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tables/table9.xml" ContentType="application/vnd.openxmlformats-officedocument.spreadsheetml.table+xml"/>
  <Override PartName="/xl/queryTables/queryTable9.xml" ContentType="application/vnd.openxmlformats-officedocument.spreadsheetml.queryTable+xml"/>
  <Override PartName="/xl/tables/table10.xml" ContentType="application/vnd.openxmlformats-officedocument.spreadsheetml.table+xml"/>
  <Override PartName="/xl/queryTables/queryTable10.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Ex1.xml" ContentType="application/vnd.ms-office.chartex+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tables/table11.xml" ContentType="application/vnd.openxmlformats-officedocument.spreadsheetml.table+xml"/>
  <Override PartName="/xl/queryTables/queryTable11.xml" ContentType="application/vnd.openxmlformats-officedocument.spreadsheetml.queryTable+xml"/>
  <Override PartName="/xl/drawings/drawing3.xml" ContentType="application/vnd.openxmlformats-officedocument.drawing+xml"/>
  <Override PartName="/xl/slicers/slicer3.xml" ContentType="application/vnd.ms-excel.slicer+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D:\Data analysis\Courses\Epsilon\session 28\"/>
    </mc:Choice>
  </mc:AlternateContent>
  <xr:revisionPtr revIDLastSave="0" documentId="13_ncr:1_{4587CB60-CD38-4178-9DA2-762DFC045AA4}" xr6:coauthVersionLast="47" xr6:coauthVersionMax="47" xr10:uidLastSave="{00000000-0000-0000-0000-000000000000}"/>
  <bookViews>
    <workbookView xWindow="-108" yWindow="-108" windowWidth="23256" windowHeight="12456" firstSheet="11" activeTab="14" xr2:uid="{F84849B8-07BC-4B15-AF49-D78EBE3151C5}"/>
  </bookViews>
  <sheets>
    <sheet name="Categories" sheetId="2" r:id="rId1"/>
    <sheet name="Customers" sheetId="3" r:id="rId2"/>
    <sheet name="Employees" sheetId="4" r:id="rId3"/>
    <sheet name="Orders" sheetId="5" r:id="rId4"/>
    <sheet name="Customers Behaviour" sheetId="10" r:id="rId5"/>
    <sheet name="OrdersDetails" sheetId="6" r:id="rId6"/>
    <sheet name="Segments" sheetId="11" r:id="rId7"/>
    <sheet name="Product" sheetId="7" r:id="rId8"/>
    <sheet name="Shippers" sheetId="8" r:id="rId9"/>
    <sheet name="Suppliers" sheetId="9" r:id="rId10"/>
    <sheet name="Asking Smart Questions" sheetId="13" r:id="rId11"/>
    <sheet name="Data Exploration" sheetId="15" r:id="rId12"/>
    <sheet name="Data Visualization" sheetId="16" r:id="rId13"/>
    <sheet name="Customers Insights" sheetId="17" r:id="rId14"/>
    <sheet name="Dashboard" sheetId="18" r:id="rId15"/>
  </sheets>
  <definedNames>
    <definedName name="_xlchart.v5.0" hidden="1">'Data Exploration'!$CL$2</definedName>
    <definedName name="_xlchart.v5.1" hidden="1">'Data Exploration'!$CL$3:$CL$24</definedName>
    <definedName name="_xlchart.v5.2" hidden="1">'Data Exploration'!$CM$1:$CM$2</definedName>
    <definedName name="_xlchart.v5.3" hidden="1">'Data Exploration'!$CM$2</definedName>
    <definedName name="_xlchart.v5.4" hidden="1">'Data Exploration'!$CM$3:$CM$24</definedName>
    <definedName name="ExternalData_1" localSheetId="0" hidden="1">'Categories'!$A$1:$C$9</definedName>
    <definedName name="ExternalData_1" localSheetId="13" hidden="1">'Customers Insights'!$A$1:$C$90</definedName>
    <definedName name="ExternalData_2" localSheetId="1" hidden="1">'Customers'!$A$1:$K$92</definedName>
    <definedName name="ExternalData_3" localSheetId="2" hidden="1">Employees!$A$1:$R$10</definedName>
    <definedName name="ExternalData_4" localSheetId="3" hidden="1">Orders!$A$1:$U$831</definedName>
    <definedName name="ExternalData_5" localSheetId="4" hidden="1">'Customers Behaviour'!$A$1:$S$90</definedName>
    <definedName name="ExternalData_5" localSheetId="5" hidden="1">OrdersDetails!$A$1:$H$2156</definedName>
    <definedName name="ExternalData_6" localSheetId="7" hidden="1">Product!$A$1:$J$79</definedName>
    <definedName name="ExternalData_6" localSheetId="6" hidden="1">Segments!$A$1:$E$127</definedName>
    <definedName name="ExternalData_7" localSheetId="8" hidden="1">Shippers!$A$1:$C$4</definedName>
    <definedName name="ExternalData_8" localSheetId="9" hidden="1">Suppliers!$B$1:$M$30</definedName>
    <definedName name="Slicer_CategoryName">#N/A</definedName>
  </definedNames>
  <calcPr calcId="191029"/>
  <pivotCaches>
    <pivotCache cacheId="0" r:id="rId16"/>
    <pivotCache cacheId="1" r:id="rId17"/>
    <pivotCache cacheId="2" r:id="rId18"/>
    <pivotCache cacheId="3" r:id="rId19"/>
    <pivotCache cacheId="4" r:id="rId20"/>
    <pivotCache cacheId="5" r:id="rId21"/>
    <pivotCache cacheId="6" r:id="rId22"/>
    <pivotCache cacheId="7" r:id="rId23"/>
    <pivotCache cacheId="8" r:id="rId24"/>
    <pivotCache cacheId="9" r:id="rId25"/>
    <pivotCache cacheId="10" r:id="rId26"/>
    <pivotCache cacheId="11" r:id="rId27"/>
    <pivotCache cacheId="12" r:id="rId28"/>
    <pivotCache cacheId="13" r:id="rId29"/>
    <pivotCache cacheId="14" r:id="rId30"/>
    <pivotCache cacheId="15" r:id="rId31"/>
    <pivotCache cacheId="16" r:id="rId32"/>
    <pivotCache cacheId="17" r:id="rId33"/>
    <pivotCache cacheId="18" r:id="rId34"/>
    <pivotCache cacheId="19" r:id="rId35"/>
    <pivotCache cacheId="20" r:id="rId36"/>
    <pivotCache cacheId="21" r:id="rId37"/>
    <pivotCache cacheId="22" r:id="rId38"/>
    <pivotCache cacheId="23" r:id="rId39"/>
  </pivotCaches>
  <extLst>
    <ext xmlns:x14="http://schemas.microsoft.com/office/spreadsheetml/2009/9/main" uri="{876F7934-8845-4945-9796-88D515C7AA90}">
      <x14:pivotCaches>
        <pivotCache cacheId="24" r:id="rId40"/>
      </x14:pivotCaches>
    </ext>
    <ext xmlns:x14="http://schemas.microsoft.com/office/spreadsheetml/2009/9/main" uri="{BBE1A952-AA13-448e-AADC-164F8A28A991}">
      <x14:slicerCaches>
        <x14:slicerCache r:id="rId4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tegories_38d33d6a-f421-4eb4-b402-5a90e1cf5911" name="Categories" connection="Query - Categories"/>
          <x15:modelTable id="Customers_0d236c84-4e44-4be4-848b-212abb628df9" name="Customers" connection="Query - Customers"/>
          <x15:modelTable id="Employees_1c8e90fe-428c-4cc5-a4f8-4e9640be9c75" name="Employees" connection="Query - Employees"/>
          <x15:modelTable id="Orders_9f5d269b-458f-443d-9f0a-354b66cee8bf" name="Orders" connection="Query - Orders"/>
          <x15:modelTable id="OrdersDetails_218ec013-516b-464a-83ad-eed3a3154462" name="OrdersDetails" connection="Query - OrdersDetails"/>
          <x15:modelTable id="Product_2feed509-509b-4487-bcf7-57c8e7cac2c9" name="Product" connection="Query - Product"/>
          <x15:modelTable id="Shippers_73296bf0-f769-4400-ae08-00c179b9c0ce" name="Shippers" connection="Query - Shippers"/>
          <x15:modelTable id="Suppliers_76dd91f1-9eef-4d82-9d4a-713279ecfca8" name="Suppliers" connection="Query - Suppliers"/>
          <x15:modelTable id="Customers Behaviour_0b0328e1-23aa-4e48-bcec-e613da5b2f63" name="Customers Behaviour" connection="Query - Customers Behaviour"/>
          <x15:modelTable id="Segments_086819e5-ced2-4497-ba92-29e6c5f73fab" name="Segments" connection="Query - Segments"/>
          <x15:modelTable id="Customers Insights_319323e4-00b8-472d-8a31-a9e9fdd3908a" name="Customers Insights" connection="Query - Customers Insights"/>
          <x15:modelTable id="Calendar" name="Calendar" connection="Connection"/>
        </x15:modelTables>
        <x15:modelRelationships>
          <x15:modelRelationship fromTable="Orders" fromColumn="EmployeeID" toTable="Employees" toColumn="EmployeeID"/>
          <x15:modelRelationship fromTable="Orders" fromColumn="Customer key" toTable="Customers" toColumn="CustomerID"/>
          <x15:modelRelationship fromTable="Orders" fromColumn="ShipVia" toTable="Shippers" toColumn="ShipperID"/>
          <x15:modelRelationship fromTable="Orders" fromColumn="Customer key" toTable="Customers Behaviour" toColumn="CustomerID"/>
          <x15:modelRelationship fromTable="Orders" fromColumn="OrderDate" toTable="Calendar" toColumn="Date"/>
          <x15:modelRelationship fromTable="OrdersDetails" fromColumn="ProductID" toTable="Product" toColumn="ProductID"/>
          <x15:modelRelationship fromTable="OrdersDetails" fromColumn="OrderID" toTable="Orders" toColumn="OrderID"/>
          <x15:modelRelationship fromTable="Product" fromColumn="CategoryID" toTable="Categories" toColumn="CategoryID"/>
          <x15:modelRelationship fromTable="Shippers" fromColumn="ShipperID" toTable="Suppliers" toColumn="SupplierID"/>
        </x15:modelRelationships>
        <x15:extLst>
          <ext xmlns:x16="http://schemas.microsoft.com/office/spreadsheetml/2014/11/main" uri="{9835A34E-60A6-4A7C-AAB8-D5F71C897F49}">
            <x16:modelTimeGroupings>
              <x16:modelTimeGrouping tableName="Order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Z22" i="15"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C8E3F1F-F485-4E36-8416-A6E0296CE031}" name="Connection" type="104" refreshedVersion="0" background="1">
    <extLst>
      <ext xmlns:x15="http://schemas.microsoft.com/office/spreadsheetml/2010/11/main" uri="{DE250136-89BD-433C-8126-D09CA5730AF9}">
        <x15:connection id="Calendar"/>
      </ext>
    </extLst>
  </connection>
  <connection id="2" xr16:uid="{BBDDE9C5-C653-43DF-ACCC-58228CD1CF71}" keepAlive="1" name="ModelConnection_ExternalData_1" description="Data Model" type="5" refreshedVersion="8" minRefreshableVersion="5" saveData="1">
    <dbPr connection="Data Model Connection" command="Categories" commandType="3"/>
    <extLst>
      <ext xmlns:x15="http://schemas.microsoft.com/office/spreadsheetml/2010/11/main" uri="{DE250136-89BD-433C-8126-D09CA5730AF9}">
        <x15:connection id="" model="1"/>
      </ext>
    </extLst>
  </connection>
  <connection id="3" xr16:uid="{49ABECF2-2FD8-40CC-8B1C-D718E6425F48}" keepAlive="1" name="ModelConnection_ExternalData_11" description="Data Model" type="5" refreshedVersion="8" minRefreshableVersion="5" saveData="1">
    <dbPr connection="Data Model Connection" command="Customers Insights" commandType="3"/>
    <extLst>
      <ext xmlns:x15="http://schemas.microsoft.com/office/spreadsheetml/2010/11/main" uri="{DE250136-89BD-433C-8126-D09CA5730AF9}">
        <x15:connection id="" model="1"/>
      </ext>
    </extLst>
  </connection>
  <connection id="4" xr16:uid="{C6EDBDF1-7025-4B85-A9BF-9659521100F0}" keepAlive="1" name="ModelConnection_ExternalData_2" description="Data Model" type="5" refreshedVersion="8" minRefreshableVersion="5" saveData="1">
    <dbPr connection="Data Model Connection" command="Customers" commandType="3"/>
    <extLst>
      <ext xmlns:x15="http://schemas.microsoft.com/office/spreadsheetml/2010/11/main" uri="{DE250136-89BD-433C-8126-D09CA5730AF9}">
        <x15:connection id="" model="1"/>
      </ext>
    </extLst>
  </connection>
  <connection id="5" xr16:uid="{B63A44D1-E50E-4171-B445-8125E3CD91E8}" keepAlive="1" name="ModelConnection_ExternalData_3" description="Data Model" type="5" refreshedVersion="8" minRefreshableVersion="5" saveData="1">
    <dbPr connection="Data Model Connection" command="Employees" commandType="3"/>
    <extLst>
      <ext xmlns:x15="http://schemas.microsoft.com/office/spreadsheetml/2010/11/main" uri="{DE250136-89BD-433C-8126-D09CA5730AF9}">
        <x15:connection id="" model="1"/>
      </ext>
    </extLst>
  </connection>
  <connection id="6" xr16:uid="{E3691773-8DF1-430B-B820-F4BA89145B93}" keepAlive="1" name="ModelConnection_ExternalData_4" description="Data Model" type="5" refreshedVersion="8" minRefreshableVersion="5" saveData="1">
    <dbPr connection="Data Model Connection" command="Orders" commandType="3"/>
    <extLst>
      <ext xmlns:x15="http://schemas.microsoft.com/office/spreadsheetml/2010/11/main" uri="{DE250136-89BD-433C-8126-D09CA5730AF9}">
        <x15:connection id="" model="1"/>
      </ext>
    </extLst>
  </connection>
  <connection id="7" xr16:uid="{55F141F1-176C-4B72-ABC9-001A98318E40}" keepAlive="1" name="ModelConnection_ExternalData_5" description="Data Model" type="5" refreshedVersion="8" minRefreshableVersion="5" saveData="1">
    <dbPr connection="Data Model Connection" command="OrdersDetails" commandType="3"/>
    <extLst>
      <ext xmlns:x15="http://schemas.microsoft.com/office/spreadsheetml/2010/11/main" uri="{DE250136-89BD-433C-8126-D09CA5730AF9}">
        <x15:connection id="" model="1"/>
      </ext>
    </extLst>
  </connection>
  <connection id="8" xr16:uid="{4397EB23-77A0-4DE6-A2A3-69809920CCE5}" keepAlive="1" name="ModelConnection_ExternalData_51" description="Data Model" type="5" refreshedVersion="8" minRefreshableVersion="5" saveData="1">
    <dbPr connection="Data Model Connection" command="Customers Behaviour" commandType="3"/>
    <extLst>
      <ext xmlns:x15="http://schemas.microsoft.com/office/spreadsheetml/2010/11/main" uri="{DE250136-89BD-433C-8126-D09CA5730AF9}">
        <x15:connection id="" model="1"/>
      </ext>
    </extLst>
  </connection>
  <connection id="9" xr16:uid="{3B73D517-3039-4A8A-A603-3DE54728C1AA}" keepAlive="1" name="ModelConnection_ExternalData_6" description="Data Model" type="5" refreshedVersion="8" minRefreshableVersion="5" saveData="1">
    <dbPr connection="Data Model Connection" command="Product" commandType="3"/>
    <extLst>
      <ext xmlns:x15="http://schemas.microsoft.com/office/spreadsheetml/2010/11/main" uri="{DE250136-89BD-433C-8126-D09CA5730AF9}">
        <x15:connection id="" model="1"/>
      </ext>
    </extLst>
  </connection>
  <connection id="10" xr16:uid="{D5B2C882-956C-400F-8F6A-4F3AE2778FF6}" keepAlive="1" name="ModelConnection_ExternalData_61" description="Data Model" type="5" refreshedVersion="8" minRefreshableVersion="5" saveData="1">
    <dbPr connection="Data Model Connection" command="Segments" commandType="3"/>
    <extLst>
      <ext xmlns:x15="http://schemas.microsoft.com/office/spreadsheetml/2010/11/main" uri="{DE250136-89BD-433C-8126-D09CA5730AF9}">
        <x15:connection id="" model="1"/>
      </ext>
    </extLst>
  </connection>
  <connection id="11" xr16:uid="{548EF76B-D74F-4A66-9464-75C314909628}" keepAlive="1" name="ModelConnection_ExternalData_7" description="Data Model" type="5" refreshedVersion="8" minRefreshableVersion="5" saveData="1">
    <dbPr connection="Data Model Connection" command="Shippers" commandType="3"/>
    <extLst>
      <ext xmlns:x15="http://schemas.microsoft.com/office/spreadsheetml/2010/11/main" uri="{DE250136-89BD-433C-8126-D09CA5730AF9}">
        <x15:connection id="" model="1"/>
      </ext>
    </extLst>
  </connection>
  <connection id="12" xr16:uid="{0619B873-1D1F-4D2F-91CE-196ABCA4CF23}" keepAlive="1" name="ModelConnection_ExternalData_8" description="Data Model" type="5" refreshedVersion="8" minRefreshableVersion="5" saveData="1">
    <dbPr connection="Data Model Connection" command="Suppliers" commandType="3"/>
    <extLst>
      <ext xmlns:x15="http://schemas.microsoft.com/office/spreadsheetml/2010/11/main" uri="{DE250136-89BD-433C-8126-D09CA5730AF9}">
        <x15:connection id="" model="1"/>
      </ext>
    </extLst>
  </connection>
  <connection id="13" xr16:uid="{6B2FF2F6-9B72-43AC-8E59-2A174E603A37}" name="Query - Categories" description="Connection to the 'Categories' query in the workbook." type="100" refreshedVersion="8" minRefreshableVersion="5">
    <extLst>
      <ext xmlns:x15="http://schemas.microsoft.com/office/spreadsheetml/2010/11/main" uri="{DE250136-89BD-433C-8126-D09CA5730AF9}">
        <x15:connection id="d5d45365-4df4-4b15-b7e0-4deb46da3847"/>
      </ext>
    </extLst>
  </connection>
  <connection id="14" xr16:uid="{C9434859-17E4-49AF-BA63-AB1E0DCAB030}" name="Query - Customers" description="Connection to the 'Customers' query in the workbook." type="100" refreshedVersion="8" minRefreshableVersion="5">
    <extLst>
      <ext xmlns:x15="http://schemas.microsoft.com/office/spreadsheetml/2010/11/main" uri="{DE250136-89BD-433C-8126-D09CA5730AF9}">
        <x15:connection id="2c49de54-e685-4c91-a1be-d6b995156acb"/>
      </ext>
    </extLst>
  </connection>
  <connection id="15" xr16:uid="{F80B05D8-E858-4B0D-A5C1-D1DC14E5C58D}" name="Query - Customers Behaviour" description="Connection to the 'Customers Behaviour' query in the workbook." type="100" refreshedVersion="8" minRefreshableVersion="5">
    <extLst>
      <ext xmlns:x15="http://schemas.microsoft.com/office/spreadsheetml/2010/11/main" uri="{DE250136-89BD-433C-8126-D09CA5730AF9}">
        <x15:connection id="83bc0959-acd9-4474-acfc-6f6d7b92d887"/>
      </ext>
    </extLst>
  </connection>
  <connection id="16" xr16:uid="{1B21992B-B456-4644-BC42-339210523F92}" name="Query - Customers Insights" description="Connection to the 'Customers Insights' query in the workbook." type="100" refreshedVersion="8" minRefreshableVersion="5">
    <extLst>
      <ext xmlns:x15="http://schemas.microsoft.com/office/spreadsheetml/2010/11/main" uri="{DE250136-89BD-433C-8126-D09CA5730AF9}">
        <x15:connection id="27e3feb6-c36b-4449-a5c6-648151e8181f"/>
      </ext>
    </extLst>
  </connection>
  <connection id="17" xr16:uid="{B700AB2C-8D44-4215-9B25-32A44B6E61CD}" name="Query - Employees" description="Connection to the 'Employees' query in the workbook." type="100" refreshedVersion="8" minRefreshableVersion="5">
    <extLst>
      <ext xmlns:x15="http://schemas.microsoft.com/office/spreadsheetml/2010/11/main" uri="{DE250136-89BD-433C-8126-D09CA5730AF9}">
        <x15:connection id="ee2de636-ee42-4f86-85d9-8b9f035d3a28"/>
      </ext>
    </extLst>
  </connection>
  <connection id="18" xr16:uid="{40C69BAD-BF28-443D-B660-0AB6F063CC19}" name="Query - Orders" description="Connection to the 'Orders' query in the workbook." type="100" refreshedVersion="8" minRefreshableVersion="5">
    <extLst>
      <ext xmlns:x15="http://schemas.microsoft.com/office/spreadsheetml/2010/11/main" uri="{DE250136-89BD-433C-8126-D09CA5730AF9}">
        <x15:connection id="b69fbb8b-d4d1-4d3c-a81e-217736127049"/>
      </ext>
    </extLst>
  </connection>
  <connection id="19" xr16:uid="{8917E459-F215-4216-A4A6-86AD88562FE4}" name="Query - OrdersDetails" description="Connection to the 'OrdersDetails' query in the workbook." type="100" refreshedVersion="8" minRefreshableVersion="5">
    <extLst>
      <ext xmlns:x15="http://schemas.microsoft.com/office/spreadsheetml/2010/11/main" uri="{DE250136-89BD-433C-8126-D09CA5730AF9}">
        <x15:connection id="828dcc35-cd33-461f-96dd-a618f2b82e39"/>
      </ext>
    </extLst>
  </connection>
  <connection id="20" xr16:uid="{4575306B-D2EF-4714-B0B2-EDEDDFE3C8A7}" name="Query - Product" description="Connection to the 'Product' query in the workbook." type="100" refreshedVersion="8" minRefreshableVersion="5">
    <extLst>
      <ext xmlns:x15="http://schemas.microsoft.com/office/spreadsheetml/2010/11/main" uri="{DE250136-89BD-433C-8126-D09CA5730AF9}">
        <x15:connection id="6a0e1aa3-0437-4d53-b197-982488189121"/>
      </ext>
    </extLst>
  </connection>
  <connection id="21" xr16:uid="{AD6A0ECC-43B9-4D10-B439-61DC845ECAD3}" name="Query - Segments" description="Connection to the 'Segments' query in the workbook." type="100" refreshedVersion="8" minRefreshableVersion="5">
    <extLst>
      <ext xmlns:x15="http://schemas.microsoft.com/office/spreadsheetml/2010/11/main" uri="{DE250136-89BD-433C-8126-D09CA5730AF9}">
        <x15:connection id="12202d8c-d065-4473-8a49-bdf6e60aa3d6"/>
      </ext>
    </extLst>
  </connection>
  <connection id="22" xr16:uid="{AC59ED44-DC73-432E-976B-713CDA0EECCB}" name="Query - Shippers" description="Connection to the 'Shippers' query in the workbook." type="100" refreshedVersion="8" minRefreshableVersion="5">
    <extLst>
      <ext xmlns:x15="http://schemas.microsoft.com/office/spreadsheetml/2010/11/main" uri="{DE250136-89BD-433C-8126-D09CA5730AF9}">
        <x15:connection id="0dd307e8-42ec-45ce-a433-df028bf0928a"/>
      </ext>
    </extLst>
  </connection>
  <connection id="23" xr16:uid="{F657BF7B-C4FC-4383-B5DD-EA108966530E}" name="Query - Suppliers" description="Connection to the 'Suppliers' query in the workbook." type="100" refreshedVersion="8" minRefreshableVersion="5">
    <extLst>
      <ext xmlns:x15="http://schemas.microsoft.com/office/spreadsheetml/2010/11/main" uri="{DE250136-89BD-433C-8126-D09CA5730AF9}">
        <x15:connection id="097ff895-c358-49d4-aec0-2f1ecd9acd5f"/>
      </ext>
    </extLst>
  </connection>
  <connection id="24" xr16:uid="{23ADE9D9-93E4-4023-AB30-984F2A5C023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<sst xmlns="http://schemas.openxmlformats.org/spreadsheetml/2006/main" count="11101" uniqueCount="1518">
  <si>
    <t>CategoryID</t>
  </si>
  <si>
    <t>CategoryName</t>
  </si>
  <si>
    <t>Description</t>
  </si>
  <si>
    <t>Beverages</t>
  </si>
  <si>
    <t>Soft drinks, coffees, teas, beers, and ales</t>
  </si>
  <si>
    <t>Condiments</t>
  </si>
  <si>
    <t>Sweet and savory sauces, relishes, spreads, and seasonings</t>
  </si>
  <si>
    <t>Confections</t>
  </si>
  <si>
    <t>Desserts, candies, and sweet breads</t>
  </si>
  <si>
    <t>Dairy Products</t>
  </si>
  <si>
    <t>Cheeses</t>
  </si>
  <si>
    <t>Grains/Cereals</t>
  </si>
  <si>
    <t>Breads, crackers, pasta, and cereal</t>
  </si>
  <si>
    <t>Meat/Poultry</t>
  </si>
  <si>
    <t>Prepared meats</t>
  </si>
  <si>
    <t>Produce</t>
  </si>
  <si>
    <t>Dried fruit and bean curd</t>
  </si>
  <si>
    <t>Seafood</t>
  </si>
  <si>
    <t>Seaweed and fish</t>
  </si>
  <si>
    <t>CustomerID</t>
  </si>
  <si>
    <t>CompanyName</t>
  </si>
  <si>
    <t>ContactName</t>
  </si>
  <si>
    <t>ContactTitle</t>
  </si>
  <si>
    <t>Address</t>
  </si>
  <si>
    <t>City</t>
  </si>
  <si>
    <t>Region</t>
  </si>
  <si>
    <t>PostalCode</t>
  </si>
  <si>
    <t>Country</t>
  </si>
  <si>
    <t>Phone</t>
  </si>
  <si>
    <t>Fax</t>
  </si>
  <si>
    <t>ALFKI</t>
  </si>
  <si>
    <t>Alfreds Futterkiste</t>
  </si>
  <si>
    <t>Maria Anders</t>
  </si>
  <si>
    <t>Sales Representative</t>
  </si>
  <si>
    <t>Obere Str. 57</t>
  </si>
  <si>
    <t>Berlin</t>
  </si>
  <si>
    <t>12209</t>
  </si>
  <si>
    <t>Germany</t>
  </si>
  <si>
    <t>030-0074321</t>
  </si>
  <si>
    <t>030-0076545</t>
  </si>
  <si>
    <t>ANATR</t>
  </si>
  <si>
    <t>Ana Trujillo Emparedados y helados</t>
  </si>
  <si>
    <t>Ana Trujillo</t>
  </si>
  <si>
    <t>Owner</t>
  </si>
  <si>
    <t>Avda. de la Constitución 2222</t>
  </si>
  <si>
    <t>México D.F.</t>
  </si>
  <si>
    <t>05021</t>
  </si>
  <si>
    <t>Mexico</t>
  </si>
  <si>
    <t>(5) 555-4729</t>
  </si>
  <si>
    <t>(5) 555-3745</t>
  </si>
  <si>
    <t>ANTON</t>
  </si>
  <si>
    <t>Antonio Moreno Taquería</t>
  </si>
  <si>
    <t>Antonio Moreno</t>
  </si>
  <si>
    <t>Mataderos  2312</t>
  </si>
  <si>
    <t>05023</t>
  </si>
  <si>
    <t>(5) 555-3932</t>
  </si>
  <si>
    <t>AROUT</t>
  </si>
  <si>
    <t>Around the Horn</t>
  </si>
  <si>
    <t>Thomas Hardy</t>
  </si>
  <si>
    <t>120 Hanover Sq.</t>
  </si>
  <si>
    <t>London</t>
  </si>
  <si>
    <t>WA1 1DP</t>
  </si>
  <si>
    <t>UK</t>
  </si>
  <si>
    <t>(171) 555-7788</t>
  </si>
  <si>
    <t>(171) 555-6750</t>
  </si>
  <si>
    <t>BERGS</t>
  </si>
  <si>
    <t>Berglunds snabbköp</t>
  </si>
  <si>
    <t>Christina Berglund</t>
  </si>
  <si>
    <t>Order Administrator</t>
  </si>
  <si>
    <t>Berguvsvägen  8</t>
  </si>
  <si>
    <t>Luleå</t>
  </si>
  <si>
    <t>S-958 22</t>
  </si>
  <si>
    <t>Sweden</t>
  </si>
  <si>
    <t>0921-12 34 65</t>
  </si>
  <si>
    <t>0921-12 34 67</t>
  </si>
  <si>
    <t>BLAUS</t>
  </si>
  <si>
    <t>Blauer See Delikatessen</t>
  </si>
  <si>
    <t>Hanna Moos</t>
  </si>
  <si>
    <t>2</t>
  </si>
  <si>
    <t>Mannheim</t>
  </si>
  <si>
    <t>68306</t>
  </si>
  <si>
    <t>0621-08460</t>
  </si>
  <si>
    <t>0621-08924</t>
  </si>
  <si>
    <t>BLONP</t>
  </si>
  <si>
    <t>Frédérique Citeaux</t>
  </si>
  <si>
    <t>Marketing Manager</t>
  </si>
  <si>
    <t>24, place Kléber</t>
  </si>
  <si>
    <t>Strasbourg</t>
  </si>
  <si>
    <t>67000</t>
  </si>
  <si>
    <t>France</t>
  </si>
  <si>
    <t>88.60.15.31</t>
  </si>
  <si>
    <t>88.60.15.32</t>
  </si>
  <si>
    <t>BOLID</t>
  </si>
  <si>
    <t>Bólido Comidas preparadas</t>
  </si>
  <si>
    <t>Martín Sommer</t>
  </si>
  <si>
    <t>C/ Araquil, 67</t>
  </si>
  <si>
    <t>Madrid</t>
  </si>
  <si>
    <t>28023</t>
  </si>
  <si>
    <t>Spain</t>
  </si>
  <si>
    <t>(91) 555 22 82</t>
  </si>
  <si>
    <t>(91) 555 91 99</t>
  </si>
  <si>
    <t>BONAP</t>
  </si>
  <si>
    <t>Bon app'</t>
  </si>
  <si>
    <t>Laurence Lebihan</t>
  </si>
  <si>
    <t>12, rue des Bouchers</t>
  </si>
  <si>
    <t>Marseille</t>
  </si>
  <si>
    <t>13008</t>
  </si>
  <si>
    <t>91.24.45.40</t>
  </si>
  <si>
    <t>91.24.45.41</t>
  </si>
  <si>
    <t>BOTTM</t>
  </si>
  <si>
    <t>Bottom-Dollar Markets</t>
  </si>
  <si>
    <t>Elizabeth Lincoln</t>
  </si>
  <si>
    <t>Accounting Manager</t>
  </si>
  <si>
    <t>23 Tsawassen Blvd.</t>
  </si>
  <si>
    <t>Tsawassen</t>
  </si>
  <si>
    <t>BC</t>
  </si>
  <si>
    <t>T2F 8M4</t>
  </si>
  <si>
    <t>Canada</t>
  </si>
  <si>
    <t>(604) 555-4729</t>
  </si>
  <si>
    <t>(604) 555-3745</t>
  </si>
  <si>
    <t>BSBEV</t>
  </si>
  <si>
    <t>B's Beverages</t>
  </si>
  <si>
    <t>Victoria Ashworth</t>
  </si>
  <si>
    <t>Fauntleroy Circus</t>
  </si>
  <si>
    <t>EC2 5NT</t>
  </si>
  <si>
    <t>(171) 555-1212</t>
  </si>
  <si>
    <t>CACTU</t>
  </si>
  <si>
    <t>1</t>
  </si>
  <si>
    <t>Patricio Simpson</t>
  </si>
  <si>
    <t>Sales Agent</t>
  </si>
  <si>
    <t>Cerrito 333</t>
  </si>
  <si>
    <t>Buenos Aires</t>
  </si>
  <si>
    <t>1010</t>
  </si>
  <si>
    <t>Argentina</t>
  </si>
  <si>
    <t>(1) 135-5555</t>
  </si>
  <si>
    <t>(1) 135-4892</t>
  </si>
  <si>
    <t>CENTC</t>
  </si>
  <si>
    <t>Centro comercial Moctezuma</t>
  </si>
  <si>
    <t>Francisco Chang</t>
  </si>
  <si>
    <t>Sierras de Granada 9993</t>
  </si>
  <si>
    <t>05022</t>
  </si>
  <si>
    <t>(5) 555-3392</t>
  </si>
  <si>
    <t>(5) 555-7293</t>
  </si>
  <si>
    <t>CHOPS</t>
  </si>
  <si>
    <t>Chop-suey Chinese</t>
  </si>
  <si>
    <t>Yang Wang</t>
  </si>
  <si>
    <t>Hauptstr. 29</t>
  </si>
  <si>
    <t>Bern</t>
  </si>
  <si>
    <t>3012</t>
  </si>
  <si>
    <t>Switzerland</t>
  </si>
  <si>
    <t>0452-076545</t>
  </si>
  <si>
    <t>COMMI</t>
  </si>
  <si>
    <t>Comércio Mineiro</t>
  </si>
  <si>
    <t>Pedro Afonso</t>
  </si>
  <si>
    <t>Sales Associate</t>
  </si>
  <si>
    <t>Av. dos Lusíadas, 23</t>
  </si>
  <si>
    <t>São Paulo</t>
  </si>
  <si>
    <t>SP</t>
  </si>
  <si>
    <t>05432-043</t>
  </si>
  <si>
    <t>Brazil</t>
  </si>
  <si>
    <t>(11) 555-7647</t>
  </si>
  <si>
    <t>CONSH</t>
  </si>
  <si>
    <t>Consolidated Holdings</t>
  </si>
  <si>
    <t>Elizabeth Brown</t>
  </si>
  <si>
    <t>Berkeley Gardens_x000D_
12  Brewery</t>
  </si>
  <si>
    <t>WX1 6LT</t>
  </si>
  <si>
    <t>(171) 555-2282</t>
  </si>
  <si>
    <t>(171) 555-9199</t>
  </si>
  <si>
    <t>DRACD</t>
  </si>
  <si>
    <t>Drachenblut Delikatessen</t>
  </si>
  <si>
    <t>Sven Ottlieb</t>
  </si>
  <si>
    <t>Walserweg 21</t>
  </si>
  <si>
    <t>Aachen</t>
  </si>
  <si>
    <t>52066</t>
  </si>
  <si>
    <t>0241-039123</t>
  </si>
  <si>
    <t>0241-059428</t>
  </si>
  <si>
    <t>DUMON</t>
  </si>
  <si>
    <t>Du monde entier</t>
  </si>
  <si>
    <t>Janine Labrune</t>
  </si>
  <si>
    <t>67, rue des Cinquante Otages</t>
  </si>
  <si>
    <t>Nantes</t>
  </si>
  <si>
    <t>44000</t>
  </si>
  <si>
    <t>40.67.88.88</t>
  </si>
  <si>
    <t>40.67.89.89</t>
  </si>
  <si>
    <t>EASTC</t>
  </si>
  <si>
    <t>Eastern Connection</t>
  </si>
  <si>
    <t>Ann Devon</t>
  </si>
  <si>
    <t>35 King George</t>
  </si>
  <si>
    <t>WX3 6FW</t>
  </si>
  <si>
    <t>(171) 555-0297</t>
  </si>
  <si>
    <t>(171) 555-3373</t>
  </si>
  <si>
    <t>ERNSH</t>
  </si>
  <si>
    <t>Ernst Handel</t>
  </si>
  <si>
    <t>Roland Mendel</t>
  </si>
  <si>
    <t>Sales Manager</t>
  </si>
  <si>
    <t>Kirchgasse 6</t>
  </si>
  <si>
    <t>Graz</t>
  </si>
  <si>
    <t>8010</t>
  </si>
  <si>
    <t>Austria</t>
  </si>
  <si>
    <t>7675-3425</t>
  </si>
  <si>
    <t>7675-3426</t>
  </si>
  <si>
    <t>FAMIA</t>
  </si>
  <si>
    <t>Familia Arquibaldo</t>
  </si>
  <si>
    <t>Aria Cruz</t>
  </si>
  <si>
    <t>Marketing Assistant</t>
  </si>
  <si>
    <t>Rua Orós, 92</t>
  </si>
  <si>
    <t>05442-030</t>
  </si>
  <si>
    <t>(11) 555-9857</t>
  </si>
  <si>
    <t>FISSA</t>
  </si>
  <si>
    <t>FISSA Fabrica Inter. Salchichas S.A.</t>
  </si>
  <si>
    <t>Diego Roel</t>
  </si>
  <si>
    <t>C/ Moralzarzal, 86</t>
  </si>
  <si>
    <t>28034</t>
  </si>
  <si>
    <t>(91) 555 94 44</t>
  </si>
  <si>
    <t>(91) 555 55 93</t>
  </si>
  <si>
    <t>FOLIG</t>
  </si>
  <si>
    <t>Folies gourmandes</t>
  </si>
  <si>
    <t>Martine Rancé</t>
  </si>
  <si>
    <t>Assistant Sales Agent</t>
  </si>
  <si>
    <t>184, chaussée de Tournai</t>
  </si>
  <si>
    <t>Lille</t>
  </si>
  <si>
    <t>59000</t>
  </si>
  <si>
    <t>20.16.10.16</t>
  </si>
  <si>
    <t>20.16.10.17</t>
  </si>
  <si>
    <t>FOLKO</t>
  </si>
  <si>
    <t>Folk och fä HB</t>
  </si>
  <si>
    <t>Maria Larsson</t>
  </si>
  <si>
    <t>Åkergatan 24</t>
  </si>
  <si>
    <t>Bräcke</t>
  </si>
  <si>
    <t>S-844 67</t>
  </si>
  <si>
    <t>0695-34 67 21</t>
  </si>
  <si>
    <t>FRANK</t>
  </si>
  <si>
    <t>Frankenversand</t>
  </si>
  <si>
    <t>Peter Franken</t>
  </si>
  <si>
    <t>Berliner Platz 43</t>
  </si>
  <si>
    <t>München</t>
  </si>
  <si>
    <t>80805</t>
  </si>
  <si>
    <t>089-0877310</t>
  </si>
  <si>
    <t>089-0877451</t>
  </si>
  <si>
    <t>FRANR</t>
  </si>
  <si>
    <t>France restauration</t>
  </si>
  <si>
    <t>Carine Schmitt</t>
  </si>
  <si>
    <t>54, rue Royale</t>
  </si>
  <si>
    <t>40.32.21.21</t>
  </si>
  <si>
    <t>40.32.21.20</t>
  </si>
  <si>
    <t>FRANS</t>
  </si>
  <si>
    <t>Franchi S.p.A.</t>
  </si>
  <si>
    <t>Paolo Accorti</t>
  </si>
  <si>
    <t>Via Monte Bianco 34</t>
  </si>
  <si>
    <t>Torino</t>
  </si>
  <si>
    <t>10100</t>
  </si>
  <si>
    <t>Italy</t>
  </si>
  <si>
    <t>011-4988260</t>
  </si>
  <si>
    <t>011-4988261</t>
  </si>
  <si>
    <t>FURIB</t>
  </si>
  <si>
    <t>Furia Bacalhau e Frutos do Mar</t>
  </si>
  <si>
    <t>Lino Rodriguez</t>
  </si>
  <si>
    <t>Jardim das rosas n. 32</t>
  </si>
  <si>
    <t>Lisboa</t>
  </si>
  <si>
    <t>1675</t>
  </si>
  <si>
    <t>Portugal</t>
  </si>
  <si>
    <t>(1) 354-2534</t>
  </si>
  <si>
    <t>(1) 354-2535</t>
  </si>
  <si>
    <t>GALED</t>
  </si>
  <si>
    <t>Galería del gastrónomo</t>
  </si>
  <si>
    <t>Eduardo Saavedra</t>
  </si>
  <si>
    <t>Rambla de Cataluña, 23</t>
  </si>
  <si>
    <t>Barcelona</t>
  </si>
  <si>
    <t>08022</t>
  </si>
  <si>
    <t>(93) 203 4560</t>
  </si>
  <si>
    <t>(93) 203 4561</t>
  </si>
  <si>
    <t>GODOS</t>
  </si>
  <si>
    <t>Godos Cocina Típica</t>
  </si>
  <si>
    <t>José Pedro Freyre</t>
  </si>
  <si>
    <t>C/ Romero, 33</t>
  </si>
  <si>
    <t>Sevilla</t>
  </si>
  <si>
    <t>41101</t>
  </si>
  <si>
    <t>(95) 555 82 82</t>
  </si>
  <si>
    <t>GOURL</t>
  </si>
  <si>
    <t>Gourmet Lanchonetes</t>
  </si>
  <si>
    <t>André Fonseca</t>
  </si>
  <si>
    <t>Av. Brasil, 442</t>
  </si>
  <si>
    <t>Campinas</t>
  </si>
  <si>
    <t>04876-786</t>
  </si>
  <si>
    <t>(11) 555-9482</t>
  </si>
  <si>
    <t>GREAL</t>
  </si>
  <si>
    <t>Great Lakes Food Market</t>
  </si>
  <si>
    <t>Howard Snyder</t>
  </si>
  <si>
    <t>2732 Baker Blvd.</t>
  </si>
  <si>
    <t>Eugene</t>
  </si>
  <si>
    <t>OR</t>
  </si>
  <si>
    <t>97403</t>
  </si>
  <si>
    <t>USA</t>
  </si>
  <si>
    <t>(503) 555-7555</t>
  </si>
  <si>
    <t>GROSR</t>
  </si>
  <si>
    <t>GROSELLA-Restaurante</t>
  </si>
  <si>
    <t>Manuel Pereira</t>
  </si>
  <si>
    <t>5ª Ave. Los Palos Grandes</t>
  </si>
  <si>
    <t>Caracas</t>
  </si>
  <si>
    <t>DF</t>
  </si>
  <si>
    <t>1081</t>
  </si>
  <si>
    <t>Venezuela</t>
  </si>
  <si>
    <t>(2) 283-2951</t>
  </si>
  <si>
    <t>(2) 283-3397</t>
  </si>
  <si>
    <t>HANAR</t>
  </si>
  <si>
    <t>Hanari Carnes</t>
  </si>
  <si>
    <t>Mario Pontes</t>
  </si>
  <si>
    <t>Rua do Paço, 67</t>
  </si>
  <si>
    <t>Rio de Janeiro</t>
  </si>
  <si>
    <t>RJ</t>
  </si>
  <si>
    <t>05454-876</t>
  </si>
  <si>
    <t>(21) 555-0091</t>
  </si>
  <si>
    <t>(21) 555-8765</t>
  </si>
  <si>
    <t>HILAA</t>
  </si>
  <si>
    <t>HILARIÓN-Abastos</t>
  </si>
  <si>
    <t>Carlos Hernández</t>
  </si>
  <si>
    <t>Carrera 22 con Ave. Carlos Soublette #8-35</t>
  </si>
  <si>
    <t>San Cristóbal</t>
  </si>
  <si>
    <t>Táchira</t>
  </si>
  <si>
    <t>5022</t>
  </si>
  <si>
    <t>(5) 555-1340</t>
  </si>
  <si>
    <t>(5) 555-1948</t>
  </si>
  <si>
    <t>HUNGC</t>
  </si>
  <si>
    <t>Hungry Coyote Import Store</t>
  </si>
  <si>
    <t>Yoshi Latimer</t>
  </si>
  <si>
    <t>City Center Plaza_x000D_
516 Main St.</t>
  </si>
  <si>
    <t>Elgin</t>
  </si>
  <si>
    <t>97827</t>
  </si>
  <si>
    <t>(503) 555-6874</t>
  </si>
  <si>
    <t>(503) 555-2376</t>
  </si>
  <si>
    <t>HUNGO</t>
  </si>
  <si>
    <t>Hungry Owl All-Night Grocers</t>
  </si>
  <si>
    <t>Patricia McKenna</t>
  </si>
  <si>
    <t>8 Johnstown Road</t>
  </si>
  <si>
    <t>Cork</t>
  </si>
  <si>
    <t>Co. Cork</t>
  </si>
  <si>
    <t>Ireland</t>
  </si>
  <si>
    <t>2967 542</t>
  </si>
  <si>
    <t>2967 3333</t>
  </si>
  <si>
    <t>ISLAT</t>
  </si>
  <si>
    <t>Island Trading</t>
  </si>
  <si>
    <t>Helen Bennett</t>
  </si>
  <si>
    <t>Garden House_x000D_
Crowther Way</t>
  </si>
  <si>
    <t>Cowes</t>
  </si>
  <si>
    <t>Isle of Wight</t>
  </si>
  <si>
    <t>PO31 7PJ</t>
  </si>
  <si>
    <t>(198) 555-8888</t>
  </si>
  <si>
    <t>KOENE</t>
  </si>
  <si>
    <t>Königlich Essen</t>
  </si>
  <si>
    <t>Philip Cramer</t>
  </si>
  <si>
    <t>Maubelstr. 90</t>
  </si>
  <si>
    <t>Brandenburg</t>
  </si>
  <si>
    <t>14776</t>
  </si>
  <si>
    <t>0555-09876</t>
  </si>
  <si>
    <t>LACOR</t>
  </si>
  <si>
    <t>La corne d'abondance</t>
  </si>
  <si>
    <t>Daniel Tonini</t>
  </si>
  <si>
    <t>67, avenue de l'Europe</t>
  </si>
  <si>
    <t>Versailles</t>
  </si>
  <si>
    <t>78000</t>
  </si>
  <si>
    <t>30.59.84.10</t>
  </si>
  <si>
    <t>30.59.85.11</t>
  </si>
  <si>
    <t>LAMAI</t>
  </si>
  <si>
    <t>La maison d'Asie</t>
  </si>
  <si>
    <t>Annette Roulet</t>
  </si>
  <si>
    <t>1 rue Alsace-Lorraine</t>
  </si>
  <si>
    <t>Toulouse</t>
  </si>
  <si>
    <t>31000</t>
  </si>
  <si>
    <t>61.77.61.10</t>
  </si>
  <si>
    <t>61.77.61.11</t>
  </si>
  <si>
    <t>LAUGB</t>
  </si>
  <si>
    <t>Laughing Bacchus Wine Cellars</t>
  </si>
  <si>
    <t>Yoshi Tannamuri</t>
  </si>
  <si>
    <t>1900 Oak St.</t>
  </si>
  <si>
    <t>Vancouver</t>
  </si>
  <si>
    <t>V3F 2K1</t>
  </si>
  <si>
    <t>(604) 555-3392</t>
  </si>
  <si>
    <t>(604) 555-7293</t>
  </si>
  <si>
    <t>LAZYK</t>
  </si>
  <si>
    <t>Lazy K Kountry Store</t>
  </si>
  <si>
    <t>John Steel</t>
  </si>
  <si>
    <t>12 Orchestra Terrace</t>
  </si>
  <si>
    <t>Walla Walla</t>
  </si>
  <si>
    <t>WA</t>
  </si>
  <si>
    <t>99362</t>
  </si>
  <si>
    <t>(509) 555-7969</t>
  </si>
  <si>
    <t>(509) 555-6221</t>
  </si>
  <si>
    <t>LEHMS</t>
  </si>
  <si>
    <t>Lehmanns Marktstand</t>
  </si>
  <si>
    <t>Renate Messner</t>
  </si>
  <si>
    <t>Magazinweg 7</t>
  </si>
  <si>
    <t>Frankfurt a.M.</t>
  </si>
  <si>
    <t>60528</t>
  </si>
  <si>
    <t>069-0245984</t>
  </si>
  <si>
    <t>069-0245874</t>
  </si>
  <si>
    <t>LETSS</t>
  </si>
  <si>
    <t>Let's Stop N Shop</t>
  </si>
  <si>
    <t>Jaime Yorres</t>
  </si>
  <si>
    <t>87 Polk St._x000D_
Suite 5</t>
  </si>
  <si>
    <t>San Francisco</t>
  </si>
  <si>
    <t>CA</t>
  </si>
  <si>
    <t>94117</t>
  </si>
  <si>
    <t>(415) 555-5938</t>
  </si>
  <si>
    <t>LILAS</t>
  </si>
  <si>
    <t>LILA-Supermercado</t>
  </si>
  <si>
    <t>Carlos González</t>
  </si>
  <si>
    <t>Carrera 52 con Ave. Bolívar #65-98 Llano Largo</t>
  </si>
  <si>
    <t>Barquisimeto</t>
  </si>
  <si>
    <t>Lara</t>
  </si>
  <si>
    <t>3508</t>
  </si>
  <si>
    <t>(9) 331-6954</t>
  </si>
  <si>
    <t>(9) 331-7256</t>
  </si>
  <si>
    <t>LINOD</t>
  </si>
  <si>
    <t>LINO-Delicateses</t>
  </si>
  <si>
    <t>Felipe Izquierdo</t>
  </si>
  <si>
    <t>Ave. 5 de Mayo Porlamar</t>
  </si>
  <si>
    <t>I. de Margarita</t>
  </si>
  <si>
    <t>Nueva Esparta</t>
  </si>
  <si>
    <t>4980</t>
  </si>
  <si>
    <t>(8) 34-56-12</t>
  </si>
  <si>
    <t>(8) 34-93-93</t>
  </si>
  <si>
    <t>LONEP</t>
  </si>
  <si>
    <t>Lonesome Pine Restaurant</t>
  </si>
  <si>
    <t>Fran Wilson</t>
  </si>
  <si>
    <t>89 Chiaroscuro Rd.</t>
  </si>
  <si>
    <t>Portland</t>
  </si>
  <si>
    <t>97219</t>
  </si>
  <si>
    <t>(503) 555-9573</t>
  </si>
  <si>
    <t>(503) 555-9646</t>
  </si>
  <si>
    <t>MAGAA</t>
  </si>
  <si>
    <t>Magazzini Alimentari Riuniti</t>
  </si>
  <si>
    <t>Giovanni Rovelli</t>
  </si>
  <si>
    <t>Via Ludovico il Moro 22</t>
  </si>
  <si>
    <t>Bergamo</t>
  </si>
  <si>
    <t>24100</t>
  </si>
  <si>
    <t>035-640230</t>
  </si>
  <si>
    <t>035-640231</t>
  </si>
  <si>
    <t>MAISD</t>
  </si>
  <si>
    <t>Maison Dewey</t>
  </si>
  <si>
    <t>Catherine Dewey</t>
  </si>
  <si>
    <t>Rue Joseph-Bens 532</t>
  </si>
  <si>
    <t>Bruxelles</t>
  </si>
  <si>
    <t>B-1180</t>
  </si>
  <si>
    <t>Belgium</t>
  </si>
  <si>
    <t>(02) 201 24 67</t>
  </si>
  <si>
    <t>(02) 201 24 68</t>
  </si>
  <si>
    <t>MEREP</t>
  </si>
  <si>
    <t>Mère Paillarde</t>
  </si>
  <si>
    <t>Jean Fresnière</t>
  </si>
  <si>
    <t>43 rue St. Laurent</t>
  </si>
  <si>
    <t>Montréal</t>
  </si>
  <si>
    <t>Québec</t>
  </si>
  <si>
    <t>H1J 1C3</t>
  </si>
  <si>
    <t>(514) 555-8054</t>
  </si>
  <si>
    <t>(514) 555-8055</t>
  </si>
  <si>
    <t>MORGK</t>
  </si>
  <si>
    <t>Morgenstern Gesundkost</t>
  </si>
  <si>
    <t>Alexander Feuer</t>
  </si>
  <si>
    <t>Heerstr. 22</t>
  </si>
  <si>
    <t>Leipzig</t>
  </si>
  <si>
    <t>04179</t>
  </si>
  <si>
    <t>0342-023176</t>
  </si>
  <si>
    <t>NORTS</t>
  </si>
  <si>
    <t>North/South</t>
  </si>
  <si>
    <t>Simon Crowther</t>
  </si>
  <si>
    <t>South House_x000D_
300 Queensbridge</t>
  </si>
  <si>
    <t>SW7 1RZ</t>
  </si>
  <si>
    <t>(171) 555-7733</t>
  </si>
  <si>
    <t>(171) 555-2530</t>
  </si>
  <si>
    <t>OCEAN</t>
  </si>
  <si>
    <t>Océano Atlántico Ltda.</t>
  </si>
  <si>
    <t>Yvonne Moncada</t>
  </si>
  <si>
    <t>Ing. Gustavo Moncada 8585_x000D_
Piso 20-A</t>
  </si>
  <si>
    <t>(1) 135-5333</t>
  </si>
  <si>
    <t>(1) 135-5535</t>
  </si>
  <si>
    <t>OLDWO</t>
  </si>
  <si>
    <t>Old World Delicatessen</t>
  </si>
  <si>
    <t>Rene Phillips</t>
  </si>
  <si>
    <t>2743 Bering St.</t>
  </si>
  <si>
    <t>Anchorage</t>
  </si>
  <si>
    <t>AK</t>
  </si>
  <si>
    <t>99508</t>
  </si>
  <si>
    <t>(907) 555-7584</t>
  </si>
  <si>
    <t>(907) 555-2880</t>
  </si>
  <si>
    <t>OTTIK</t>
  </si>
  <si>
    <t>Ottilies Käseladen</t>
  </si>
  <si>
    <t>Henriette Pfalzheim</t>
  </si>
  <si>
    <t>Mehrheimerstr. 369</t>
  </si>
  <si>
    <t>Köln</t>
  </si>
  <si>
    <t>50739</t>
  </si>
  <si>
    <t>0221-0644327</t>
  </si>
  <si>
    <t>0221-0765721</t>
  </si>
  <si>
    <t>PARIS</t>
  </si>
  <si>
    <t>Paris spécialités</t>
  </si>
  <si>
    <t>Marie Bertrand</t>
  </si>
  <si>
    <t>265, boulevard Charonne</t>
  </si>
  <si>
    <t>Paris</t>
  </si>
  <si>
    <t>75012</t>
  </si>
  <si>
    <t>(1) 42.34.22.66</t>
  </si>
  <si>
    <t>(1) 42.34.22.77</t>
  </si>
  <si>
    <t>PERIC</t>
  </si>
  <si>
    <t>Pericles Comidas clásicas</t>
  </si>
  <si>
    <t>Guillermo Fernández</t>
  </si>
  <si>
    <t>Calle Dr. Jorge Cash 321</t>
  </si>
  <si>
    <t>05033</t>
  </si>
  <si>
    <t>(5) 552-3745</t>
  </si>
  <si>
    <t>(5) 545-3745</t>
  </si>
  <si>
    <t>PICCO</t>
  </si>
  <si>
    <t>Piccolo und mehr</t>
  </si>
  <si>
    <t>Georg Pipps</t>
  </si>
  <si>
    <t>Geislweg 14</t>
  </si>
  <si>
    <t>Salzburg</t>
  </si>
  <si>
    <t>5020</t>
  </si>
  <si>
    <t>6562-9722</t>
  </si>
  <si>
    <t>6562-9723</t>
  </si>
  <si>
    <t>PRINI</t>
  </si>
  <si>
    <t>Princesa Isabel Vinhos</t>
  </si>
  <si>
    <t>Isabel de Castro</t>
  </si>
  <si>
    <t>Estrada da saúde n. 58</t>
  </si>
  <si>
    <t>1756</t>
  </si>
  <si>
    <t>(1) 356-5634</t>
  </si>
  <si>
    <t>QUEDE</t>
  </si>
  <si>
    <t>Que Delícia</t>
  </si>
  <si>
    <t>Bernardo Batista</t>
  </si>
  <si>
    <t>Rua da Panificadora, 12</t>
  </si>
  <si>
    <t>02389-673</t>
  </si>
  <si>
    <t>(21) 555-4252</t>
  </si>
  <si>
    <t>(21) 555-4545</t>
  </si>
  <si>
    <t>QUEEN</t>
  </si>
  <si>
    <t>Queen Cozinha</t>
  </si>
  <si>
    <t>Lúcia Carvalho</t>
  </si>
  <si>
    <t>Alameda dos Canàrios, 891</t>
  </si>
  <si>
    <t>05487-020</t>
  </si>
  <si>
    <t>(11) 555-1189</t>
  </si>
  <si>
    <t>QUICK</t>
  </si>
  <si>
    <t>QUICK-Stop</t>
  </si>
  <si>
    <t>Horst Kloss</t>
  </si>
  <si>
    <t>Taucherstraße 10</t>
  </si>
  <si>
    <t>Cunewalde</t>
  </si>
  <si>
    <t>01307</t>
  </si>
  <si>
    <t>0372-035188</t>
  </si>
  <si>
    <t>RANCH</t>
  </si>
  <si>
    <t>Rancho grande</t>
  </si>
  <si>
    <t>Sergio Gutiérrez</t>
  </si>
  <si>
    <t>Av. del Libertador 900</t>
  </si>
  <si>
    <t>(1) 123-5555</t>
  </si>
  <si>
    <t>(1) 123-5556</t>
  </si>
  <si>
    <t>RATTC</t>
  </si>
  <si>
    <t>Rattlesnake Canyon Grocery</t>
  </si>
  <si>
    <t>Paula Wilson</t>
  </si>
  <si>
    <t>Assistant Sales Representative</t>
  </si>
  <si>
    <t>2817 Milton Dr.</t>
  </si>
  <si>
    <t>Albuquerque</t>
  </si>
  <si>
    <t>NM</t>
  </si>
  <si>
    <t>87110</t>
  </si>
  <si>
    <t>(505) 555-5939</t>
  </si>
  <si>
    <t>(505) 555-3620</t>
  </si>
  <si>
    <t>REGGC</t>
  </si>
  <si>
    <t>Reggiani Caseifici</t>
  </si>
  <si>
    <t>Maurizio Moroni</t>
  </si>
  <si>
    <t>Strada Provinciale 124</t>
  </si>
  <si>
    <t>Reggio Emilia</t>
  </si>
  <si>
    <t>42100</t>
  </si>
  <si>
    <t>0522-556721</t>
  </si>
  <si>
    <t>0522-556722</t>
  </si>
  <si>
    <t>RICAR</t>
  </si>
  <si>
    <t>Ricardo Adocicados</t>
  </si>
  <si>
    <t>Janete Limeira</t>
  </si>
  <si>
    <t>Av. Copacabana, 267</t>
  </si>
  <si>
    <t>02389-890</t>
  </si>
  <si>
    <t>(21) 555-3412</t>
  </si>
  <si>
    <t>RICSU</t>
  </si>
  <si>
    <t>Richter Supermarkt</t>
  </si>
  <si>
    <t>Michael Holz</t>
  </si>
  <si>
    <t>Grenzacherweg 237</t>
  </si>
  <si>
    <t>Genève</t>
  </si>
  <si>
    <t>1203</t>
  </si>
  <si>
    <t>0897-034214</t>
  </si>
  <si>
    <t>ROMEY</t>
  </si>
  <si>
    <t>Romero y tomillo</t>
  </si>
  <si>
    <t>Alejandra Camino</t>
  </si>
  <si>
    <t>Gran Vía, 1</t>
  </si>
  <si>
    <t>28001</t>
  </si>
  <si>
    <t>(91) 745 6200</t>
  </si>
  <si>
    <t>(91) 745 6210</t>
  </si>
  <si>
    <t>SANTG</t>
  </si>
  <si>
    <t>Santé Gourmet</t>
  </si>
  <si>
    <t>Jonas Bergulfsen</t>
  </si>
  <si>
    <t>Erling Skakkes gate 78</t>
  </si>
  <si>
    <t>Stavern</t>
  </si>
  <si>
    <t>4110</t>
  </si>
  <si>
    <t>Norway</t>
  </si>
  <si>
    <t>07-98 92 35</t>
  </si>
  <si>
    <t>07-98 92 47</t>
  </si>
  <si>
    <t>SAVEA</t>
  </si>
  <si>
    <t>Save-a-lot Markets</t>
  </si>
  <si>
    <t>Jose Pavarotti</t>
  </si>
  <si>
    <t>187 Suffolk Ln.</t>
  </si>
  <si>
    <t>Boise</t>
  </si>
  <si>
    <t>ID</t>
  </si>
  <si>
    <t>83720</t>
  </si>
  <si>
    <t>(208) 555-8097</t>
  </si>
  <si>
    <t>SEVES</t>
  </si>
  <si>
    <t>Seven Seas Imports</t>
  </si>
  <si>
    <t>Hari Kumar</t>
  </si>
  <si>
    <t>90 Wadhurst Rd.</t>
  </si>
  <si>
    <t>OX15 4NB</t>
  </si>
  <si>
    <t>(171) 555-1717</t>
  </si>
  <si>
    <t>(171) 555-5646</t>
  </si>
  <si>
    <t>SIMOB</t>
  </si>
  <si>
    <t>Simons bistro</t>
  </si>
  <si>
    <t>Jytte Petersen</t>
  </si>
  <si>
    <t>Vinbæltet 34</t>
  </si>
  <si>
    <t>København</t>
  </si>
  <si>
    <t>1734</t>
  </si>
  <si>
    <t>Denmark</t>
  </si>
  <si>
    <t>31 12 34 56</t>
  </si>
  <si>
    <t>31 13 35 57</t>
  </si>
  <si>
    <t>SPECD</t>
  </si>
  <si>
    <t>Spécialités du monde</t>
  </si>
  <si>
    <t>Dominique Perrier</t>
  </si>
  <si>
    <t>25, rue Lauriston</t>
  </si>
  <si>
    <t>75016</t>
  </si>
  <si>
    <t>(1) 47.55.60.10</t>
  </si>
  <si>
    <t>(1) 47.55.60.20</t>
  </si>
  <si>
    <t>SPLIR</t>
  </si>
  <si>
    <t>Split Rail Beer &amp; Ale</t>
  </si>
  <si>
    <t>Art Braunschweiger</t>
  </si>
  <si>
    <t>P.O. Box 555</t>
  </si>
  <si>
    <t>Lander</t>
  </si>
  <si>
    <t>WY</t>
  </si>
  <si>
    <t>82520</t>
  </si>
  <si>
    <t>(307) 555-4680</t>
  </si>
  <si>
    <t>(307) 555-6525</t>
  </si>
  <si>
    <t>SUPRD</t>
  </si>
  <si>
    <t>Suprêmes délices</t>
  </si>
  <si>
    <t>Pascale Cartrain</t>
  </si>
  <si>
    <t>Boulevard Tirou, 255</t>
  </si>
  <si>
    <t>Charleroi</t>
  </si>
  <si>
    <t>B-6000</t>
  </si>
  <si>
    <t>(071) 23 67 22 20</t>
  </si>
  <si>
    <t>(071) 23 67 22 21</t>
  </si>
  <si>
    <t>THEBI</t>
  </si>
  <si>
    <t>The Big Cheese</t>
  </si>
  <si>
    <t>Liz Nixon</t>
  </si>
  <si>
    <t>89 Jefferson Way_x000D_
Suite 2</t>
  </si>
  <si>
    <t>97201</t>
  </si>
  <si>
    <t>(503) 555-3612</t>
  </si>
  <si>
    <t>THECR</t>
  </si>
  <si>
    <t>The Cracker Box</t>
  </si>
  <si>
    <t>Liu Wong</t>
  </si>
  <si>
    <t>55 Grizzly Peak Rd.</t>
  </si>
  <si>
    <t>Butte</t>
  </si>
  <si>
    <t>MT</t>
  </si>
  <si>
    <t>59801</t>
  </si>
  <si>
    <t>(406) 555-5834</t>
  </si>
  <si>
    <t>(406) 555-8083</t>
  </si>
  <si>
    <t>TOMSP</t>
  </si>
  <si>
    <t>Toms Spezialitäten</t>
  </si>
  <si>
    <t>Karin Josephs</t>
  </si>
  <si>
    <t>Luisenstr. 48</t>
  </si>
  <si>
    <t>Münster</t>
  </si>
  <si>
    <t>44087</t>
  </si>
  <si>
    <t>0251-031259</t>
  </si>
  <si>
    <t>0251-035695</t>
  </si>
  <si>
    <t>TORTU</t>
  </si>
  <si>
    <t>Tortuga Restaurante</t>
  </si>
  <si>
    <t>Miguel Angel Paolino</t>
  </si>
  <si>
    <t>Avda. Azteca 123</t>
  </si>
  <si>
    <t>(5) 555-2933</t>
  </si>
  <si>
    <t>TRADH</t>
  </si>
  <si>
    <t>Tradição Hipermercados</t>
  </si>
  <si>
    <t>Anabela Domingues</t>
  </si>
  <si>
    <t>Av. Inês de Castro, 414</t>
  </si>
  <si>
    <t>05634-030</t>
  </si>
  <si>
    <t>(11) 555-2167</t>
  </si>
  <si>
    <t>(11) 555-2168</t>
  </si>
  <si>
    <t>TRAIH</t>
  </si>
  <si>
    <t>Trail's Head Gourmet Provisioners</t>
  </si>
  <si>
    <t>Helvetius Nagy</t>
  </si>
  <si>
    <t>722 DaVinci Blvd.</t>
  </si>
  <si>
    <t>Kirkland</t>
  </si>
  <si>
    <t>98034</t>
  </si>
  <si>
    <t>(206) 555-8257</t>
  </si>
  <si>
    <t>(206) 555-2174</t>
  </si>
  <si>
    <t>VAFFE</t>
  </si>
  <si>
    <t>Vaffeljernet</t>
  </si>
  <si>
    <t>Palle Ibsen</t>
  </si>
  <si>
    <t>Smagsløget 45</t>
  </si>
  <si>
    <t>Århus</t>
  </si>
  <si>
    <t>8200</t>
  </si>
  <si>
    <t>86 21 32 43</t>
  </si>
  <si>
    <t>86 22 33 44</t>
  </si>
  <si>
    <t>VICTE</t>
  </si>
  <si>
    <t>Victuailles en stock</t>
  </si>
  <si>
    <t>Mary Saveley</t>
  </si>
  <si>
    <t>2, rue du Commerce</t>
  </si>
  <si>
    <t>Lyon</t>
  </si>
  <si>
    <t>69004</t>
  </si>
  <si>
    <t>78.32.54.86</t>
  </si>
  <si>
    <t>78.32.54.87</t>
  </si>
  <si>
    <t>VINET</t>
  </si>
  <si>
    <t>Vins et alcools Chevalier</t>
  </si>
  <si>
    <t>Paul Henriot</t>
  </si>
  <si>
    <t>59 rue de l'Abbaye</t>
  </si>
  <si>
    <t>Reims</t>
  </si>
  <si>
    <t>51100</t>
  </si>
  <si>
    <t>26.47.15.10</t>
  </si>
  <si>
    <t>26.47.15.11</t>
  </si>
  <si>
    <t>WANDK</t>
  </si>
  <si>
    <t>Die Wandernde Kuh</t>
  </si>
  <si>
    <t>Rita Müller</t>
  </si>
  <si>
    <t>Adenauerallee 900</t>
  </si>
  <si>
    <t>Stuttgart</t>
  </si>
  <si>
    <t>70563</t>
  </si>
  <si>
    <t>0711-020361</t>
  </si>
  <si>
    <t>0711-035428</t>
  </si>
  <si>
    <t>WARTH</t>
  </si>
  <si>
    <t>Wartian Herkku</t>
  </si>
  <si>
    <t>Pirkko Koskitalo</t>
  </si>
  <si>
    <t>Torikatu 38</t>
  </si>
  <si>
    <t>Oulu</t>
  </si>
  <si>
    <t>90110</t>
  </si>
  <si>
    <t>Finland</t>
  </si>
  <si>
    <t>981-443655</t>
  </si>
  <si>
    <t>WELLI</t>
  </si>
  <si>
    <t>Wellington Importadora</t>
  </si>
  <si>
    <t>Paula Parente</t>
  </si>
  <si>
    <t>Rua do Mercado, 12</t>
  </si>
  <si>
    <t>Resende</t>
  </si>
  <si>
    <t>08737-363</t>
  </si>
  <si>
    <t>(14) 555-8122</t>
  </si>
  <si>
    <t>WHITC</t>
  </si>
  <si>
    <t>White Clover Markets</t>
  </si>
  <si>
    <t>Karl Jablonski</t>
  </si>
  <si>
    <t>305 - 14th Ave. S._x000D_
Suite 3B</t>
  </si>
  <si>
    <t>Seattle</t>
  </si>
  <si>
    <t>98128</t>
  </si>
  <si>
    <t>(206) 555-4112</t>
  </si>
  <si>
    <t>(206) 555-4115</t>
  </si>
  <si>
    <t>WILMK</t>
  </si>
  <si>
    <t>Wilman Kala</t>
  </si>
  <si>
    <t>Matti Karttunen</t>
  </si>
  <si>
    <t>Owner/Marketing Assistant</t>
  </si>
  <si>
    <t>Keskuskatu 45</t>
  </si>
  <si>
    <t>Helsinki</t>
  </si>
  <si>
    <t>21240</t>
  </si>
  <si>
    <t>90-224 8858</t>
  </si>
  <si>
    <t>WOLZA</t>
  </si>
  <si>
    <t>Wolski  Zajazd</t>
  </si>
  <si>
    <t>Zbyszek Piestrzeniewicz</t>
  </si>
  <si>
    <t>ul. Filtrowa 68</t>
  </si>
  <si>
    <t>Warszawa</t>
  </si>
  <si>
    <t>01-012</t>
  </si>
  <si>
    <t>Poland</t>
  </si>
  <si>
    <t>(26) 642-7012</t>
  </si>
  <si>
    <t>EmployeeID</t>
  </si>
  <si>
    <t>LastName</t>
  </si>
  <si>
    <t>FirstName</t>
  </si>
  <si>
    <t>FullName</t>
  </si>
  <si>
    <t>Title</t>
  </si>
  <si>
    <t>TitleOfCourtesy</t>
  </si>
  <si>
    <t>BirthDate</t>
  </si>
  <si>
    <t>HireDate</t>
  </si>
  <si>
    <t>HomePhone</t>
  </si>
  <si>
    <t>Extension</t>
  </si>
  <si>
    <t>Photo</t>
  </si>
  <si>
    <t>Notes</t>
  </si>
  <si>
    <t>ReportsTo</t>
  </si>
  <si>
    <t>Nancy</t>
  </si>
  <si>
    <t>Ms.</t>
  </si>
  <si>
    <t>507 - 20th Ave. E._x000D_
Apt. 2A</t>
  </si>
  <si>
    <t>98122</t>
  </si>
  <si>
    <t>(206) 555-9857</t>
  </si>
  <si>
    <t>EmpID1.bmp</t>
  </si>
  <si>
    <t>Education includes a BA in psychology from Colorado State University.  She also completed "The Art of the Cold Call."  Nancy is a member of Toastmasters International.</t>
  </si>
  <si>
    <t>Fuller</t>
  </si>
  <si>
    <t>Andrew</t>
  </si>
  <si>
    <t>Andrew Fuller</t>
  </si>
  <si>
    <t>Vice President, Sales</t>
  </si>
  <si>
    <t>Dr.</t>
  </si>
  <si>
    <t>908 W. Capital Way</t>
  </si>
  <si>
    <t>Tacoma</t>
  </si>
  <si>
    <t>98401</t>
  </si>
  <si>
    <t>(206) 555-9482</t>
  </si>
  <si>
    <t>EmpID2.bmp</t>
  </si>
  <si>
    <t>Andrew received his BTS commercial and a Ph.D. in international marketing from the University of Dallas.  He is fluent in French and Italian and reads German.  He joined the company as a sales representative, was promoted to sales manager and was then named vice president of sales.  Andrew is a member of the Sales Management Roundtable, the Seattle Chamber of Commerce, and the Pacific Rim Importers Association.</t>
  </si>
  <si>
    <t>Leverling</t>
  </si>
  <si>
    <t>Janet</t>
  </si>
  <si>
    <t>Janet Leverling</t>
  </si>
  <si>
    <t>722 Moss Bay Blvd.</t>
  </si>
  <si>
    <t>98033</t>
  </si>
  <si>
    <t>(206) 555-3412</t>
  </si>
  <si>
    <t>EmpID3.bmp</t>
  </si>
  <si>
    <t>Janet has a BS degree in chemistry from Boston College).  She has also completed a certificate program in food retailing management.  Janet was hired as a sales associate and was promoted to sales representative.</t>
  </si>
  <si>
    <t>Peacock</t>
  </si>
  <si>
    <t>Margaret</t>
  </si>
  <si>
    <t>Margaret Peacock</t>
  </si>
  <si>
    <t>Mrs.</t>
  </si>
  <si>
    <t>4110 Old Redmond Rd.</t>
  </si>
  <si>
    <t>Redmond</t>
  </si>
  <si>
    <t>98052</t>
  </si>
  <si>
    <t>(206) 555-8122</t>
  </si>
  <si>
    <t>EmpID4.bmp</t>
  </si>
  <si>
    <t>Margaret holds a BA in English literature from Concordia College and an MA from the American Institute of Culinary Arts. She was temporarily assigned to the London office before returning to her permanent post in Seattle.</t>
  </si>
  <si>
    <t>Buchanan</t>
  </si>
  <si>
    <t>Steven</t>
  </si>
  <si>
    <t>Steven Buchanan</t>
  </si>
  <si>
    <t>Mr.</t>
  </si>
  <si>
    <t>14 Garrett Hill</t>
  </si>
  <si>
    <t>SW1 8JR</t>
  </si>
  <si>
    <t>(71) 555-4848</t>
  </si>
  <si>
    <t>EmpID5.bmp</t>
  </si>
  <si>
    <t>Steven Buchanan graduated from St. Andrews University, Scotland, with a BSC degree.  Upon joining the company as a sales representative, he spent 6 months in an orientation program at the Seattle office and then returned to his permanent post in London, where he was promoted to sales manager.  Mr. Buchanan has completed the courses "Successful Telemarketing" and "International Sales Management."  He is fluent in French.</t>
  </si>
  <si>
    <t>Suyama</t>
  </si>
  <si>
    <t>Michael</t>
  </si>
  <si>
    <t>Michael Suyama</t>
  </si>
  <si>
    <t>Coventry House_x000D_
Miner Rd.</t>
  </si>
  <si>
    <t>EC2 7JR</t>
  </si>
  <si>
    <t>(71) 555-7773</t>
  </si>
  <si>
    <t>EmpID6.bmp</t>
  </si>
  <si>
    <t>Michael is a graduate of Sussex University (MA, economics) and the University of California at Los Angeles (MBA, marketing).  He has also taken the courses "Multi-Cultural Selling" and "Time Management for the Sales Professional."  He is fluent in Japanese and can read and write French, Portuguese, and Spanish.</t>
  </si>
  <si>
    <t>King</t>
  </si>
  <si>
    <t>Robert</t>
  </si>
  <si>
    <t>Robert King</t>
  </si>
  <si>
    <t>Edgeham Hollow_x000D_
Winchester Way</t>
  </si>
  <si>
    <t>RG1 9SP</t>
  </si>
  <si>
    <t>(71) 555-5598</t>
  </si>
  <si>
    <t>EmpID7.bmp</t>
  </si>
  <si>
    <t>Robert King served in the Peace Corps and traveled extensively before completing his degree in English at the University of Michigan and then joining the company.  After completing a course entitled "Selling in Europe," he was transferred to the London office.</t>
  </si>
  <si>
    <t>Callahan</t>
  </si>
  <si>
    <t>Laura</t>
  </si>
  <si>
    <t>Laura Callahan</t>
  </si>
  <si>
    <t>Inside Sales Coordinator</t>
  </si>
  <si>
    <t>4726 - 11th Ave. N.E.</t>
  </si>
  <si>
    <t>98105</t>
  </si>
  <si>
    <t>(206) 555-1189</t>
  </si>
  <si>
    <t>EmpID8.bmp</t>
  </si>
  <si>
    <t>Laura received a BA in psychology from the University of Washington.  She has also completed a course in business French.  She reads and writes French.</t>
  </si>
  <si>
    <t>Dodsworth</t>
  </si>
  <si>
    <t>Anne</t>
  </si>
  <si>
    <t>Anne Dodsworth</t>
  </si>
  <si>
    <t>7 Houndstooth Rd.</t>
  </si>
  <si>
    <t>WG2 7LT</t>
  </si>
  <si>
    <t>(71) 555-4444</t>
  </si>
  <si>
    <t>EmpID9.bmp</t>
  </si>
  <si>
    <t>Anne has a BA degree in English from St. Lawrence College.  She is fluent in French and German.</t>
  </si>
  <si>
    <t>OrderID</t>
  </si>
  <si>
    <t>Customer key</t>
  </si>
  <si>
    <t>OrderDate</t>
  </si>
  <si>
    <t>RequiredDate</t>
  </si>
  <si>
    <t>ShippedDate</t>
  </si>
  <si>
    <t>ShipVia</t>
  </si>
  <si>
    <t>Freight</t>
  </si>
  <si>
    <t>ShipName</t>
  </si>
  <si>
    <t>ShipAddress</t>
  </si>
  <si>
    <t>ShipCity</t>
  </si>
  <si>
    <t>ShipRegion</t>
  </si>
  <si>
    <t>ShipPostalCode</t>
  </si>
  <si>
    <t>ShipCountry</t>
  </si>
  <si>
    <t>BTTTTTT</t>
  </si>
  <si>
    <t>Forsterstr. 57</t>
  </si>
  <si>
    <t>Blondel père et fils</t>
  </si>
  <si>
    <t>Hauptstr. 31</t>
  </si>
  <si>
    <t>Starenweg 5</t>
  </si>
  <si>
    <t>1204</t>
  </si>
  <si>
    <t>Galería del gastronómo</t>
  </si>
  <si>
    <t>8022</t>
  </si>
  <si>
    <t>Wolski Zajazd</t>
  </si>
  <si>
    <t>Cactus Comidas para llevar</t>
  </si>
  <si>
    <t>Brook Farm_x000D_
Stratford St. Mary</t>
  </si>
  <si>
    <t>Colchester</t>
  </si>
  <si>
    <t>Essex</t>
  </si>
  <si>
    <t>CO7 6JX</t>
  </si>
  <si>
    <t>2319 Elm St.</t>
  </si>
  <si>
    <t>1029 - 12th Ave. S.</t>
  </si>
  <si>
    <t>98124</t>
  </si>
  <si>
    <t>PK</t>
  </si>
  <si>
    <t>ProductID</t>
  </si>
  <si>
    <t>UnitPrice</t>
  </si>
  <si>
    <t>Quantity</t>
  </si>
  <si>
    <t>Discount</t>
  </si>
  <si>
    <t>ProductName</t>
  </si>
  <si>
    <t>SupplierID</t>
  </si>
  <si>
    <t>QuantityPerUnit</t>
  </si>
  <si>
    <t>UnitsInStock</t>
  </si>
  <si>
    <t>UnitsOnOrder</t>
  </si>
  <si>
    <t>ReorderLevel</t>
  </si>
  <si>
    <t>Discontinued</t>
  </si>
  <si>
    <t>Chai</t>
  </si>
  <si>
    <t>10 boxes x 20 bags</t>
  </si>
  <si>
    <t>Chang</t>
  </si>
  <si>
    <t>24 - 12 oz bottles</t>
  </si>
  <si>
    <t>Aniseed Syrup</t>
  </si>
  <si>
    <t>12 - 550 ml bottles</t>
  </si>
  <si>
    <t>Chef Anton's Cajun Seasoning</t>
  </si>
  <si>
    <t>48 - 6 oz jars</t>
  </si>
  <si>
    <t>5</t>
  </si>
  <si>
    <t>36 boxes</t>
  </si>
  <si>
    <t>Grandma's Boysenberry Spread</t>
  </si>
  <si>
    <t>12 - 8 oz jars</t>
  </si>
  <si>
    <t>Uncle Bob's Organic Dried Pears</t>
  </si>
  <si>
    <t>12 - 1 lb pkgs.</t>
  </si>
  <si>
    <t>Northwoods Cranberry Sauce</t>
  </si>
  <si>
    <t>12 - 12 oz jars</t>
  </si>
  <si>
    <t>Mishi Kobe Niku</t>
  </si>
  <si>
    <t>18 - 500 g pkgs.</t>
  </si>
  <si>
    <t>Ikura</t>
  </si>
  <si>
    <t>12 - 200 ml jars</t>
  </si>
  <si>
    <t>Queso Cabrales</t>
  </si>
  <si>
    <t>1 kg pkg.</t>
  </si>
  <si>
    <t>Queso Manchego La Pastora</t>
  </si>
  <si>
    <t>10 - 500 g pkgs.</t>
  </si>
  <si>
    <t>Konbu</t>
  </si>
  <si>
    <t>2 kg box</t>
  </si>
  <si>
    <t>Tofu</t>
  </si>
  <si>
    <t>40 - 100 g pkgs.</t>
  </si>
  <si>
    <t>Genen Shouyu</t>
  </si>
  <si>
    <t>24 - 250 ml bottles</t>
  </si>
  <si>
    <t>Pavlova</t>
  </si>
  <si>
    <t>32 - 500 g boxes</t>
  </si>
  <si>
    <t>Alice Mutton</t>
  </si>
  <si>
    <t>20 - 1 kg tins</t>
  </si>
  <si>
    <t>Carnarvon Tigers</t>
  </si>
  <si>
    <t>16 kg pkg.</t>
  </si>
  <si>
    <t>Teatime Chocolate Biscuits</t>
  </si>
  <si>
    <t>10 boxes x 12 pieces</t>
  </si>
  <si>
    <t>Sir Rodney's Marmalade</t>
  </si>
  <si>
    <t>30 gift boxes</t>
  </si>
  <si>
    <t>Sir Rodney's Bisciuts</t>
  </si>
  <si>
    <t>31 gift boxes</t>
  </si>
  <si>
    <t>Sir Rodney's Scones</t>
  </si>
  <si>
    <t>24 pkgs. x 4 pieces</t>
  </si>
  <si>
    <t>Gustaf's Knäckebröd</t>
  </si>
  <si>
    <t>24 - 500 g pkgs.</t>
  </si>
  <si>
    <t>Tunnbröd</t>
  </si>
  <si>
    <t>12 - 250 g pkgs.</t>
  </si>
  <si>
    <t>Guaraná Fantástica</t>
  </si>
  <si>
    <t>12 - 355 ml cans</t>
  </si>
  <si>
    <t>NuNuCa Nuß-Nougat-Creme</t>
  </si>
  <si>
    <t>20 - 450 g glasses</t>
  </si>
  <si>
    <t>Gumbär Gummibärchen</t>
  </si>
  <si>
    <t>100 - 250 g bags</t>
  </si>
  <si>
    <t>Schoggi Schokolade</t>
  </si>
  <si>
    <t>100 - 100 g pieces</t>
  </si>
  <si>
    <t>Rössle Sauerkraut</t>
  </si>
  <si>
    <t>25 - 825 g cans</t>
  </si>
  <si>
    <t>Thüringer Rostbratwurst</t>
  </si>
  <si>
    <t>50 bags x 30 sausgs.</t>
  </si>
  <si>
    <t>Nord-Ost Matjeshering</t>
  </si>
  <si>
    <t>10 - 200 g glasses</t>
  </si>
  <si>
    <t>Gorgonzola Telino</t>
  </si>
  <si>
    <t>12 - 100 g pkgs</t>
  </si>
  <si>
    <t>Mascarpone Fabioli</t>
  </si>
  <si>
    <t>24 - 200 g pkgs.</t>
  </si>
  <si>
    <t>Geitost</t>
  </si>
  <si>
    <t>500 g</t>
  </si>
  <si>
    <t>Sasquatch Ale</t>
  </si>
  <si>
    <t>Steeleye Stout</t>
  </si>
  <si>
    <t>Inlagd Sill</t>
  </si>
  <si>
    <t>24 - 250 g  jars</t>
  </si>
  <si>
    <t>Gravad lax</t>
  </si>
  <si>
    <t>12 - 500 g pkgs.</t>
  </si>
  <si>
    <t>Côte de Blaye</t>
  </si>
  <si>
    <t>12 - 75 cl bottles</t>
  </si>
  <si>
    <t>Chartreuse verte</t>
  </si>
  <si>
    <t>750 cc per bottle</t>
  </si>
  <si>
    <t>Boston Crab Meat</t>
  </si>
  <si>
    <t>24 - 4 oz tins</t>
  </si>
  <si>
    <t>Jack's New England Clam Chowder</t>
  </si>
  <si>
    <t>12 - 12 oz cans</t>
  </si>
  <si>
    <t>Singaporean Hokkien Fried Mee</t>
  </si>
  <si>
    <t>32 - 1 kg pkgs.</t>
  </si>
  <si>
    <t>Ipoh Coffee</t>
  </si>
  <si>
    <t>16 - 500 g tins</t>
  </si>
  <si>
    <t>Gula Malacca</t>
  </si>
  <si>
    <t>20 - 2 kg bags</t>
  </si>
  <si>
    <t>Røgede sild</t>
  </si>
  <si>
    <t>1k pkg.</t>
  </si>
  <si>
    <t>Spegesild</t>
  </si>
  <si>
    <t>4 - 450 g glasses</t>
  </si>
  <si>
    <t>Zaanse koeken</t>
  </si>
  <si>
    <t>10 - 4 oz boxes</t>
  </si>
  <si>
    <t>Chocolade</t>
  </si>
  <si>
    <t>10 pkgs.</t>
  </si>
  <si>
    <t>Maxilaku</t>
  </si>
  <si>
    <t>24 - 50 g pkgs.</t>
  </si>
  <si>
    <t>Valkoinen suklaa</t>
  </si>
  <si>
    <t>12 - 100 g bars</t>
  </si>
  <si>
    <t>Manjimup Dried Apples</t>
  </si>
  <si>
    <t>50 - 300 g pkgs.</t>
  </si>
  <si>
    <t>Filo Mix</t>
  </si>
  <si>
    <t>16 - 2 kg boxes</t>
  </si>
  <si>
    <t>Perth Pasties</t>
  </si>
  <si>
    <t>48 pieces</t>
  </si>
  <si>
    <t>Tourtière</t>
  </si>
  <si>
    <t>16 pies</t>
  </si>
  <si>
    <t>Pâté chinois</t>
  </si>
  <si>
    <t>24 boxes x 2 pies</t>
  </si>
  <si>
    <t>Gnocchi di nonna Alice</t>
  </si>
  <si>
    <t>24 - 250 g pkgs.</t>
  </si>
  <si>
    <t>Ravioli Angelo</t>
  </si>
  <si>
    <t>Escargots de Bourgogne</t>
  </si>
  <si>
    <t>24 pieces</t>
  </si>
  <si>
    <t>Raclette Courdavault</t>
  </si>
  <si>
    <t>5 kg pkg.</t>
  </si>
  <si>
    <t>Camembert Pierrot</t>
  </si>
  <si>
    <t>15 - 300 g rounds</t>
  </si>
  <si>
    <t>Sirop d'érable</t>
  </si>
  <si>
    <t>24 - 500 ml bottles</t>
  </si>
  <si>
    <t>Tarte au sucre</t>
  </si>
  <si>
    <t>48 pies</t>
  </si>
  <si>
    <t>Vegie-spread</t>
  </si>
  <si>
    <t>15 - 625 g jars</t>
  </si>
  <si>
    <t>Wimmers gute Semmelknödel</t>
  </si>
  <si>
    <t>20 bags x 4 pieces</t>
  </si>
  <si>
    <t>Louisiana Fiery Hot Pepper Sauce</t>
  </si>
  <si>
    <t>32 - 8 oz bottles</t>
  </si>
  <si>
    <t>Louisiana Hot Spiced Okra</t>
  </si>
  <si>
    <t>24 - 8 oz jars</t>
  </si>
  <si>
    <t>100</t>
  </si>
  <si>
    <t>Laughing Lumberjack Lager</t>
  </si>
  <si>
    <t>Scottish Longbreads</t>
  </si>
  <si>
    <t>10 boxes x 8 pieces</t>
  </si>
  <si>
    <t>Gudbrandsdalsost</t>
  </si>
  <si>
    <t>10 kg pkg.</t>
  </si>
  <si>
    <t>Outback Lager</t>
  </si>
  <si>
    <t>24 - 355 ml bottles</t>
  </si>
  <si>
    <t>Fløtemysost</t>
  </si>
  <si>
    <t>Mozzarella di Giovanni</t>
  </si>
  <si>
    <t>Röd Kaviar</t>
  </si>
  <si>
    <t>24 - 150 g jars</t>
  </si>
  <si>
    <t>Longlife Tofu</t>
  </si>
  <si>
    <t>Rhönbräu Klosterbier</t>
  </si>
  <si>
    <t>24 - 0.5 l bottles</t>
  </si>
  <si>
    <t>Lakkalikööri</t>
  </si>
  <si>
    <t>500 ml</t>
  </si>
  <si>
    <t>Original Frankfurter grüne Soße</t>
  </si>
  <si>
    <t>12 boxes</t>
  </si>
  <si>
    <t>ShipperID</t>
  </si>
  <si>
    <t>Speedy Express</t>
  </si>
  <si>
    <t>(503) 555-9831</t>
  </si>
  <si>
    <t>United Package</t>
  </si>
  <si>
    <t>(503) 555-3199</t>
  </si>
  <si>
    <t>Federal Shipping</t>
  </si>
  <si>
    <t>(503) 555-9931</t>
  </si>
  <si>
    <t>HomePage</t>
  </si>
  <si>
    <t>Exotic Liquids</t>
  </si>
  <si>
    <t>Charlotte Cooper</t>
  </si>
  <si>
    <t>Purchasing Manager</t>
  </si>
  <si>
    <t>49 Gilbert St.</t>
  </si>
  <si>
    <t>EC1 4SD</t>
  </si>
  <si>
    <t>(171) 555-2222</t>
  </si>
  <si>
    <t>Shelley Burke</t>
  </si>
  <si>
    <t>P.O. Box 78934</t>
  </si>
  <si>
    <t>New Orleans</t>
  </si>
  <si>
    <t>LA</t>
  </si>
  <si>
    <t>70117</t>
  </si>
  <si>
    <t>(100) 555-4822</t>
  </si>
  <si>
    <t>Grandma Kelly's Homestead</t>
  </si>
  <si>
    <t>Regina Murphy</t>
  </si>
  <si>
    <t>707 Oxford Rd.</t>
  </si>
  <si>
    <t>Ann Arbor</t>
  </si>
  <si>
    <t>MI</t>
  </si>
  <si>
    <t>48104</t>
  </si>
  <si>
    <t>(313) 555-5735</t>
  </si>
  <si>
    <t>(313) 555-3349</t>
  </si>
  <si>
    <t>Tokyo Traders</t>
  </si>
  <si>
    <t>Yoshi Nagase</t>
  </si>
  <si>
    <t>9-8 Sekimai_x000D_
Musashino-shi</t>
  </si>
  <si>
    <t>Tokyo</t>
  </si>
  <si>
    <t>Japan</t>
  </si>
  <si>
    <t>(03) 3555-5011</t>
  </si>
  <si>
    <t>Cooperativa de Quesos 'Las Cabras'</t>
  </si>
  <si>
    <t>Antonio del Valle Saavedra</t>
  </si>
  <si>
    <t>Export Administrator</t>
  </si>
  <si>
    <t>Calle del Rosal 4</t>
  </si>
  <si>
    <t>Oviedo</t>
  </si>
  <si>
    <t>Asturias</t>
  </si>
  <si>
    <t>33007</t>
  </si>
  <si>
    <t>(98) 598 76 54</t>
  </si>
  <si>
    <t>Mayumi's</t>
  </si>
  <si>
    <t>Mayumi Ohno</t>
  </si>
  <si>
    <t>Marketing Representative</t>
  </si>
  <si>
    <t>92 Setsuko_x000D_
Chuo-ku</t>
  </si>
  <si>
    <t>Osaka</t>
  </si>
  <si>
    <t>545</t>
  </si>
  <si>
    <t>(06) 431-7877</t>
  </si>
  <si>
    <t>Mayumi's (on the World Wide Web)#http://www.microsoft.com/accessdev/sampleapps/mayumi.htm#</t>
  </si>
  <si>
    <t>Pavlova, Ltd.</t>
  </si>
  <si>
    <t>Ian Devling</t>
  </si>
  <si>
    <t>74 Rose St._x000D_
Moonie Ponds</t>
  </si>
  <si>
    <t>Melbourne</t>
  </si>
  <si>
    <t>Victoria</t>
  </si>
  <si>
    <t>3058</t>
  </si>
  <si>
    <t>Australia</t>
  </si>
  <si>
    <t>(03) 444-2343</t>
  </si>
  <si>
    <t>(03) 444-6588</t>
  </si>
  <si>
    <t>3</t>
  </si>
  <si>
    <t>Peter Wilson</t>
  </si>
  <si>
    <t>29 King's Way</t>
  </si>
  <si>
    <t>Manchester</t>
  </si>
  <si>
    <t>M14 GSD</t>
  </si>
  <si>
    <t>(161) 555-4448</t>
  </si>
  <si>
    <t>PB Knäckebröd AB</t>
  </si>
  <si>
    <t>Lars Peterson</t>
  </si>
  <si>
    <t>Kaloadagatan 13</t>
  </si>
  <si>
    <t>Göteborg</t>
  </si>
  <si>
    <t>S-345 67</t>
  </si>
  <si>
    <t>031-987 65 43</t>
  </si>
  <si>
    <t>031-987 65 91</t>
  </si>
  <si>
    <t>Refrescos Americanas LTDA</t>
  </si>
  <si>
    <t>Carlos Diaz</t>
  </si>
  <si>
    <t>Av. das Americanas 12.890</t>
  </si>
  <si>
    <t>5442</t>
  </si>
  <si>
    <t>(11) 555 4640</t>
  </si>
  <si>
    <t>Heli Süßwaren GmbH &amp; Co. KG</t>
  </si>
  <si>
    <t>Petra Winkler</t>
  </si>
  <si>
    <t>Tiergartenstraße 5</t>
  </si>
  <si>
    <t>10785</t>
  </si>
  <si>
    <t>(010) 9984510</t>
  </si>
  <si>
    <t>Plutzer Lebensmittelgroßmärkte AG</t>
  </si>
  <si>
    <t>Martin Bein</t>
  </si>
  <si>
    <t>International Marketing Mgr.</t>
  </si>
  <si>
    <t>Bogenallee 51</t>
  </si>
  <si>
    <t>Frankfurt</t>
  </si>
  <si>
    <t>60439</t>
  </si>
  <si>
    <t>(069) 992755</t>
  </si>
  <si>
    <t>Plutzer (on the World Wide Web)#http://www.microsoft.com/accessdev/sampleapps/plutzer.htm#</t>
  </si>
  <si>
    <t>Nord-Ost-Fisch Handelsgesellschaft mbH</t>
  </si>
  <si>
    <t>Sven Petersen</t>
  </si>
  <si>
    <t>Coordinator Foreign Markets</t>
  </si>
  <si>
    <t>Frahmredder 112a</t>
  </si>
  <si>
    <t>Cuxhaven</t>
  </si>
  <si>
    <t>27478</t>
  </si>
  <si>
    <t>(04721) 8713</t>
  </si>
  <si>
    <t>(04721) 8714</t>
  </si>
  <si>
    <t>Formaggi Fortini s.r.l.</t>
  </si>
  <si>
    <t>Elio Rossi</t>
  </si>
  <si>
    <t>Viale Dante, 75</t>
  </si>
  <si>
    <t>Ravenna</t>
  </si>
  <si>
    <t>48100</t>
  </si>
  <si>
    <t>(0544) 60323</t>
  </si>
  <si>
    <t>(0544) 60603</t>
  </si>
  <si>
    <t>Norske Meierier</t>
  </si>
  <si>
    <t>Beate Vileid</t>
  </si>
  <si>
    <t>Hatlevegen 5</t>
  </si>
  <si>
    <t>Sandvika</t>
  </si>
  <si>
    <t>1320</t>
  </si>
  <si>
    <t>(0)2-953010</t>
  </si>
  <si>
    <t>Bigfoot Breweries</t>
  </si>
  <si>
    <t>Cheryl Saylor</t>
  </si>
  <si>
    <t>Regional Account Rep.</t>
  </si>
  <si>
    <t>3400 - 8th Avenue_x000D_
Suite 210</t>
  </si>
  <si>
    <t>Bend</t>
  </si>
  <si>
    <t>97101</t>
  </si>
  <si>
    <t>Svensk Sjöföda AB</t>
  </si>
  <si>
    <t>Michael Björn</t>
  </si>
  <si>
    <t>Brovallavägen 231</t>
  </si>
  <si>
    <t>Stockholm</t>
  </si>
  <si>
    <t>S-123 45</t>
  </si>
  <si>
    <t>08-123 45 67</t>
  </si>
  <si>
    <t>Aux joyeux ecclésiastiques</t>
  </si>
  <si>
    <t>Guylène Nodier</t>
  </si>
  <si>
    <t>203, Rue des Francs-Bourgeois</t>
  </si>
  <si>
    <t>75004</t>
  </si>
  <si>
    <t>(1) 03.83.00.68</t>
  </si>
  <si>
    <t>(1) 03.83.00.62</t>
  </si>
  <si>
    <t>New England Seafood Cannery</t>
  </si>
  <si>
    <t>Robb Merchant</t>
  </si>
  <si>
    <t>Wholesale Account Agent</t>
  </si>
  <si>
    <t>Order Processing Dept._x000D_
2100 Paul Revere Blvd.</t>
  </si>
  <si>
    <t>Boston</t>
  </si>
  <si>
    <t>MA</t>
  </si>
  <si>
    <t>02134</t>
  </si>
  <si>
    <t>(617) 555-3267</t>
  </si>
  <si>
    <t>(617) 555-3389</t>
  </si>
  <si>
    <t>Leka Trading</t>
  </si>
  <si>
    <t>Chandra Leka</t>
  </si>
  <si>
    <t>471 Serangoon Loop, Suite #402</t>
  </si>
  <si>
    <t>Singapore</t>
  </si>
  <si>
    <t>0512</t>
  </si>
  <si>
    <t>555-8787</t>
  </si>
  <si>
    <t>Lyngbysild</t>
  </si>
  <si>
    <t>Niels Petersen</t>
  </si>
  <si>
    <t>Lyngbysild_x000D_
Fiskebakken 10</t>
  </si>
  <si>
    <t>Lyngby</t>
  </si>
  <si>
    <t>2800</t>
  </si>
  <si>
    <t>43844108</t>
  </si>
  <si>
    <t>43844115</t>
  </si>
  <si>
    <t>Zaanse Snoepfabriek</t>
  </si>
  <si>
    <t>Dirk Luchte</t>
  </si>
  <si>
    <t>Verkoop_x000D_
Rijnweg 22</t>
  </si>
  <si>
    <t>Zaandam</t>
  </si>
  <si>
    <t>9999 ZZ</t>
  </si>
  <si>
    <t>Netherlands</t>
  </si>
  <si>
    <t>(12345) 1212</t>
  </si>
  <si>
    <t>(12345) 1210</t>
  </si>
  <si>
    <t>Karkki Oy</t>
  </si>
  <si>
    <t>Anne Heikkonen</t>
  </si>
  <si>
    <t>Product Manager</t>
  </si>
  <si>
    <t>Valtakatu 12</t>
  </si>
  <si>
    <t>Lappeenranta</t>
  </si>
  <si>
    <t>53120</t>
  </si>
  <si>
    <t>(953) 10956</t>
  </si>
  <si>
    <t>G'day, Mate</t>
  </si>
  <si>
    <t>Wendy Mackenzie</t>
  </si>
  <si>
    <t>170 Prince Edward Parade_x000D_
Hunter's Hill</t>
  </si>
  <si>
    <t>Sydney</t>
  </si>
  <si>
    <t>NSW</t>
  </si>
  <si>
    <t>2042</t>
  </si>
  <si>
    <t>(02) 555-5914</t>
  </si>
  <si>
    <t>(02) 555-4873</t>
  </si>
  <si>
    <t>G'day Mate (on the World Wide Web)#http://www.microsoft.com/accessdev/sampleapps/gdaymate.htm#</t>
  </si>
  <si>
    <t>Ma Maison</t>
  </si>
  <si>
    <t>Jean-Guy Lauzon</t>
  </si>
  <si>
    <t>2960 Rue St. Laurent</t>
  </si>
  <si>
    <t>(514) 555-9022</t>
  </si>
  <si>
    <t>Pasta Buttini s.r.l.</t>
  </si>
  <si>
    <t>Giovanni Giudici</t>
  </si>
  <si>
    <t>Via dei Gelsomini, 153</t>
  </si>
  <si>
    <t>Salerno</t>
  </si>
  <si>
    <t>84100</t>
  </si>
  <si>
    <t>(089) 6547665</t>
  </si>
  <si>
    <t>(089) 6547667</t>
  </si>
  <si>
    <t>Escargots Nouveaux</t>
  </si>
  <si>
    <t>Marie Delamare</t>
  </si>
  <si>
    <t>22, rue H. Voiron</t>
  </si>
  <si>
    <t>Montceau</t>
  </si>
  <si>
    <t>71300</t>
  </si>
  <si>
    <t>85.57.00.07</t>
  </si>
  <si>
    <t>Gai pâturage</t>
  </si>
  <si>
    <t>Eliane Noz</t>
  </si>
  <si>
    <t>Bat. B_x000D_
3, rue des Alpes</t>
  </si>
  <si>
    <t>Annecy</t>
  </si>
  <si>
    <t>74000</t>
  </si>
  <si>
    <t>38.76.98.06</t>
  </si>
  <si>
    <t>38.76.98.58</t>
  </si>
  <si>
    <t>Forêts d'érables</t>
  </si>
  <si>
    <t>Chantal Goulet</t>
  </si>
  <si>
    <t>148 rue Chasseur</t>
  </si>
  <si>
    <t>Ste-Hyacinthe</t>
  </si>
  <si>
    <t>J2S 7S8</t>
  </si>
  <si>
    <t>(514) 555-2955</t>
  </si>
  <si>
    <t>(514) 555-2921</t>
  </si>
  <si>
    <t>sales</t>
  </si>
  <si>
    <t>Revenue</t>
  </si>
  <si>
    <t>Number of item</t>
  </si>
  <si>
    <t>Total Sales</t>
  </si>
  <si>
    <t>Avg Sales Per item</t>
  </si>
  <si>
    <t>Total  Revenue</t>
  </si>
  <si>
    <t>First order</t>
  </si>
  <si>
    <t>Last Order</t>
  </si>
  <si>
    <t>Number of Item Rank</t>
  </si>
  <si>
    <t>Total Sales Rank</t>
  </si>
  <si>
    <t>Total Revenue Rank</t>
  </si>
  <si>
    <t>Avg Sales Per item Rank</t>
  </si>
  <si>
    <t>Tenure</t>
  </si>
  <si>
    <t>today</t>
  </si>
  <si>
    <t>Last Seen Since</t>
  </si>
  <si>
    <t>frequency</t>
  </si>
  <si>
    <t>Recency</t>
  </si>
  <si>
    <t>Monetory</t>
  </si>
  <si>
    <t>Segment Score</t>
  </si>
  <si>
    <t>Segment_1</t>
  </si>
  <si>
    <t>02- Loyal Customer</t>
  </si>
  <si>
    <t>05- Promising</t>
  </si>
  <si>
    <t>01- Champion</t>
  </si>
  <si>
    <t>09- At Risk</t>
  </si>
  <si>
    <t>06- Need Attention</t>
  </si>
  <si>
    <t>10- Hibernating</t>
  </si>
  <si>
    <t>03- Potential Loyalist</t>
  </si>
  <si>
    <t>04- New Customer</t>
  </si>
  <si>
    <t>11- Lost</t>
  </si>
  <si>
    <t>08- About To Sleep</t>
  </si>
  <si>
    <t>Score_Variation</t>
  </si>
  <si>
    <t>Score_Variation__Text_</t>
  </si>
  <si>
    <t>Behavior</t>
  </si>
  <si>
    <t>Addition</t>
  </si>
  <si>
    <t>'445'</t>
  </si>
  <si>
    <t>Completed a recent purchase. They buy frequently and spend the most.</t>
  </si>
  <si>
    <t>'454'</t>
  </si>
  <si>
    <t>'455'</t>
  </si>
  <si>
    <t>'544'</t>
  </si>
  <si>
    <t>'545'</t>
  </si>
  <si>
    <t>'554'</t>
  </si>
  <si>
    <t>'555'</t>
  </si>
  <si>
    <t>'543'</t>
  </si>
  <si>
    <t>They buy frequently and spend a lot of money on the site. Sensitive to offers.</t>
  </si>
  <si>
    <t>'435'</t>
  </si>
  <si>
    <t>'355'</t>
  </si>
  <si>
    <t>'444'</t>
  </si>
  <si>
    <t>'345'</t>
  </si>
  <si>
    <t>'344'</t>
  </si>
  <si>
    <t>'335'</t>
  </si>
  <si>
    <t>'354'</t>
  </si>
  <si>
    <t>'452'</t>
  </si>
  <si>
    <t>They recently spent a fair amount of money on the site more than once.</t>
  </si>
  <si>
    <t>'553'</t>
  </si>
  <si>
    <t>'552'</t>
  </si>
  <si>
    <t>'551'</t>
  </si>
  <si>
    <t>'542'</t>
  </si>
  <si>
    <t>'541'</t>
  </si>
  <si>
    <t>'533'</t>
  </si>
  <si>
    <t>'532'</t>
  </si>
  <si>
    <t>'531'</t>
  </si>
  <si>
    <t>'453'</t>
  </si>
  <si>
    <t>'451'</t>
  </si>
  <si>
    <t>'441'</t>
  </si>
  <si>
    <t>'333'</t>
  </si>
  <si>
    <t>'433'</t>
  </si>
  <si>
    <t>'432'</t>
  </si>
  <si>
    <t>'431'</t>
  </si>
  <si>
    <t>'423'</t>
  </si>
  <si>
    <t>'353'</t>
  </si>
  <si>
    <t>'352'</t>
  </si>
  <si>
    <t>'351'</t>
  </si>
  <si>
    <t>'342'</t>
  </si>
  <si>
    <t>'341'</t>
  </si>
  <si>
    <t>'323'</t>
  </si>
  <si>
    <t>'442'</t>
  </si>
  <si>
    <t>'512'</t>
  </si>
  <si>
    <t>Completed a recent purchase, but doesn’t order often.</t>
  </si>
  <si>
    <t>'511'</t>
  </si>
  <si>
    <t>'422'</t>
  </si>
  <si>
    <t>'311'</t>
  </si>
  <si>
    <t>'412'</t>
  </si>
  <si>
    <t>'411'</t>
  </si>
  <si>
    <t>'421'</t>
  </si>
  <si>
    <t>'515'</t>
  </si>
  <si>
    <t>Completed a recent purchase, but didn’t spend a lot.</t>
  </si>
  <si>
    <t>'521'</t>
  </si>
  <si>
    <t>'514'</t>
  </si>
  <si>
    <t>'523'</t>
  </si>
  <si>
    <t>'524'</t>
  </si>
  <si>
    <t>'522'</t>
  </si>
  <si>
    <t>'513'</t>
  </si>
  <si>
    <t>'525'</t>
  </si>
  <si>
    <t>'424'</t>
  </si>
  <si>
    <t>'415'</t>
  </si>
  <si>
    <t>'414'</t>
  </si>
  <si>
    <t>'413'</t>
  </si>
  <si>
    <t>'315'</t>
  </si>
  <si>
    <t>'314'</t>
  </si>
  <si>
    <t>'313'</t>
  </si>
  <si>
    <t>'425'</t>
  </si>
  <si>
    <t>'535'</t>
  </si>
  <si>
    <t>Above average in recency, frequency and monetary value, but no recent purchases.</t>
  </si>
  <si>
    <t>'534'</t>
  </si>
  <si>
    <t>'443'</t>
  </si>
  <si>
    <t>'434'</t>
  </si>
  <si>
    <t>'325'</t>
  </si>
  <si>
    <t>'334'</t>
  </si>
  <si>
    <t>'324'</t>
  </si>
  <si>
    <t>'343'</t>
  </si>
  <si>
    <t>'155'</t>
  </si>
  <si>
    <t>07- Cannot Lose Them</t>
  </si>
  <si>
    <t>Completed huge, frequent purchases long ago but haven’t come back since then.</t>
  </si>
  <si>
    <t>'215'</t>
  </si>
  <si>
    <t>'214'</t>
  </si>
  <si>
    <t>'154'</t>
  </si>
  <si>
    <t>'144'</t>
  </si>
  <si>
    <t>'115'</t>
  </si>
  <si>
    <t>'114'</t>
  </si>
  <si>
    <t>'113'</t>
  </si>
  <si>
    <t>'213'</t>
  </si>
  <si>
    <t>Below average in recency, frequency and monetary value. At risk of losing them if you don’t reactivate.</t>
  </si>
  <si>
    <t>'221'</t>
  </si>
  <si>
    <t>'312'</t>
  </si>
  <si>
    <t>'321'</t>
  </si>
  <si>
    <t>'331'</t>
  </si>
  <si>
    <t>'235'</t>
  </si>
  <si>
    <t>Completed big, frequent purchases long ago. You need to bring them back!</t>
  </si>
  <si>
    <t>'242'</t>
  </si>
  <si>
    <t>'255'</t>
  </si>
  <si>
    <t>'243'</t>
  </si>
  <si>
    <t>'253'</t>
  </si>
  <si>
    <t>'245'</t>
  </si>
  <si>
    <t>'252'</t>
  </si>
  <si>
    <t>'234'</t>
  </si>
  <si>
    <t>'254'</t>
  </si>
  <si>
    <t>'244'</t>
  </si>
  <si>
    <t>'225'</t>
  </si>
  <si>
    <t>'143'</t>
  </si>
  <si>
    <t>'153'</t>
  </si>
  <si>
    <t>'224'</t>
  </si>
  <si>
    <t>'125'</t>
  </si>
  <si>
    <t>'133'</t>
  </si>
  <si>
    <t>'134'</t>
  </si>
  <si>
    <t>'124'</t>
  </si>
  <si>
    <t>'142'</t>
  </si>
  <si>
    <t>'145'</t>
  </si>
  <si>
    <t>'152'</t>
  </si>
  <si>
    <t>'135'</t>
  </si>
  <si>
    <t>'232'</t>
  </si>
  <si>
    <t>Their last purchase was long ago. The number of orders was small and the amounts spent low.</t>
  </si>
  <si>
    <t>'332'</t>
  </si>
  <si>
    <t>'322'</t>
  </si>
  <si>
    <t>'251'</t>
  </si>
  <si>
    <t>'241'</t>
  </si>
  <si>
    <t>'233'</t>
  </si>
  <si>
    <t>'231'</t>
  </si>
  <si>
    <t>'212'</t>
  </si>
  <si>
    <t>'222'</t>
  </si>
  <si>
    <t>'211'</t>
  </si>
  <si>
    <t>'132'</t>
  </si>
  <si>
    <t>'123'</t>
  </si>
  <si>
    <t>'122'</t>
  </si>
  <si>
    <t>'223'</t>
  </si>
  <si>
    <t>'141'</t>
  </si>
  <si>
    <t>Lowest scores in recency, frequency and monetary value.</t>
  </si>
  <si>
    <t>'111'</t>
  </si>
  <si>
    <t>'112'</t>
  </si>
  <si>
    <t>'121'</t>
  </si>
  <si>
    <t>'131'</t>
  </si>
  <si>
    <t>'151'</t>
  </si>
  <si>
    <t>on time Delivery</t>
  </si>
  <si>
    <t>1. What are the total sales and revenue for a given period?</t>
  </si>
  <si>
    <t>2. Which products are the top sellers in terms of quantity and revenue?</t>
  </si>
  <si>
    <t>3. What is the average order value?</t>
  </si>
  <si>
    <t>4. What is the average time taken to fulfill an order?</t>
  </si>
  <si>
    <t>5. How many new customers have been acquired Month Over Month?</t>
  </si>
  <si>
    <t>6. What is the average order frequency per customer?</t>
  </si>
  <si>
    <t>7. Who are the top-spending customers?</t>
  </si>
  <si>
    <t>8. What is the tenure (Lifetime) per customer?</t>
  </si>
  <si>
    <t>9. What is the Average Tenure of he Base?</t>
  </si>
  <si>
    <t>10. Which suppliers provide the most products?</t>
  </si>
  <si>
    <t>11. How many products are out of stock for each supplier?</t>
  </si>
  <si>
    <t>12. How Many Units Available for each Product in stock?</t>
  </si>
  <si>
    <t>13. How many orders are processed by each employee?</t>
  </si>
  <si>
    <t>14. What is the average order processing time per employee?</t>
  </si>
  <si>
    <t>15. What is the Percentage of available stock from the overall stock?</t>
  </si>
  <si>
    <t>16. How many orders are shipped by each shipper?</t>
  </si>
  <si>
    <t>17. What is the average quantity of products ordered?</t>
  </si>
  <si>
    <t>18. How often are discounts applied to orders, and what is their impact on revenue?</t>
  </si>
  <si>
    <t>Grand Total</t>
  </si>
  <si>
    <t>2022</t>
  </si>
  <si>
    <t>2023</t>
  </si>
  <si>
    <t>2024</t>
  </si>
  <si>
    <t>Row Labels</t>
  </si>
  <si>
    <t>Sum of sales</t>
  </si>
  <si>
    <t>Sum of Revenue</t>
  </si>
  <si>
    <t>Qtr3</t>
  </si>
  <si>
    <t>Qtr4</t>
  </si>
  <si>
    <t>Qtr1</t>
  </si>
  <si>
    <t>Qtr2</t>
  </si>
  <si>
    <t>Jul</t>
  </si>
  <si>
    <t>Aug</t>
  </si>
  <si>
    <t>Sep</t>
  </si>
  <si>
    <t>Oct</t>
  </si>
  <si>
    <t>Nov</t>
  </si>
  <si>
    <t>Dec</t>
  </si>
  <si>
    <t>Jan</t>
  </si>
  <si>
    <t>Feb</t>
  </si>
  <si>
    <t>Mar</t>
  </si>
  <si>
    <t>Apr</t>
  </si>
  <si>
    <t>May</t>
  </si>
  <si>
    <t>Jun</t>
  </si>
  <si>
    <t>Sum of Quantity</t>
  </si>
  <si>
    <t>OrderDate (Year)</t>
  </si>
  <si>
    <t>OrderDate (Quarter)</t>
  </si>
  <si>
    <t>OrderDate (Month Index)</t>
  </si>
  <si>
    <t>OrderDate (Month)</t>
  </si>
  <si>
    <t>Average order value</t>
  </si>
  <si>
    <t>Delivery Duration</t>
  </si>
  <si>
    <t>Average of Delivery Duration</t>
  </si>
  <si>
    <t>Average of frequency</t>
  </si>
  <si>
    <t>Average of Tenure</t>
  </si>
  <si>
    <t>9. What is the Average Tenure of  The Base?</t>
  </si>
  <si>
    <t>Count of ProductName</t>
  </si>
  <si>
    <t>count of products out of stock</t>
  </si>
  <si>
    <t>products in stock</t>
  </si>
  <si>
    <t>Number of order</t>
  </si>
  <si>
    <t>available stock %</t>
  </si>
  <si>
    <t>Average of Quantity</t>
  </si>
  <si>
    <t>Discounted order (Count)</t>
  </si>
  <si>
    <t>Discounted Orders (percentage)</t>
  </si>
  <si>
    <t>Discount Impact (Percentage)</t>
  </si>
  <si>
    <t>Discount Impact</t>
  </si>
  <si>
    <t>July</t>
  </si>
  <si>
    <t>August</t>
  </si>
  <si>
    <t>September</t>
  </si>
  <si>
    <t>October</t>
  </si>
  <si>
    <t>November</t>
  </si>
  <si>
    <t>December</t>
  </si>
  <si>
    <t>January</t>
  </si>
  <si>
    <t>February</t>
  </si>
  <si>
    <t>March</t>
  </si>
  <si>
    <t>April</t>
  </si>
  <si>
    <t>June</t>
  </si>
  <si>
    <t>Total Revenue</t>
  </si>
  <si>
    <t>Sum of Total Sales</t>
  </si>
  <si>
    <t>Count of CustomerID</t>
  </si>
  <si>
    <t>SLICER</t>
  </si>
  <si>
    <t>Slicer</t>
  </si>
  <si>
    <t>19-Total Sales per country</t>
  </si>
  <si>
    <t>sa</t>
  </si>
  <si>
    <t>Total_Sales</t>
  </si>
  <si>
    <t>Order Bucket</t>
  </si>
  <si>
    <t>Count of OrderID</t>
  </si>
  <si>
    <t>+5000</t>
  </si>
  <si>
    <t>251-500</t>
  </si>
  <si>
    <t>1001-2000</t>
  </si>
  <si>
    <t>2001-5000</t>
  </si>
  <si>
    <t>501-1000</t>
  </si>
  <si>
    <t>0-250</t>
  </si>
  <si>
    <t>20 - Order Bucket  by Number of Item</t>
  </si>
  <si>
    <t>Number of Items</t>
  </si>
  <si>
    <t>Average Item value</t>
  </si>
  <si>
    <t>21- Number of Items,Average order value,Average Item value by country</t>
  </si>
  <si>
    <t>Customer Base</t>
  </si>
  <si>
    <t>avg Item per Order</t>
  </si>
  <si>
    <t>Number of products</t>
  </si>
  <si>
    <t>SamePeriodLastYear_TotalSales</t>
  </si>
  <si>
    <t>Q3</t>
  </si>
  <si>
    <t>Q4</t>
  </si>
  <si>
    <t>Q1</t>
  </si>
  <si>
    <t>Q2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</si>
</sst>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quot;K&quot;"/>
    <numFmt numFmtId="165" formatCode="#,##0.0,,&quot;M&quot;"/>
    <numFmt numFmtId="166" formatCode="#,##0.0,&quot;K&quot;"/>
    <numFmt numFmtId="167" formatCode="#,##0.00,,&quot;M&quot;"/>
  </numFmts>
  <fonts count="5" x14ac:knownFonts="1">
    <font>
      <sz val="11"/>
      <color theme="1"/>
      <name val="Aptos Narrow"/>
      <family val="2"/>
      <scheme val="minor"/>
    </font>
    <font>
      <sz val="8"/>
      <name val="Aptos Narrow"/>
      <family val="2"/>
      <scheme val="minor"/>
    </font>
    <font>
      <b/>
      <sz val="14"/>
      <color theme="1"/>
      <name val="Aptos Narrow"/>
      <family val="2"/>
      <scheme val="minor"/>
    </font>
    <font>
      <sz val="11"/>
      <color rgb="FFFF0000"/>
      <name val="Aptos Narrow"/>
      <family val="2"/>
      <scheme val="minor"/>
    </font>
    <font>
      <sz val="11"/>
      <color rgb="FF000000"/>
      <name val="Aptos Narrow"/>
      <family val="2"/>
      <scheme val="minor"/>
    </font>
  </fonts>
  <fills count="6">
    <fill>
      <patternFill patternType="none"/>
    </fill>
    <fill>
      <patternFill patternType="gray125"/>
    </fill>
    <fill>
      <patternFill patternType="solid">
        <fgColor theme="4" tint="0.39997558519241921"/>
        <bgColor indexed="64"/>
      </patternFill>
    </fill>
    <fill>
      <patternFill patternType="solid">
        <fgColor rgb="FF00B0F0"/>
        <bgColor indexed="64"/>
      </patternFill>
    </fill>
    <fill>
      <patternFill patternType="solid">
        <fgColor rgb="FFFFFF00"/>
        <bgColor indexed="64"/>
      </patternFill>
    </fill>
    <fill>
      <patternFill patternType="solid">
        <fgColor rgb="FF00B0F0"/>
        <bgColor rgb="FF000000"/>
      </patternFill>
    </fill>
  </fills>
  <borders count="1">
    <border>
      <left/>
      <right/>
      <top/>
      <bottom/>
      <diagonal/>
    </border>
  </borders>
  <cellStyleXfs count="1">
    <xf numFmtId="0" fontId="0" fillId="0" borderId="0"/>
  </cellStyleXfs>
  <cellXfs count="25">
    <xf numFmtId="0" fontId="0" fillId="0" borderId="0" xfId="0"/>
    <xf numFmtId="0" fontId="0" fillId="0" borderId="0" xfId="0" applyNumberFormat="1"/>
    <xf numFmtId="14" fontId="0" fillId="0" borderId="0" xfId="0" applyNumberFormat="1"/>
    <xf numFmtId="0" fontId="2" fillId="2" borderId="0" xfId="0" applyFont="1" applyFill="1"/>
    <xf numFmtId="0" fontId="0" fillId="0" borderId="0" xfId="0" applyAlignment="1">
      <alignment horizontal="center"/>
    </xf>
    <xf numFmtId="0" fontId="0" fillId="0" borderId="0" xfId="0" pivotButton="1"/>
    <xf numFmtId="0" fontId="0" fillId="0" borderId="0" xfId="0" applyAlignment="1">
      <alignment horizontal="left"/>
    </xf>
    <xf numFmtId="1" fontId="0" fillId="0" borderId="0" xfId="0" applyNumberFormat="1"/>
    <xf numFmtId="9" fontId="0" fillId="0" borderId="0" xfId="0" applyNumberFormat="1"/>
    <xf numFmtId="0" fontId="0" fillId="3" borderId="0" xfId="0" applyFill="1" applyAlignment="1">
      <alignment horizontal="left"/>
    </xf>
    <xf numFmtId="0" fontId="0" fillId="3" borderId="0" xfId="0" applyFill="1"/>
    <xf numFmtId="164" fontId="0" fillId="0" borderId="0" xfId="0" applyNumberFormat="1"/>
    <xf numFmtId="165" fontId="0" fillId="0" borderId="0" xfId="0" applyNumberFormat="1"/>
    <xf numFmtId="0" fontId="0" fillId="0" borderId="0" xfId="0" applyAlignment="1">
      <alignment horizontal="left" indent="1"/>
    </xf>
    <xf numFmtId="0" fontId="0" fillId="0" borderId="0" xfId="0" applyAlignment="1">
      <alignment horizontal="left" indent="2"/>
    </xf>
    <xf numFmtId="166" fontId="0" fillId="0" borderId="0" xfId="0" applyNumberFormat="1"/>
    <xf numFmtId="167" fontId="0" fillId="0" borderId="0" xfId="0" applyNumberFormat="1"/>
    <xf numFmtId="2" fontId="0" fillId="0" borderId="0" xfId="0" applyNumberFormat="1"/>
    <xf numFmtId="0" fontId="3" fillId="4" borderId="0" xfId="0" applyFont="1" applyFill="1"/>
    <xf numFmtId="0" fontId="0" fillId="4" borderId="0" xfId="0" applyFill="1"/>
    <xf numFmtId="0" fontId="0" fillId="0" borderId="0" xfId="0" applyAlignment="1">
      <alignment horizontal="left" indent="3"/>
    </xf>
    <xf numFmtId="0" fontId="0" fillId="3" borderId="0" xfId="0" applyFill="1"/>
    <xf numFmtId="0" fontId="0" fillId="3" borderId="0" xfId="0" applyFill="1" applyAlignment="1">
      <alignment horizontal="left"/>
    </xf>
    <xf numFmtId="0" fontId="0" fillId="3" borderId="0" xfId="0" applyFill="1" applyAlignment="1">
      <alignment horizontal="center"/>
    </xf>
    <xf numFmtId="0" fontId="4" fillId="5" borderId="0" xfId="0" applyFont="1" applyFill="1" applyAlignment="1">
      <alignment horizontal="center"/>
    </xf>
  </cellXfs>
  <cellStyles count="1">
    <cellStyle name="Normal" xfId="0" builtinId="0"/>
  </cellStyles>
  <dxfs count="91">
    <dxf>
      <numFmt numFmtId="19" formatCode="dd/mm/yyyy"/>
    </dxf>
    <dxf>
      <numFmt numFmtId="19" formatCode="dd/mm/yyyy"/>
    </dxf>
    <dxf>
      <numFmt numFmtId="0" formatCode="General"/>
    </dxf>
    <dxf>
      <numFmt numFmtId="165" formatCode="#,##0.0,,&quot;M&quot;"/>
    </dxf>
    <dxf>
      <numFmt numFmtId="164" formatCode="#,##0,&quot;K&quot;"/>
    </dxf>
    <dxf>
      <numFmt numFmtId="1" formatCode="0"/>
    </dxf>
    <dxf>
      <numFmt numFmtId="167" formatCode="#,##0.00,,&quot;M&quot;"/>
    </dxf>
    <dxf>
      <numFmt numFmtId="167" formatCode="#,##0.00,,&quot;M&quot;"/>
    </dxf>
    <dxf>
      <numFmt numFmtId="164" formatCode="#,##0,&quot;K&quot;"/>
    </dxf>
    <dxf>
      <numFmt numFmtId="2" formatCode="0.00"/>
    </dxf>
    <dxf>
      <numFmt numFmtId="1" formatCode="0"/>
    </dxf>
    <dxf>
      <numFmt numFmtId="1" formatCode="0"/>
    </dxf>
    <dxf>
      <numFmt numFmtId="166" formatCode="#,##0.0,&quot;K&quot;"/>
    </dxf>
    <dxf>
      <numFmt numFmtId="1" formatCode="0"/>
    </dxf>
    <dxf>
      <numFmt numFmtId="167" formatCode="#,##0.00,,&quot;M&quot;"/>
    </dxf>
    <dxf>
      <numFmt numFmtId="166" formatCode="#,##0.0,&quot;K&quot;"/>
    </dxf>
    <dxf>
      <numFmt numFmtId="164" formatCode="#,##0,&quot;K&quot;"/>
    </dxf>
    <dxf>
      <numFmt numFmtId="167" formatCode="#,##0.00,,&quot;M&quot;"/>
    </dxf>
    <dxf>
      <numFmt numFmtId="166" formatCode="#,##0.0,&quot;K&quot;"/>
    </dxf>
    <dxf>
      <numFmt numFmtId="13" formatCode="0%"/>
    </dxf>
    <dxf>
      <numFmt numFmtId="13" formatCode="0%"/>
    </dxf>
    <dxf>
      <numFmt numFmtId="13" formatCode="0%"/>
    </dxf>
    <dxf>
      <numFmt numFmtId="1" formatCode="0"/>
    </dxf>
    <dxf>
      <numFmt numFmtId="165" formatCode="#,##0.0,,&quot;M&quot;"/>
    </dxf>
    <dxf>
      <numFmt numFmtId="164" formatCode="#,##0,&quot;K&quot;"/>
    </dxf>
    <dxf>
      <numFmt numFmtId="1" formatCode="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19" formatCode="dd/mm/yyyy"/>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19" formatCode="dd/mm/yyyy"/>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u val="none"/>
        <color theme="0"/>
      </font>
      <fill>
        <patternFill patternType="solid">
          <fgColor theme="1" tint="0.24994659260841701"/>
          <bgColor theme="1" tint="0.24994659260841701"/>
        </patternFill>
      </fill>
      <border diagonalUp="0" diagonalDown="0">
        <left style="thin">
          <color auto="1"/>
        </left>
        <right style="thin">
          <color auto="1"/>
        </right>
        <top style="thin">
          <color auto="1"/>
        </top>
        <bottom style="thin">
          <color auto="1"/>
        </bottom>
        <vertical/>
        <horizontal/>
      </border>
    </dxf>
  </dxfs>
  <tableStyles count="1" defaultTableStyle="TableStyleMedium2" defaultPivotStyle="PivotStyleLight16">
    <tableStyle name="Slicer Style 1" pivot="0" table="0" count="1" xr9:uid="{AACB89BA-9A21-4517-9B67-0DDF160B5019}">
      <tableStyleElement type="wholeTable" dxfId="90"/>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1.xml"/><Relationship Id="rId117" Type="http://schemas.openxmlformats.org/officeDocument/2006/relationships/customXml" Target="../customXml/item70.xml"/><Relationship Id="rId21" Type="http://schemas.openxmlformats.org/officeDocument/2006/relationships/pivotCacheDefinition" Target="pivotCache/pivotCacheDefinition6.xml"/><Relationship Id="rId42" Type="http://schemas.openxmlformats.org/officeDocument/2006/relationships/theme" Target="theme/theme1.xml"/><Relationship Id="rId47" Type="http://schemas.openxmlformats.org/officeDocument/2006/relationships/calcChain" Target="calcChain.xml"/><Relationship Id="rId63" Type="http://schemas.openxmlformats.org/officeDocument/2006/relationships/customXml" Target="../customXml/item16.xml"/><Relationship Id="rId68" Type="http://schemas.openxmlformats.org/officeDocument/2006/relationships/customXml" Target="../customXml/item21.xml"/><Relationship Id="rId84" Type="http://schemas.openxmlformats.org/officeDocument/2006/relationships/customXml" Target="../customXml/item37.xml"/><Relationship Id="rId89" Type="http://schemas.openxmlformats.org/officeDocument/2006/relationships/customXml" Target="../customXml/item42.xml"/><Relationship Id="rId112" Type="http://schemas.openxmlformats.org/officeDocument/2006/relationships/customXml" Target="../customXml/item65.xml"/><Relationship Id="rId16" Type="http://schemas.openxmlformats.org/officeDocument/2006/relationships/pivotCacheDefinition" Target="pivotCache/pivotCacheDefinition1.xml"/><Relationship Id="rId107" Type="http://schemas.openxmlformats.org/officeDocument/2006/relationships/customXml" Target="../customXml/item60.xml"/><Relationship Id="rId11" Type="http://schemas.openxmlformats.org/officeDocument/2006/relationships/worksheet" Target="worksheets/sheet11.xml"/><Relationship Id="rId32" Type="http://schemas.openxmlformats.org/officeDocument/2006/relationships/pivotCacheDefinition" Target="pivotCache/pivotCacheDefinition17.xml"/><Relationship Id="rId37" Type="http://schemas.openxmlformats.org/officeDocument/2006/relationships/pivotCacheDefinition" Target="pivotCache/pivotCacheDefinition22.xml"/><Relationship Id="rId53" Type="http://schemas.openxmlformats.org/officeDocument/2006/relationships/customXml" Target="../customXml/item6.xml"/><Relationship Id="rId58" Type="http://schemas.openxmlformats.org/officeDocument/2006/relationships/customXml" Target="../customXml/item11.xml"/><Relationship Id="rId74" Type="http://schemas.openxmlformats.org/officeDocument/2006/relationships/customXml" Target="../customXml/item27.xml"/><Relationship Id="rId79" Type="http://schemas.openxmlformats.org/officeDocument/2006/relationships/customXml" Target="../customXml/item32.xml"/><Relationship Id="rId102" Type="http://schemas.openxmlformats.org/officeDocument/2006/relationships/customXml" Target="../customXml/item55.xml"/><Relationship Id="rId5" Type="http://schemas.openxmlformats.org/officeDocument/2006/relationships/worksheet" Target="worksheets/sheet5.xml"/><Relationship Id="rId90" Type="http://schemas.openxmlformats.org/officeDocument/2006/relationships/customXml" Target="../customXml/item43.xml"/><Relationship Id="rId95" Type="http://schemas.openxmlformats.org/officeDocument/2006/relationships/customXml" Target="../customXml/item48.xml"/><Relationship Id="rId22" Type="http://schemas.openxmlformats.org/officeDocument/2006/relationships/pivotCacheDefinition" Target="pivotCache/pivotCacheDefinition7.xml"/><Relationship Id="rId27" Type="http://schemas.openxmlformats.org/officeDocument/2006/relationships/pivotCacheDefinition" Target="pivotCache/pivotCacheDefinition12.xml"/><Relationship Id="rId43" Type="http://schemas.openxmlformats.org/officeDocument/2006/relationships/connections" Target="connections.xml"/><Relationship Id="rId48" Type="http://schemas.openxmlformats.org/officeDocument/2006/relationships/customXml" Target="../customXml/item1.xml"/><Relationship Id="rId64" Type="http://schemas.openxmlformats.org/officeDocument/2006/relationships/customXml" Target="../customXml/item17.xml"/><Relationship Id="rId69" Type="http://schemas.openxmlformats.org/officeDocument/2006/relationships/customXml" Target="../customXml/item22.xml"/><Relationship Id="rId113" Type="http://schemas.openxmlformats.org/officeDocument/2006/relationships/customXml" Target="../customXml/item66.xml"/><Relationship Id="rId118" Type="http://schemas.openxmlformats.org/officeDocument/2006/relationships/customXml" Target="../customXml/item71.xml"/><Relationship Id="rId80" Type="http://schemas.openxmlformats.org/officeDocument/2006/relationships/customXml" Target="../customXml/item33.xml"/><Relationship Id="rId85" Type="http://schemas.openxmlformats.org/officeDocument/2006/relationships/customXml" Target="../customXml/item38.xml"/><Relationship Id="rId12" Type="http://schemas.openxmlformats.org/officeDocument/2006/relationships/worksheet" Target="worksheets/sheet12.xml"/><Relationship Id="rId17" Type="http://schemas.openxmlformats.org/officeDocument/2006/relationships/pivotCacheDefinition" Target="pivotCache/pivotCacheDefinition2.xml"/><Relationship Id="rId33" Type="http://schemas.openxmlformats.org/officeDocument/2006/relationships/pivotCacheDefinition" Target="pivotCache/pivotCacheDefinition18.xml"/><Relationship Id="rId38" Type="http://schemas.openxmlformats.org/officeDocument/2006/relationships/pivotCacheDefinition" Target="pivotCache/pivotCacheDefinition23.xml"/><Relationship Id="rId59" Type="http://schemas.openxmlformats.org/officeDocument/2006/relationships/customXml" Target="../customXml/item12.xml"/><Relationship Id="rId103" Type="http://schemas.openxmlformats.org/officeDocument/2006/relationships/customXml" Target="../customXml/item56.xml"/><Relationship Id="rId108" Type="http://schemas.openxmlformats.org/officeDocument/2006/relationships/customXml" Target="../customXml/item61.xml"/><Relationship Id="rId54" Type="http://schemas.openxmlformats.org/officeDocument/2006/relationships/customXml" Target="../customXml/item7.xml"/><Relationship Id="rId70" Type="http://schemas.openxmlformats.org/officeDocument/2006/relationships/customXml" Target="../customXml/item23.xml"/><Relationship Id="rId75" Type="http://schemas.openxmlformats.org/officeDocument/2006/relationships/customXml" Target="../customXml/item28.xml"/><Relationship Id="rId91" Type="http://schemas.openxmlformats.org/officeDocument/2006/relationships/customXml" Target="../customXml/item44.xml"/><Relationship Id="rId96" Type="http://schemas.openxmlformats.org/officeDocument/2006/relationships/customXml" Target="../customXml/item49.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8.xml"/><Relationship Id="rId28" Type="http://schemas.openxmlformats.org/officeDocument/2006/relationships/pivotCacheDefinition" Target="pivotCache/pivotCacheDefinition13.xml"/><Relationship Id="rId49" Type="http://schemas.openxmlformats.org/officeDocument/2006/relationships/customXml" Target="../customXml/item2.xml"/><Relationship Id="rId114" Type="http://schemas.openxmlformats.org/officeDocument/2006/relationships/customXml" Target="../customXml/item67.xml"/><Relationship Id="rId119" Type="http://schemas.openxmlformats.org/officeDocument/2006/relationships/customXml" Target="../customXml/item72.xml"/><Relationship Id="rId10" Type="http://schemas.openxmlformats.org/officeDocument/2006/relationships/worksheet" Target="worksheets/sheet10.xml"/><Relationship Id="rId31" Type="http://schemas.openxmlformats.org/officeDocument/2006/relationships/pivotCacheDefinition" Target="pivotCache/pivotCacheDefinition16.xml"/><Relationship Id="rId44" Type="http://schemas.openxmlformats.org/officeDocument/2006/relationships/styles" Target="styles.xml"/><Relationship Id="rId52" Type="http://schemas.openxmlformats.org/officeDocument/2006/relationships/customXml" Target="../customXml/item5.xml"/><Relationship Id="rId60" Type="http://schemas.openxmlformats.org/officeDocument/2006/relationships/customXml" Target="../customXml/item13.xml"/><Relationship Id="rId65" Type="http://schemas.openxmlformats.org/officeDocument/2006/relationships/customXml" Target="../customXml/item18.xml"/><Relationship Id="rId73" Type="http://schemas.openxmlformats.org/officeDocument/2006/relationships/customXml" Target="../customXml/item26.xml"/><Relationship Id="rId78" Type="http://schemas.openxmlformats.org/officeDocument/2006/relationships/customXml" Target="../customXml/item31.xml"/><Relationship Id="rId81" Type="http://schemas.openxmlformats.org/officeDocument/2006/relationships/customXml" Target="../customXml/item34.xml"/><Relationship Id="rId86" Type="http://schemas.openxmlformats.org/officeDocument/2006/relationships/customXml" Target="../customXml/item39.xml"/><Relationship Id="rId94" Type="http://schemas.openxmlformats.org/officeDocument/2006/relationships/customXml" Target="../customXml/item47.xml"/><Relationship Id="rId99" Type="http://schemas.openxmlformats.org/officeDocument/2006/relationships/customXml" Target="../customXml/item52.xml"/><Relationship Id="rId101" Type="http://schemas.openxmlformats.org/officeDocument/2006/relationships/customXml" Target="../customXml/item54.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3.xml"/><Relationship Id="rId39" Type="http://schemas.openxmlformats.org/officeDocument/2006/relationships/pivotCacheDefinition" Target="pivotCache/pivotCacheDefinition24.xml"/><Relationship Id="rId109" Type="http://schemas.openxmlformats.org/officeDocument/2006/relationships/customXml" Target="../customXml/item62.xml"/><Relationship Id="rId34" Type="http://schemas.openxmlformats.org/officeDocument/2006/relationships/pivotCacheDefinition" Target="pivotCache/pivotCacheDefinition19.xml"/><Relationship Id="rId50" Type="http://schemas.openxmlformats.org/officeDocument/2006/relationships/customXml" Target="../customXml/item3.xml"/><Relationship Id="rId55" Type="http://schemas.openxmlformats.org/officeDocument/2006/relationships/customXml" Target="../customXml/item8.xml"/><Relationship Id="rId76" Type="http://schemas.openxmlformats.org/officeDocument/2006/relationships/customXml" Target="../customXml/item29.xml"/><Relationship Id="rId97" Type="http://schemas.openxmlformats.org/officeDocument/2006/relationships/customXml" Target="../customXml/item50.xml"/><Relationship Id="rId104" Type="http://schemas.openxmlformats.org/officeDocument/2006/relationships/customXml" Target="../customXml/item57.xml"/><Relationship Id="rId7" Type="http://schemas.openxmlformats.org/officeDocument/2006/relationships/worksheet" Target="worksheets/sheet7.xml"/><Relationship Id="rId71" Type="http://schemas.openxmlformats.org/officeDocument/2006/relationships/customXml" Target="../customXml/item24.xml"/><Relationship Id="rId92" Type="http://schemas.openxmlformats.org/officeDocument/2006/relationships/customXml" Target="../customXml/item45.xml"/><Relationship Id="rId2" Type="http://schemas.openxmlformats.org/officeDocument/2006/relationships/worksheet" Target="worksheets/sheet2.xml"/><Relationship Id="rId29" Type="http://schemas.openxmlformats.org/officeDocument/2006/relationships/pivotCacheDefinition" Target="pivotCache/pivotCacheDefinition14.xml"/><Relationship Id="rId24" Type="http://schemas.openxmlformats.org/officeDocument/2006/relationships/pivotCacheDefinition" Target="pivotCache/pivotCacheDefinition9.xml"/><Relationship Id="rId40" Type="http://schemas.openxmlformats.org/officeDocument/2006/relationships/pivotCacheDefinition" Target="pivotCache/pivotCacheDefinition25.xml"/><Relationship Id="rId45" Type="http://schemas.openxmlformats.org/officeDocument/2006/relationships/sharedStrings" Target="sharedStrings.xml"/><Relationship Id="rId66" Type="http://schemas.openxmlformats.org/officeDocument/2006/relationships/customXml" Target="../customXml/item19.xml"/><Relationship Id="rId87" Type="http://schemas.openxmlformats.org/officeDocument/2006/relationships/customXml" Target="../customXml/item40.xml"/><Relationship Id="rId110" Type="http://schemas.openxmlformats.org/officeDocument/2006/relationships/customXml" Target="../customXml/item63.xml"/><Relationship Id="rId115" Type="http://schemas.openxmlformats.org/officeDocument/2006/relationships/customXml" Target="../customXml/item68.xml"/><Relationship Id="rId61" Type="http://schemas.openxmlformats.org/officeDocument/2006/relationships/customXml" Target="../customXml/item14.xml"/><Relationship Id="rId82" Type="http://schemas.openxmlformats.org/officeDocument/2006/relationships/customXml" Target="../customXml/item35.xml"/><Relationship Id="rId19" Type="http://schemas.openxmlformats.org/officeDocument/2006/relationships/pivotCacheDefinition" Target="pivotCache/pivotCacheDefinition4.xml"/><Relationship Id="rId14" Type="http://schemas.openxmlformats.org/officeDocument/2006/relationships/worksheet" Target="worksheets/sheet14.xml"/><Relationship Id="rId30" Type="http://schemas.openxmlformats.org/officeDocument/2006/relationships/pivotCacheDefinition" Target="pivotCache/pivotCacheDefinition15.xml"/><Relationship Id="rId35" Type="http://schemas.openxmlformats.org/officeDocument/2006/relationships/pivotCacheDefinition" Target="pivotCache/pivotCacheDefinition20.xml"/><Relationship Id="rId56" Type="http://schemas.openxmlformats.org/officeDocument/2006/relationships/customXml" Target="../customXml/item9.xml"/><Relationship Id="rId77" Type="http://schemas.openxmlformats.org/officeDocument/2006/relationships/customXml" Target="../customXml/item30.xml"/><Relationship Id="rId100" Type="http://schemas.openxmlformats.org/officeDocument/2006/relationships/customXml" Target="../customXml/item53.xml"/><Relationship Id="rId105" Type="http://schemas.openxmlformats.org/officeDocument/2006/relationships/customXml" Target="../customXml/item58.xml"/><Relationship Id="rId8" Type="http://schemas.openxmlformats.org/officeDocument/2006/relationships/worksheet" Target="worksheets/sheet8.xml"/><Relationship Id="rId51" Type="http://schemas.openxmlformats.org/officeDocument/2006/relationships/customXml" Target="../customXml/item4.xml"/><Relationship Id="rId72" Type="http://schemas.openxmlformats.org/officeDocument/2006/relationships/customXml" Target="../customXml/item25.xml"/><Relationship Id="rId93" Type="http://schemas.openxmlformats.org/officeDocument/2006/relationships/customXml" Target="../customXml/item46.xml"/><Relationship Id="rId98" Type="http://schemas.openxmlformats.org/officeDocument/2006/relationships/customXml" Target="../customXml/item51.xml"/><Relationship Id="rId3" Type="http://schemas.openxmlformats.org/officeDocument/2006/relationships/worksheet" Target="worksheets/sheet3.xml"/><Relationship Id="rId25" Type="http://schemas.openxmlformats.org/officeDocument/2006/relationships/pivotCacheDefinition" Target="pivotCache/pivotCacheDefinition10.xml"/><Relationship Id="rId46" Type="http://schemas.openxmlformats.org/officeDocument/2006/relationships/powerPivotData" Target="model/item.data"/><Relationship Id="rId67" Type="http://schemas.openxmlformats.org/officeDocument/2006/relationships/customXml" Target="../customXml/item20.xml"/><Relationship Id="rId116" Type="http://schemas.openxmlformats.org/officeDocument/2006/relationships/customXml" Target="../customXml/item69.xml"/><Relationship Id="rId20" Type="http://schemas.openxmlformats.org/officeDocument/2006/relationships/pivotCacheDefinition" Target="pivotCache/pivotCacheDefinition5.xml"/><Relationship Id="rId41" Type="http://schemas.microsoft.com/office/2007/relationships/slicerCache" Target="slicerCaches/slicerCache1.xml"/><Relationship Id="rId62" Type="http://schemas.openxmlformats.org/officeDocument/2006/relationships/customXml" Target="../customXml/item15.xml"/><Relationship Id="rId83" Type="http://schemas.openxmlformats.org/officeDocument/2006/relationships/customXml" Target="../customXml/item36.xml"/><Relationship Id="rId88" Type="http://schemas.openxmlformats.org/officeDocument/2006/relationships/customXml" Target="../customXml/item41.xml"/><Relationship Id="rId111" Type="http://schemas.openxmlformats.org/officeDocument/2006/relationships/customXml" Target="../customXml/item64.xml"/><Relationship Id="rId15" Type="http://schemas.openxmlformats.org/officeDocument/2006/relationships/worksheet" Target="worksheets/sheet15.xml"/><Relationship Id="rId36" Type="http://schemas.openxmlformats.org/officeDocument/2006/relationships/pivotCacheDefinition" Target="pivotCache/pivotCacheDefinition21.xml"/><Relationship Id="rId57" Type="http://schemas.openxmlformats.org/officeDocument/2006/relationships/customXml" Target="../customXml/item10.xml"/><Relationship Id="rId106" Type="http://schemas.openxmlformats.org/officeDocument/2006/relationships/customXml" Target="../customXml/item5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Exploration!PivotTable6</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 Exploration'!$B$3</c:f>
              <c:strCache>
                <c:ptCount val="1"/>
                <c:pt idx="0">
                  <c:v>Sum of sales</c:v>
                </c:pt>
              </c:strCache>
            </c:strRef>
          </c:tx>
          <c:spPr>
            <a:ln w="28575" cap="rnd">
              <a:solidFill>
                <a:schemeClr val="accent1"/>
              </a:solidFill>
              <a:round/>
            </a:ln>
            <a:effectLst/>
          </c:spPr>
          <c:marker>
            <c:symbol val="none"/>
          </c:marker>
          <c:cat>
            <c:multiLvlStrRef>
              <c:f>'Data Exploration'!$A$4:$A$71</c:f>
              <c:multiLvlStrCache>
                <c:ptCount val="28"/>
                <c:lvl>
                  <c:pt idx="0">
                    <c:v>July</c:v>
                  </c:pt>
                  <c:pt idx="1">
                    <c:v>August</c:v>
                  </c:pt>
                  <c:pt idx="2">
                    <c:v>September</c:v>
                  </c:pt>
                  <c:pt idx="4">
                    <c:v>January</c:v>
                  </c:pt>
                  <c:pt idx="5">
                    <c:v>February</c:v>
                  </c:pt>
                  <c:pt idx="6">
                    <c:v>March</c:v>
                  </c:pt>
                  <c:pt idx="7">
                    <c:v>April</c:v>
                  </c:pt>
                  <c:pt idx="8">
                    <c:v>May</c:v>
                  </c:pt>
                  <c:pt idx="9">
                    <c:v>June</c:v>
                  </c:pt>
                  <c:pt idx="10">
                    <c:v>July</c:v>
                  </c:pt>
                  <c:pt idx="11">
                    <c:v>August</c:v>
                  </c:pt>
                  <c:pt idx="12">
                    <c:v>September</c:v>
                  </c:pt>
                  <c:pt idx="13">
                    <c:v>October</c:v>
                  </c:pt>
                  <c:pt idx="14">
                    <c:v>November</c:v>
                  </c:pt>
                  <c:pt idx="15">
                    <c:v>December</c:v>
                  </c:pt>
                  <c:pt idx="16">
                    <c:v>January</c:v>
                  </c:pt>
                  <c:pt idx="17">
                    <c:v>February</c:v>
                  </c:pt>
                  <c:pt idx="18">
                    <c:v>March</c:v>
                  </c:pt>
                  <c:pt idx="19">
                    <c:v>April</c:v>
                  </c:pt>
                  <c:pt idx="20">
                    <c:v>May</c:v>
                  </c:pt>
                  <c:pt idx="21">
                    <c:v>June</c:v>
                  </c:pt>
                  <c:pt idx="22">
                    <c:v>July</c:v>
                  </c:pt>
                  <c:pt idx="23">
                    <c:v>August</c:v>
                  </c:pt>
                  <c:pt idx="24">
                    <c:v>September</c:v>
                  </c:pt>
                  <c:pt idx="25">
                    <c:v>October</c:v>
                  </c:pt>
                  <c:pt idx="26">
                    <c:v>November</c:v>
                  </c:pt>
                  <c:pt idx="27">
                    <c:v>December</c:v>
                  </c:pt>
                </c:lvl>
                <c:lvl>
                  <c:pt idx="0">
                    <c:v>7</c:v>
                  </c:pt>
                  <c:pt idx="1">
                    <c:v>8</c:v>
                  </c:pt>
                  <c:pt idx="2">
                    <c:v>9</c:v>
                  </c:pt>
                  <c:pt idx="4">
                    <c:v>1</c:v>
                  </c:pt>
                  <c:pt idx="5">
                    <c:v>2</c:v>
                  </c:pt>
                  <c:pt idx="6">
                    <c:v>3</c:v>
                  </c:pt>
                  <c:pt idx="7">
                    <c:v>4</c:v>
                  </c:pt>
                  <c:pt idx="8">
                    <c:v>5</c:v>
                  </c:pt>
                  <c:pt idx="9">
                    <c:v>6</c:v>
                  </c:pt>
                  <c:pt idx="10">
                    <c:v>7</c:v>
                  </c:pt>
                  <c:pt idx="11">
                    <c:v>8</c:v>
                  </c:pt>
                  <c:pt idx="12">
                    <c:v>9</c:v>
                  </c:pt>
                  <c:pt idx="13">
                    <c:v>10</c:v>
                  </c:pt>
                  <c:pt idx="14">
                    <c:v>11</c:v>
                  </c:pt>
                  <c:pt idx="15">
                    <c:v>12</c:v>
                  </c:pt>
                  <c:pt idx="16">
                    <c:v>1</c:v>
                  </c:pt>
                  <c:pt idx="17">
                    <c:v>2</c:v>
                  </c:pt>
                  <c:pt idx="18">
                    <c:v>3</c:v>
                  </c:pt>
                  <c:pt idx="19">
                    <c:v>4</c:v>
                  </c:pt>
                  <c:pt idx="20">
                    <c:v>5</c:v>
                  </c:pt>
                  <c:pt idx="21">
                    <c:v>6</c:v>
                  </c:pt>
                  <c:pt idx="22">
                    <c:v>7</c:v>
                  </c:pt>
                  <c:pt idx="23">
                    <c:v>8</c:v>
                  </c:pt>
                  <c:pt idx="24">
                    <c:v>9</c:v>
                  </c:pt>
                  <c:pt idx="25">
                    <c:v>10</c:v>
                  </c:pt>
                  <c:pt idx="26">
                    <c:v>11</c:v>
                  </c:pt>
                  <c:pt idx="27">
                    <c:v>12</c:v>
                  </c:pt>
                </c:lvl>
                <c:lvl>
                  <c:pt idx="0">
                    <c:v>Q3</c:v>
                  </c:pt>
                  <c:pt idx="3">
                    <c:v>Q4</c:v>
                  </c:pt>
                  <c:pt idx="4">
                    <c:v>Q1</c:v>
                  </c:pt>
                  <c:pt idx="7">
                    <c:v>Q2</c:v>
                  </c:pt>
                  <c:pt idx="10">
                    <c:v>Q3</c:v>
                  </c:pt>
                  <c:pt idx="13">
                    <c:v>Q4</c:v>
                  </c:pt>
                  <c:pt idx="16">
                    <c:v>Q1</c:v>
                  </c:pt>
                  <c:pt idx="19">
                    <c:v>Q2</c:v>
                  </c:pt>
                  <c:pt idx="22">
                    <c:v>Q3</c:v>
                  </c:pt>
                  <c:pt idx="25">
                    <c:v>Q4</c:v>
                  </c:pt>
                </c:lvl>
                <c:lvl>
                  <c:pt idx="0">
                    <c:v>2022</c:v>
                  </c:pt>
                  <c:pt idx="4">
                    <c:v>2023</c:v>
                  </c:pt>
                  <c:pt idx="16">
                    <c:v>2024</c:v>
                  </c:pt>
                </c:lvl>
              </c:multiLvlStrCache>
            </c:multiLvlStrRef>
          </c:cat>
          <c:val>
            <c:numRef>
              <c:f>'Data Exploration'!$B$4:$B$71</c:f>
              <c:numCache>
                <c:formatCode>#,##0,"K"</c:formatCode>
                <c:ptCount val="28"/>
                <c:pt idx="0">
                  <c:v>30192.1</c:v>
                </c:pt>
                <c:pt idx="1">
                  <c:v>26609.400000000005</c:v>
                </c:pt>
                <c:pt idx="2">
                  <c:v>27636</c:v>
                </c:pt>
                <c:pt idx="3">
                  <c:v>141861.00000000003</c:v>
                </c:pt>
                <c:pt idx="4">
                  <c:v>66692.800000000017</c:v>
                </c:pt>
                <c:pt idx="5">
                  <c:v>41207.199999999997</c:v>
                </c:pt>
                <c:pt idx="6">
                  <c:v>39979.900000000009</c:v>
                </c:pt>
                <c:pt idx="7">
                  <c:v>55699.390000000007</c:v>
                </c:pt>
                <c:pt idx="8">
                  <c:v>56823.700000000004</c:v>
                </c:pt>
                <c:pt idx="9">
                  <c:v>39088</c:v>
                </c:pt>
                <c:pt idx="10">
                  <c:v>55464.93</c:v>
                </c:pt>
                <c:pt idx="11">
                  <c:v>49981.69</c:v>
                </c:pt>
                <c:pt idx="12">
                  <c:v>59733.020000000004</c:v>
                </c:pt>
                <c:pt idx="13">
                  <c:v>70328.500000000015</c:v>
                </c:pt>
                <c:pt idx="14">
                  <c:v>45913.36</c:v>
                </c:pt>
                <c:pt idx="15">
                  <c:v>77476.259999999995</c:v>
                </c:pt>
                <c:pt idx="16">
                  <c:v>100854.71999999999</c:v>
                </c:pt>
                <c:pt idx="17">
                  <c:v>104561.95000000001</c:v>
                </c:pt>
                <c:pt idx="18">
                  <c:v>109825.45</c:v>
                </c:pt>
                <c:pt idx="19">
                  <c:v>134630.56</c:v>
                </c:pt>
                <c:pt idx="20">
                  <c:v>19898.66</c:v>
                </c:pt>
              </c:numCache>
            </c:numRef>
          </c:val>
          <c:smooth val="0"/>
          <c:extLst>
            <c:ext xmlns:c16="http://schemas.microsoft.com/office/drawing/2014/chart" uri="{C3380CC4-5D6E-409C-BE32-E72D297353CC}">
              <c16:uniqueId val="{00000000-1B1E-42D2-A7CE-C826AE6EDB0E}"/>
            </c:ext>
          </c:extLst>
        </c:ser>
        <c:ser>
          <c:idx val="1"/>
          <c:order val="1"/>
          <c:tx>
            <c:strRef>
              <c:f>'Data Exploration'!$C$3</c:f>
              <c:strCache>
                <c:ptCount val="1"/>
                <c:pt idx="0">
                  <c:v>SamePeriodLastYear_TotalSales</c:v>
                </c:pt>
              </c:strCache>
            </c:strRef>
          </c:tx>
          <c:spPr>
            <a:ln w="28575" cap="rnd">
              <a:solidFill>
                <a:schemeClr val="accent2"/>
              </a:solidFill>
              <a:round/>
            </a:ln>
            <a:effectLst/>
          </c:spPr>
          <c:marker>
            <c:symbol val="none"/>
          </c:marker>
          <c:cat>
            <c:multiLvlStrRef>
              <c:f>'Data Exploration'!$A$4:$A$71</c:f>
              <c:multiLvlStrCache>
                <c:ptCount val="28"/>
                <c:lvl>
                  <c:pt idx="0">
                    <c:v>July</c:v>
                  </c:pt>
                  <c:pt idx="1">
                    <c:v>August</c:v>
                  </c:pt>
                  <c:pt idx="2">
                    <c:v>September</c:v>
                  </c:pt>
                  <c:pt idx="4">
                    <c:v>January</c:v>
                  </c:pt>
                  <c:pt idx="5">
                    <c:v>February</c:v>
                  </c:pt>
                  <c:pt idx="6">
                    <c:v>March</c:v>
                  </c:pt>
                  <c:pt idx="7">
                    <c:v>April</c:v>
                  </c:pt>
                  <c:pt idx="8">
                    <c:v>May</c:v>
                  </c:pt>
                  <c:pt idx="9">
                    <c:v>June</c:v>
                  </c:pt>
                  <c:pt idx="10">
                    <c:v>July</c:v>
                  </c:pt>
                  <c:pt idx="11">
                    <c:v>August</c:v>
                  </c:pt>
                  <c:pt idx="12">
                    <c:v>September</c:v>
                  </c:pt>
                  <c:pt idx="13">
                    <c:v>October</c:v>
                  </c:pt>
                  <c:pt idx="14">
                    <c:v>November</c:v>
                  </c:pt>
                  <c:pt idx="15">
                    <c:v>December</c:v>
                  </c:pt>
                  <c:pt idx="16">
                    <c:v>January</c:v>
                  </c:pt>
                  <c:pt idx="17">
                    <c:v>February</c:v>
                  </c:pt>
                  <c:pt idx="18">
                    <c:v>March</c:v>
                  </c:pt>
                  <c:pt idx="19">
                    <c:v>April</c:v>
                  </c:pt>
                  <c:pt idx="20">
                    <c:v>May</c:v>
                  </c:pt>
                  <c:pt idx="21">
                    <c:v>June</c:v>
                  </c:pt>
                  <c:pt idx="22">
                    <c:v>July</c:v>
                  </c:pt>
                  <c:pt idx="23">
                    <c:v>August</c:v>
                  </c:pt>
                  <c:pt idx="24">
                    <c:v>September</c:v>
                  </c:pt>
                  <c:pt idx="25">
                    <c:v>October</c:v>
                  </c:pt>
                  <c:pt idx="26">
                    <c:v>November</c:v>
                  </c:pt>
                  <c:pt idx="27">
                    <c:v>December</c:v>
                  </c:pt>
                </c:lvl>
                <c:lvl>
                  <c:pt idx="0">
                    <c:v>7</c:v>
                  </c:pt>
                  <c:pt idx="1">
                    <c:v>8</c:v>
                  </c:pt>
                  <c:pt idx="2">
                    <c:v>9</c:v>
                  </c:pt>
                  <c:pt idx="4">
                    <c:v>1</c:v>
                  </c:pt>
                  <c:pt idx="5">
                    <c:v>2</c:v>
                  </c:pt>
                  <c:pt idx="6">
                    <c:v>3</c:v>
                  </c:pt>
                  <c:pt idx="7">
                    <c:v>4</c:v>
                  </c:pt>
                  <c:pt idx="8">
                    <c:v>5</c:v>
                  </c:pt>
                  <c:pt idx="9">
                    <c:v>6</c:v>
                  </c:pt>
                  <c:pt idx="10">
                    <c:v>7</c:v>
                  </c:pt>
                  <c:pt idx="11">
                    <c:v>8</c:v>
                  </c:pt>
                  <c:pt idx="12">
                    <c:v>9</c:v>
                  </c:pt>
                  <c:pt idx="13">
                    <c:v>10</c:v>
                  </c:pt>
                  <c:pt idx="14">
                    <c:v>11</c:v>
                  </c:pt>
                  <c:pt idx="15">
                    <c:v>12</c:v>
                  </c:pt>
                  <c:pt idx="16">
                    <c:v>1</c:v>
                  </c:pt>
                  <c:pt idx="17">
                    <c:v>2</c:v>
                  </c:pt>
                  <c:pt idx="18">
                    <c:v>3</c:v>
                  </c:pt>
                  <c:pt idx="19">
                    <c:v>4</c:v>
                  </c:pt>
                  <c:pt idx="20">
                    <c:v>5</c:v>
                  </c:pt>
                  <c:pt idx="21">
                    <c:v>6</c:v>
                  </c:pt>
                  <c:pt idx="22">
                    <c:v>7</c:v>
                  </c:pt>
                  <c:pt idx="23">
                    <c:v>8</c:v>
                  </c:pt>
                  <c:pt idx="24">
                    <c:v>9</c:v>
                  </c:pt>
                  <c:pt idx="25">
                    <c:v>10</c:v>
                  </c:pt>
                  <c:pt idx="26">
                    <c:v>11</c:v>
                  </c:pt>
                  <c:pt idx="27">
                    <c:v>12</c:v>
                  </c:pt>
                </c:lvl>
                <c:lvl>
                  <c:pt idx="0">
                    <c:v>Q3</c:v>
                  </c:pt>
                  <c:pt idx="3">
                    <c:v>Q4</c:v>
                  </c:pt>
                  <c:pt idx="4">
                    <c:v>Q1</c:v>
                  </c:pt>
                  <c:pt idx="7">
                    <c:v>Q2</c:v>
                  </c:pt>
                  <c:pt idx="10">
                    <c:v>Q3</c:v>
                  </c:pt>
                  <c:pt idx="13">
                    <c:v>Q4</c:v>
                  </c:pt>
                  <c:pt idx="16">
                    <c:v>Q1</c:v>
                  </c:pt>
                  <c:pt idx="19">
                    <c:v>Q2</c:v>
                  </c:pt>
                  <c:pt idx="22">
                    <c:v>Q3</c:v>
                  </c:pt>
                  <c:pt idx="25">
                    <c:v>Q4</c:v>
                  </c:pt>
                </c:lvl>
                <c:lvl>
                  <c:pt idx="0">
                    <c:v>2022</c:v>
                  </c:pt>
                  <c:pt idx="4">
                    <c:v>2023</c:v>
                  </c:pt>
                  <c:pt idx="16">
                    <c:v>2024</c:v>
                  </c:pt>
                </c:lvl>
              </c:multiLvlStrCache>
            </c:multiLvlStrRef>
          </c:cat>
          <c:val>
            <c:numRef>
              <c:f>'Data Exploration'!$C$4:$C$71</c:f>
              <c:numCache>
                <c:formatCode>#,##0,"K"</c:formatCode>
                <c:ptCount val="28"/>
                <c:pt idx="10">
                  <c:v>30192.099999999995</c:v>
                </c:pt>
                <c:pt idx="11">
                  <c:v>26609.4</c:v>
                </c:pt>
                <c:pt idx="12">
                  <c:v>27635.999999999996</c:v>
                </c:pt>
                <c:pt idx="13">
                  <c:v>41203.599999999999</c:v>
                </c:pt>
                <c:pt idx="14">
                  <c:v>49703.999999999993</c:v>
                </c:pt>
                <c:pt idx="15">
                  <c:v>50953.399999999994</c:v>
                </c:pt>
                <c:pt idx="16">
                  <c:v>66692.799999999988</c:v>
                </c:pt>
                <c:pt idx="17">
                  <c:v>41207.200000000004</c:v>
                </c:pt>
                <c:pt idx="18">
                  <c:v>39979.9</c:v>
                </c:pt>
                <c:pt idx="19">
                  <c:v>55699.390000000014</c:v>
                </c:pt>
                <c:pt idx="20">
                  <c:v>56823.69999999999</c:v>
                </c:pt>
                <c:pt idx="21">
                  <c:v>39088</c:v>
                </c:pt>
                <c:pt idx="22">
                  <c:v>55464.93</c:v>
                </c:pt>
                <c:pt idx="23">
                  <c:v>49981.69</c:v>
                </c:pt>
                <c:pt idx="24">
                  <c:v>59733.02</c:v>
                </c:pt>
                <c:pt idx="25">
                  <c:v>70328.5</c:v>
                </c:pt>
                <c:pt idx="26">
                  <c:v>45913.359999999993</c:v>
                </c:pt>
                <c:pt idx="27">
                  <c:v>77476.260000000009</c:v>
                </c:pt>
              </c:numCache>
            </c:numRef>
          </c:val>
          <c:smooth val="0"/>
          <c:extLst>
            <c:ext xmlns:c16="http://schemas.microsoft.com/office/drawing/2014/chart" uri="{C3380CC4-5D6E-409C-BE32-E72D297353CC}">
              <c16:uniqueId val="{00000004-3F2F-43B1-940A-C19496160EFB}"/>
            </c:ext>
          </c:extLst>
        </c:ser>
        <c:dLbls>
          <c:showLegendKey val="0"/>
          <c:showVal val="0"/>
          <c:showCatName val="0"/>
          <c:showSerName val="0"/>
          <c:showPercent val="0"/>
          <c:showBubbleSize val="0"/>
        </c:dLbls>
        <c:smooth val="0"/>
        <c:axId val="554947247"/>
        <c:axId val="554948207"/>
      </c:lineChart>
      <c:catAx>
        <c:axId val="5549472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4948207"/>
        <c:crosses val="autoZero"/>
        <c:auto val="1"/>
        <c:lblAlgn val="ctr"/>
        <c:lblOffset val="100"/>
        <c:noMultiLvlLbl val="0"/>
      </c:catAx>
      <c:valAx>
        <c:axId val="554948207"/>
        <c:scaling>
          <c:orientation val="minMax"/>
        </c:scaling>
        <c:delete val="0"/>
        <c:axPos val="l"/>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494724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Exploration!PivotTable3</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customer segmentation</a:t>
            </a:r>
          </a:p>
        </c:rich>
      </c:tx>
      <c:layout>
        <c:manualLayout>
          <c:xMode val="edge"/>
          <c:yMode val="edge"/>
          <c:x val="0.32427077865266846"/>
          <c:y val="4.16666666666666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Exploration'!$W$3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Exploration'!$V$4:$V$15</c:f>
              <c:strCache>
                <c:ptCount val="11"/>
                <c:pt idx="0">
                  <c:v>08- About To Sleep</c:v>
                </c:pt>
                <c:pt idx="1">
                  <c:v>11- Lost</c:v>
                </c:pt>
                <c:pt idx="2">
                  <c:v>05- Promising</c:v>
                </c:pt>
                <c:pt idx="3">
                  <c:v>04- New Customer</c:v>
                </c:pt>
                <c:pt idx="4">
                  <c:v>07- Cannot Lose Them</c:v>
                </c:pt>
                <c:pt idx="5">
                  <c:v>06- Need Attention</c:v>
                </c:pt>
                <c:pt idx="6">
                  <c:v>09- At Risk</c:v>
                </c:pt>
                <c:pt idx="7">
                  <c:v>03- Potential Loyalist</c:v>
                </c:pt>
                <c:pt idx="8">
                  <c:v>10- Hibernating</c:v>
                </c:pt>
                <c:pt idx="9">
                  <c:v>02- Loyal Customer</c:v>
                </c:pt>
                <c:pt idx="10">
                  <c:v>01- Champion</c:v>
                </c:pt>
              </c:strCache>
            </c:strRef>
          </c:cat>
          <c:val>
            <c:numRef>
              <c:f>'Data Exploration'!$W$4:$W$15</c:f>
              <c:numCache>
                <c:formatCode>#,##0,"K"</c:formatCode>
                <c:ptCount val="11"/>
                <c:pt idx="0">
                  <c:v>16454</c:v>
                </c:pt>
                <c:pt idx="1">
                  <c:v>17203</c:v>
                </c:pt>
                <c:pt idx="2">
                  <c:v>22380</c:v>
                </c:pt>
                <c:pt idx="3">
                  <c:v>26082</c:v>
                </c:pt>
                <c:pt idx="4">
                  <c:v>26968</c:v>
                </c:pt>
                <c:pt idx="5">
                  <c:v>58822</c:v>
                </c:pt>
                <c:pt idx="6">
                  <c:v>78400</c:v>
                </c:pt>
                <c:pt idx="7">
                  <c:v>101056</c:v>
                </c:pt>
                <c:pt idx="8">
                  <c:v>120801</c:v>
                </c:pt>
                <c:pt idx="9">
                  <c:v>313481</c:v>
                </c:pt>
                <c:pt idx="10">
                  <c:v>569214</c:v>
                </c:pt>
              </c:numCache>
            </c:numRef>
          </c:val>
          <c:extLst>
            <c:ext xmlns:c16="http://schemas.microsoft.com/office/drawing/2014/chart" uri="{C3380CC4-5D6E-409C-BE32-E72D297353CC}">
              <c16:uniqueId val="{00000000-8022-4F0E-A237-4A1B527358F6}"/>
            </c:ext>
          </c:extLst>
        </c:ser>
        <c:dLbls>
          <c:dLblPos val="outEnd"/>
          <c:showLegendKey val="0"/>
          <c:showVal val="1"/>
          <c:showCatName val="0"/>
          <c:showSerName val="0"/>
          <c:showPercent val="0"/>
          <c:showBubbleSize val="0"/>
        </c:dLbls>
        <c:gapWidth val="182"/>
        <c:axId val="708367376"/>
        <c:axId val="708374576"/>
      </c:barChart>
      <c:catAx>
        <c:axId val="7083673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374576"/>
        <c:crosses val="autoZero"/>
        <c:auto val="1"/>
        <c:lblAlgn val="ctr"/>
        <c:lblOffset val="100"/>
        <c:noMultiLvlLbl val="0"/>
      </c:catAx>
      <c:valAx>
        <c:axId val="708374576"/>
        <c:scaling>
          <c:orientation val="minMax"/>
        </c:scaling>
        <c:delete val="1"/>
        <c:axPos val="b"/>
        <c:numFmt formatCode="#,##0,&quot;K&quot;" sourceLinked="1"/>
        <c:majorTickMark val="none"/>
        <c:minorTickMark val="none"/>
        <c:tickLblPos val="nextTo"/>
        <c:crossAx val="708367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Exploration!PivotTable25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20 - Order Bucket  by Number of Item</a:t>
            </a:r>
            <a:r>
              <a:rPr lang="en-US" sz="1400" b="0" i="0" u="none" strike="noStrike" baseline="0"/>
              <a:t> </a:t>
            </a:r>
            <a:r>
              <a:rPr lang="en-US"/>
              <a:t>Total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Exploration'!$CP$3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Exploration'!$CO$4:$CO$10</c:f>
              <c:strCache>
                <c:ptCount val="6"/>
                <c:pt idx="0">
                  <c:v>1001-2000</c:v>
                </c:pt>
                <c:pt idx="1">
                  <c:v>501-1000</c:v>
                </c:pt>
                <c:pt idx="2">
                  <c:v>2001-5000</c:v>
                </c:pt>
                <c:pt idx="3">
                  <c:v>251-500</c:v>
                </c:pt>
                <c:pt idx="4">
                  <c:v>0-250</c:v>
                </c:pt>
                <c:pt idx="5">
                  <c:v>+5000</c:v>
                </c:pt>
              </c:strCache>
            </c:strRef>
          </c:cat>
          <c:val>
            <c:numRef>
              <c:f>'Data Exploration'!$CP$4:$CP$10</c:f>
              <c:numCache>
                <c:formatCode>General</c:formatCode>
                <c:ptCount val="6"/>
                <c:pt idx="0">
                  <c:v>208</c:v>
                </c:pt>
                <c:pt idx="1">
                  <c:v>192</c:v>
                </c:pt>
                <c:pt idx="2">
                  <c:v>173</c:v>
                </c:pt>
                <c:pt idx="3">
                  <c:v>118</c:v>
                </c:pt>
                <c:pt idx="4">
                  <c:v>101</c:v>
                </c:pt>
                <c:pt idx="5">
                  <c:v>38</c:v>
                </c:pt>
              </c:numCache>
            </c:numRef>
          </c:val>
          <c:extLst>
            <c:ext xmlns:c16="http://schemas.microsoft.com/office/drawing/2014/chart" uri="{C3380CC4-5D6E-409C-BE32-E72D297353CC}">
              <c16:uniqueId val="{00000000-3B6E-456E-8FF1-F1BA5A6A4D30}"/>
            </c:ext>
          </c:extLst>
        </c:ser>
        <c:dLbls>
          <c:dLblPos val="outEnd"/>
          <c:showLegendKey val="0"/>
          <c:showVal val="1"/>
          <c:showCatName val="0"/>
          <c:showSerName val="0"/>
          <c:showPercent val="0"/>
          <c:showBubbleSize val="0"/>
        </c:dLbls>
        <c:gapWidth val="182"/>
        <c:axId val="901065584"/>
        <c:axId val="901066544"/>
      </c:barChart>
      <c:catAx>
        <c:axId val="9010655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1066544"/>
        <c:crosses val="autoZero"/>
        <c:auto val="1"/>
        <c:lblAlgn val="ctr"/>
        <c:lblOffset val="100"/>
        <c:noMultiLvlLbl val="0"/>
      </c:catAx>
      <c:valAx>
        <c:axId val="901066544"/>
        <c:scaling>
          <c:orientation val="minMax"/>
        </c:scaling>
        <c:delete val="1"/>
        <c:axPos val="b"/>
        <c:numFmt formatCode="General" sourceLinked="1"/>
        <c:majorTickMark val="none"/>
        <c:minorTickMark val="none"/>
        <c:tickLblPos val="nextTo"/>
        <c:crossAx val="901065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Exploration!PivotTable6</c:name>
    <c:fmtId val="6"/>
  </c:pivotSource>
  <c:chart>
    <c:autoTitleDeleted val="1"/>
    <c:pivotFmts>
      <c:pivotFmt>
        <c:idx val="0"/>
        <c:spPr>
          <a:solidFill>
            <a:schemeClr val="accent1"/>
          </a:solidFill>
          <a:ln w="28575" cap="rnd">
            <a:solidFill>
              <a:schemeClr val="accent1"/>
            </a:solidFill>
            <a:round/>
          </a:ln>
          <a:effectLst/>
        </c:spPr>
      </c:pivotFmt>
      <c:pivotFmt>
        <c:idx val="1"/>
        <c:spPr>
          <a:solidFill>
            <a:schemeClr val="accent1"/>
          </a:solidFill>
          <a:ln w="28575" cap="rnd">
            <a:solidFill>
              <a:schemeClr val="accent1"/>
            </a:solidFill>
            <a:round/>
          </a:ln>
          <a:effectLst/>
        </c:spPr>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ln w="28575" cap="rnd">
            <a:solidFill>
              <a:schemeClr val="tx2">
                <a:lumMod val="75000"/>
                <a:lumOff val="2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tx2">
                <a:lumMod val="25000"/>
                <a:lumOff val="75000"/>
              </a:schemeClr>
            </a:solidFill>
            <a:prstDash val="sysDash"/>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6893436601930487E-2"/>
          <c:y val="2.9625241019629829E-2"/>
          <c:w val="0.91239244644337625"/>
          <c:h val="0.4686109624646434"/>
        </c:manualLayout>
      </c:layout>
      <c:lineChart>
        <c:grouping val="standard"/>
        <c:varyColors val="0"/>
        <c:ser>
          <c:idx val="0"/>
          <c:order val="0"/>
          <c:tx>
            <c:strRef>
              <c:f>'Data Exploration'!$B$3</c:f>
              <c:strCache>
                <c:ptCount val="1"/>
                <c:pt idx="0">
                  <c:v>Sum of sales</c:v>
                </c:pt>
              </c:strCache>
            </c:strRef>
          </c:tx>
          <c:spPr>
            <a:ln w="28575" cap="rnd">
              <a:solidFill>
                <a:schemeClr val="tx2">
                  <a:lumMod val="75000"/>
                  <a:lumOff val="25000"/>
                </a:schemeClr>
              </a:solidFill>
              <a:round/>
            </a:ln>
            <a:effectLst/>
          </c:spPr>
          <c:marker>
            <c:symbol val="none"/>
          </c:marker>
          <c:cat>
            <c:multiLvlStrRef>
              <c:f>'Data Exploration'!$A$4:$A$71</c:f>
              <c:multiLvlStrCache>
                <c:ptCount val="28"/>
                <c:lvl>
                  <c:pt idx="0">
                    <c:v>July</c:v>
                  </c:pt>
                  <c:pt idx="1">
                    <c:v>August</c:v>
                  </c:pt>
                  <c:pt idx="2">
                    <c:v>September</c:v>
                  </c:pt>
                  <c:pt idx="4">
                    <c:v>January</c:v>
                  </c:pt>
                  <c:pt idx="5">
                    <c:v>February</c:v>
                  </c:pt>
                  <c:pt idx="6">
                    <c:v>March</c:v>
                  </c:pt>
                  <c:pt idx="7">
                    <c:v>April</c:v>
                  </c:pt>
                  <c:pt idx="8">
                    <c:v>May</c:v>
                  </c:pt>
                  <c:pt idx="9">
                    <c:v>June</c:v>
                  </c:pt>
                  <c:pt idx="10">
                    <c:v>July</c:v>
                  </c:pt>
                  <c:pt idx="11">
                    <c:v>August</c:v>
                  </c:pt>
                  <c:pt idx="12">
                    <c:v>September</c:v>
                  </c:pt>
                  <c:pt idx="13">
                    <c:v>October</c:v>
                  </c:pt>
                  <c:pt idx="14">
                    <c:v>November</c:v>
                  </c:pt>
                  <c:pt idx="15">
                    <c:v>December</c:v>
                  </c:pt>
                  <c:pt idx="16">
                    <c:v>January</c:v>
                  </c:pt>
                  <c:pt idx="17">
                    <c:v>February</c:v>
                  </c:pt>
                  <c:pt idx="18">
                    <c:v>March</c:v>
                  </c:pt>
                  <c:pt idx="19">
                    <c:v>April</c:v>
                  </c:pt>
                  <c:pt idx="20">
                    <c:v>May</c:v>
                  </c:pt>
                  <c:pt idx="21">
                    <c:v>June</c:v>
                  </c:pt>
                  <c:pt idx="22">
                    <c:v>July</c:v>
                  </c:pt>
                  <c:pt idx="23">
                    <c:v>August</c:v>
                  </c:pt>
                  <c:pt idx="24">
                    <c:v>September</c:v>
                  </c:pt>
                  <c:pt idx="25">
                    <c:v>October</c:v>
                  </c:pt>
                  <c:pt idx="26">
                    <c:v>November</c:v>
                  </c:pt>
                  <c:pt idx="27">
                    <c:v>December</c:v>
                  </c:pt>
                </c:lvl>
                <c:lvl>
                  <c:pt idx="0">
                    <c:v>7</c:v>
                  </c:pt>
                  <c:pt idx="1">
                    <c:v>8</c:v>
                  </c:pt>
                  <c:pt idx="2">
                    <c:v>9</c:v>
                  </c:pt>
                  <c:pt idx="4">
                    <c:v>1</c:v>
                  </c:pt>
                  <c:pt idx="5">
                    <c:v>2</c:v>
                  </c:pt>
                  <c:pt idx="6">
                    <c:v>3</c:v>
                  </c:pt>
                  <c:pt idx="7">
                    <c:v>4</c:v>
                  </c:pt>
                  <c:pt idx="8">
                    <c:v>5</c:v>
                  </c:pt>
                  <c:pt idx="9">
                    <c:v>6</c:v>
                  </c:pt>
                  <c:pt idx="10">
                    <c:v>7</c:v>
                  </c:pt>
                  <c:pt idx="11">
                    <c:v>8</c:v>
                  </c:pt>
                  <c:pt idx="12">
                    <c:v>9</c:v>
                  </c:pt>
                  <c:pt idx="13">
                    <c:v>10</c:v>
                  </c:pt>
                  <c:pt idx="14">
                    <c:v>11</c:v>
                  </c:pt>
                  <c:pt idx="15">
                    <c:v>12</c:v>
                  </c:pt>
                  <c:pt idx="16">
                    <c:v>1</c:v>
                  </c:pt>
                  <c:pt idx="17">
                    <c:v>2</c:v>
                  </c:pt>
                  <c:pt idx="18">
                    <c:v>3</c:v>
                  </c:pt>
                  <c:pt idx="19">
                    <c:v>4</c:v>
                  </c:pt>
                  <c:pt idx="20">
                    <c:v>5</c:v>
                  </c:pt>
                  <c:pt idx="21">
                    <c:v>6</c:v>
                  </c:pt>
                  <c:pt idx="22">
                    <c:v>7</c:v>
                  </c:pt>
                  <c:pt idx="23">
                    <c:v>8</c:v>
                  </c:pt>
                  <c:pt idx="24">
                    <c:v>9</c:v>
                  </c:pt>
                  <c:pt idx="25">
                    <c:v>10</c:v>
                  </c:pt>
                  <c:pt idx="26">
                    <c:v>11</c:v>
                  </c:pt>
                  <c:pt idx="27">
                    <c:v>12</c:v>
                  </c:pt>
                </c:lvl>
                <c:lvl>
                  <c:pt idx="0">
                    <c:v>Q3</c:v>
                  </c:pt>
                  <c:pt idx="3">
                    <c:v>Q4</c:v>
                  </c:pt>
                  <c:pt idx="4">
                    <c:v>Q1</c:v>
                  </c:pt>
                  <c:pt idx="7">
                    <c:v>Q2</c:v>
                  </c:pt>
                  <c:pt idx="10">
                    <c:v>Q3</c:v>
                  </c:pt>
                  <c:pt idx="13">
                    <c:v>Q4</c:v>
                  </c:pt>
                  <c:pt idx="16">
                    <c:v>Q1</c:v>
                  </c:pt>
                  <c:pt idx="19">
                    <c:v>Q2</c:v>
                  </c:pt>
                  <c:pt idx="22">
                    <c:v>Q3</c:v>
                  </c:pt>
                  <c:pt idx="25">
                    <c:v>Q4</c:v>
                  </c:pt>
                </c:lvl>
                <c:lvl>
                  <c:pt idx="0">
                    <c:v>2022</c:v>
                  </c:pt>
                  <c:pt idx="4">
                    <c:v>2023</c:v>
                  </c:pt>
                  <c:pt idx="16">
                    <c:v>2024</c:v>
                  </c:pt>
                </c:lvl>
              </c:multiLvlStrCache>
            </c:multiLvlStrRef>
          </c:cat>
          <c:val>
            <c:numRef>
              <c:f>'Data Exploration'!$B$4:$B$71</c:f>
              <c:numCache>
                <c:formatCode>#,##0,"K"</c:formatCode>
                <c:ptCount val="28"/>
                <c:pt idx="0">
                  <c:v>30192.1</c:v>
                </c:pt>
                <c:pt idx="1">
                  <c:v>26609.400000000005</c:v>
                </c:pt>
                <c:pt idx="2">
                  <c:v>27636</c:v>
                </c:pt>
                <c:pt idx="3">
                  <c:v>141861.00000000003</c:v>
                </c:pt>
                <c:pt idx="4">
                  <c:v>66692.800000000017</c:v>
                </c:pt>
                <c:pt idx="5">
                  <c:v>41207.199999999997</c:v>
                </c:pt>
                <c:pt idx="6">
                  <c:v>39979.900000000009</c:v>
                </c:pt>
                <c:pt idx="7">
                  <c:v>55699.390000000007</c:v>
                </c:pt>
                <c:pt idx="8">
                  <c:v>56823.700000000004</c:v>
                </c:pt>
                <c:pt idx="9">
                  <c:v>39088</c:v>
                </c:pt>
                <c:pt idx="10">
                  <c:v>55464.93</c:v>
                </c:pt>
                <c:pt idx="11">
                  <c:v>49981.69</c:v>
                </c:pt>
                <c:pt idx="12">
                  <c:v>59733.020000000004</c:v>
                </c:pt>
                <c:pt idx="13">
                  <c:v>70328.500000000015</c:v>
                </c:pt>
                <c:pt idx="14">
                  <c:v>45913.36</c:v>
                </c:pt>
                <c:pt idx="15">
                  <c:v>77476.259999999995</c:v>
                </c:pt>
                <c:pt idx="16">
                  <c:v>100854.71999999999</c:v>
                </c:pt>
                <c:pt idx="17">
                  <c:v>104561.95000000001</c:v>
                </c:pt>
                <c:pt idx="18">
                  <c:v>109825.45</c:v>
                </c:pt>
                <c:pt idx="19">
                  <c:v>134630.56</c:v>
                </c:pt>
                <c:pt idx="20">
                  <c:v>19898.66</c:v>
                </c:pt>
              </c:numCache>
            </c:numRef>
          </c:val>
          <c:smooth val="0"/>
          <c:extLst>
            <c:ext xmlns:c16="http://schemas.microsoft.com/office/drawing/2014/chart" uri="{C3380CC4-5D6E-409C-BE32-E72D297353CC}">
              <c16:uniqueId val="{00000000-1A61-4805-BCC8-AA039122A6F2}"/>
            </c:ext>
          </c:extLst>
        </c:ser>
        <c:ser>
          <c:idx val="1"/>
          <c:order val="1"/>
          <c:tx>
            <c:strRef>
              <c:f>'Data Exploration'!$C$3</c:f>
              <c:strCache>
                <c:ptCount val="1"/>
                <c:pt idx="0">
                  <c:v>SamePeriodLastYear_TotalSales</c:v>
                </c:pt>
              </c:strCache>
            </c:strRef>
          </c:tx>
          <c:spPr>
            <a:ln w="28575" cap="rnd">
              <a:solidFill>
                <a:schemeClr val="tx2">
                  <a:lumMod val="25000"/>
                  <a:lumOff val="75000"/>
                </a:schemeClr>
              </a:solidFill>
              <a:prstDash val="sysDash"/>
              <a:round/>
            </a:ln>
            <a:effectLst/>
          </c:spPr>
          <c:marker>
            <c:symbol val="none"/>
          </c:marker>
          <c:cat>
            <c:multiLvlStrRef>
              <c:f>'Data Exploration'!$A$4:$A$71</c:f>
              <c:multiLvlStrCache>
                <c:ptCount val="28"/>
                <c:lvl>
                  <c:pt idx="0">
                    <c:v>July</c:v>
                  </c:pt>
                  <c:pt idx="1">
                    <c:v>August</c:v>
                  </c:pt>
                  <c:pt idx="2">
                    <c:v>September</c:v>
                  </c:pt>
                  <c:pt idx="4">
                    <c:v>January</c:v>
                  </c:pt>
                  <c:pt idx="5">
                    <c:v>February</c:v>
                  </c:pt>
                  <c:pt idx="6">
                    <c:v>March</c:v>
                  </c:pt>
                  <c:pt idx="7">
                    <c:v>April</c:v>
                  </c:pt>
                  <c:pt idx="8">
                    <c:v>May</c:v>
                  </c:pt>
                  <c:pt idx="9">
                    <c:v>June</c:v>
                  </c:pt>
                  <c:pt idx="10">
                    <c:v>July</c:v>
                  </c:pt>
                  <c:pt idx="11">
                    <c:v>August</c:v>
                  </c:pt>
                  <c:pt idx="12">
                    <c:v>September</c:v>
                  </c:pt>
                  <c:pt idx="13">
                    <c:v>October</c:v>
                  </c:pt>
                  <c:pt idx="14">
                    <c:v>November</c:v>
                  </c:pt>
                  <c:pt idx="15">
                    <c:v>December</c:v>
                  </c:pt>
                  <c:pt idx="16">
                    <c:v>January</c:v>
                  </c:pt>
                  <c:pt idx="17">
                    <c:v>February</c:v>
                  </c:pt>
                  <c:pt idx="18">
                    <c:v>March</c:v>
                  </c:pt>
                  <c:pt idx="19">
                    <c:v>April</c:v>
                  </c:pt>
                  <c:pt idx="20">
                    <c:v>May</c:v>
                  </c:pt>
                  <c:pt idx="21">
                    <c:v>June</c:v>
                  </c:pt>
                  <c:pt idx="22">
                    <c:v>July</c:v>
                  </c:pt>
                  <c:pt idx="23">
                    <c:v>August</c:v>
                  </c:pt>
                  <c:pt idx="24">
                    <c:v>September</c:v>
                  </c:pt>
                  <c:pt idx="25">
                    <c:v>October</c:v>
                  </c:pt>
                  <c:pt idx="26">
                    <c:v>November</c:v>
                  </c:pt>
                  <c:pt idx="27">
                    <c:v>December</c:v>
                  </c:pt>
                </c:lvl>
                <c:lvl>
                  <c:pt idx="0">
                    <c:v>7</c:v>
                  </c:pt>
                  <c:pt idx="1">
                    <c:v>8</c:v>
                  </c:pt>
                  <c:pt idx="2">
                    <c:v>9</c:v>
                  </c:pt>
                  <c:pt idx="4">
                    <c:v>1</c:v>
                  </c:pt>
                  <c:pt idx="5">
                    <c:v>2</c:v>
                  </c:pt>
                  <c:pt idx="6">
                    <c:v>3</c:v>
                  </c:pt>
                  <c:pt idx="7">
                    <c:v>4</c:v>
                  </c:pt>
                  <c:pt idx="8">
                    <c:v>5</c:v>
                  </c:pt>
                  <c:pt idx="9">
                    <c:v>6</c:v>
                  </c:pt>
                  <c:pt idx="10">
                    <c:v>7</c:v>
                  </c:pt>
                  <c:pt idx="11">
                    <c:v>8</c:v>
                  </c:pt>
                  <c:pt idx="12">
                    <c:v>9</c:v>
                  </c:pt>
                  <c:pt idx="13">
                    <c:v>10</c:v>
                  </c:pt>
                  <c:pt idx="14">
                    <c:v>11</c:v>
                  </c:pt>
                  <c:pt idx="15">
                    <c:v>12</c:v>
                  </c:pt>
                  <c:pt idx="16">
                    <c:v>1</c:v>
                  </c:pt>
                  <c:pt idx="17">
                    <c:v>2</c:v>
                  </c:pt>
                  <c:pt idx="18">
                    <c:v>3</c:v>
                  </c:pt>
                  <c:pt idx="19">
                    <c:v>4</c:v>
                  </c:pt>
                  <c:pt idx="20">
                    <c:v>5</c:v>
                  </c:pt>
                  <c:pt idx="21">
                    <c:v>6</c:v>
                  </c:pt>
                  <c:pt idx="22">
                    <c:v>7</c:v>
                  </c:pt>
                  <c:pt idx="23">
                    <c:v>8</c:v>
                  </c:pt>
                  <c:pt idx="24">
                    <c:v>9</c:v>
                  </c:pt>
                  <c:pt idx="25">
                    <c:v>10</c:v>
                  </c:pt>
                  <c:pt idx="26">
                    <c:v>11</c:v>
                  </c:pt>
                  <c:pt idx="27">
                    <c:v>12</c:v>
                  </c:pt>
                </c:lvl>
                <c:lvl>
                  <c:pt idx="0">
                    <c:v>Q3</c:v>
                  </c:pt>
                  <c:pt idx="3">
                    <c:v>Q4</c:v>
                  </c:pt>
                  <c:pt idx="4">
                    <c:v>Q1</c:v>
                  </c:pt>
                  <c:pt idx="7">
                    <c:v>Q2</c:v>
                  </c:pt>
                  <c:pt idx="10">
                    <c:v>Q3</c:v>
                  </c:pt>
                  <c:pt idx="13">
                    <c:v>Q4</c:v>
                  </c:pt>
                  <c:pt idx="16">
                    <c:v>Q1</c:v>
                  </c:pt>
                  <c:pt idx="19">
                    <c:v>Q2</c:v>
                  </c:pt>
                  <c:pt idx="22">
                    <c:v>Q3</c:v>
                  </c:pt>
                  <c:pt idx="25">
                    <c:v>Q4</c:v>
                  </c:pt>
                </c:lvl>
                <c:lvl>
                  <c:pt idx="0">
                    <c:v>2022</c:v>
                  </c:pt>
                  <c:pt idx="4">
                    <c:v>2023</c:v>
                  </c:pt>
                  <c:pt idx="16">
                    <c:v>2024</c:v>
                  </c:pt>
                </c:lvl>
              </c:multiLvlStrCache>
            </c:multiLvlStrRef>
          </c:cat>
          <c:val>
            <c:numRef>
              <c:f>'Data Exploration'!$C$4:$C$71</c:f>
              <c:numCache>
                <c:formatCode>#,##0,"K"</c:formatCode>
                <c:ptCount val="28"/>
                <c:pt idx="10">
                  <c:v>30192.099999999995</c:v>
                </c:pt>
                <c:pt idx="11">
                  <c:v>26609.4</c:v>
                </c:pt>
                <c:pt idx="12">
                  <c:v>27635.999999999996</c:v>
                </c:pt>
                <c:pt idx="13">
                  <c:v>41203.599999999999</c:v>
                </c:pt>
                <c:pt idx="14">
                  <c:v>49703.999999999993</c:v>
                </c:pt>
                <c:pt idx="15">
                  <c:v>50953.399999999994</c:v>
                </c:pt>
                <c:pt idx="16">
                  <c:v>66692.799999999988</c:v>
                </c:pt>
                <c:pt idx="17">
                  <c:v>41207.200000000004</c:v>
                </c:pt>
                <c:pt idx="18">
                  <c:v>39979.9</c:v>
                </c:pt>
                <c:pt idx="19">
                  <c:v>55699.390000000014</c:v>
                </c:pt>
                <c:pt idx="20">
                  <c:v>56823.69999999999</c:v>
                </c:pt>
                <c:pt idx="21">
                  <c:v>39088</c:v>
                </c:pt>
                <c:pt idx="22">
                  <c:v>55464.93</c:v>
                </c:pt>
                <c:pt idx="23">
                  <c:v>49981.69</c:v>
                </c:pt>
                <c:pt idx="24">
                  <c:v>59733.02</c:v>
                </c:pt>
                <c:pt idx="25">
                  <c:v>70328.5</c:v>
                </c:pt>
                <c:pt idx="26">
                  <c:v>45913.359999999993</c:v>
                </c:pt>
                <c:pt idx="27">
                  <c:v>77476.260000000009</c:v>
                </c:pt>
              </c:numCache>
            </c:numRef>
          </c:val>
          <c:smooth val="0"/>
          <c:extLst>
            <c:ext xmlns:c16="http://schemas.microsoft.com/office/drawing/2014/chart" uri="{C3380CC4-5D6E-409C-BE32-E72D297353CC}">
              <c16:uniqueId val="{00000005-525C-422C-A022-927E0CCAB3CA}"/>
            </c:ext>
          </c:extLst>
        </c:ser>
        <c:dLbls>
          <c:showLegendKey val="0"/>
          <c:showVal val="0"/>
          <c:showCatName val="0"/>
          <c:showSerName val="0"/>
          <c:showPercent val="0"/>
          <c:showBubbleSize val="0"/>
        </c:dLbls>
        <c:smooth val="0"/>
        <c:axId val="554947247"/>
        <c:axId val="554948207"/>
      </c:lineChart>
      <c:catAx>
        <c:axId val="5549472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4948207"/>
        <c:crosses val="autoZero"/>
        <c:auto val="1"/>
        <c:lblAlgn val="ctr"/>
        <c:lblOffset val="100"/>
        <c:noMultiLvlLbl val="0"/>
      </c:catAx>
      <c:valAx>
        <c:axId val="554948207"/>
        <c:scaling>
          <c:orientation val="minMax"/>
        </c:scaling>
        <c:delete val="0"/>
        <c:axPos val="l"/>
        <c:numFmt formatCode="#,##0,&quot;K&quot;" sourceLinked="1"/>
        <c:majorTickMark val="out"/>
        <c:minorTickMark val="none"/>
        <c:tickLblPos val="nextTo"/>
        <c:spPr>
          <a:noFill/>
          <a:ln>
            <a:solidFill>
              <a:schemeClr val="lt1">
                <a:shade val="50000"/>
              </a:schemeClr>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4947247"/>
        <c:crosses val="autoZero"/>
        <c:crossBetween val="between"/>
      </c:valAx>
      <c:spPr>
        <a:noFill/>
        <a:ln w="41275">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Exploration!PivotTable2</c:name>
    <c:fmtId val="1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Exploration'!$J$3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Exploration'!$I$4:$I$14</c:f>
              <c:strCache>
                <c:ptCount val="10"/>
                <c:pt idx="0">
                  <c:v>Schoggi Schokolade</c:v>
                </c:pt>
                <c:pt idx="1">
                  <c:v>Carnarvon Tigers</c:v>
                </c:pt>
                <c:pt idx="2">
                  <c:v>Alice Mutton</c:v>
                </c:pt>
                <c:pt idx="3">
                  <c:v>Valkoinen suklaa</c:v>
                </c:pt>
                <c:pt idx="4">
                  <c:v>Pâté chinois</c:v>
                </c:pt>
                <c:pt idx="5">
                  <c:v>Raclette Courdavault</c:v>
                </c:pt>
                <c:pt idx="6">
                  <c:v>Sirop d'érable</c:v>
                </c:pt>
                <c:pt idx="7">
                  <c:v>Escargots de Bourgogne</c:v>
                </c:pt>
                <c:pt idx="8">
                  <c:v>Rössle Sauerkraut</c:v>
                </c:pt>
                <c:pt idx="9">
                  <c:v>Gravad lax</c:v>
                </c:pt>
              </c:strCache>
            </c:strRef>
          </c:cat>
          <c:val>
            <c:numRef>
              <c:f>'Data Exploration'!$J$4:$J$14</c:f>
              <c:numCache>
                <c:formatCode>#,##0.0,"K"</c:formatCode>
                <c:ptCount val="10"/>
                <c:pt idx="0">
                  <c:v>25696</c:v>
                </c:pt>
                <c:pt idx="1">
                  <c:v>29171</c:v>
                </c:pt>
                <c:pt idx="2">
                  <c:v>32699</c:v>
                </c:pt>
                <c:pt idx="3">
                  <c:v>41817</c:v>
                </c:pt>
                <c:pt idx="4">
                  <c:v>42595</c:v>
                </c:pt>
                <c:pt idx="5">
                  <c:v>46826</c:v>
                </c:pt>
                <c:pt idx="6">
                  <c:v>47237</c:v>
                </c:pt>
                <c:pt idx="7">
                  <c:v>71154</c:v>
                </c:pt>
                <c:pt idx="8">
                  <c:v>80369</c:v>
                </c:pt>
                <c:pt idx="9">
                  <c:v>141397</c:v>
                </c:pt>
              </c:numCache>
            </c:numRef>
          </c:val>
          <c:extLst>
            <c:ext xmlns:c16="http://schemas.microsoft.com/office/drawing/2014/chart" uri="{C3380CC4-5D6E-409C-BE32-E72D297353CC}">
              <c16:uniqueId val="{00000000-7049-488F-AFEA-6CD35B404F41}"/>
            </c:ext>
          </c:extLst>
        </c:ser>
        <c:dLbls>
          <c:dLblPos val="outEnd"/>
          <c:showLegendKey val="0"/>
          <c:showVal val="1"/>
          <c:showCatName val="0"/>
          <c:showSerName val="0"/>
          <c:showPercent val="0"/>
          <c:showBubbleSize val="0"/>
        </c:dLbls>
        <c:gapWidth val="20"/>
        <c:axId val="1493311279"/>
        <c:axId val="1493292559"/>
      </c:barChart>
      <c:catAx>
        <c:axId val="1493311279"/>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93292559"/>
        <c:crosses val="autoZero"/>
        <c:auto val="1"/>
        <c:lblAlgn val="ctr"/>
        <c:lblOffset val="100"/>
        <c:noMultiLvlLbl val="0"/>
      </c:catAx>
      <c:valAx>
        <c:axId val="1493292559"/>
        <c:scaling>
          <c:orientation val="minMax"/>
        </c:scaling>
        <c:delete val="1"/>
        <c:axPos val="b"/>
        <c:numFmt formatCode="#,##0.0,&quot;K&quot;" sourceLinked="1"/>
        <c:majorTickMark val="none"/>
        <c:minorTickMark val="none"/>
        <c:tickLblPos val="nextTo"/>
        <c:crossAx val="14933112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Exploration!PivotTable4</c:name>
    <c:fmtId val="6"/>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783267716535435"/>
          <c:y val="3.7144958790979156E-2"/>
          <c:w val="0.74216720818819581"/>
          <c:h val="0.91655883778858849"/>
        </c:manualLayout>
      </c:layout>
      <c:barChart>
        <c:barDir val="bar"/>
        <c:grouping val="clustered"/>
        <c:varyColors val="0"/>
        <c:ser>
          <c:idx val="0"/>
          <c:order val="0"/>
          <c:tx>
            <c:strRef>
              <c:f>'Data Exploration'!$Z$3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Exploration'!$Y$4:$Y$15</c:f>
              <c:strCache>
                <c:ptCount val="11"/>
                <c:pt idx="0">
                  <c:v>07- Cannot Lose Them</c:v>
                </c:pt>
                <c:pt idx="1">
                  <c:v>05- Promising</c:v>
                </c:pt>
                <c:pt idx="2">
                  <c:v>06- Need Attention</c:v>
                </c:pt>
                <c:pt idx="3">
                  <c:v>09- At Risk</c:v>
                </c:pt>
                <c:pt idx="4">
                  <c:v>08- About To Sleep</c:v>
                </c:pt>
                <c:pt idx="5">
                  <c:v>03- Potential Loyalist</c:v>
                </c:pt>
                <c:pt idx="6">
                  <c:v>02- Loyal Customer</c:v>
                </c:pt>
                <c:pt idx="7">
                  <c:v>04- New Customer</c:v>
                </c:pt>
                <c:pt idx="8">
                  <c:v>11- Lost</c:v>
                </c:pt>
                <c:pt idx="9">
                  <c:v>01- Champion</c:v>
                </c:pt>
                <c:pt idx="10">
                  <c:v>10- Hibernating</c:v>
                </c:pt>
              </c:strCache>
            </c:strRef>
          </c:cat>
          <c:val>
            <c:numRef>
              <c:f>'Data Exploration'!$Z$4:$Z$15</c:f>
              <c:numCache>
                <c:formatCode>General</c:formatCode>
                <c:ptCount val="11"/>
                <c:pt idx="0">
                  <c:v>1</c:v>
                </c:pt>
                <c:pt idx="1">
                  <c:v>2</c:v>
                </c:pt>
                <c:pt idx="2">
                  <c:v>4</c:v>
                </c:pt>
                <c:pt idx="3">
                  <c:v>4</c:v>
                </c:pt>
                <c:pt idx="4">
                  <c:v>6</c:v>
                </c:pt>
                <c:pt idx="5">
                  <c:v>9</c:v>
                </c:pt>
                <c:pt idx="6">
                  <c:v>10</c:v>
                </c:pt>
                <c:pt idx="7">
                  <c:v>10</c:v>
                </c:pt>
                <c:pt idx="8">
                  <c:v>12</c:v>
                </c:pt>
                <c:pt idx="9">
                  <c:v>13</c:v>
                </c:pt>
                <c:pt idx="10">
                  <c:v>18</c:v>
                </c:pt>
              </c:numCache>
            </c:numRef>
          </c:val>
          <c:extLst>
            <c:ext xmlns:c16="http://schemas.microsoft.com/office/drawing/2014/chart" uri="{C3380CC4-5D6E-409C-BE32-E72D297353CC}">
              <c16:uniqueId val="{00000000-2BEF-4FE3-ACC3-9AF249F583A2}"/>
            </c:ext>
          </c:extLst>
        </c:ser>
        <c:dLbls>
          <c:dLblPos val="outEnd"/>
          <c:showLegendKey val="0"/>
          <c:showVal val="1"/>
          <c:showCatName val="0"/>
          <c:showSerName val="0"/>
          <c:showPercent val="0"/>
          <c:showBubbleSize val="0"/>
        </c:dLbls>
        <c:gapWidth val="20"/>
        <c:axId val="708368336"/>
        <c:axId val="708375056"/>
      </c:barChart>
      <c:catAx>
        <c:axId val="708368336"/>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08375056"/>
        <c:crosses val="autoZero"/>
        <c:auto val="1"/>
        <c:lblAlgn val="ctr"/>
        <c:lblOffset val="100"/>
        <c:noMultiLvlLbl val="0"/>
      </c:catAx>
      <c:valAx>
        <c:axId val="708375056"/>
        <c:scaling>
          <c:orientation val="minMax"/>
        </c:scaling>
        <c:delete val="1"/>
        <c:axPos val="b"/>
        <c:numFmt formatCode="General" sourceLinked="1"/>
        <c:majorTickMark val="none"/>
        <c:minorTickMark val="none"/>
        <c:tickLblPos val="nextTo"/>
        <c:crossAx val="708368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Exploration!PivotTable13</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646571694261485"/>
          <c:y val="0"/>
          <c:w val="0.7235342830573851"/>
          <c:h val="1"/>
        </c:manualLayout>
      </c:layout>
      <c:barChart>
        <c:barDir val="bar"/>
        <c:grouping val="clustered"/>
        <c:varyColors val="0"/>
        <c:ser>
          <c:idx val="0"/>
          <c:order val="0"/>
          <c:tx>
            <c:strRef>
              <c:f>'Data Exploration'!$AG$3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Exploration'!$AF$4:$AF$13</c:f>
              <c:strCache>
                <c:ptCount val="9"/>
                <c:pt idx="0">
                  <c:v>Steven Buchanan</c:v>
                </c:pt>
                <c:pt idx="1">
                  <c:v>Michael Suyama</c:v>
                </c:pt>
                <c:pt idx="2">
                  <c:v>Anne Dodsworth</c:v>
                </c:pt>
                <c:pt idx="3">
                  <c:v>Robert King</c:v>
                </c:pt>
                <c:pt idx="4">
                  <c:v>Laura Callahan</c:v>
                </c:pt>
                <c:pt idx="5">
                  <c:v>Andrew Fuller</c:v>
                </c:pt>
                <c:pt idx="6">
                  <c:v>Nancy</c:v>
                </c:pt>
                <c:pt idx="7">
                  <c:v>Janet Leverling</c:v>
                </c:pt>
                <c:pt idx="8">
                  <c:v>Margaret Peacock</c:v>
                </c:pt>
              </c:strCache>
            </c:strRef>
          </c:cat>
          <c:val>
            <c:numRef>
              <c:f>'Data Exploration'!$AG$4:$AG$13</c:f>
              <c:numCache>
                <c:formatCode>#,##0,"K"</c:formatCode>
                <c:ptCount val="9"/>
                <c:pt idx="0">
                  <c:v>68792</c:v>
                </c:pt>
                <c:pt idx="1">
                  <c:v>73912</c:v>
                </c:pt>
                <c:pt idx="2">
                  <c:v>77310</c:v>
                </c:pt>
                <c:pt idx="3">
                  <c:v>124561</c:v>
                </c:pt>
                <c:pt idx="4">
                  <c:v>126860</c:v>
                </c:pt>
                <c:pt idx="5">
                  <c:v>166531</c:v>
                </c:pt>
                <c:pt idx="6">
                  <c:v>192109</c:v>
                </c:pt>
                <c:pt idx="7">
                  <c:v>202807</c:v>
                </c:pt>
                <c:pt idx="8">
                  <c:v>232888</c:v>
                </c:pt>
              </c:numCache>
            </c:numRef>
          </c:val>
          <c:extLst>
            <c:ext xmlns:c16="http://schemas.microsoft.com/office/drawing/2014/chart" uri="{C3380CC4-5D6E-409C-BE32-E72D297353CC}">
              <c16:uniqueId val="{00000000-7810-44CE-A6C7-1FA6CC823392}"/>
            </c:ext>
          </c:extLst>
        </c:ser>
        <c:dLbls>
          <c:dLblPos val="outEnd"/>
          <c:showLegendKey val="0"/>
          <c:showVal val="1"/>
          <c:showCatName val="0"/>
          <c:showSerName val="0"/>
          <c:showPercent val="0"/>
          <c:showBubbleSize val="0"/>
        </c:dLbls>
        <c:gapWidth val="20"/>
        <c:axId val="559369647"/>
        <c:axId val="559371087"/>
      </c:barChart>
      <c:catAx>
        <c:axId val="559369647"/>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9371087"/>
        <c:crosses val="autoZero"/>
        <c:auto val="1"/>
        <c:lblAlgn val="ctr"/>
        <c:lblOffset val="100"/>
        <c:noMultiLvlLbl val="0"/>
      </c:catAx>
      <c:valAx>
        <c:axId val="559371087"/>
        <c:scaling>
          <c:orientation val="minMax"/>
        </c:scaling>
        <c:delete val="1"/>
        <c:axPos val="b"/>
        <c:numFmt formatCode="#,##0,&quot;K&quot;" sourceLinked="1"/>
        <c:majorTickMark val="none"/>
        <c:minorTickMark val="none"/>
        <c:tickLblPos val="nextTo"/>
        <c:crossAx val="55936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Exploration!PivotTable25</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5067947373385935E-2"/>
          <c:y val="0.1902314814814815"/>
          <c:w val="0.93834906471786161"/>
          <c:h val="0.77736111111111106"/>
        </c:manualLayout>
      </c:layout>
      <c:barChart>
        <c:barDir val="col"/>
        <c:grouping val="clustered"/>
        <c:varyColors val="0"/>
        <c:ser>
          <c:idx val="0"/>
          <c:order val="0"/>
          <c:tx>
            <c:strRef>
              <c:f>'Data Exploration'!$CP$3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Exploration'!$CO$4:$CO$10</c:f>
              <c:strCache>
                <c:ptCount val="6"/>
                <c:pt idx="0">
                  <c:v>1001-2000</c:v>
                </c:pt>
                <c:pt idx="1">
                  <c:v>501-1000</c:v>
                </c:pt>
                <c:pt idx="2">
                  <c:v>2001-5000</c:v>
                </c:pt>
                <c:pt idx="3">
                  <c:v>251-500</c:v>
                </c:pt>
                <c:pt idx="4">
                  <c:v>0-250</c:v>
                </c:pt>
                <c:pt idx="5">
                  <c:v>+5000</c:v>
                </c:pt>
              </c:strCache>
            </c:strRef>
          </c:cat>
          <c:val>
            <c:numRef>
              <c:f>'Data Exploration'!$CP$4:$CP$10</c:f>
              <c:numCache>
                <c:formatCode>General</c:formatCode>
                <c:ptCount val="6"/>
                <c:pt idx="0">
                  <c:v>208</c:v>
                </c:pt>
                <c:pt idx="1">
                  <c:v>192</c:v>
                </c:pt>
                <c:pt idx="2">
                  <c:v>173</c:v>
                </c:pt>
                <c:pt idx="3">
                  <c:v>118</c:v>
                </c:pt>
                <c:pt idx="4">
                  <c:v>101</c:v>
                </c:pt>
                <c:pt idx="5">
                  <c:v>38</c:v>
                </c:pt>
              </c:numCache>
            </c:numRef>
          </c:val>
          <c:extLst>
            <c:ext xmlns:c16="http://schemas.microsoft.com/office/drawing/2014/chart" uri="{C3380CC4-5D6E-409C-BE32-E72D297353CC}">
              <c16:uniqueId val="{00000000-69C1-4C4E-A977-0CFD0039009B}"/>
            </c:ext>
          </c:extLst>
        </c:ser>
        <c:dLbls>
          <c:dLblPos val="outEnd"/>
          <c:showLegendKey val="0"/>
          <c:showVal val="1"/>
          <c:showCatName val="0"/>
          <c:showSerName val="0"/>
          <c:showPercent val="0"/>
          <c:showBubbleSize val="0"/>
        </c:dLbls>
        <c:gapWidth val="20"/>
        <c:axId val="901065584"/>
        <c:axId val="901066544"/>
      </c:barChart>
      <c:catAx>
        <c:axId val="901065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01066544"/>
        <c:crosses val="autoZero"/>
        <c:auto val="1"/>
        <c:lblAlgn val="ctr"/>
        <c:lblOffset val="100"/>
        <c:noMultiLvlLbl val="0"/>
      </c:catAx>
      <c:valAx>
        <c:axId val="901066544"/>
        <c:scaling>
          <c:orientation val="minMax"/>
        </c:scaling>
        <c:delete val="1"/>
        <c:axPos val="l"/>
        <c:numFmt formatCode="General" sourceLinked="1"/>
        <c:majorTickMark val="none"/>
        <c:minorTickMark val="none"/>
        <c:tickLblPos val="nextTo"/>
        <c:crossAx val="901065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Exploration!PivotTable22</c:name>
    <c:fmtId val="15"/>
  </c:pivotSource>
  <c:chart>
    <c:autoTitleDeleted val="1"/>
    <c:pivotFmts>
      <c:pivotFmt>
        <c:idx val="0"/>
        <c:spPr>
          <a:no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tx2">
              <a:lumMod val="75000"/>
              <a:lumOff val="25000"/>
            </a:schemeClr>
          </a:solidFill>
          <a:ln w="19050">
            <a:noFill/>
          </a:ln>
          <a:effectLst/>
        </c:spPr>
      </c:pivotFmt>
      <c:pivotFmt>
        <c:idx val="2"/>
        <c:spPr>
          <a:solidFill>
            <a:schemeClr val="tx2">
              <a:lumMod val="50000"/>
              <a:lumOff val="50000"/>
            </a:schemeClr>
          </a:solidFill>
          <a:ln w="19050">
            <a:noFill/>
          </a:ln>
          <a:effectLst/>
        </c:spPr>
      </c:pivotFmt>
      <c:pivotFmt>
        <c:idx val="3"/>
        <c:spPr>
          <a:solidFill>
            <a:schemeClr val="tx2">
              <a:lumMod val="25000"/>
              <a:lumOff val="75000"/>
            </a:schemeClr>
          </a:solidFill>
          <a:ln w="19050">
            <a:noFill/>
          </a:ln>
          <a:effectLst/>
        </c:spPr>
      </c:pivotFmt>
      <c:pivotFmt>
        <c:idx val="4"/>
        <c:spPr>
          <a:no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tx2">
              <a:lumMod val="50000"/>
              <a:lumOff val="50000"/>
            </a:schemeClr>
          </a:solidFill>
          <a:ln w="19050">
            <a:noFill/>
          </a:ln>
          <a:effectLst/>
        </c:spPr>
      </c:pivotFmt>
      <c:pivotFmt>
        <c:idx val="6"/>
        <c:spPr>
          <a:solidFill>
            <a:schemeClr val="tx2">
              <a:lumMod val="75000"/>
              <a:lumOff val="25000"/>
            </a:schemeClr>
          </a:solidFill>
          <a:ln w="19050">
            <a:noFill/>
          </a:ln>
          <a:effectLst/>
        </c:spPr>
      </c:pivotFmt>
      <c:pivotFmt>
        <c:idx val="7"/>
        <c:spPr>
          <a:solidFill>
            <a:schemeClr val="tx2">
              <a:lumMod val="25000"/>
              <a:lumOff val="75000"/>
            </a:schemeClr>
          </a:solidFill>
          <a:ln w="19050">
            <a:noFill/>
          </a:ln>
          <a:effectLst/>
        </c:spPr>
      </c:pivotFmt>
      <c:pivotFmt>
        <c:idx val="8"/>
        <c:spPr>
          <a:no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9"/>
        <c:spPr>
          <a:solidFill>
            <a:schemeClr val="tx2">
              <a:lumMod val="50000"/>
              <a:lumOff val="50000"/>
            </a:schemeClr>
          </a:solidFill>
          <a:ln w="19050">
            <a:noFill/>
          </a:ln>
          <a:effectLst/>
        </c:spPr>
      </c:pivotFmt>
      <c:pivotFmt>
        <c:idx val="10"/>
        <c:spPr>
          <a:solidFill>
            <a:schemeClr val="tx2">
              <a:lumMod val="75000"/>
              <a:lumOff val="25000"/>
            </a:schemeClr>
          </a:solidFill>
          <a:ln w="19050">
            <a:noFill/>
          </a:ln>
          <a:effectLst/>
        </c:spPr>
      </c:pivotFmt>
      <c:pivotFmt>
        <c:idx val="11"/>
        <c:spPr>
          <a:solidFill>
            <a:schemeClr val="tx2">
              <a:lumMod val="25000"/>
              <a:lumOff val="75000"/>
            </a:schemeClr>
          </a:solidFill>
          <a:ln w="19050">
            <a:noFill/>
          </a:ln>
          <a:effectLst/>
        </c:spPr>
      </c:pivotFmt>
      <c:pivotFmt>
        <c:idx val="12"/>
        <c:spPr>
          <a:no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3"/>
        <c:spPr>
          <a:solidFill>
            <a:schemeClr val="tx2">
              <a:lumMod val="50000"/>
              <a:lumOff val="50000"/>
            </a:schemeClr>
          </a:solidFill>
          <a:ln w="19050">
            <a:noFill/>
          </a:ln>
          <a:effectLst/>
        </c:spPr>
      </c:pivotFmt>
      <c:pivotFmt>
        <c:idx val="14"/>
        <c:spPr>
          <a:solidFill>
            <a:schemeClr val="tx2">
              <a:lumMod val="75000"/>
              <a:lumOff val="25000"/>
            </a:schemeClr>
          </a:solidFill>
          <a:ln w="19050">
            <a:noFill/>
          </a:ln>
          <a:effectLst/>
        </c:spPr>
      </c:pivotFmt>
      <c:pivotFmt>
        <c:idx val="15"/>
        <c:spPr>
          <a:solidFill>
            <a:schemeClr val="tx2">
              <a:lumMod val="25000"/>
              <a:lumOff val="75000"/>
            </a:schemeClr>
          </a:solidFill>
          <a:ln w="19050">
            <a:noFill/>
          </a:ln>
          <a:effectLst/>
        </c:spPr>
      </c:pivotFmt>
      <c:pivotFmt>
        <c:idx val="16"/>
        <c:spPr>
          <a:no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7"/>
        <c:spPr>
          <a:solidFill>
            <a:schemeClr val="tx2">
              <a:lumMod val="50000"/>
              <a:lumOff val="50000"/>
            </a:schemeClr>
          </a:solidFill>
          <a:ln w="19050">
            <a:noFill/>
          </a:ln>
          <a:effectLst/>
        </c:spPr>
      </c:pivotFmt>
      <c:pivotFmt>
        <c:idx val="18"/>
        <c:spPr>
          <a:solidFill>
            <a:schemeClr val="tx2">
              <a:lumMod val="75000"/>
              <a:lumOff val="25000"/>
            </a:schemeClr>
          </a:solidFill>
          <a:ln w="19050">
            <a:noFill/>
          </a:ln>
          <a:effectLst/>
        </c:spPr>
      </c:pivotFmt>
      <c:pivotFmt>
        <c:idx val="19"/>
        <c:spPr>
          <a:solidFill>
            <a:schemeClr val="tx2">
              <a:lumMod val="25000"/>
              <a:lumOff val="75000"/>
            </a:schemeClr>
          </a:solidFill>
          <a:ln w="19050">
            <a:noFill/>
          </a:ln>
          <a:effectLst/>
        </c:spPr>
      </c:pivotFmt>
    </c:pivotFmts>
    <c:plotArea>
      <c:layout>
        <c:manualLayout>
          <c:layoutTarget val="inner"/>
          <c:xMode val="edge"/>
          <c:yMode val="edge"/>
          <c:x val="0.27979230857012438"/>
          <c:y val="0.15587051618547682"/>
          <c:w val="0.433169006048157"/>
          <c:h val="0.83024059492563429"/>
        </c:manualLayout>
      </c:layout>
      <c:pieChart>
        <c:varyColors val="1"/>
        <c:ser>
          <c:idx val="0"/>
          <c:order val="0"/>
          <c:tx>
            <c:strRef>
              <c:f>'Data Exploration'!$BV$3</c:f>
              <c:strCache>
                <c:ptCount val="1"/>
                <c:pt idx="0">
                  <c:v>Total</c:v>
                </c:pt>
              </c:strCache>
            </c:strRef>
          </c:tx>
          <c:spPr>
            <a:noFill/>
            <a:ln>
              <a:solidFill>
                <a:schemeClr val="bg1"/>
              </a:solidFill>
            </a:ln>
          </c:spPr>
          <c:dPt>
            <c:idx val="0"/>
            <c:bubble3D val="0"/>
            <c:spPr>
              <a:solidFill>
                <a:schemeClr val="tx2">
                  <a:lumMod val="50000"/>
                  <a:lumOff val="50000"/>
                </a:schemeClr>
              </a:solidFill>
              <a:ln w="19050">
                <a:noFill/>
              </a:ln>
              <a:effectLst/>
            </c:spPr>
            <c:extLst>
              <c:ext xmlns:c16="http://schemas.microsoft.com/office/drawing/2014/chart" uri="{C3380CC4-5D6E-409C-BE32-E72D297353CC}">
                <c16:uniqueId val="{00000001-0703-42C4-86FD-346C4D15CF8F}"/>
              </c:ext>
            </c:extLst>
          </c:dPt>
          <c:dPt>
            <c:idx val="1"/>
            <c:bubble3D val="0"/>
            <c:spPr>
              <a:solidFill>
                <a:schemeClr val="tx2">
                  <a:lumMod val="75000"/>
                  <a:lumOff val="25000"/>
                </a:schemeClr>
              </a:solidFill>
              <a:ln w="19050">
                <a:noFill/>
              </a:ln>
              <a:effectLst/>
            </c:spPr>
            <c:extLst>
              <c:ext xmlns:c16="http://schemas.microsoft.com/office/drawing/2014/chart" uri="{C3380CC4-5D6E-409C-BE32-E72D297353CC}">
                <c16:uniqueId val="{00000003-0703-42C4-86FD-346C4D15CF8F}"/>
              </c:ext>
            </c:extLst>
          </c:dPt>
          <c:dPt>
            <c:idx val="2"/>
            <c:bubble3D val="0"/>
            <c:spPr>
              <a:solidFill>
                <a:schemeClr val="tx2">
                  <a:lumMod val="25000"/>
                  <a:lumOff val="75000"/>
                </a:schemeClr>
              </a:solidFill>
              <a:ln w="19050">
                <a:noFill/>
              </a:ln>
              <a:effectLst/>
            </c:spPr>
            <c:extLst>
              <c:ext xmlns:c16="http://schemas.microsoft.com/office/drawing/2014/chart" uri="{C3380CC4-5D6E-409C-BE32-E72D297353CC}">
                <c16:uniqueId val="{00000005-0703-42C4-86FD-346C4D15CF8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'Data Exploration'!$BU$4:$BU$7</c:f>
              <c:strCache>
                <c:ptCount val="3"/>
                <c:pt idx="0">
                  <c:v>Federal Shipping</c:v>
                </c:pt>
                <c:pt idx="1">
                  <c:v>Speedy Express</c:v>
                </c:pt>
                <c:pt idx="2">
                  <c:v>United Package</c:v>
                </c:pt>
              </c:strCache>
            </c:strRef>
          </c:cat>
          <c:val>
            <c:numRef>
              <c:f>'Data Exploration'!$BV$4:$BV$7</c:f>
              <c:numCache>
                <c:formatCode>General</c:formatCode>
                <c:ptCount val="3"/>
                <c:pt idx="0">
                  <c:v>255</c:v>
                </c:pt>
                <c:pt idx="1">
                  <c:v>249</c:v>
                </c:pt>
                <c:pt idx="2">
                  <c:v>326</c:v>
                </c:pt>
              </c:numCache>
            </c:numRef>
          </c:val>
          <c:extLst>
            <c:ext xmlns:c16="http://schemas.microsoft.com/office/drawing/2014/chart" uri="{C3380CC4-5D6E-409C-BE32-E72D297353CC}">
              <c16:uniqueId val="{00000006-0703-42C4-86FD-346C4D15CF8F}"/>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Exploration!PivotTable7</c:name>
    <c:fmtId val="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Top 10 products Quantity</a:t>
            </a: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021564554803225"/>
          <c:y val="8.2897033158813263E-2"/>
          <c:w val="0.75494580502325426"/>
          <c:h val="0.83512147696197658"/>
        </c:manualLayout>
      </c:layout>
      <c:barChart>
        <c:barDir val="bar"/>
        <c:grouping val="clustered"/>
        <c:varyColors val="0"/>
        <c:ser>
          <c:idx val="0"/>
          <c:order val="0"/>
          <c:tx>
            <c:strRef>
              <c:f>'Data Exploration'!$G$3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Exploration'!$F$4:$F$14</c:f>
              <c:strCache>
                <c:ptCount val="10"/>
                <c:pt idx="0">
                  <c:v>Chang</c:v>
                </c:pt>
                <c:pt idx="1">
                  <c:v>Sirop d'érable</c:v>
                </c:pt>
                <c:pt idx="2">
                  <c:v>Chartreuse verte</c:v>
                </c:pt>
                <c:pt idx="3">
                  <c:v>Tunnbröd</c:v>
                </c:pt>
                <c:pt idx="4">
                  <c:v>Longlife Tofu</c:v>
                </c:pt>
                <c:pt idx="5">
                  <c:v>Pavlova</c:v>
                </c:pt>
                <c:pt idx="6">
                  <c:v>Pâté chinois</c:v>
                </c:pt>
                <c:pt idx="7">
                  <c:v>Nord-Ost Matjeshering</c:v>
                </c:pt>
                <c:pt idx="8">
                  <c:v>Escargots de Bourgogne</c:v>
                </c:pt>
                <c:pt idx="9">
                  <c:v>Raclette Courdavault</c:v>
                </c:pt>
              </c:strCache>
            </c:strRef>
          </c:cat>
          <c:val>
            <c:numRef>
              <c:f>'Data Exploration'!$G$4:$G$14</c:f>
              <c:numCache>
                <c:formatCode>#,##0.0,"K"</c:formatCode>
                <c:ptCount val="10"/>
                <c:pt idx="0">
                  <c:v>1057</c:v>
                </c:pt>
                <c:pt idx="1">
                  <c:v>1083</c:v>
                </c:pt>
                <c:pt idx="2">
                  <c:v>1103</c:v>
                </c:pt>
                <c:pt idx="3">
                  <c:v>1125</c:v>
                </c:pt>
                <c:pt idx="4">
                  <c:v>1155</c:v>
                </c:pt>
                <c:pt idx="5">
                  <c:v>1158</c:v>
                </c:pt>
                <c:pt idx="6">
                  <c:v>1263</c:v>
                </c:pt>
                <c:pt idx="7">
                  <c:v>1397</c:v>
                </c:pt>
                <c:pt idx="8">
                  <c:v>1496</c:v>
                </c:pt>
                <c:pt idx="9">
                  <c:v>1577</c:v>
                </c:pt>
              </c:numCache>
            </c:numRef>
          </c:val>
          <c:extLst>
            <c:ext xmlns:c16="http://schemas.microsoft.com/office/drawing/2014/chart" uri="{C3380CC4-5D6E-409C-BE32-E72D297353CC}">
              <c16:uniqueId val="{00000000-2F2A-4D24-95FE-1199D53A8820}"/>
            </c:ext>
          </c:extLst>
        </c:ser>
        <c:dLbls>
          <c:dLblPos val="outEnd"/>
          <c:showLegendKey val="0"/>
          <c:showVal val="1"/>
          <c:showCatName val="0"/>
          <c:showSerName val="0"/>
          <c:showPercent val="0"/>
          <c:showBubbleSize val="0"/>
        </c:dLbls>
        <c:gapWidth val="219"/>
        <c:axId val="558084399"/>
        <c:axId val="558087279"/>
      </c:barChart>
      <c:catAx>
        <c:axId val="55808439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087279"/>
        <c:crosses val="autoZero"/>
        <c:auto val="1"/>
        <c:lblAlgn val="ctr"/>
        <c:lblOffset val="100"/>
        <c:noMultiLvlLbl val="0"/>
      </c:catAx>
      <c:valAx>
        <c:axId val="558087279"/>
        <c:scaling>
          <c:orientation val="minMax"/>
        </c:scaling>
        <c:delete val="1"/>
        <c:axPos val="b"/>
        <c:numFmt formatCode="#,##0.0,&quot;K&quot;" sourceLinked="1"/>
        <c:majorTickMark val="none"/>
        <c:minorTickMark val="none"/>
        <c:tickLblPos val="nextTo"/>
        <c:crossAx val="5580843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products Revenue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Exploration'!$J$3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Exploration'!$I$4:$I$14</c:f>
              <c:strCache>
                <c:ptCount val="10"/>
                <c:pt idx="0">
                  <c:v>Schoggi Schokolade</c:v>
                </c:pt>
                <c:pt idx="1">
                  <c:v>Carnarvon Tigers</c:v>
                </c:pt>
                <c:pt idx="2">
                  <c:v>Alice Mutton</c:v>
                </c:pt>
                <c:pt idx="3">
                  <c:v>Valkoinen suklaa</c:v>
                </c:pt>
                <c:pt idx="4">
                  <c:v>Pâté chinois</c:v>
                </c:pt>
                <c:pt idx="5">
                  <c:v>Raclette Courdavault</c:v>
                </c:pt>
                <c:pt idx="6">
                  <c:v>Sirop d'érable</c:v>
                </c:pt>
                <c:pt idx="7">
                  <c:v>Escargots de Bourgogne</c:v>
                </c:pt>
                <c:pt idx="8">
                  <c:v>Rössle Sauerkraut</c:v>
                </c:pt>
                <c:pt idx="9">
                  <c:v>Gravad lax</c:v>
                </c:pt>
              </c:strCache>
            </c:strRef>
          </c:cat>
          <c:val>
            <c:numRef>
              <c:f>'Data Exploration'!$J$4:$J$14</c:f>
              <c:numCache>
                <c:formatCode>#,##0.0,"K"</c:formatCode>
                <c:ptCount val="10"/>
                <c:pt idx="0">
                  <c:v>25696</c:v>
                </c:pt>
                <c:pt idx="1">
                  <c:v>29171</c:v>
                </c:pt>
                <c:pt idx="2">
                  <c:v>32699</c:v>
                </c:pt>
                <c:pt idx="3">
                  <c:v>41817</c:v>
                </c:pt>
                <c:pt idx="4">
                  <c:v>42595</c:v>
                </c:pt>
                <c:pt idx="5">
                  <c:v>46826</c:v>
                </c:pt>
                <c:pt idx="6">
                  <c:v>47237</c:v>
                </c:pt>
                <c:pt idx="7">
                  <c:v>71154</c:v>
                </c:pt>
                <c:pt idx="8">
                  <c:v>80369</c:v>
                </c:pt>
                <c:pt idx="9">
                  <c:v>141397</c:v>
                </c:pt>
              </c:numCache>
            </c:numRef>
          </c:val>
          <c:extLst>
            <c:ext xmlns:c16="http://schemas.microsoft.com/office/drawing/2014/chart" uri="{C3380CC4-5D6E-409C-BE32-E72D297353CC}">
              <c16:uniqueId val="{00000000-7082-4397-999F-3BDD3A95BF93}"/>
            </c:ext>
          </c:extLst>
        </c:ser>
        <c:dLbls>
          <c:dLblPos val="outEnd"/>
          <c:showLegendKey val="0"/>
          <c:showVal val="1"/>
          <c:showCatName val="0"/>
          <c:showSerName val="0"/>
          <c:showPercent val="0"/>
          <c:showBubbleSize val="0"/>
        </c:dLbls>
        <c:gapWidth val="182"/>
        <c:axId val="1493311279"/>
        <c:axId val="1493292559"/>
      </c:barChart>
      <c:catAx>
        <c:axId val="14933112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3292559"/>
        <c:crosses val="autoZero"/>
        <c:auto val="1"/>
        <c:lblAlgn val="ctr"/>
        <c:lblOffset val="100"/>
        <c:noMultiLvlLbl val="0"/>
      </c:catAx>
      <c:valAx>
        <c:axId val="1493292559"/>
        <c:scaling>
          <c:orientation val="minMax"/>
        </c:scaling>
        <c:delete val="1"/>
        <c:axPos val="b"/>
        <c:numFmt formatCode="#,##0.0,&quot;K&quot;" sourceLinked="1"/>
        <c:majorTickMark val="none"/>
        <c:minorTickMark val="none"/>
        <c:tickLblPos val="nextTo"/>
        <c:crossAx val="14933112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Exploration!PivotTable13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top10spending customers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Exploration'!$AG$3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Exploration'!$AF$4:$AF$13</c:f>
              <c:strCache>
                <c:ptCount val="9"/>
                <c:pt idx="0">
                  <c:v>Steven Buchanan</c:v>
                </c:pt>
                <c:pt idx="1">
                  <c:v>Michael Suyama</c:v>
                </c:pt>
                <c:pt idx="2">
                  <c:v>Anne Dodsworth</c:v>
                </c:pt>
                <c:pt idx="3">
                  <c:v>Robert King</c:v>
                </c:pt>
                <c:pt idx="4">
                  <c:v>Laura Callahan</c:v>
                </c:pt>
                <c:pt idx="5">
                  <c:v>Andrew Fuller</c:v>
                </c:pt>
                <c:pt idx="6">
                  <c:v>Nancy</c:v>
                </c:pt>
                <c:pt idx="7">
                  <c:v>Janet Leverling</c:v>
                </c:pt>
                <c:pt idx="8">
                  <c:v>Margaret Peacock</c:v>
                </c:pt>
              </c:strCache>
            </c:strRef>
          </c:cat>
          <c:val>
            <c:numRef>
              <c:f>'Data Exploration'!$AG$4:$AG$13</c:f>
              <c:numCache>
                <c:formatCode>#,##0,"K"</c:formatCode>
                <c:ptCount val="9"/>
                <c:pt idx="0">
                  <c:v>68792</c:v>
                </c:pt>
                <c:pt idx="1">
                  <c:v>73912</c:v>
                </c:pt>
                <c:pt idx="2">
                  <c:v>77310</c:v>
                </c:pt>
                <c:pt idx="3">
                  <c:v>124561</c:v>
                </c:pt>
                <c:pt idx="4">
                  <c:v>126860</c:v>
                </c:pt>
                <c:pt idx="5">
                  <c:v>166531</c:v>
                </c:pt>
                <c:pt idx="6">
                  <c:v>192109</c:v>
                </c:pt>
                <c:pt idx="7">
                  <c:v>202807</c:v>
                </c:pt>
                <c:pt idx="8">
                  <c:v>232888</c:v>
                </c:pt>
              </c:numCache>
            </c:numRef>
          </c:val>
          <c:extLst>
            <c:ext xmlns:c16="http://schemas.microsoft.com/office/drawing/2014/chart" uri="{C3380CC4-5D6E-409C-BE32-E72D297353CC}">
              <c16:uniqueId val="{00000000-AB19-46A8-AE1A-12C6DBACEE07}"/>
            </c:ext>
          </c:extLst>
        </c:ser>
        <c:dLbls>
          <c:dLblPos val="outEnd"/>
          <c:showLegendKey val="0"/>
          <c:showVal val="1"/>
          <c:showCatName val="0"/>
          <c:showSerName val="0"/>
          <c:showPercent val="0"/>
          <c:showBubbleSize val="0"/>
        </c:dLbls>
        <c:gapWidth val="219"/>
        <c:axId val="559369647"/>
        <c:axId val="559371087"/>
      </c:barChart>
      <c:catAx>
        <c:axId val="5593696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9371087"/>
        <c:crosses val="autoZero"/>
        <c:auto val="1"/>
        <c:lblAlgn val="ctr"/>
        <c:lblOffset val="100"/>
        <c:noMultiLvlLbl val="0"/>
      </c:catAx>
      <c:valAx>
        <c:axId val="559371087"/>
        <c:scaling>
          <c:orientation val="minMax"/>
        </c:scaling>
        <c:delete val="1"/>
        <c:axPos val="b"/>
        <c:numFmt formatCode="#,##0,&quot;K&quot;" sourceLinked="1"/>
        <c:majorTickMark val="none"/>
        <c:minorTickMark val="none"/>
        <c:tickLblPos val="nextTo"/>
        <c:crossAx val="55936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Exploration!PivotTable18</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12. How Many Units Available for each Product in stock?</a:t>
            </a:r>
          </a:p>
        </c:rich>
      </c:tx>
      <c:layout>
        <c:manualLayout>
          <c:xMode val="edge"/>
          <c:yMode val="edge"/>
          <c:x val="0.22004102716478291"/>
          <c:y val="5.632864366218928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352109981097724"/>
          <c:y val="0.13946322067594433"/>
          <c:w val="0.61363534455100333"/>
          <c:h val="0.80050275773182433"/>
        </c:manualLayout>
      </c:layout>
      <c:barChart>
        <c:barDir val="bar"/>
        <c:grouping val="clustered"/>
        <c:varyColors val="0"/>
        <c:ser>
          <c:idx val="0"/>
          <c:order val="0"/>
          <c:tx>
            <c:strRef>
              <c:f>'Data Exploration'!$BB$3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Exploration'!$BA$4:$BA$14</c:f>
              <c:strCache>
                <c:ptCount val="10"/>
                <c:pt idx="0">
                  <c:v>Röd Kaviar</c:v>
                </c:pt>
                <c:pt idx="1">
                  <c:v>Gustaf's Knäckebröd</c:v>
                </c:pt>
                <c:pt idx="2">
                  <c:v>Sasquatch Ale</c:v>
                </c:pt>
                <c:pt idx="3">
                  <c:v>Inlagd Sill</c:v>
                </c:pt>
                <c:pt idx="4">
                  <c:v>Geitost</c:v>
                </c:pt>
                <c:pt idx="5">
                  <c:v>Sirop d'érable</c:v>
                </c:pt>
                <c:pt idx="6">
                  <c:v>Pâté chinois</c:v>
                </c:pt>
                <c:pt idx="7">
                  <c:v>Grandma's Boysenberry Spread</c:v>
                </c:pt>
                <c:pt idx="8">
                  <c:v>Boston Crab Meat</c:v>
                </c:pt>
                <c:pt idx="9">
                  <c:v>Rhönbräu Klosterbier</c:v>
                </c:pt>
              </c:strCache>
            </c:strRef>
          </c:cat>
          <c:val>
            <c:numRef>
              <c:f>'Data Exploration'!$BB$4:$BB$14</c:f>
              <c:numCache>
                <c:formatCode>General</c:formatCode>
                <c:ptCount val="10"/>
                <c:pt idx="0">
                  <c:v>101</c:v>
                </c:pt>
                <c:pt idx="1">
                  <c:v>104</c:v>
                </c:pt>
                <c:pt idx="2">
                  <c:v>111</c:v>
                </c:pt>
                <c:pt idx="3">
                  <c:v>112</c:v>
                </c:pt>
                <c:pt idx="4">
                  <c:v>112</c:v>
                </c:pt>
                <c:pt idx="5">
                  <c:v>113</c:v>
                </c:pt>
                <c:pt idx="6">
                  <c:v>115</c:v>
                </c:pt>
                <c:pt idx="7">
                  <c:v>120</c:v>
                </c:pt>
                <c:pt idx="8">
                  <c:v>123</c:v>
                </c:pt>
                <c:pt idx="9">
                  <c:v>125</c:v>
                </c:pt>
              </c:numCache>
            </c:numRef>
          </c:val>
          <c:extLst>
            <c:ext xmlns:c16="http://schemas.microsoft.com/office/drawing/2014/chart" uri="{C3380CC4-5D6E-409C-BE32-E72D297353CC}">
              <c16:uniqueId val="{00000000-96B3-43D5-A22A-19DF6274065D}"/>
            </c:ext>
          </c:extLst>
        </c:ser>
        <c:dLbls>
          <c:dLblPos val="outEnd"/>
          <c:showLegendKey val="0"/>
          <c:showVal val="1"/>
          <c:showCatName val="0"/>
          <c:showSerName val="0"/>
          <c:showPercent val="0"/>
          <c:showBubbleSize val="0"/>
        </c:dLbls>
        <c:gapWidth val="219"/>
        <c:axId val="558092559"/>
        <c:axId val="554941007"/>
      </c:barChart>
      <c:catAx>
        <c:axId val="5580925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4941007"/>
        <c:crosses val="autoZero"/>
        <c:auto val="1"/>
        <c:lblAlgn val="ctr"/>
        <c:lblOffset val="100"/>
        <c:noMultiLvlLbl val="0"/>
      </c:catAx>
      <c:valAx>
        <c:axId val="554941007"/>
        <c:scaling>
          <c:orientation val="minMax"/>
        </c:scaling>
        <c:delete val="1"/>
        <c:axPos val="b"/>
        <c:numFmt formatCode="General" sourceLinked="1"/>
        <c:majorTickMark val="none"/>
        <c:minorTickMark val="none"/>
        <c:tickLblPos val="nextTo"/>
        <c:crossAx val="558092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Exploration!PivotTable16</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Which suppliers provide the most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'Data Exploration'!$AS$3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Exploration'!$AR$4:$AR$14</c:f>
              <c:strCache>
                <c:ptCount val="10"/>
                <c:pt idx="0">
                  <c:v>7</c:v>
                </c:pt>
                <c:pt idx="1">
                  <c:v>8</c:v>
                </c:pt>
                <c:pt idx="2">
                  <c:v>12</c:v>
                </c:pt>
                <c:pt idx="3">
                  <c:v>2</c:v>
                </c:pt>
                <c:pt idx="4">
                  <c:v>3</c:v>
                </c:pt>
                <c:pt idx="5">
                  <c:v>11</c:v>
                </c:pt>
                <c:pt idx="6">
                  <c:v>14</c:v>
                </c:pt>
                <c:pt idx="7">
                  <c:v>4</c:v>
                </c:pt>
                <c:pt idx="8">
                  <c:v>1</c:v>
                </c:pt>
                <c:pt idx="9">
                  <c:v>6</c:v>
                </c:pt>
              </c:strCache>
            </c:strRef>
          </c:cat>
          <c:val>
            <c:numRef>
              <c:f>'Data Exploration'!$AS$4:$AS$14</c:f>
              <c:numCache>
                <c:formatCode>General</c:formatCode>
                <c:ptCount val="10"/>
                <c:pt idx="0">
                  <c:v>5</c:v>
                </c:pt>
                <c:pt idx="1">
                  <c:v>5</c:v>
                </c:pt>
                <c:pt idx="2">
                  <c:v>5</c:v>
                </c:pt>
                <c:pt idx="3">
                  <c:v>4</c:v>
                </c:pt>
                <c:pt idx="4">
                  <c:v>3</c:v>
                </c:pt>
                <c:pt idx="5">
                  <c:v>3</c:v>
                </c:pt>
                <c:pt idx="6">
                  <c:v>3</c:v>
                </c:pt>
                <c:pt idx="7">
                  <c:v>3</c:v>
                </c:pt>
                <c:pt idx="8">
                  <c:v>3</c:v>
                </c:pt>
                <c:pt idx="9">
                  <c:v>3</c:v>
                </c:pt>
              </c:numCache>
            </c:numRef>
          </c:val>
          <c:extLst>
            <c:ext xmlns:c16="http://schemas.microsoft.com/office/drawing/2014/chart" uri="{C3380CC4-5D6E-409C-BE32-E72D297353CC}">
              <c16:uniqueId val="{00000000-856B-4A36-BF39-372675B8E743}"/>
            </c:ext>
          </c:extLst>
        </c:ser>
        <c:dLbls>
          <c:dLblPos val="outEnd"/>
          <c:showLegendKey val="0"/>
          <c:showVal val="1"/>
          <c:showCatName val="0"/>
          <c:showSerName val="0"/>
          <c:showPercent val="0"/>
          <c:showBubbleSize val="0"/>
        </c:dLbls>
        <c:gapWidth val="219"/>
        <c:overlap val="-27"/>
        <c:axId val="558080079"/>
        <c:axId val="558091119"/>
      </c:barChart>
      <c:catAx>
        <c:axId val="558080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091119"/>
        <c:crosses val="autoZero"/>
        <c:auto val="1"/>
        <c:lblAlgn val="ctr"/>
        <c:lblOffset val="100"/>
        <c:noMultiLvlLbl val="0"/>
      </c:catAx>
      <c:valAx>
        <c:axId val="558091119"/>
        <c:scaling>
          <c:orientation val="minMax"/>
        </c:scaling>
        <c:delete val="1"/>
        <c:axPos val="l"/>
        <c:numFmt formatCode="General" sourceLinked="1"/>
        <c:majorTickMark val="none"/>
        <c:minorTickMark val="none"/>
        <c:tickLblPos val="nextTo"/>
        <c:crossAx val="5580800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Exploration!PivotTable19</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orders are processed by each employee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Exploration'!$BE$3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Exploration'!$BD$4:$BD$13</c:f>
              <c:strCache>
                <c:ptCount val="9"/>
                <c:pt idx="0">
                  <c:v>Steven Buchanan</c:v>
                </c:pt>
                <c:pt idx="1">
                  <c:v>Anne Dodsworth</c:v>
                </c:pt>
                <c:pt idx="2">
                  <c:v>Michael Suyama</c:v>
                </c:pt>
                <c:pt idx="3">
                  <c:v>Robert King</c:v>
                </c:pt>
                <c:pt idx="4">
                  <c:v>Andrew Fuller</c:v>
                </c:pt>
                <c:pt idx="5">
                  <c:v>Laura Callahan</c:v>
                </c:pt>
                <c:pt idx="6">
                  <c:v>Nancy</c:v>
                </c:pt>
                <c:pt idx="7">
                  <c:v>Janet Leverling</c:v>
                </c:pt>
                <c:pt idx="8">
                  <c:v>Margaret Peacock</c:v>
                </c:pt>
              </c:strCache>
            </c:strRef>
          </c:cat>
          <c:val>
            <c:numRef>
              <c:f>'Data Exploration'!$BE$4:$BE$13</c:f>
              <c:numCache>
                <c:formatCode>General</c:formatCode>
                <c:ptCount val="9"/>
                <c:pt idx="0">
                  <c:v>42</c:v>
                </c:pt>
                <c:pt idx="1">
                  <c:v>43</c:v>
                </c:pt>
                <c:pt idx="2">
                  <c:v>67</c:v>
                </c:pt>
                <c:pt idx="3">
                  <c:v>72</c:v>
                </c:pt>
                <c:pt idx="4">
                  <c:v>96</c:v>
                </c:pt>
                <c:pt idx="5">
                  <c:v>104</c:v>
                </c:pt>
                <c:pt idx="6">
                  <c:v>123</c:v>
                </c:pt>
                <c:pt idx="7">
                  <c:v>127</c:v>
                </c:pt>
                <c:pt idx="8">
                  <c:v>156</c:v>
                </c:pt>
              </c:numCache>
            </c:numRef>
          </c:val>
          <c:extLst>
            <c:ext xmlns:c16="http://schemas.microsoft.com/office/drawing/2014/chart" uri="{C3380CC4-5D6E-409C-BE32-E72D297353CC}">
              <c16:uniqueId val="{00000000-97AA-408A-89DE-209D85340D1B}"/>
            </c:ext>
          </c:extLst>
        </c:ser>
        <c:dLbls>
          <c:dLblPos val="outEnd"/>
          <c:showLegendKey val="0"/>
          <c:showVal val="1"/>
          <c:showCatName val="0"/>
          <c:showSerName val="0"/>
          <c:showPercent val="0"/>
          <c:showBubbleSize val="0"/>
        </c:dLbls>
        <c:gapWidth val="219"/>
        <c:axId val="1502917935"/>
        <c:axId val="1502934255"/>
      </c:barChart>
      <c:catAx>
        <c:axId val="15029179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2934255"/>
        <c:crosses val="autoZero"/>
        <c:auto val="1"/>
        <c:lblAlgn val="ctr"/>
        <c:lblOffset val="100"/>
        <c:noMultiLvlLbl val="0"/>
      </c:catAx>
      <c:valAx>
        <c:axId val="1502934255"/>
        <c:scaling>
          <c:orientation val="minMax"/>
        </c:scaling>
        <c:delete val="1"/>
        <c:axPos val="b"/>
        <c:numFmt formatCode="General" sourceLinked="1"/>
        <c:majorTickMark val="out"/>
        <c:minorTickMark val="none"/>
        <c:tickLblPos val="nextTo"/>
        <c:crossAx val="15029179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Exploration!PivotTable22</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no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tx2">
              <a:lumMod val="75000"/>
              <a:lumOff val="25000"/>
            </a:schemeClr>
          </a:solidFill>
          <a:ln w="19050">
            <a:noFill/>
          </a:ln>
          <a:effectLst/>
        </c:spPr>
      </c:pivotFmt>
      <c:pivotFmt>
        <c:idx val="2"/>
        <c:spPr>
          <a:solidFill>
            <a:schemeClr val="tx2">
              <a:lumMod val="50000"/>
              <a:lumOff val="50000"/>
            </a:schemeClr>
          </a:solidFill>
          <a:ln w="19050">
            <a:noFill/>
          </a:ln>
          <a:effectLst/>
        </c:spPr>
      </c:pivotFmt>
      <c:pivotFmt>
        <c:idx val="3"/>
        <c:spPr>
          <a:solidFill>
            <a:schemeClr val="tx2">
              <a:lumMod val="25000"/>
              <a:lumOff val="75000"/>
            </a:schemeClr>
          </a:solidFill>
          <a:ln w="19050">
            <a:noFill/>
          </a:ln>
          <a:effectLst/>
        </c:spPr>
      </c:pivotFmt>
      <c:pivotFmt>
        <c:idx val="4"/>
        <c:spPr>
          <a:no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tx2">
              <a:lumMod val="50000"/>
              <a:lumOff val="50000"/>
            </a:schemeClr>
          </a:solidFill>
          <a:ln w="19050">
            <a:noFill/>
          </a:ln>
          <a:effectLst/>
        </c:spPr>
      </c:pivotFmt>
      <c:pivotFmt>
        <c:idx val="6"/>
        <c:spPr>
          <a:solidFill>
            <a:schemeClr val="tx2">
              <a:lumMod val="75000"/>
              <a:lumOff val="25000"/>
            </a:schemeClr>
          </a:solidFill>
          <a:ln w="19050">
            <a:noFill/>
          </a:ln>
          <a:effectLst/>
        </c:spPr>
      </c:pivotFmt>
      <c:pivotFmt>
        <c:idx val="7"/>
        <c:spPr>
          <a:solidFill>
            <a:schemeClr val="tx2">
              <a:lumMod val="25000"/>
              <a:lumOff val="75000"/>
            </a:schemeClr>
          </a:solidFill>
          <a:ln w="19050">
            <a:noFill/>
          </a:ln>
          <a:effectLst/>
        </c:spPr>
      </c:pivotFmt>
      <c:pivotFmt>
        <c:idx val="8"/>
        <c:spPr>
          <a:no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9"/>
        <c:spPr>
          <a:solidFill>
            <a:schemeClr val="tx2">
              <a:lumMod val="50000"/>
              <a:lumOff val="50000"/>
            </a:schemeClr>
          </a:solidFill>
          <a:ln w="19050">
            <a:noFill/>
          </a:ln>
          <a:effectLst/>
        </c:spPr>
      </c:pivotFmt>
      <c:pivotFmt>
        <c:idx val="10"/>
        <c:spPr>
          <a:solidFill>
            <a:schemeClr val="tx2">
              <a:lumMod val="75000"/>
              <a:lumOff val="25000"/>
            </a:schemeClr>
          </a:solidFill>
          <a:ln w="19050">
            <a:noFill/>
          </a:ln>
          <a:effectLst/>
        </c:spPr>
      </c:pivotFmt>
      <c:pivotFmt>
        <c:idx val="11"/>
        <c:spPr>
          <a:solidFill>
            <a:schemeClr val="tx2">
              <a:lumMod val="25000"/>
              <a:lumOff val="75000"/>
            </a:schemeClr>
          </a:solidFill>
          <a:ln w="19050">
            <a:noFill/>
          </a:ln>
          <a:effectLst/>
        </c:spPr>
      </c:pivotFmt>
    </c:pivotFmts>
    <c:plotArea>
      <c:layout/>
      <c:pieChart>
        <c:varyColors val="1"/>
        <c:ser>
          <c:idx val="0"/>
          <c:order val="0"/>
          <c:tx>
            <c:strRef>
              <c:f>'Data Exploration'!$BV$3</c:f>
              <c:strCache>
                <c:ptCount val="1"/>
                <c:pt idx="0">
                  <c:v>Total</c:v>
                </c:pt>
              </c:strCache>
            </c:strRef>
          </c:tx>
          <c:spPr>
            <a:noFill/>
            <a:ln>
              <a:solidFill>
                <a:schemeClr val="bg1"/>
              </a:solidFill>
            </a:ln>
          </c:spPr>
          <c:dPt>
            <c:idx val="0"/>
            <c:bubble3D val="0"/>
            <c:spPr>
              <a:solidFill>
                <a:schemeClr val="tx2">
                  <a:lumMod val="50000"/>
                  <a:lumOff val="50000"/>
                </a:schemeClr>
              </a:solidFill>
              <a:ln w="19050">
                <a:noFill/>
              </a:ln>
              <a:effectLst/>
            </c:spPr>
            <c:extLst>
              <c:ext xmlns:c16="http://schemas.microsoft.com/office/drawing/2014/chart" uri="{C3380CC4-5D6E-409C-BE32-E72D297353CC}">
                <c16:uniqueId val="{00000001-83B9-474A-A7DA-D002C001A227}"/>
              </c:ext>
            </c:extLst>
          </c:dPt>
          <c:dPt>
            <c:idx val="1"/>
            <c:bubble3D val="0"/>
            <c:spPr>
              <a:solidFill>
                <a:schemeClr val="tx2">
                  <a:lumMod val="75000"/>
                  <a:lumOff val="25000"/>
                </a:schemeClr>
              </a:solidFill>
              <a:ln w="19050">
                <a:noFill/>
              </a:ln>
              <a:effectLst/>
            </c:spPr>
            <c:extLst>
              <c:ext xmlns:c16="http://schemas.microsoft.com/office/drawing/2014/chart" uri="{C3380CC4-5D6E-409C-BE32-E72D297353CC}">
                <c16:uniqueId val="{00000003-83B9-474A-A7DA-D002C001A227}"/>
              </c:ext>
            </c:extLst>
          </c:dPt>
          <c:dPt>
            <c:idx val="2"/>
            <c:bubble3D val="0"/>
            <c:spPr>
              <a:solidFill>
                <a:schemeClr val="tx2">
                  <a:lumMod val="25000"/>
                  <a:lumOff val="75000"/>
                </a:schemeClr>
              </a:solidFill>
              <a:ln w="19050">
                <a:noFill/>
              </a:ln>
              <a:effectLst/>
            </c:spPr>
            <c:extLst>
              <c:ext xmlns:c16="http://schemas.microsoft.com/office/drawing/2014/chart" uri="{C3380CC4-5D6E-409C-BE32-E72D297353CC}">
                <c16:uniqueId val="{00000005-83B9-474A-A7DA-D002C001A22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showLeaderLines val="0"/>
            <c:extLst>
              <c:ext xmlns:c15="http://schemas.microsoft.com/office/drawing/2012/chart" uri="{CE6537A1-D6FC-4f65-9D91-7224C49458BB}"/>
            </c:extLst>
          </c:dLbls>
          <c:cat>
            <c:strRef>
              <c:f>'Data Exploration'!$BU$4:$BU$7</c:f>
              <c:strCache>
                <c:ptCount val="3"/>
                <c:pt idx="0">
                  <c:v>Federal Shipping</c:v>
                </c:pt>
                <c:pt idx="1">
                  <c:v>Speedy Express</c:v>
                </c:pt>
                <c:pt idx="2">
                  <c:v>United Package</c:v>
                </c:pt>
              </c:strCache>
            </c:strRef>
          </c:cat>
          <c:val>
            <c:numRef>
              <c:f>'Data Exploration'!$BV$4:$BV$7</c:f>
              <c:numCache>
                <c:formatCode>General</c:formatCode>
                <c:ptCount val="3"/>
                <c:pt idx="0">
                  <c:v>255</c:v>
                </c:pt>
                <c:pt idx="1">
                  <c:v>249</c:v>
                </c:pt>
                <c:pt idx="2">
                  <c:v>326</c:v>
                </c:pt>
              </c:numCache>
            </c:numRef>
          </c:val>
          <c:extLst>
            <c:ext xmlns:c16="http://schemas.microsoft.com/office/drawing/2014/chart" uri="{C3380CC4-5D6E-409C-BE32-E72D297353CC}">
              <c16:uniqueId val="{00000006-83B9-474A-A7DA-D002C001A227}"/>
            </c:ext>
          </c:extLst>
        </c:ser>
        <c:dLbls>
          <c:dLblPos val="bestFit"/>
          <c:showLegendKey val="0"/>
          <c:showVal val="1"/>
          <c:showCatName val="0"/>
          <c:showSerName val="0"/>
          <c:showPercent val="0"/>
          <c:showBubbleSize val="0"/>
          <c:showLeaderLines val="0"/>
        </c:dLbls>
        <c:firstSliceAng val="0"/>
      </c:pieChart>
      <c:spPr>
        <a:noFill/>
        <a:ln>
          <a:noFill/>
        </a:ln>
        <a:effectLst/>
      </c:spPr>
    </c:plotArea>
    <c:legend>
      <c:legendPos val="t"/>
      <c:overlay val="0"/>
      <c:spPr>
        <a:solidFill>
          <a:schemeClr val="bg1"/>
        </a:solid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project.xlsx]Data Exploration!PivotTable4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customer by</a:t>
            </a:r>
            <a:r>
              <a:rPr lang="en-US" baseline="0"/>
              <a:t> customer segmentation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Exploration'!$Z$3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 Exploration'!$Y$4:$Y$15</c:f>
              <c:strCache>
                <c:ptCount val="11"/>
                <c:pt idx="0">
                  <c:v>07- Cannot Lose Them</c:v>
                </c:pt>
                <c:pt idx="1">
                  <c:v>05- Promising</c:v>
                </c:pt>
                <c:pt idx="2">
                  <c:v>06- Need Attention</c:v>
                </c:pt>
                <c:pt idx="3">
                  <c:v>09- At Risk</c:v>
                </c:pt>
                <c:pt idx="4">
                  <c:v>08- About To Sleep</c:v>
                </c:pt>
                <c:pt idx="5">
                  <c:v>03- Potential Loyalist</c:v>
                </c:pt>
                <c:pt idx="6">
                  <c:v>02- Loyal Customer</c:v>
                </c:pt>
                <c:pt idx="7">
                  <c:v>04- New Customer</c:v>
                </c:pt>
                <c:pt idx="8">
                  <c:v>11- Lost</c:v>
                </c:pt>
                <c:pt idx="9">
                  <c:v>01- Champion</c:v>
                </c:pt>
                <c:pt idx="10">
                  <c:v>10- Hibernating</c:v>
                </c:pt>
              </c:strCache>
            </c:strRef>
          </c:cat>
          <c:val>
            <c:numRef>
              <c:f>'Data Exploration'!$Z$4:$Z$15</c:f>
              <c:numCache>
                <c:formatCode>General</c:formatCode>
                <c:ptCount val="11"/>
                <c:pt idx="0">
                  <c:v>1</c:v>
                </c:pt>
                <c:pt idx="1">
                  <c:v>2</c:v>
                </c:pt>
                <c:pt idx="2">
                  <c:v>4</c:v>
                </c:pt>
                <c:pt idx="3">
                  <c:v>4</c:v>
                </c:pt>
                <c:pt idx="4">
                  <c:v>6</c:v>
                </c:pt>
                <c:pt idx="5">
                  <c:v>9</c:v>
                </c:pt>
                <c:pt idx="6">
                  <c:v>10</c:v>
                </c:pt>
                <c:pt idx="7">
                  <c:v>10</c:v>
                </c:pt>
                <c:pt idx="8">
                  <c:v>12</c:v>
                </c:pt>
                <c:pt idx="9">
                  <c:v>13</c:v>
                </c:pt>
                <c:pt idx="10">
                  <c:v>18</c:v>
                </c:pt>
              </c:numCache>
            </c:numRef>
          </c:val>
          <c:extLst>
            <c:ext xmlns:c16="http://schemas.microsoft.com/office/drawing/2014/chart" uri="{C3380CC4-5D6E-409C-BE32-E72D297353CC}">
              <c16:uniqueId val="{00000000-1710-49BB-990C-B3015E29A9A7}"/>
            </c:ext>
          </c:extLst>
        </c:ser>
        <c:dLbls>
          <c:dLblPos val="outEnd"/>
          <c:showLegendKey val="0"/>
          <c:showVal val="1"/>
          <c:showCatName val="0"/>
          <c:showSerName val="0"/>
          <c:showPercent val="0"/>
          <c:showBubbleSize val="0"/>
        </c:dLbls>
        <c:gapWidth val="182"/>
        <c:axId val="708368336"/>
        <c:axId val="708375056"/>
      </c:barChart>
      <c:catAx>
        <c:axId val="7083683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375056"/>
        <c:crosses val="autoZero"/>
        <c:auto val="1"/>
        <c:lblAlgn val="ctr"/>
        <c:lblOffset val="100"/>
        <c:noMultiLvlLbl val="0"/>
      </c:catAx>
      <c:valAx>
        <c:axId val="708375056"/>
        <c:scaling>
          <c:orientation val="minMax"/>
        </c:scaling>
        <c:delete val="1"/>
        <c:axPos val="b"/>
        <c:numFmt formatCode="General" sourceLinked="1"/>
        <c:majorTickMark val="none"/>
        <c:minorTickMark val="none"/>
        <c:tickLblPos val="nextTo"/>
        <c:crossAx val="708368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_xlchart.v5.3</cx:nf>
      </cx:numDim>
    </cx:data>
  </cx:chartData>
  <cx:chart>
    <cx:title pos="t" align="ctr" overlay="0"/>
    <cx:plotArea>
      <cx:plotAreaRegion>
        <cx:series layoutId="regionMap" uniqueId="{0C6B7C7D-A4D2-45D4-B6CA-A4332E4E5728}">
          <cx:tx>
            <cx:txData>
              <cx:f>_xlchart.v5.2</cx:f>
              <cx:v>Total_Sales</cx:v>
            </cx:txData>
          </cx:tx>
          <cx:dataLabels>
            <cx:visibility seriesName="0" categoryName="0" value="1"/>
          </cx:dataLabels>
          <cx:dataId val="0"/>
          <cx:layoutPr>
            <cx:geography cultureLanguage="en-US" cultureRegion="EG" attribution="Powered by Bing">
              <cx:geoCache provider="{E9337A44-BEBE-4D9F-B70C-5C5E7DAFC167}">
                <cx:binary>7Hxpc9w4su1fcfjzo5pYSUxMT8SArEW7tXj9wpClMriABAgS3H79TbUlt1St6fbc8Y3ueDFlR1gi
CkXwJJB58mSW/347/e1W727cq6nWTfe32+nn13nf27/99FN3m+/qm+6gLm6d6cyX/uDW1D+ZL1+K
291Pd+5mLBr1Ew4R/ek2v3H9bnr9j7/Dp6mdOTG3N31hmgu/c/PlrvO6735n7MWhV7fGN/39dAWf
9PPrf/qud8XN61e7pi/6+Xq2u59fP3vP61c/7X/Sb+76SsPCen8Hc2l0wOIojEIavX6lTaMeriN6
gGgo4piw8JcXerzn2U0N875jIb8s4+buzu267tXDv08mPlv1k+tFZ5KvD52Y+xX+8/qXR/rpOaj/
+PveBXjIvStPcN9H5I+GfgO7U/eANz8Q+IDQAyE4FTEKxS+v5wYIOIzzCMcM8a8WIHsW+J41/Qsb
/Dp13wq/jvzGDpd/vh3OjBtv5kcc/vPdz8SBQISQMIy/7fKnhyA8iEgsuIgfb/l18//xMl7G/XHe
HuiPl/cRPzv/8xG/sjdF8/j0/zngNDwgIkQoDPFXwPEzrxOQA8Yo4fz+Hb+89tzOHy7nZeAfpu3h
/nB1H/bV1Z8Pu9xpVfj6xwHPwgMO/pzxOHrJ29ADwBx8TfxwDsI9Z/Md63kZ+W8T97D/dn0ffbn6
89F/e/XPH4c8EQcsJCwKGX++14U4CFEM3ofSr3sdxr+G9a9e5m1T9Lu7V1f9Tb/rHodeOoIvI783
fQ//vdF9K7z9K5wBd7MU+vce/N+jOgEC5/PLK9zzOowcfHVH0UOohfGnlpB/uJKXTfA4bw/7x8v7
oMu/QIRNd01946rH539pu/17qDN2IDDnMWIvevwYSBCKuRB7Duc71vEy5t8m7oH+7fo+6unxn+9w
1u6mud39ONApP+CYxqHAz0klPqAsJtG3ICDE4z2/upw/XsfLoD/O28P88fI+5Ou/wEa/Gnd3ux/I
bIBK8oiKCDP8NcACZ3xKJekBHAAIsBH7OryH/B8v52XkH+ftIf94eR/5q79AdO1+YBaFIU3FHMco
os/gpgA3jZFAkNm+yCNv/F3x6p/u5vPvJ9P/AvRns/ehfzb4GwMAs4AEfS9V/eU2TySDJwn6f+mD
+Y2Msg/XL+n8fs7+xrjeq5sfSCDAFDzGSETsuVcNIsjUYwzMmjycbRh/yh++Zykv77RfZ+7tsl8H
9nfYm7+AXrIuGn3T3D2i8J+zCA4MjfIo4uwhQXnO4PA9yQgFYg/8LdxLG79jPS/j/23iHvzfru+j
vz58+XzvHfj/U7Vqs3P1TfMjZRJ0AOCKGOjxS8njPa+OQUGJHrPHPfS/Yz0vo/9t4h76367vo5/+
BcLbodv92L3P8EHMGRIcg051/3q+9++9TyQoE4/Jy/7m/44FvQz/t4l78H+7vg//4V8A/ne7Zrd4
MMGPcz7xQQiJegSa1K/u/Qm1Czg/uB8j6NH978mF37Wkl03wZOqeEZ6M7Jvh3V/ADIf9jf6BHoiC
MIgZY2H8oJWAi3liAoQPvqrkj/LVngf6w9W8jP7DtD3kH67uo374F4i7byGX/Uo8/vOQC6KIoCQm
+MmufgJ5gEGqBU2Lhg8Fonu39JT0PChMx1AfuzO/q2S+DP7+/D0r7A/vm2Mj//xAfLqbilvzCMt/
bhIMJiGECRKxZ9sflC2wRgiFCvjzeLuvGf0fL+Fl9B/n7aH+eHkf7dMPfz7ab8wPj7sYAdg0etjh
z+MuEgcIpFv8GJX3w+4fL+dl5B/n7SH/eHkf+Tcnfz7yV2PRLzv3Y+EHDSsOEXif8KEWBArhE/8T
HwDwUD/lj3rKXs71nWt62QbPJu8Z4tnYvjWS7Z9vjQ2IiXevrg1E4Edf8K9cz15W8kdl8a9NDL9A
9kSseDH7vnqmgvyomPT/jdyzB/z/aTq4V+r5Ubb4rzD1vxSm9pnLjzLIfwlb/xth9YlH+9YFld70
N6tf2qe+e/TR5e1N/T2u/dWqh3c/v0YxZCPfmrLuP+IZT77yDhqL6t2jr/42ZXfT9T+/Du7NCmnN
fdUGNK5YxKB0j7uvQ5CZQloKHIXjSGBgf69fNSB75j+/5lBbDiloNpQx6DBi9+1dnfH3Q+ggJgje
DzW3kEG9An3rWAOOMSvTfEPq4fdXja/fmKLpu59fkyh8/cp+fd/9ShlHoE1wggVCBLqZMIY12Nub
S6D98Hb0/xTGjpeIx3KxBYqlxUvUr2NcGie15nG+jpG259yEmUlqP43va95Mx0xlI5ZdVZbZlpZI
vcuruMllV3TNIiuqK5ygCdXruq7vf8S8bVYl64t1OeQ1k/mog3XjWlQkNRvLT2WwtFbWOvJkE0dd
MUga1eGUZiOrj+coxjd08s0gmZhrL8kS5V5W2Jko7bIM44TMlRkSUWY5lk3h7bmY49Aks1WGrkoz
uU3jg9FJU3SqlCVe+jbteTQMyRLUUZTo2NHP8TBMfTqaJUdrz3llD1UX+UAO4azbpG+apbqgWbEI
2Ss216s47rSQxJRilDHhSyWNzqPbMY7zd00wjss6dH09JSifxAVVU/aFeq/eZmzs3jpi4HFErMh7
51V+iSc8Idn2vl55gus+GeJgyFdBlTXnZRO7Oenc4GoZ93WuEzwVWXxoVTTdOFGW7w2l/FNRNNYn
Q5lPPAkEt21qUFn41Ao8mLQiC0nQHLhTsYwYdo7KLkc8Re+N8rqSeVnp69rVeZ2GXeGvm7DLXArJ
ZXzW5soFCelj8aHQ4XChe9y6VKih3lgbomLb1Fyt1VRaK73B/sgNuqglFk2A0qxq/bRaQsTbUxoH
8ZIUxGGbdELRQE6UuKsYdW0u22BobrIyxt0JLvuAp0or+EA1CvqlLMchT9upiUnawrPGqzKiS5+2
XdDOadQFlkq/ODqtZ6aaC4Iysx3AmHVCeMiMLIexRdI1UVQlMbHFLlSm+KBLpcrNPBe1TRaugj7B
Ou+F5L0uvcx0Y7jsusFWyUJo0MpQNzxbQ7bRlTJzyGdp04VOyaVfWHScO+NjOSlU5jcN8kFxBB2h
05c6plNwaINIOVnGS1NfKG1tsB64Fhdz6/pJYoJR6mngPky61+oIUR2Whzxz2VU/eJN1KZ3CCb+N
qWLt504YXh7PeBmukB2H+H1DGZnSqOBcJYgFdtq2LsiufF2pPvFBQ7QMqY6MLHSr7WXAlzoq5Rg0
cZuEvFjGbc6wOhuyth9lRJHqJe10lG8aVJLyZMTjeIoMjnw6hmFeyU71dZdib1C1ElYt/ZssDCxP
LcN9L8uwG4IloXyKZslNTquk6MqyWfdtubSbZi6RPxoUI2YbBob3sqobOskCMaWSoVLDSWd0YBM7
MtYmAVK+WU0drkIwUUc6OcxsuJizzF+VIqzyVQ5P0x+OTnfXnZ1YJPu6F3fNyClJS1EFN3psqnNR
hGUvTQ22ADBLckOjcvg02jwvpJrUeBbhgZXJlOXTtV1EUSdha+pShlm0BNKqcgjSfDIWfsat/egI
WtoExx3/mJkpL5OWsflGY519CDFRuxZR80VP3BNpS7bQBHM7FyvTmzHctFyTSXYiyk+Yts4dxySr
7qAFqQH0ymU8R7j0HnYSr/lZSwuEpWkWxJMoWOLPrNEEJURF8Zw0ndbloYqJv2gFr5aNKFEdJoQV
bZPURd7n0vQOx0lgrL2206KzVU3JcdWPaEmHIaoWOd3LdpsOGnnoqi9UVMg5j7pDsQjtV62x9RnD
xrrPuq1dI2eVY7oSKo56mUdRVq9aWkVHY+VdtMpzMwQrcG5JAS6QS7Q492kkI7w3pq4NkjmcgmI1
s/G04rymsuxUuJ08U61s4ixXiZ8y+6mKu+GTN80USr64aZC6nYvP2SC8T8OSiUmaUeftaorroU5E
g4mVc9nO7SZ2bq6kM2X7HnfG7AbeLHfNHITnpCb3Pqd0fE5njSns/KkLSumVzirph6LrpJijqZEV
sqqRuujQFzYynye+hp2YZmCui17M7FOhs3mFY3KkoyZORFu5DJxnPa/HeeKD7IZ5uKZ9MRfSd5xe
YfjAYRtObOplHxr/ufAc50lVB+JzMfa2kRnNcZmIYllmGcQMzubC6yyQc9HGh3jIEJXDwqt3Qx8x
n5CloCq1URydZnWudDq62l/hgOBIZiVVfkNJVn/gGTzfYSeY2FZo7vNNkA8FS7pgbJTso6FkEvEh
vw7mIXw/8ABOR90ADUiKhefxBS19KIN6tpeqqUO2yhjKqVQDZxDjTG3nZBFLJZ5JeM/Iya2xsytU
/tBR/+3Xf5w+tun/UmL/9fp9T/6vv53bXXPVu92uP72x+++8z82+vfXXzOyeuH3jl3tE8Hli/O8M
fh+FxL/LIL/1Uv7KOe8nfOWP/ICGBBqsoElChByDcPiVPIJgSCmCxqsQg8zCEAGC+MAdGQIxkXIE
1o0JnLQIhK8H7kjFAQX5UUQkxFCQDQX9d8gj3OIJdYTODKhZCUYFg85TTiIMzPYpdQxpOYFf4ExW
bA5X2diktfHvvabH2eD6NV66zRNm/bBBnrLVexh+e0eO4vvmKBpStnfHwigzlsCZpW/xW4qqmyKf
ZRmU1x1EBCz8RWy9ldlI3gvPbkPiLsvCfp7rtpMuIGvn2S5n7KTqm4S33QdDZr3qBq5WtIvPfn+t
sdhfLMKC4pgSYNgMjHjfdfAUHj+rjIdAT6VT45KQWoPb5211lhcidxJs2qw5zcttH/f42tFquaiK
auNyN27KZXk7m4ZLrRonB5IVCR1cJ8kkAskx7s40yT8yYHyyJBmQQ9KST7EXFw7iHlBRI4nP8dES
n6si7ldtRdbdOFHp+oisBq+Gt00zkpRF9ZyarNhCcb4cVpmaP0+4P5sGGsHxX5SMAgQsEDVBgl0p
VRdMl9hZmnhH2s0igAk5PKmT0ZZRGnruEheZT/US+3RYNAJ3mCOdNryL05yV6KLth+BCZYqvBW6K
tWgs2folVrJdIppoH65E0J9FkI2ss7rNh7QpZ7LLqqDadYaWa6+CKe3xMknmg1UYB20SR8VVFzu9
zuvmfd5TcQi+8cNC7RXrgO8r1CfdpKujihblBtxatYnaZTmBRE0clmP2Dk1qkOEEYaWdAKBQKJfS
GAcbSPvsOjRtt1JDcCSG9q2a6/ByGey4qpehWaFgCE7FHB6VZdW8F9SXm2wmG7Ch2LbG+HMVtnmi
h4adFjU9rPPybiyC+o0WWXHCmtCjtBEk3xRFaYAG5dWmtMVmmEdSpX0bskMmsriQgcjocTzrCAjc
kl+1uMErIIUuafNy1ZcBlQXO8qQfYgmnkL4tqnpTzpWAGI5vGuHqFBm0JHMjpmTBTb1CmrxhS+FW
vl8a4LDOywLY6xlwRyWHyrQroAsL/MT6NNfenup5mBKI0F9Knqs7NbGbbu51Mgy6LpOC5/3W8tpc
LFldprVCUxJw2KVljEzaRo4kCtEydUOu1tBed9tES3GD4+DdmGtyTrqiOoGEq9tgG5DjHKmbaDH6
Q8u78Kqa3ZTkkEJXUjHgwZYoeuo8CVaQHkO6xcp8TJrINkcus2ciBPbQTlm0LVGUA6VQddrVUXUY
FLZJgxn4KnXFmDjLz/MSkeu+iEoAh9WHwG2ixLamPMuy3q4rLdjnqFj0CvILloR+cms65W8M0/0q
Yg24nFqILfg/9bYNp0sTLiUcUqXXrp+32mTbIh+FtNyNqUN9l2bO6pVS+da5elrF7ZhdaoqrM+Yt
2+CGmrMgFMvHGUfjR79k9ELPyK1Gl9fAx4Y82+DC1jISF13T+WNgMU7WbB5PqZgppCp5nGocZZve
A/2UJPCf9cTOOXJNYrVbhX1uZIbn02KM3tKZ3FHS0RPRjNGmM7FfsSpcOglZV38x1BlJSGDXxMV0
E/IxluMYta0ERaJbdQUt0spP7d0wBSJRjgIBzrp39dwX2zlvilQVVsiO2YInaszMO9r4mwXX9gxV
Md1Gjr8vCS7ftop3Fx3x2ZnpkDoFN1QkZujQqlJxs+qgF/m86YVJnJnxm3iZ4k9z0JSbAvbqhW2t
PbHQwPQGl9WQRCZvk4wzIGVFVSVD0aAEZ/amHOtuY0rTf8lySP6KOVLnjNpQ0iLyyYh786G1+ae5
ngBL31/2c4g2ecfocc2GSHpgjb0arwNM308sfMcqX/NkzKw6rXSbbyvqME9wOaDLjoTTEdMYHbK4
7FINTnKHpiY6BuEn21qUecirLHKRbGwtGjmUCh3WUQs7cfDFcdTnGSSxyOktiSyc664eaCG7lmwh
J5g3bRlACtBmVcGkmVt7blsW5hAJWpua1vqPUe9QsdaZp4ts89xXSZP14bWZzQTIuuYLtb7eLj0m
qxBlUXkSKbTpoyyNs0Lf4X7GKVBNc0ztaLaToFUtRZRFnxlSZk2CIksHIUBXmTQqVnVP3JFiDiWN
5n2aGcVOY1Lai8zp6pxqPW/VRINDlZGQSOXx7VIU7bRisc+uQU0BhunzAaVmtuNZ1k75Ub90zYUq
PVrBtj5EsSirpOoskSFz8zoIzZL6fMJrxclgVjWLWFqLJVj1ORPQZZe194jpI1+OaWMFk3XOuCTC
xOsBiPVpZUX2BUSD4Y3L+CjWqMFygVOzDn2wDLDrx1FiOldKmsrnVuJFixOf5V/GoBPvjOvEKoA4
f9MPkTnGno4WpIrFH+M8r+yZ9dxuRl3WaWRQrdMFcpJzW2b0czB3oczIuGwnOlzhtsmO8jnyx5D6
0pUtymVlhd/ltdJn3VSbFY9GtO70eOSirlqVpOrfdJiKdcfq986ZSk4cODVEA5Nv56IJE6W1TZsp
Lk91GKp0bgYObmIeG8m0CC9MgPtVNQWTklUc9ymx7b0Ng+kjM0pqFi6J12It6vY8h/TvrBrH/nCo
spMYItApsINSQj5dQy40QKD0EONS7fR4ZaParoO+GKs0HpbuLBPVZQ+JdQIHIjsJekHeE+AeiV2a
5pzFLd3Onm3roXJ5UvbjnK/6IMy3ZozikxZy2cOKouyLjybQ0CBiHAdd7raIWrc1uPxSdDE5LBg3
xy3S4l3RwSYFlx1MY552HvSTo7C0w3RZhE6zJFZhfxQTGm/nfvIqyQhoZfB9YbpelrxMl45Pp7QF
KQfzL1g7imRuFrHW9fRmZl3TSo26KO1DdepyZGWssUg7PgzroC5nSSvQAkvLKIQkzs5Gx9pU+8B+
WIop27aLMduOjtlxPmXuRA1T+V4FxbLuLAgtFYS/YwfyYiVb4ad13LryqJkC+5nqIjseK97tginL
ajnWyqxwbcbTUc18Q1juLikfL/rR52nTqKuxQ83hgOMxWWiIN4I0Q2KyWknIV8OUVLjfxuB+Vl6B
xhmVpjw2KCDn8RjzJO4JPaE87o4aMfcb0K3eFBkSiZ5MUtK42jHaZmsWVOE2ypttFZNi7UHLkqrX
ImncDAcQzSb1ZJyTcWib7VAW6AxN+n01sOIkp9nl0rjoeqxZl4B7aY7ogO8aM5qjjvaSs5q8s8PQ
X6hh2WqQVBITujun+tQsDslsGCtZhRVQ+Ly8iIKBrgo7+Asf+w4C2xLHZxBJy3eDh+DZEWXAO7bt
cQ9JcxmO6qQRJd9lpLOn3eTwu6JQ4n3cZxkwhVkkixrjKbVlw9/kuBnfjKAaF3JQU54uPBKglox+
APm4tMdMlB2IxeWHyGVAIPGoUxK3BWh12p2hWQEpDHQJvtu8yVB9TbugSzBqQjm1JdsQz45wMBdX
leWnre50wrBb9VGgTwiZP5RdzmXPhT4EMWxYG8dNIsJhzWx0BZ4OJPGoECsWQSQb8vKLdX5JIdO7
qzy/qbP+ejb2YoF87FRX8a3l5GYeeX5tRJ5JpPBpFdfXFoj2EUhAHzSdep7AytJCoCoNx7hIRKCB
Tdaw+cauU+uqHcbDssjahCFrE62Z3xZZz9b1PNepKXGVRO1kz5d6uXKmideQ1pdSdyAzhwoBXvQN
WFLLcnanVof20mJQOOYaIij1IOFSk90FvCik7aYlGYBuzrGD2855t2KhAvUMApgs+1mnioDwkTed
vea0yk8qngUbxqu1QlyCTDQchl1Xn2qm60NlTScX3zaSdDUFMhrjNyGoWLKkOV2P/QAq+dJvFYrG
dWnHeK1VzS7Hyd4RLrDM5r6D1ClK+rAcQAUTfTJycjToPjxDgo6yqReyilT0KbJBt51cMZ3Tujgq
R92vFSi5x42lvpZN4PKTWbO0GSkkXZ1jSaWDVM0RutAGfKThNI1oQE+sI/WbvNC1RD1WIPXp/qib
Ih+vg0qb930XhElTLCfVNMV3ojfvF918DttlTEkLSY4kUT3JEYfDZ1Xdc9+I6CvcK2+khmrNh2hi
bttYF/vD2RuamAZ70Lr6YZY9JV42TPmtb8VW+GA7N9YQGYW+8bIuRwtbD9LMJeu/qArkHiQwuOPC
8CJZegYxcQjm1HXhx7b7MqppOhzqONbSFtPHcRzE+ZRjcRtUy5L2zoyJAYYkRadDiZCa1lNl6k3B
6GVX8z6hlly4SnxuXHil+1wdUQOnoVgglezn6KrIy36LGUEfpoYXmxbS8qnmb3sRGzmy4lMNauBZ
eO/pIqE1KG/ZtBEi8qu6pnGdwBd86lkC1TcnokaH8Wx1UuKoSQU2d51f6qtKYdCwGxZuqKrONRy+
FCLLIo1j1eFY+0y6AlbWenEEa/rI53dQc5vXDTLnkLDjSxdNm5FrqHLV03zJTFSv4zLqPhpcQaYc
K77xWZVvwn5Gkpb36ebE4NEEUtItkC/B+oZ1ON7DFMOBtdaVKS56qEFoeICVU+WRrat6DRtoxaEq
sxETUOBwAiFel+sOcvEkyi7FXFWnY5NByBIKhHbM35pIb6nqwegZX06KBbLXJRSgvYJfXIaAXhGT
B++Ac/uTgfD5sG7q7DaaIGfnsfZHUGtMF1t1713lj6LKTdKafE4iYUhqIEdPAzbao5KXFieU2PAt
FOnsJtNhcLqAxnHYD6hbR84wqSGX3S1ktrcLceXagTb7vxAKr00Nf/e1v6fS33dqiZuduW+16/Y/
6i8oI97Xh/91IXrV+pvewP8uol9tfNHsbp5WpO+nfhUUETqgUOuFfnNQFWMQAr9JiuzgXlkDSRGH
hAqEEQhaD5IiOfjl3TAUQaUY/sMRGHqQFAP4PB6HMO3+S/8EIRz/O5oigds/lfggLWCgc0KzPFS4
YYVsrx5dVbWxvpmTDOdttgqA4JONglO3W8JcgLMLkM5AkprRtZ3DOpITxIBpUzeod6caSqJjWkNs
ZBKzcYF4HLE8WmUDrz6IomUqmcIRRHcvAn9bmDC4YZBN6WMa5p2VCwlNly6YBX7lAhpfhw0cpoTG
edOviznmH3riuZGGmllGWbP4VaCRzdeg4U+H4Nlwc+KjgLTStpmbDp9Y8wXxE7rQnwMDki5hBKr+
MSfQt3hfyH9aqKfLxCyLZamK+WjERfAOIV8fTqAKnWhIEjelKFkus9qo979/53tV9dcWAdgi92Jy
SHjM4Ss8YGHoUX165xx5iCARlCSU4glkPP3ZPCF7+vs3ifcND/0OsOkY7Ez4PmAMbcnP7zKP7ew8
r5LOQz9BQiBBhhi0VOwiDNBckUNWds0AlIu11UUwQCG6DJq8AA4feF+tunHhrkgnbyHcyNlBMiu7
RbkTGnSFkFU5150MtCK19BoPFtgN7SOJmshTaEcAdppQ1kZvkRiMl73rWy2XACTBhE5s0KnvR6BE
vSI+jYaZArUz9A7CS2vSEDJRMl5WS6Qv/Yimj66N8rMqz/EXZyZepFaF83IEzRfhDQkjUyU5ngcn
MZozqGfHDRTWILH/LJZO72wz2CUB6Z20RzXoXSUoV1NQrpxewvJ04kQsKTX1aBJoCGgUFODC9mNV
jrRdLaCD7mI+zH0yVUuMV9WSFa00ZRdpGUGpq0/M7Hm4pcBJ5wvI0M0boTR4eY3NUK6oxegD7oYs
S7LAo1wWajC72oPeuoUK+nS1NH1INzU0FLRJV5R5kIKoW4hUhTarjquMF1MyLhq6DaLYoVlaahRk
26GSUwala8qUnhMs8q5b/f7eQdBL+mSHwleXMHTKwMbE8PVcqEvwvR0aLKaodHcHIdUcMah/X0Cq
BcQlh0woHfUgobuklR4e+OOYVxMwJnJWNzpMxxZyDY1y9awv9OGwfu2zeVpq+h/qzqzJUhzL1r9I
ZgLEoFfgzD7PHi+YR3iEEIhBICTBr+91qqq7s+re7r7Wb9fyKTMiPTgHDXuv9a0d/4vr5/83KyuF
i/Ff30H/kav7Tyvr+j/8/eaJ4EvBjUIKJ8V5cjW0/sPMote4L9ZuyFOW4QiAY/WPmyelyK6FiOfg
jgmQ3LzCWP+4eRDZTqGhYQoThb0ZMJBV/w56/dMbAuv6j3//q7d0vd3+soawauBioT6Et5Ti6UBr
/fP5s7DW1eA/SNn0afwGPkrbIpnZDFveBRBCNz/BlFmlWgq6XbfHIAMrcrrR4V04fO6/VzlYI//v
D5SwFFQWrlQO1AZfyl+PXSfCLASkRMpAW6KKrU7IkxARkBEmNeYshYu30FQylhXVmPUD2utoeK9o
1X511IT2f/E8KS563MtwG6+X8z8/D9q31WXxSkpKYvMzIEb4UlqH8nbkhMKdUXpDuxRmOqcRSSia
Ix88dpolYymg5rDiL0vr//LGri/kL9cStjmFEwM5B+sDEFt0vTD/ciHSifSViOa4rHuoEjhJQbBB
2nHRlidLYoNc9d4P+wT6F1i2dgh2E6+EOfz3T/Ev1zKeIrwSegwRdhxA2TXI/tenmKdwjrIRZJIx
Vr+z0PO56Fv0YcWariHPnXHiOSFxDY0Wknv795Pmv1wl/+cfz2gaJ9frGfsDczr++Y83CywyzrYI
Ro4Xvlh17HBlZZMMr4ZceFvbrYUjEw+zzWsFHa787z9+cF2Ff30LYRJgKAV4GljNHP/8y1twfIsG
T9Nt1+JL+kIvBK5LZwvwQT4Z95FJC+irlysADMSD1yivlnR8sZszGtQcnz+tpDAx/oen+tfNjKeK
QwwmiXGh4ukyHEJ/fSuxF2nluKc7nPfhR0uHKSzcaJKoBFcY9aUAMPLTj3Ukcw1aZcqXUKnbOeAg
QdCUT/H/8EAhTpN/+aJQRmXXBZvissIbS6932F+W6zahujJQA8upJyk8NzoFtOAxdfRmgS5jH3EO
iKB0WSQePV275271VEP3BcNVZKMSPyN39WQVtoXK49H2LNddGweF3+T8o177ZELTrknwjNOJGfi8
odjOYm2IKJLFBG/ZDEu6bJollAc3Z7UrEwWRLV+WEF5rF8pEFwre3ad3XfuH2mDoC6ezbj7VOHyT
fIvHbCjnlTFTWtJyqGcyGVlTkNSp96QTvAd0BcOicOlg7O26GFjrSabjAKcnU9B2UJOzvK/ACh5d
e72ZjZBalwl3lORCRy4sO7mkzx2fsqxgao19YTa0/3kfrVGQh9WmZGGNAXuUxdV3wyv+CPPYoGJU
de9zMDYjeQ9ImHoQWq75Q9VSJSWbJYrKQWR4dMMSA/3JivVBjdXwvPhoACyZQA7B44ezAcZgK1ie
crBhIVeOal9udu4P3dJ09X4xoanyWUnYqkZuvoUyoSYUrsJNptzAQskjl55+ebJYftAQzQD44PBo
i6q1S3upVjZDzqgTdBsWlMyaR9GcPXgdtvGhJtEa7sNlghg8LxYqTp1EGdTUkFkBB4q3cMq3gL1I
K6Us16g2vvQdgUAS41eD0nbtondiCuVD1Qd9V+jEs9/ISPF8c5sppilKcpL47tfmQ3aONOTTb0qm
c48Cjjxsthp3I6bq2ZKlVyYQYrzXBfeqlyfR9TzECxHT+KC6lcqyqTYQDmw0IarYBq5I7oerGxDO
cZQTNmHBDNa407KMwXoj5PZrww//BDQx6d0KJZXkVQDetxoWDTZ0fapCDz4ONKOYC0CxoXlWjKq9
6ZO7JZt3w0aazw1Vqs/TFlCl5TEWMBoH+lQTgKTA/NIl/hKywrY3WYydQsXvNln7chKRpOWq/b3P
DKTNwIE1KxV6EZGLKLJp2VzFoWTgbcFFdwR2teV8mV9GDoE1b1Ra7STrqwJG80vY+hmNhtba7+ut
gRiaqQi6o4+iU70Ots8xHZIfYVBd76EmOqTbiLuHjV16z9J2PENSJ7c4LrMcfkh3ILF9VXUH9zRT
42mMIQkBErRBVqCrFHcOoiFg2PaJszl472izxeeYMN8efACzBj5veMQ2OFAHbdH2qs45C65ExZsI
6ts17bYvnHLdo9Nk/qIyXescLED3NLtm3EqlGHmyoHHXQyyyZE8N+YCUux6juFoOa+e2M3ROeeV1
b4e2L03d5V16rYloDEk/p1Awyxnq5a4CSDvkPmjwk9RwPVxnIvKxM8ucOylOqV4/Km7IsG/DjVbH
2dW3fms/hwqWhQ7dfm5AYXDVHXW4HtbZmWPH5mNVjxeLXs9WJ10tFKZO7Y7MKj2dqjkkOOD9/AAM
IrtIDwWhwUtf+4LCyDU0dKWTXUeuwng7gyNt5Ou4BARfdTqBTSa6ex5aX2oQsDkZwbrgfdi7CjwW
JLh2fgTiOB8FKIubgaX2R8O76CsVkNzs0vmT0skDX9iJq/Qk+faA0+GGdgoHG3tp27bfrXO3vmuF
zl1cz4paBV+4mQ51gxOPxnVbOCr3AoZHKerkGENWLMZJ5gBb72bS/eIkPFBbjx9h3Wx3PK43t6MT
Y/i4jObWv9qIj/DqqswUGZ2Xh5QvGZZoJg6Ej6Vc6yZnsTy7saqOaxVk56FS+exkmjfBesqgfNeO
Vnkk46jZrcEwhGBweVwB9LfxA1cCnXCyhGt42bJuVY/UDu9DNbDnBHDB9gLPIL3zru9/RY589ZUX
9xqQCiyXMJS3Jmvd8q1IFfSXDAH8+i6lXoUfKgIYWopwwB2YgbEOyoaE5Gkcayi2ZBEs2ct6jhQI
bh9GBQzaRh5mmrS/8T0vNzDV6bhrbevvdGBDu5883NVyIIF95+mgu0OKLxzks5vr3WaDdN+jJcYF
aOtXkfD6YoG2Ao2XBL5SkDhziOrKNfu4HeVcNgy2bWRqeqwDSaNbl3Tdn65akq5saORK4M5GF2xe
xy8Ko3SHzwyDQUgR75ouG/cj8aY6J2KkvBwTmT3pzPZPMYl8lPu1llmZIgRRwoUe/iRLCsyLbPX6
SswC14LW1mWHBMvvoTbSJ/tIjXWQd5MFRTHVCiTZYFDXaLXtJztfDZYV0OrZNnQ7jdm2fCxbEDi0
vOA+Cpu65iKXis+gt0wcFgskavQSYp4vEZOx+PKrAChs4to9TX0MDV+DR7xdeFuf0E5nbTlzI/k+
MzCUj46GFupWNei2IPPiCYr8TuN2RsMxDncD0PuPrcrqsPDaiiS3BhVeGZs4mIra9PC6G5g65Yr6
MB80m74bAGuAwKflfZAOKoVpYQ+wtSvqTW4Q0AM9XUwQEqqxKVRwwCUIyqRty2pFwxOpZGvAVUtg
YSB5O1pqWzvyMLfTOu/ZDGP8MBLX7jQyLr8b5D6KudbgiKONtzlZtn6/mhhXoDtuLkGNlZuKM6RW
FKBG5eF8hSTN4difcHivWPkSTPgcDKdJdQ8ivV7KSQgP1m4pyIKxb4F71OZGEQ/QoQF3ZNP9UNnR
P8YpoJo6vd5PZGx5Cd+U7L1okrshHm9C/UMtYX+AM9i9mr4LL3VIdqyFf5ZLUu2GxF4aNu/njEwF
UelLb8UXX9oey4kXrgv2YZIcI3gUKujGnXL2ZvHxzvG+3ftte0q2WpSytvQ0Kh+VAlwG5CoRlVPW
HsKt+Uqixk4lJmUQdcEGC+/CqKHvidBbUyYoQ7uTGhmwFTq3dGfjmdZnbZpUgZ1oGxw8BADf5otm
4dDccpfVrRS3UrlheKpjFrsH2tOOf/O4b7nYVddEzJ8ABRu9Vyqg9j2oiKh3jdoqvfe103G0T+DA
ZftpTpzaLRtJpl20ZgSZIyMoTff40Kv+oAIlzbWsrKN2T2ZiF3/XM63dwYBYwNYQTDW/gSIMDJQP
TL+naXWNyrVK1ZSnUoZJPqoaQDap1VPF0g9cbzOQKs7eeFOL98F7ZEZMom6SRtA9sNP5PnZt8zLO
KarqylQ4oaTPM1m1+xWCV6FVou8BW47flXNN0XH9U5uw+/Yj/Kp5TNC9s6w/JRY4F0OrcMsN4iup
HUG6A6G9gj2iVMOKdV9XHuGlOTsbzpbfsPVqfCwvd4SxxWPLevPO6iRAoZANz3z0APy28E42rMeB
sgT52scx9qeYjy4MncgDl4pn6nz4NjLJj0vt7A6ZCX9Az6gutjPuXtVVv+tAnuVx7+WzFCw4gBm3
8JLoTcQ2eo8TOn6MUVVcdU+o6gvR98uS9BBrga2Xwxj6xyQmcHT59Gb6WRYoNe1unpPxSPHIZTDT
4ZT2kbk0/TSXCyby3U+ACXa0j45jK+QBRxT5nFLEMky74miB8ltQiaakXIFaMkjcY/2O0/XijU4K
RasZCYNRdih9zc/FB6A2IJI0aQ9Icx2zPexJRAx0vRXj2n6N/fg6Ng274M6609WKGi+hLqcizp6a
rBegW/BCknFIDw3b2FLMiXyvdPUQEJz1njd9Hgz1U5S4dLeG8Qvuo3qfhqF4HP24luqaMuojNn8p
2ntQ0bU+cKrb76xl/RmiMNrepUMzvlUUx8CGKwHGGtNZf1HKkBI/CHzhVcodnEHgpF6610laf1j4
8tAOLrjLwA98+d4hMGGH4H6uI/UTddefpQEZypD4orCnQQpnpVd2vtTzcoqVTA+SseFTDPVrHIBD
kQvIIQEaCoAie+6yoELzuIrdilZsAPPo1rxdsgw4y1jfsM22eTOI9ZY20MuDcLlsm3V7ZBonFP+g
utJkZ220wYlofwYNKweK3lHS7mXql5cp05Cas8G81D7Cf48ree6D6Ctkrly8VLdRLe/tOPr9NLX6
BmehOqLOqXIQUxvSKeS0RvQN/WJd1EAHyIKt1I3N9c2UsWQfm4DOvPLotZYbWIvhNqm4fO8VO3Iu
wrJi8XCDUM6n9mYqsmYSt72oVZmuHpXXOL9j/5gdRqVEeVeh/KLTqkvkcZbczlWMryX97hmDMxyN
79rbUskayQ8EazLHoG8LfJuNRKcUkzqGIKcexRzJHeKPaxmN7JIQ/jL09TViwtSej7R6SAKUwYnz
cGEr/Yzg0FvI5+4YQ9HPZebDQ7VMQ77qSu2yZQXKYEm4twbFCo8Ai9mpNfc9HW7jzlBwDkzs8TcE
6Ms2/Ynw6QFX/UhI8N3y7mVZJG41lp3VQMAlWGQ8yDXT5u1W7UKkVX7UqZO7OGDf4zYWPa/uPJjz
E882lwMC7YvW69KGFAVrf97Wpcz09ljZ4Rj1bbmo+CQzfYnjJVz2AlT4Dg7JeGkbFZTctUcAoEB6
9GwpkEqLt0am/oG7jIMO6pNX+MUaJGE4HZA/u2Rc6N2MuzTeD3CxoAeISd1uVh0mluIeRhwzJxWp
81R31Z81891RRZNCZGk6DdqOFzbNZh9JzS+Z3B6h2/UnNcvcBCYuzCLFA9zPYjFrkwftik3BizgK
8euyjWEMqlu6Dvfb4u9TYR41xAMgaXI64++c2A6yraNztGogHzXWY6jp08z99pgM249tSN4cuGOR
9i9rbe8TanBI9euQg/49RpPmeZyAxQ/qbhcjWRRu60M7rruZmFMzIEnmtuUAaycP/HxCU3ETphEK
DSrrR8wzLGarz23iYxhU4aOa3iYwg8YfEedDRsDf1hqosGn2I/sdreSLhAN6vhm1NbnV6EOmsbuP
ZXuafAerrNulDhQbUFu+hB0oEbsbnDxUPQUJ5c33VmefHdJ2FCHWnKPBtbHbbdGFNNutHaEh4aAi
T5qi7gElullxJyQX9TffEFK4n3QbkxeIJy3IYxKpvohVts5F0HQd7KSlzZq9Gny83oxZPLPTzOoo
PEKmlf6IL8aMB0Eq00JQgdbZ76sKlEyT+6njyYseV4Qn0BYtc4XWLYJCkMfbOvJbzQZlbsemZovM
h9EB7wlTMJ5ZvrKU6I94jfX4nupxqO6FG6fwo6p82r1S0Va4FQnYXnSXLkRqYgm9McegSro7wbNQ
lKlua3MyHbxR/M407Ec0EeD6fssKLZ9Jlx9M6LAken5j8fKNVVBca2i/uVcriQEBWnVl1YvoC8kN
fAdx57oTRJkAtSMqitInjf8a1/RM4UsfIJIseVNZ4Cyxqf5AcQU73lU9EpkNmN+5XlBQdNOjSdZk
v1YhwGJTQduWIHG14rcsqt09dnZ4bH2i7kfonrlNkJSoaf+lAtG/cC9FX+gGsAoEMYEYL3llJGM/
QpQ+Df25ydrjaK+fJwdOVQDQ3alWY9tl0vxIRPPUjAsDVIkPHozzGXhshIB48sj6JH7NnORFmDYn
C5mRpP3RSNYF8F6/RgewshNZuF8p5CLeBg/VFmlVNmb8w0ewLCgNn0AGNC0OqxlxmISflp5v+35A
bm3NWjA0btPHIY0M1C65kw1FopYt4ixU60puWHuU2YJWFaFSrQnk5jDrYgqwbCCFN+lZmYWcg3RF
iSVAK7WA+WD6Zk3yIDeygRadQMFjQGUFwHfhlybJPujSntZ4mXCDOKQKgk8D9IrnQgKPibamvcgE
+You6h/AvI8n/EC4QM0azrkBp29In+YsyB7iMJLPSU8U+NvuXSyodaJVzjmSIj2OUKSBe/MwElXd
Mbvom3bsEOPujzjW+YOIPd5DBO0iDxqynAc1gwZEkwgxkuiTSCabO3C7+xpmeKGrUH7obaLHMDMv
bDKgjmq/nDZi1tvARUe0uv4QjFBug5ROJTSe9CF1AgLcBLahUJxPdyupyVedhfVuQhQALBtK02aw
0U4xDbK3beLg0MIwRyoSlzxH+CtHRPO9sZ0tkXZJQaYix78LTfhjSJmA+oBuWa/zaUvjJxU1ICii
mJS8C9OXCNVJjy8cLbxh/avKeA34EPy72ewTQos4/SQwtLpGfICarAzJAI1XLetlRMlVcklIESjE
oNoayCxyMfE+jrcsH+rPSHTZja8AtUPwnAuGriOvIOPex5Vvz0ljh8O8UgBSGgHkKd70XQVN8tAK
RW6wDgOUy4rFhQ6Ff52Apv2N4Zox0ggVz6a+5BwiETrtO1iE5QwD3hbUddlxwWyCY+jZjxgtp6PR
gDA0zy6Kq+Z9Nga9qJV3VT+6M2kIxM+UHVU7tjeEduQzqCK1D2jwiQD2fSSQ1eqX+xpyXIGkiAML
yS74e4og8ws2HMawe45dGN2NHemLJcW3FjCEU0yPun5tBkTmSYCA6Uqq0q/qMwWVe7bLGucTH1RR
xZBwbFJmHbRDuaGdaRLs9MZW4hjz+W6j/W8dGr9PcdNC6MeAhgirA/minxkgy1Mlcf6gFb9JWMzw
bwqseIZmBNpQe7kK9Bi/kHzFK4MkHKeXXsq7dWiOmttxF86CN3nLEXUa4W3dbO2032CEQJ4UcO37
2y7bpr1lzu57oD3oh9DSrht/ByNy7yb+Fo0u8cCqK3mp+lYOhd3EQdfLlHsYMIe+YV+4cvRrxe37
6mHTZpT0yCy7B47aDArlqsSRkWguVCXsriNpVHQ0+WX7dc7pUqmfdKppsSCTWSZhZnfTypNrU3C1
Yqpgt1C936q2ObB5qo8JBNXbbtn4bk5wKa8quURjxw6qtyeTNGmeILuVW9DvACkM31Wje2Wh/qyz
9CUcWAQDBdEDhAIewYXsLOujAzYsCqA5cNcUDlCQJD1iyEP8MbakeTDDYMrRqYNeth8I5PJdN7bf
SR8Dtl3Xg2eYvEF6jgvBA2uyfKh28VgfoKXRO51yYFFQMUpwx+lHMAVkD1s8LZIAyOEIJHadx/SQ
bIS/cfRWJTBav4t6Rh/aHqg67+892RCyMTYpOkun/XWKRdEpfq4D8olwi9qBo4TOUVVvSze7KJ8q
Kl4HG9/PkJaAsUl3CKJKvyKw3Zw1KPAJtZ2Y9i123F7Hyh1ai6MZcZps15MVr6Gaot1QR+bRdGEP
ytP+nmyKDEojZbFEoBw1wgpF0yv90vSLQTER/ml1ArTSGKBaoGjSKbIok3p66Sb5OmT6bIl9WKrq
ZhyQhFyjjNwBCvitBZsuI0tfw3o70Q5hF3xTcTWaU+fa9HlW5k+EmRcjWlQ0Kwsr5zGGp8azGMWC
dBhL4rcfBCpg3m9iyWP43nkVx0itm7W+DYWd9z6rurNL4v6U2SW9c5UrWi2fVl/PO7NwP0INkMcq
0Sgu4RwFMKQEtDN4UP4w9jM/pyFsZHCfS5EafAsOeQukUsyMGNFgcZghjyOwaqNXIkz0gDKYvbFl
xjaEcHFGjQykGFXNZWrIpEsWE8DmFl07LB59Cf2EgwC/GyUICGyKYyFYF/WKSSI10qgoYDOclGPm
ngIfBmh5IoDDw2pLbxBZmweJ2MkieqTj5vaMzqTdb95CxMQL3SUReFgZZlW++O3qU2TJXTiiVXJR
tZs9pUW8rHVpCLDRUKFa4hNtL2ox6SmecDFSFCUlj5uzbwaFkAjUOIgyz1UaiN92sroQxKJK9goV
Zyj67yzL0ku6zq/ZAN8rGEAkWzUCoL3CEnSG3BeQ4a6FllyiIoOApqi6x7YRT1ET7S2h6XHFH3l2
pD3QdhYPCcOUGTeio2FYK0Vqo5qWlHgMyKD67CGlohaLH5dtUaUi7LEfKUoZFJ6ISU5n0/XFYJov
E6z3QerhXCQdjsYJFTxaaW/lN/zPuJCqBo+4Qp1zfYQeDP7EIY74r9SEtlgWtacCd2+6tinyZ3w7
CsHNKZ2yZtckxGEJ9HBQ2nmbvhRSkwfAvrdDNt6KZEiOaHCG107DVMVB9UuFxO4Q1kUeDnme25X3
T1mFK7136rEXXX2R6Kf3tSfhaZpEGbSBKKHtf9ge0DLaqfU09K1+hEA93Q18nQ/r0l4JTSAiTJv0
FgcZ9g6Rdbk0DKZiqkW+tAQdaCSuNIBf7jJ0SXdpI44pnvpkqyY5jcDTShZlf6pwTAvb6wqjfniN
attaEHzGHWpMuDhtVVyXEcmCXw24iroUzVrvu606Dpa29wMDa4180fwSLqjYatu8ojKJEFrJxvug
aSBoGXiVmHKkCqh2PSbmeJSAC063BaBziYO/zbuWjzeEpdtpwikEmh07cdnS/tDHdXSUlugh74Fk
38xNF+wyMQCt3uY23KdJN8OVHqRG7vUaqOsqJ4eSJwpSwTDH7vcAIQenQyj9TTujPcbooGh5BjaD
wQtNFUw8D4F2BOeOrozskLflD1uTiH7fNUii5ZDQ7LNBbPK5sc2oUDdeFc54SjoIIkQlL5iEhO6r
iZaZFLMSghYBE9C7qi4UEh0lvLPrbT58bHqSvygh/AdQHv2eJahMcvwwnhWKEAxUgZWJcgqKA0dL
S6M3VO3+Y15B3uRLsGR1QZr2Gq9H/NbeGtujn8agijQrIdBN6nuGXuHuW2jF38hd45wyTvf13mWp
opd5anu4xE2E8luuELMgElXwEyNa9Y8p+BFMfOrC+BivjaR73WP8E1a2lBkiWFX7CTXHQvchsW9A
UBJ36So4wCBhnIS426/Tm98S7JUhrmtxUU2ACVWYgVMjYFW74N5Gqf/Bu8lvaLz70V45qxWJ5pAE
0R6TMqy4JH5tPyOUlcOx0zr7idAjInF0E8P7Yu22gAKo6++xXegvMdig3vUGQ7awSZKGYzZJOp2n
dUKjv87bN4PxhfXSdvp3H8joEcaZ+qFIjVWZpmoI9u1su+YUTduyFrrVIfL5CRt/genHwdWJKYNM
I6ewyyeXtUNRifaKgtHBS/hcbfPHEpeqc4KQPd2LzWSYsKNPbA7uxrh7zoaVHdo6BTAs5uvROiJh
iJQTYpMbBMSvAMFHCSt+wbwgvJa4y0egodVu66GlXlTa+jhPk3X7QEKjBkA9ziQ71bDx0tziznl1
SDyvR5gVFQrGugLRE5gKIbU4Ti3co3HBesF3qp9jzQwretbDzp3XTC8n3isb7DYFfGisQYYU0D1d
Bq02XdHoQ5HwO5P0CtHOCWxFyVoMQwKIDtUeCWfkMYdMuv60jNfSLZ3YgBhs0AFilZ1vq0LNKaYS
8OAHEIWsKaua2yyXvAPTIBo3/xSY9rTlsu9gZgQzgzQhdMYhkazzXKxhED/1UqFVEjIZriOikskU
m0fO6wlIWYuHpcl0Z/nGshMJIfMi36w9qPTRi5J00YiobldjzATyoskTDxm2F1VuvsvWGGO1pAua
z9ZN9r1OYYpTG0cogIVscELXMWbg+CmAVTUyBHthlDJzZghdtTsa1UAMqgVNfYlpaMg5Io/I30at
g89eoofJOVAgsd90O/wZRxldA6Ru+4wjQI7Y/1302GURzh385hTQ7jC9TB2cwEKLVIExt4FCPspU
1xULQS7Mu07Kd78Bs9+ryeh232BFvAR+ApJdkwm0l4ujecdqPUxlkuoE/bdIU34Dz1vCiAFOuN02
49SFQGEkwAqMZwiee3RMdy3GaFTXSH22FpYOnOyafsi+AxNpmJ1icXU+mga5sdgtf/MuiZwBwtQz
K7Z2pSc7LlBSRujmcNclnwfcHnHwc0Ik2O36IZohQAKltAffXicrRcJhZBOrDOrgnswWKxXYf1dk
FdY7SOXF/ZKZncPdOPEJoRjfBZitE26wk0nSOijDAVi7ks8BCAtUlAjOQa7KYN8oiGV56xrOcfL2
4QtEE5KiKk2i+wFfC4ce1WLKk0sDglEg3sJ8sr7VVbHpmX0j75Sem7lSpV02hL3xgFFSmFEF5xbd
VZrXsYPThJ+GrFRXKVXlLpoTTHWLV/0mrQ0oumaOkXRepyucziANP+VULaDiZ9pvB5aOyxNjTfNz
1ql/15As5jyWWbftRGI46qINRSr8RbUsuy0Yoq+hpUgxu8o0u4QOChSXGUmMU6hF8ALzDqCQtixO
Mmy4JvmsBUqyPQbsUWwCzKXbJdkCv7L+N/bObLlSZEuwv9JWz00agzsOZl1t1meUFJIipJjjBYsR
cEZnhq/vdTKz7pW4GRlVPNVDvaZluDgO28e91yoz5wMHuDYXLezG/aNOHJ+SUtBo4OpYR6c7kvBn
5tyekZz0IeMXeytq9CcKiRZO9LTLuye7hG/RY7CmXnn2eY1O0LyZ2zSnqjEv+Au+Q+l70NacZFbp
4DxYsaWKm6iMgvxkJV2lj+GlDnyn0JQ414vhVI6s+JTVLwdgds+3FDYWt4Qup/vSTUCg5EEkqVhU
WUhGe9EXnxwTUgEhJmN5uySM2W1SLcHfk0OXN/ulaMNox90nxxE5bx1gRdAxEEZ5mH0J+iDikldT
j0eK0DzvItJx5A3wNk7Ac7fk5j/spNdc8evm7OjXSsurzPLjB19LazlYIfumI/ekqriaeJ+vdROM
1PBTQqr32oAF2/1vE7tz3c7hzLVXFr0Tc0meW6dAV5xYI8H0qCN7+GgHRZWc0ElGgp5zvK9UxfJj
leNZvHxXsNPwh9arT79IyXwOmlSX0iBHAV/BI+deLFurlMyxrOeo4gr8OJcuxXEQsMqKpD3hsyD1
gJOEnFawjugy6i/IzLlsN2wFPIyuSN7+/bOsM4d5FJ6CbG/hhgADfi9FeZKKKTNWH9woN8eIHIlw
b3tdlnOraJS7t0tzSTBsFiekZrLpJFepVcYk58benxnVf8KB/8xg/kWVwN/m///n6gn+G1aqXZLr
f14l8P/+aSn+Z53A5Z/8USdwQaaS9I69mg/lAqm6ZHb/Qb3iGOY3yX6VwjAvEOQL+6Qj/1kpYLkO
VWohggnq0BQ+G5t/9h9FamgMbUlgc5DBXumSs/1fqRV4XhDFHxKKsxbfX5UocfzJ4RYr62Oc9++X
cP4S9e+edMSfX8TTKoSftLyuessl6ALR07LjcwTHML80wS9SkH/W9CpBO13mTpjJy7jZVa/YYbwi
5q2Nba9iuu65EYmyiPUIWfd3lXSnfcTp1y9yzH/25KuCg4jxhCzbIDs6lMxWcs+5+y8Kh37W8qUW
7ckAwE2HnuaAddQylcPNAozpkGdz+Hrby7z81Setu9wkjKWq8mM9NmqfCr0cfEu839b4Ko2czE01
Cn/KjhA+/au47D6PdhZs7Bei6+mTL0GbCqPs/Oi1ZhfF1BE3f5ZG/bRg4WddvipUoHvrGg0SlXpx
6963suy/euzqpl8Uhfys+VVoUi1oLmXZ+VEH/fSi0r1zF3Gkt6nPxao0SDKH9s3MsyfuV1OT9xP/
qj7gJ48tVsEZ+ZAalXbzIwsGZjrWmMLi0nbbY6+iMx1armkqlQHRMC8jd+Bcv57sX8zrP3vyVXBy
klvVrQPXquG8++vSFPF1q93wetujrwJU5OzyIELlR/mBrASv3tgjlx/zJDKjQLpzqml2bKkCbhzD
RmBxtgWPWEVmCcbRqJKvBBbyGeYfm6aBw9xtHbKKzCHjdtykTX4cVNySm5hG+zHozcbuXgVnUubR
hY6SHYMwP4ctkBBkqc3GR1+F5lIUyxi30NRYbRecN/tUCqiu2/bo3io2fbfvi6Wi9Vrftv2bqr7Z
1OHr6jLBQlgvFhv31B3u2G6BOizrl9vaXgWm7y0JvDehj4HwrqusKD4nlfQ+bWt8FZjGD9p2Gsnl
1jDMPzU+B/HQOJpyW9z/Xr//JISWwk5NKnyyntuUO7sKwBPb2fO2Z1/FJ2mPvRPD1TtSjVUdItJF
rwa/U9vmCG8VoNoRdlfqIjo0TQ0UeySt6tu2515FJwhWo5OUbXLbC/bUvfjmRb+qv/zJQOutYrPs
Fm3lCYd/QW0fiqn+lDh63Baa3io0nUhCw/SMPkLoByTZtFcFfK/Dpk5ZmwU4p+7m5nJqmY0xtezU
iZIc+LCt7dW8OYBk4GCYB9c0S0Hf27YoXm1rehWc5UTxa1DSdMPt2nXnkZvTTGpb9Lir4MzyOeEC
jsbBge4ASzdi41OvJsyJLISmYD47zvkIX4DB21fa2faZuKuwbLkmmW1oNEfHWIKDSVsc/XB+u62/
V1GZR9TcQFfkuEjnIj/DI5vlRwUyrN62enNXwalU1dUJUH9g8eT7WO+Txtv4NlehOSsLZLlHy5U1
33RxzalGu7zZ1i2r0KxlovtBLWTFF+MXy+pvI1mbbQOhs5ozK1v105R4yXHwJv9R29Nb2AzuH6ay
/+pC31mFZlSaNPVCDqsulWel1bGJoAxn26zsrILTJR9dzyZPjjZpsuTolh/ZECXbPvM15yQiXy4L
qIQ5ph11WwEAyF1VNNvmfGcVoCWEVw/NQQL88WOY1NwH2NtWQM4qOi2bbPbYEwkdPgXke5L/TvZv
tfF1rsKza8bY6i2+lSn+zFyRcemQbe3wVWTmQeqMfXF5mxBIuEDt3pEXFFxtCqDfeQ9PFirjkBbk
0tM4yJgdVD4YJxu/k1Vo9tJlSTvzKkdNlkpI8QDcGr0tNu1VbIJlEl1CYsGxCAx3wUXl7uPQGrd9
K5cjsqcbIK1hycwWqX0QaAquDcHv1VM6bFu+2avolMPQD9MlcbCyx3vSMr8bCne2dbq9mjk1PpTB
TQqSEklXpbpVgLdpo42dvgpOEQcUoCR+cvSNqw/gHkgXAUC+LYTsVYC6TdzHFPQnDCmoZupXfv1h
0ydur2KzIUuui2OVHL0Um4Uew+GB4sFgY+ur6AS1X46ZqZiBjD7MzVW+LBvf5WrebOYoHA0kW/Lu
qmSXeF+mnuOPbX2yCk6lsDVZlxmCW1XnkMyS1Mip+AWs6vLG/gm9+I8DYNgzz8OnNoGXVxXJURV5
Wng5SHglTXzTkyNveN540pJckFiGxrvbdD4Xw6Y5E0DS83aVW/UduQqQdytut8FcLMNxS1/LcBWT
dnNhc4cdT0wqVbxrN02VMlxFYylG8s/Iqzwyx1/7TvfCi5LDtidehWJoujJIEsxa3uLfFOMdedg4
mf9xlfGfPsGH+PW8l3MqlMZJMCnA5dePide+Lfsy2zSCQEh73vhUNHGmJl5hlYvXTXAHX25TkMvf
JRZPZkkq+uGHUzdwFPObuD+WycaPbhWGDkSBpiE75sgt+dfZWXYLNMhtgbImNXWhH3d4nliS1OAJ
omw2e28M442tr8IQInfW2tPlo66s5ri4FbesvbVposF38PxFeoXy5ooEqGMVl/VnFdTObSIXq934
7KuAzEPKAXRI870hCX5IpnMXW97GZ1+FJfgKmzo+1pkya8z7BWIHeZ3ANqZtEXQRJT5dm1DWS25z
XDPD5/ohc6jgDOarTcEZrIKzGlRCKSTxUxTOVZLDhkiLbNvRrAxWwUm+wqAa8NxHOLdKzC/n6Vds
xJ9MN2u406w9qhtdgtMrg6usXMzZ9ia9afMqg1WEZkWmyR5hlJ07t55PKl4u+VO6nzZ+jGo1WTZ2
MbPf4Q/A0lxeZHn/TRtXPG56o2oVpT3Fip472oxbzhupWjL4tt06cmn8/DMk998dxWVEdEkNSLyo
3fth8Su420/eqFoFqDIVrIKJxqmNv0rSu8VKz9s6ZBWdQKA7zsEYtoDavMoDyzn5FyTGtsZXoUk6
EekiZa+OA1m44Krs8tZwEbFtGbEmY/l2HWdFt4D8oDT3kjFbXs8wADa2vgrPDI8hU1Hnn+KhLs4k
lS7XURfPG7t9tZRVqu4mp0sZCaNx2Hsqno8JNX0bn30dowgz5zFs/FMWtv1VEy/OaWIzvm1AvzCC
nw64dkQOTlMa/xT0iP5CGUMCmnW37dn9VYTWo4NRh6zJU0fO90EJSUGQ44hto5e/ilL0o5a9kHUG
3i+1jp4b+deNF2SvNn3v/ipM6wjnqggCeYqmlFi1g/hFSqndtlnal8/7vZoT+Opz5Z+oay0fjDDe
NcqhbGPrq1j1IU5hHaN12wDFgjDJ6mgo/Y09s5pJU0iVSlLteRp7hBJ66IIPBVrbbfurS3bP0y+y
KZZkyvrcP5Wzq68saq5fDQYv0ba3uo7Vogg7t+ObqTKXvFY7K+5GV1rbli/r5CCrBPxsA/MhRb8H
xlb7ZrmzO2lte/h1hhA+XkFhBc1TEl6dDIUPhyKItyUJkWL1vOOVMyMSTGteq0kejDUVt/UQjNv2
c2sRXpC2i4ubwT9xNBnjNHaoCXaHYFu/y1WsStvBqhQzikkSM99IxAc/kgq61aZvRq5itW/7qCgn
RuAwzCFJVCEJpGGabxsj1z5Dq8uGpgZicvKSzLotYDRQzZrG22ZtuYrViYqYEcSTT60LJYukOwGa
Au6+bQS+MHufxqouOgP4NMITQhLlyYxsDDK4Sdv2j3IVq4JsLN0IZu1OU1DTDl53bEWx9XNfzasT
HNWoQTxxKoBNnafFzq8U+Z1fNn0z63ShISDXVlYjrfekbWf4SvaT41Xb3uo6ZcjPjGm1Kvjeqdq7
YgEZ7Bd3zra9VbGeV92mLQFF+Sdc4f391AGp62NpPW7rmVWsGhYFSMmZm6rOlYjNsy/uBE1jW+Or
UDWxE6JEVvLyuZcHUKLDUYKG2LbQE6tpVfaM7aanlBGVyStXNemd9Ed/29e+Th2yBgiTcmj9U9Ki
KM5rSIr10lYbH30dqY6BdghA+DQ6ZXxrp451ZS8VhT7b+n0VqnObBB0VjMxMPpwVQC4CQ4LTbWx9
FaqDA1mmcy15mvHVfQ9FJc4VZ7BmW/Pr9KHYzqj2EZxkcETqUJsv5+vRGepfTNq/Xzb9xYHxOouo
7KCR5Bld3/ZjeHSqjNoaz+6v1KVCSiUwUnPZtih7mhehU7jnJtPuG0Rj3saR7qIJfjpKj2wXaqti
7o2WXn+oZtX+yAUMkk2v3lvFMzq8hLoIR576knLfJpExqZcgjv++9csz/lXnrQIawI3XtkLKkx6s
8rqz+4lSB7soU8C41IhmwwzBArz2tsWnt4rwHA4MuywG1kRY/hEKCbLyGt3N3/+YSyt/9WNWk/Eg
o6pQpDacnMAFZyapXhqF3HiuuGbFSztIfDR+LFOiOnrJ+rbcd7r1tg0g6xSk5JJWryhBOs1y9tnF
WcGVCoJtt0EQu59/otQJQobVLFNsNEjfprr1X4xxOb/Z1O//koUks2hwLsuUznPdo2uN4VWD+XXb
4vN36PeT4/PBprib6yb/RFkuAjNLq+Z7Dex+Ww6VdFfhOym/GSnvYvyYZ1fsggW4RTQI6se29c4q
gDEQZiVbXTa6cd29hx+b3i55Nfzi2PUnAUzRxbPBhzzEgVI/vsrWA7e9x0a27MOwCl8WXuodIorU
dz33dfG2EFunKQ0c0yP7ytTJc2t9aEVT31NmrbftfN1VAJOZsARlxClVnBsUkiBQ9hxniG07gXWS
kj/BM7Fr1l0zd+dvy/SipS0W8Xrba15N0ZIPZoYFwouwx4Gy66Q7LU23LcFKrs1EmNGbbIol+zud
B4pS8M5ujx43BRtH5nW+ksPNMyyD2T+Zwl3eUUknfjRhMG17seuEJUHGTz24tE4CdHgM3PpDKvP5
F3PYT4b9dcIS9e3jMEhF48M0vYbZ77wUbZz/IsB+1voqfAsX7ZyyIHa3rtO9QtPnIJjLq9Omr2ad
soSjCRJU2apT2I1VdB3hZ4WCtATWtm/+XxKXqGQBkFGEJ+ge0AUo9jlZc6m2ramdVbxqI3qooBUK
3VZ790Ve2Ldhm6kP2/rGfT60iQy4IFQqSttbioesXoVvY6RT25Yi69yl1qb8i1L88KSE0df1DG89
rqdh4we/mnDLqFr6AEk7a0LYFLb0iq9J7FXfN/XMOoFpJiU8HHqXfvet+R2JUZDs9RAXj9uaX51U
+SrJQnBLIdpM13QHueR4FbBAzNsOq9Y5TE2WFFMb1xFeVt3s7LLwXylSmbZd5K+zmAovmiAtl9EJ
wTvebZ8K/FDU7bbB5qL2e7rYr2xf+62qIs5LJDlSHLxTIu4NG1u/DEJP1jqA+EIA+HzyXgaYti9s
66rGC7zxva7CFfFoGJABE3EoXjaPtUah1nfWtpI8aa/CtcipV4rBhZ2SmmU9BhXvvit74HTbPsrV
/JomUVgEyRCdTGXbR8uz9Gf8mt2Xba2v4rXx8LaAB7dO6UjSnj9o9yQH7g+3tC7WOU1qAg8GXNw6
JWHhvPW9KgctlrTftrW+CleUop7Nut46Rehsjj3nbmfwHs6mMR5M2fNPskC/q9swj05xm+MNaObs
lfIy7+u2Z1/NrvOEFuJySXbKvRyTkmOZN0mx5Pttra+CdcEy0fn9DP3RDNMHd4qzmwhIwqadOZXu
z3tGKEStcE2jUwkT/DTW+j7FDLlpPyjWuU5RMTqmrcbopKRVAxuY4GYsSbJpWYAW8fmjI+ssaysb
wNINsj6ii9fn0YUwsq3bV6HqRh7nmYu0MMrk8XIND8i89iK/9jY+/SpY46LzAC551slRmUfCxjiC
x3b71N4WUOvkJ628wDEcHFyO3X1IJ0H0HpFDui2g1javTPbl1CYMNf3cmBfJPOtrEU+/2g9ePr5/
PQMR6+wnrFRhYsHLOw3M4TcuxVLvgmD8ZYrwJS7/qvlVvNb1xelUjdYpSHpUr1E/2WdKnHoU5wgJ
EPv4atkWvGuCBCloQV6IyTrNrRp3Vey5VJdU7cbWV8GLedvmFmhhSEYZcmNjMdg1HC9sWlyKdTJU
Si4ULOI4Prcj4P8bhLzYoznTaTZtGzCePY9fLL1zNwW2OXe9E50AnMDOrduNo8M6JwoNCfpTVbXn
CsrRoZ8HLBjoP5cfm4aHdVaU6BH1OVQ2n1U4NYiOZHsokkxvGxzWKVE6mS0/dQvrLHrWrkkF6tJo
ADCbnn2dEwXaCjo6yqaznMsBwZO2/O9iaOJNZ10Q15+/V5vU/qTNuvgqw8dSHuqSC24fU/jGr36d
GzW0pqqg4sACrC9mI3fobzt8ENu+SrWebr1QpcJ2m6u274R1wKeH+MpPim11sQBCnvdO1pce4rXA
4LWTzR6+OWB7yA8bPxzveesGxyHEu1heccQSnskEqB8yr9u2K8E68rz1KusZhNPJukoBpc+jLL/n
amw/bvsqVxNuEwx6LNKivh48kX+Sjq6/1R2IpL9v/TK2/8WY76+6vQH03sV6Gq9DUO/jaeDwabpq
I2f8Udmdkx0y6jh+sVD2f7/0/4s/plZzO5g/dxZuX2N467z4BWzjKXLOqvM8Wd7ObtIjFdMFrPYX
iBKVuMvG0QrOruPN0XdAzbY3X1xwTZpAH62glgHkh8x9B2KyHEBQZrOnYEdaif5iynEudrCUJoyZ
1lz47k1S9RcyuLeA3T7pdPCyL9bk1RUGCuGPzkd1+ScTa9XUYPyZ5ibH6BemxZ1KFOoGxG51/LEv
ezhSu7pqp+a1bUyf1/ts7jqhcRDKKP5iuaMTQ9y03Up/s0YL6vp+CvspfhuRTWCGnRBWwveNoIZ7
Bkfo6bbowCw28MaGALuLKLLosR6AIdxV9hIs+HRJL9WPyvSZA6t8iu1JHeYa/N27vGny5Ex5Qlkj
nOgDuYs7KOLVYbDzvOD3J/0C6bMRIfUFtpWYD26de+V9UDmhSUHeYXK8JSXDNcV+HKcg+FYgIzH3
XKwZ+0PR5XgrDoNTpGz0MPkEqtmXbhLH/FjEZHN/PdAm+snWYJf+AoFQJmY3Bkan9X72pshGFi4B
SlcwqakcaOCca7xjcTRG1b0GryUfmli2tBBIy3JxRsG9kvMxvjiOX+Irz/R96CKwuArZBtX8oAhA
86lrnSB/sSCXyB/0VNQX6aWYqgWw6SzbuxYGI8611OKC//USSrfL9x1O5djs5LTE9VViO9L6WHjd
3Ja7lARElQCSI00Fqq2cJN70LoC43x9IffSacU+N3ex5L2YNZ3GvbGfulh2+PSU1HGac6O3eLK0l
o91SBjgg93jaRP158NpxfNvD603eGvzdkKmDGq5KCtAcTYK6UFy95NrvK+l/goae6x+draxFY0m3
FgxwmAf4Z3sf+Op0pSd+lYNLMGrxgGqq8MHVYV/n7x7LMMV/RzVa1Qc/7DZOsF+k2kQUG2KSLa0P
1tL1Uu+bZPGWr4hfZwuapsqLAwUXsOUTXYfFESS4mcoX5ZxdAgx1ZWKO1C1X4YQguBrC6YVIEZQ1
J20rvyuPVph03gU5jPqtPKggLcbvLkcb/WNnkxr90Ziltr9XmHTzkxvVXgS6VJtd3Fjt+16ztBws
UV0HFcsEH91CDUN+mJID6xPC3G5sgqExKu2+Oi09+c3o1q1juhhx1U3JuZK6paS6dR8DYxSVw2xk
84fC9zH1OZn9ClV2Lr4ZOJs3DTkZt57be3vPKDwfPiwKJ3VYP6RppF8LsNnxt9j3PXGOVZioBZvl
lJjoDt5ol92OSJTE2O8ngTs0/tAD56yyO7EkoYuFZ24Kgsev4qp51zKYiOrY6EnB7CWlcqxuch3P
gznoSscaWHQ+++N737Lb5bvlRXHzth1UDcodIyQ+RxTrolseEgc4Y3bImbOccp8jPdbLjsHGmsyu
IpcyrUG7Z0XjXikbW6l/ptTRb6NdAQzH/KDsrJ4hywMK6WqS0+GFBEghZgiOO9VrbT6mJWhR7zSx
zEThAtgmGyoAgWEfozi1hMGaa89gjD5IRt7wsXHL0f+IG6WLUU8MpPzwbOMwih9513jVA6LBwHyY
UM5ArxeTqPv7yNbu9HlEl0MCj57tOj3nkQSCe2xNnWKZsPukSJ3TGPsKCXc2N17m3mYgGC/aaVEa
Dt2aIPLSCbaf1TofJnxK9lGJzBc/eovtYX7dVjEY/pPKuD05ObbbNvdm0D1o6izF4XGS3C6p1wnA
APsLr7VHhxRMgUyLHTPJGL6a6lTI6dQm3ZB/w0BqrE9Nl3QOn6hr4KvurLic3P6cmbqz0BUutR+/
9BPPMlDR5WJf26nomF2UPwS4TcwYfZuzfEgeMrxu/csqMtI90zWx+JoHeDwoMAxkEOPOAmOYAUfM
ihiNVVuU4zUOhcVMJMoHIzJV7txqhokOKrE77lWf9/FbETpVd2Vjyx4/tPko0GwamSbZeMy7Cc3s
vh4ne3joDaPSXauT/IKLIVVl7+Akzw5xvoQoMNqqch4UcuN+V+ZzClu9FuOUv7ei3l+qBzYdmpsb
SKi+rl/Mql7UcXTaenrB7akl7Z3rYnc7kwfuCAiMHNrBOi3sai6+yHxCh7grw2QEq4hTR9R61ydw
aoBKIqd7qdXFCp3DtxWf4VblZXFYBt1hWqSop6n9XenSBiopFbYviyzTVXlObJ1kwbl0hiawj07s
WOkLtyrtdn6J8PlySR+2M5LmO29ZeFdgNOFIApfvsKTYh8q1Cl0cSj/DZLY39WXXD+ETJ8dD3QWt
Aiw/L7NrjsvI6WO56xoZl8HL3Izxx8iqJAuIqenc6Tv+RLlEOwWadvgmxjEkd2xqHZRtmArL7kog
SvaAp9vRaHasp8bg0e4dsmPjsE0H5EU5ngz/R4o9Yzanmtu48C3jpQ3qeRBpaJ3QAaGAOzd+PSBq
KcvEnb/MDJ/Ni8iF0HqjjVrGN2W+tMMdaHP8lXsQsghHWYksjAEAbgnHJXk7jS0fyN5t4do3e096
HWqHeXKL6R1zgLY+9WpWkOO1W0TqHOvQS77rMC+h1wa9V8VnUXlJ4ED+9k14K22DSg5mepUN7T51
6iq9mpENoeXErAvxGfEIg9PjaKmBoVkII8pXHlld/XUUTp3/sNiZjTvCV6lcNMaDLi7bfUOfIO11
Yk9ddtAIrvZZElfUKynH9fLXYC2Z+HdAp2X3yZrGIf5e60i0GAHsYuzn3UCGg/4YZjX8EpjIufbe
O0OoPeDUTcXOCjQowkMcFajfyElql7LGVsM78FB3DLmY9QvpD43/yIW3F75OF2nyjjfhOobTYd+k
JedygU97/hJjGg5EJPW7fOll+VW5ae3OOwwTEwNFHjaO/5UU0QqdMvrvPH0fowhvME8EFiul3cRh
jbku2kRH6Y55LXHftblJYaOng52gDjd+1/FpRXOq4jMs2QqEZgqZEfQINFzLoWAEMgm01q5hv44i
EOP2NSzjlh7M5sm5ZYUigndeztB4qhfnArcqkbRkH+bKy7BXGndswO233Jx8LJawah94FBmjcunz
on2Bq651X/mFCCw0fpPv7FRR9hU496xz8j3Y0zx6rCIxNdfOlOfuaRG8H5bnQxW+7VQyNdRStvH8
MVpUk/WoxCyv6HZOYlfiDiuQZT/Ys661t6tNuEC3pwwAmR51UnlHKrCZq1hj3ZgGNCUsYEQqsiPK
01h9b7HTOoh5bRny/xeaS2vkvkxS75c5UgqHQVDJD7HDePJ1qeiwhwza6PAyqQpvuJ8s1i83UV4q
6vjY149IIMu26X449YKzy7ZRzKOn652kuooGT/cfshoyxmvPiDx5HEbLuxhWqYCe32Vpm5krrqFh
nu8C21fVu8bmqvjbgvSvdI5eM4CG3rncjY5vMrx2LP8HPFnyejYaTfBVEWPhekzSxOqREEV1L7+D
2tWS6TWLi3cjgwj9w1FhKumDyYp4C8SzMS+mBXXaZ7uu9cPMHlDeKoDA1E13vf1qqvDUImtr0vAt
InPsQXv2U428u4jls48uzCP9MuN0xD01mjj8HLfo+/x9JqNQUu7lhB7FmY74PkSVFT7MAAImtlqj
Zcsr1Hhjdc3dOxKkKne75Mscgst1dgz12fxSjeXFLmHyuSvvYmvW/c6Nk7H8gHsz4k3XvrKvcWjU
5raxMRaehz7NsjcSh0qR7YZsdhHPYQ0wjAKt964PB79+2UfDkJ1b3VmW2Q12GVhvkhoi7/eMFLX+
zMxngDc7F/Qt06Liq3S02x7sbtD2bSNQ9L4ra5SFjNmBrA9O2gf126kUfX5NLy8EAWa8jrqF3mdF
9mC1Y8eZeJ9FpT4O0ljZYQiGTj1acTu5N80QC3WllzHPqXaYwvzeyxeUr7tiYfR5M4UzvpSqbPqK
2SZGoLn4GmUVFrLEf4QuVwzI6kuVdzF540EvHrPO9vE7jQKy2ElgcrLPdVsE6mjX7RC3B6qexXiE
0JCUt6w61XCjgtjxj0Xbx/FJo56h3nopfUw0YtFsilXqmNtogDANabKvUmRahRhzMmvwsnfX9tz1
6J7YF+f3wyLr9rpPFi6V/SSvCjQSPJuPNIL6ovtJBoF3W9jc0hykb+n6pCcqyi6E6mCxX0SNn1Vf
Y78I2g+9Ihf2pZN7YmajR9WT/zKusQUfEQc2w60/un59LRCBM9o7Pb7cVDTOdEtRKuiJna87EX7K
qhRRJYLBoXyTEb/wHPTimHPjsfl56Q+tqFlUYXZPBg6x3LC4y7PSXe4Hny4u831vTbarr+UcC7jO
g48IMd1H1qxCKJCuD1r6709GfnLYvq7ukgVZv5UW8TVVNKXGuRYGBm54OH/a1v7qZs+44P1Z2CTX
+WTjbrR8+z4rq2zb/dW6vsstul6xQlquZYU5c2wd82am2uBh27NfTpOeXGUruTSm9Krx2vipc+Mm
uLkua+VfPPvv+W1/cU60LvDS0suq2Eqy6yqJpB8fhb9c9myiia4lmV32jgoqkPWd71p89nOxyJNd
dkgFw4xNFp5VeZ/yIeHldll0IVYWddjMO0s0s8cUFFDReBB9EfA/tHiZo7NrKiTwGI9dUPVo9OL7
QPXpcBMPqZPwWbdc0+kexcavvq2ffVyr88jJZJ41oEi4RgA1WTd5CrZfHgAc2WhOqoUzlJ2MFiEP
HAVYQb/n5oddMVmAjgVRe17seccAPrZHR6L7OU151DZXYeG58tYfIivb1yU1cv1RdJkVkiltmrxs
79mK+6yPuq7uA9yKSMzr5iU5kSOVCnWUsJYnF93cXFLoKkoOo4w9LqZAq8/kMZ8qrQ5ukyCARpkd
tO4582N3Og9x44xviqrlDmSX+0ORTCDbo9zO2Fuym57PBp0ApygGa3qyt6PZVAd3hAF0LGJraocb
EUzhcF+giOyz+2xsxzI9/P6d/g8p/N/cS0bcP/gah8/d5//1BxP8/nPx/d//7XX9OS0Bg/P1d/P1
t3//4///gxMufvNcxwnCILA9BS78CSbcCX5z1AUgDj+fnSX/2z8w4cL7TSkPvLgKleOE4Cf+QQl3
1W9kfth+oKTvcO0FAOz//p9nvLM/YO7x9+rVH2H+FOX9e1biP6Nf+gpGKrEW2CE3nXBnVjECnrWJ
E1bj7J84dNiVsTUuV4oSPm9/mXnOLM5bex+OpAJh/LKm/jD5cFrQ289Rc+woRMdwORX8FzeSYXMU
OSpvsM9p0BxTmSixvxzC1qiWL8zGsBiT4PFJX//VT+C3PztX50d4wnOUEOxdXHba66zXeiYlmFOB
H71EcfHAHx3qfRuOnY3wK2wRkLJFYaMxz8vRsfA/szhfzsHoiu8RlQ9sRMuo985oMrFLVlQzZ+9j
kJPOoXXLIjlk85LtncHz+s99KAj0xjikczVAMvy9rFUz7YdcUp3hpIvbvK4t1K9a5F71ylKx450x
gfrDsecYsD0vA1FLHoKxh53rGzvfl0uBSiLMLSWBobJ6SVHKm8tG0LyCgYXiKHFJmTxwaoBFk836
1O0WHSF1M1FtvU382ZT7uEij5twFsvzhlbi2ERJgeLlPndR8DNzMd1500xyeo+RyEeaPZcgpb5fj
V0RmhfwF//LSH9NWuaTVsLtzjzRyyxZLuEe8VfPjyLlwhPW9nj+i7rVRwqIksV4vJq6QrMgh9G/m
aRxnPKw6fZM6PufPbNSwYJUxpzcVGonk0FhZmVys52b6xL9GqYF/ZhjfcBfrWw+hmer+1ETSTvd2
UtmPmrWBvBvSuJhPXteOrB2XEPOiaSPzsbPReyOJbstol+Aj/GaKJOIgquSC6/9Tdl47ciNtmr6X
OeeADLogsHOwJNNneV8nRJVKRc+gd1e/T6oHmF+aXWgHaKBb6jKZSTLii9eCL9v1upcDZGCQTfP0
ZtPLUWwTuRgxSWJxst4OpkE9jGQipRG7oWTWX1PDAzXujeRoTwz/l+nNvY51szHv3ZU+zDDKUt5F
D1PwpoYm8Q75FIm7yZC2ClSc9Me6X1f20ZFIky0FF61FUc04N9d9Yta1H02dtYQy9hpgYBtR/qFw
HEVdiF6utOU1KcXeeiFfh45CiJC+IkpWTHtIXpLKjej5sOrc2tjRVHWHy/g8+dSvls3blJbZt6qT
AvagsmLjS9ntfOv2CWAA1esaxUuisj4MHETOUQobQUzU9aUMermktD51A7t5yzNFwJ3izPpU2/n0
CbEyCF8JvedJKlZ9DdM8qgmSi6JB3KytwQ+LZ4MfBl7dcVxol4rnvkm1thw4cDvcF3Jcneik5oYF
pLEmaWyprZtvK6/RjbBxp1F7KKxeWgdyIHjYekOuVIyVJT90WIwiCY12nm9noQMNB/88ij0DMLg5
1Wj8iNqm4uZ9VnSE7hO26yyjUdWcVRz0pkrKLyvnOAHNADGktZzkU6WA4uzE857nRDmzhbRx5hev
tBm+SUhjcVPkJfq4f27XVUAovA7GwEUvtZyl4Z+brp7sNN4NBK/2oQD3qM4AhADvplPkfZB18oM+
2dEOrZSYrJAzjv0qWqmcA5FRmfDjhS6t2s46PPUT2FKaLNab1kf52S7c/sbhcAjmQU/056xNVu8j
hP3K8oKyXJCxUwLwsRk7YR+GDiUHIqS+CKksHvdxWX3HAzj/Wgkn3jpamV+7BUXHgZVT0r0lHvUC
60Qof/xVpzC7yiL9Zca6xtKfi022ZsvbXEv3Wrl69eSNMr9sB7F6nwrdOwFkpmaAtzuZgiEfRDBU
lEa3ShXPelR7h8aeaHofFkDxMq6zW3Ni/gmWTJr72NAR3M8LDSnFbD9I8AyDK5WmcWDpI8Z5KaZh
oDOR3h2/jUma5/Pp3IVfMYCtOrY2hkIVXhx2NAevQe7FKY1qNoxWTVXyfa5aDSZgGW0q60t1NmTN
NaCl7nGYvSbo6Ns9Li62LAn+hue9n5j47JYyyzrJwYMrudysUI7neFKEi9vGwnLcP+Vun10vYvnW
s6l9QVau7M1qR1oWOKyz2mEsVfRCW9PDsLbxoW+G9sy7pxiJrsK32Zsgx8Y0OuQ0zAd1MVCFm3Pr
jn1tdpRwXnrqLR7odEz6yddm8EBVezVFSZTa4yAzxoZO8zwBxbeL5HsA/n1gxeZUWUcEMviIVdBt
eTF4Ve2Wyc3kNV6+Ac9ot1TQlx7rhbPCOrEnCKp3yuy8elacBKgjhh8yKailXN20puG4GaMPtXrm
3igr8T6UWI7J93ebzzTluLSJIn15oLjA2elp3DB8wh7mNDv2vQw8KxOERDnO9VoU+UHnrL1jJRnO
lxrSoOqs+Cgs1AYXhOh9hIoMkIgO5bZJaorkYz1Tn2yNKJjzpk/30Df9vlQ1NWZrYhTwg5Uljinj
i7svygywcRy4Yv6MIf2LimXrJ6zdd4QM/SouFCcVpqmnxfKiN8B4912T85SGQJqfdA1D5WcLcfSt
HoHQx+5ohCn3Bb8q99xTBnjmnfRibO4tayFKy5BzGrbeVP8EVO6+ZdY1t6zwWGoYye1r23RgzIze
fRiScQjbyaA2W4HOnYcKCiNsC1EEZiTkHTim+1G2S3OHziW9Z8EsNx2qqRf4MPvUy8RgtamjK1nk
6w8U9cbLwMS1FV3X39mu5VEw19PxAxwdlk4dj289J3HWD9dru+uS+tfHtaxN8jFzeRnHurYe97lp
294btDdpd6LQMrIRcwOw10hbiVg8G5erREXOW56vPOwwvxBSaAOmjWYZog2ojCq+ZU+8EGGNdfcs
W4e9n+VAFkGarpRdiYgWepLExbZKynEAc0ZvwE7LTUTzV4U+YKIbbt6yG+QvudPjR6aTfDxZdjW6
Ya0T39/1Ha2MjTuSfEjtWK/fLUp2exLT7J9lFqvjmrC4+7ZJ9m9QGE4B70z1b3JxkaflxmMYw5s6
cw3k0+gZhELJCrE36d2uYpkD75SvouFFB7NuZ3ZY2rNj7SNhIceiTo0SW4agPFQWD1doALN7oYoq
7adwh0THYxOnEXTO4o2BTWEeAYpzv51mykYCbDipx3ZHJaxvaC74qj4IopeazhvOta1oMsujFl67
a8BJ7icgpC6E2SWIiLpoyqNKxyiMd5Vaxvtgust8O3i0B5eLZdWA04xC7AH6SO3bJe1z0640x906
TErpGRjWgIWIFtEfY/sS7ihYzvOzl3nda7pY9R07suSol07EyEZMHUD3RcrOtbR1/TVAUxY7XdGU
t8tna1BbdzbZPgrPMPcm+pd4R1SK7luJ59Z0VUtKsacJsMrvTJ2p1aL41LgrAG8NugnH8dae3LKh
1Nyod4OZe6eyHjxJpTo7fjhUk75fLucOFpPUOS1RbetBms/ZHko2uxfkXSahVVv2N8PRtVNmQP1N
Jxr3aJgdWl3XAUOmAdLraN2iAY2yaGwJpylX5qnsZG3taMCmTA1lQG6dVDlz/2s6hJUPEN2mfsKc
8ebWcSRpQp+a65w9FOP3rO6sKCmzUB90j9rDWmfomImYpileYxSjbc9a6M8mr49tmKMb5+eOYX1l
DPhoq7h/KLKVbXmlf/KqNQbnZ0wB0JY6+oWycqatzUzD7XVelPW7Z8Qep6Ok4PujZgBxRrIwlX4K
nJr7+VINHWRhvQgq31Nngaa0uUmrSg1IUMYUe7VdTlWOiHZtGsDIWFBniir4rFeZbEK4EjTqHHwA
nGtzSJ+9MesoIPIq+ToRxhgSArC0/pSk8rkxUXLzoll7gt7x6kM2JuZR1FLWgVe6PL6tU/EyE1OJ
ZxQU1dmraB3yF7O3c9jRzAXyuJzvYn2wnqgiU29WUY+7vPeydys1GeaNQs1fAmr3jgC+HOaygcQ/
DJpjHiqBuOCgF3qVI2UY9PcIdxmA2a9DQFJQ0nxe8vyZgGgZbVpvbdbtSGuD3PdyAqe0NCvROKpE
kw1tG30j1kxPOrU8B/Z/eTBA0HFNVYoyXa0YarSQ5mrSjnuhqZj+ugBQ1lxfEqPFl0dRtEWB1bA+
uGPrdhsMBeYJW3X6JcxIUdKNBOd2ktxhsLeUJ+qXxcI2WlMEFPN1+1bE7QPjNzW/PP6+XCa40Ohy
IEygWXw++PzKE1IdOhonqRN2k0NSJ18XnQCdrOl84KGbjKCQ8NI58XNc5F5ziFmL8q0m6+QOhjf7
2VolHDzk1H3ppe27NyfeQ0yf7cZlfw2Fq5VaYFerpFegrdxbh8f3ZzTNGi2UHFlee9qt60AltKaG
VQpgvWvaxX0zWgXn73QAW9rl/AU26vBnJZvlZqS+OBCJ6rcSKhdjTkHjeTGPwFxmZY77UVjVcenT
ecdmOfkLZ0pZUH0XRGas1b6jz7c6k8cu89qX1HXjJ0MTzkm0FouFbpIBUs57prflxtIa8WrXE1V/
ZTMlJ0N1q7lhOGl3ziKqW0Fbd+tzt+fxbrbm4TAvRbdNFmN8mgvD3bkxA3yjm1tVwkR1vaCEL+pM
SjwL90vNhrb6eZToPKLeWp5klWZ7LL08IxHIVxZ4aIWOqZrFgd3nZzLF8ZejNeN+SQxzI1lUK7BB
zTnruKQp8nYdyN3ezjwj6Is+uWeVLK5KOZSbqU49loiau5O9nnQfxGmet52WzHlVqRcHAy2ToVkb
jLYYe4KSg1/QYKy6paW02iSQXVfTWvy0e75rXHrt0DpmcbIyTezHyAlSNjRrAz5e/pQZyv/U7Zob
r+gcVBcIYQgcaMvR3tHk2F9bquvuqijKd6h0tGOrxXGxoeiRyXJAWYcwO9ZtagvphYJPXc1toZXM
18ickgCKLzvqfTTeia76QLo1Hxkv+n2+OO25GFzdl9Tc3YiyK57BHcdmM8uW8jebjf5lyuYFRVhE
fYsB9Ry00kunrVlQTym4Pw9R3abmfq4m75MyXXVfdXrPxb8Uj9RtUvQnY6JbwZ/SRvc2PdT/d9E2
HFwMphrWSY8U97ZO8x3Sz+WTTrHipqvrejjaJJHcdq52EXeIleUeSVf7pc9Jy8Cc9yvDbG++tD1n
QqsdjGqXu+78GeWVNPyMqYOnd4kVTZoaBxRu45WZvLViekTndHiwZKkdGMa7jA5nO6LaiZxpdkTd
3tRmlViXBpVx20TizWoa41RlKg3KS+us3Uwkd82a9q7PursTo1sFFHnPpyTS4gOk2eBjS6tJZl7Y
W1v8+L7MjejQLDCXlBFXy751TeMJ5VqKnk5zKGpyel4zpLHxUmPt7oN+pocSLj6/jakhfUdO4RSc
zjv1iMXlse3i/qaYHbc9TK3Gg+Pm1pA9ttVY0o3sDYSGD0423abWqEU3iz1KeiRHaD29QDrn6NNu
6eJ83c4xBW6cVvQlbOasuGceXLfGZIoGBYHdfuZ21X4MedyCmDXjjxkBVxsO5rpZUq3YjWVh7Zg8
NelLD/n+PDb1pitH7ZoNsPkcDC2/JYejCchLVxzB1klcCY7+aqeBFh4gBKeD4pB0V47jluJpuYaE
Fhafa9rXS8DW6x2MpDzlpgSib6Nkj6KThWJYkz2Vdmx/DOtDUDmD/NlO+tIFmJulHfbuMjADOFrb
72bdWe/cdRxeG3tZ9mpAz3G7tPmyVUn/znZcPmSymjcoiIrbckkOA+92N2gDD7p08uGnNTmTfVyz
ftWPsSu7adOUs/a+tnbzKsv+ukb/sVHgtwFlLelrGlf6fdtmMMhrLgDQdCoW8q7eazG+4szVHi4K
AORLVBzvmZm9BRhDY9rmnKxQYDjlmcrd/MBxstqZbeS8a4i7whx541XGVerV6GSwNREqiWS1qwNY
Tx8iVVkgJS3tnjgm3oPu2TwK5r3hDsMR0C8OErapbatp1lWE0upMKJlGqujaVw2FTKab+6ukqDWA
yU+v9dYz3uge1vdTp9poQ2aiOnnoMsDm6urdTUxmuGL5Nsp52jaiSJ8FjfEMVlEa9p6dHWcvaa/y
eHWuhVs8rRrTP+Tpl6uk/kjEDE9QV3bVTeFNPpKp7rm3qiQ9a7KidAFh0bGpZP8mKx2hx4W+ErcZ
c8T8XiH5AoR1B70I+2jIhpDzkAPcRWYHqc51afEegfqq5jZdCXwNXfRHSZjoTfdISBUToNlyfPGX
CxIUWSm2kMQcAS4bM2ZK9XpFwlRaaPrTgmE7bMakLvw4Ga2ThlwGhDhNnFv0i+UjO247bp0qZZaC
3o9tXxUx8MDIYaQMjbpt6lPfU88ZqoShCsluPtGYPhtzfWYy8bKw6VuWGcpuOXRxTSXgE4T+3zix
/xtibpNKw0Cpw278yVySkByh9fZ+SsddjrIc0CMsq5XkAVqRPrDUEEEfRe1y7eba34oAvP+G1jvS
E6ZDjreju/LPBhMJadgYav2QSJCuUs8cdvFiZAjV+iGEbx/2pD4N91qUW2WQDdrfugD/O+UhXXYs
WszNy8ZFtuTvvGri2ok2OyDJq04/+6bUKxcA0UvT5UdUWvb4WCO01ln5PS7BrOn6Z5bhPd22Lujm
ZmoH8Blm/kvfAERpfogGGthOg4ojsbMTUUJ75shAbtVqSMc3CEjW/mLM/hU68Btrw9xhuaTvy0s1
sGf9wdpoiWMAZlsFOoQIaSr5xeDgWlUJPUDgMYhNT35hwaiEgJWTkISMiQvjQtWg9Xq2Otrcdmur
zWOI9YypXms0p7j9Cy/zO+0KK+NxcT2c+Z7HPcbr/P1zpkB6sN0IkbhTt9m4i0zNUadyjHldbNx3
Pbl/P1FAwdVk+cqH/ItFIniFg5xAk+JskixOgXtc6FDgQ3v1/kIM/8q1+NePURom/coCRaghLHSf
l3fwLww7wHZSR2j8/H4ovPH+n4cOcV8274wajOqadcPutk4KXh+66LSdQzxTEnhNevk8FyireujY
bqbkIyyaitulm03ulKiZjeVUpo05xX4/9Y78iyvuV4Hd769ccNVtniJh6xY90b+/8jojUsBLmtwX
Fqq0vZkvhXwv4qYeN9rCg/1RNlzvcNISK7+KqZghzVKJJLuOF0clJ9s1sekU6NzgsUSSFlsosC4O
J7uzaL1Hw+5jbocNAglI7GDqF/Fs2xHhsl5boCKXXZZb5Hs24xyWJUcNZulG7jSJPpkfWGrfnJiy
e8wkYK0pShURzERyfNTJJKe7qUucR2827QLJXV//rQToVz/Z7x+ORTu6tNCXefzXn1GeK8RE6ULq
oGFK5uSa8EGONkOfrlGQMjOpTWUry7xCqcaBqk1TsZxW4vrzo63T+n2yOLTdgP536c6roGiDyrCt
es8immcn3VmktS0dHZkrzC7iqCYfoG5kGfOtYpYqZUKqdG8KZTtk8qN2ynw9gLpkrwD8+t8So35f
TPHWOAI00rEuN4POsvTHLYxcblmsPMr8Uk7VZYKOA5TZxaHUy/ropC14gK4cZgmrF5tF88q/Baf/
Ciz6r0+bV8CH7NjchqZH3TSe0t9vRcJwcfJlHXhyknZq68SGxRC5SjCFfygdPmbXOniRlbymmupn
v0jay8pqxOIH+tMa9X1NhDyyByKBA1GAVW5Lcxreq4xNkNNnFB20cYqaDV0n1s4e8qIOGw67KeXn
q1aOfikiDckWQOVfvOO/grf+9c3BsJuGlIZhO6aLHFX8/ubsxIn1yOm/OJk0VyAtSKMEms7In7Ki
OFhNblyoWtfEFZ8nH7VeASe6iDSjjS6R1m8mr+ohO3THu1lARsNxybIHMc/9Aqdk2A/esGQnZ6hY
U3SaJLMA9qZqQyRuxlWKFygAEgY2l4uZ5ZgZqwHPD0vSpvTq9t6KOAwFf1m1L063P94xUgVHuDjs
DERpf6wshabcwlbFV29eeDUT1oMzhOou2BmqhCqQQE/jdi3s7E5gttK3tgJ3ZSbnWEPYavK3VPE/
yH1ehC7xIxmmgN53hPmn47K0rJR9ZrkspGznBzXU2kNGf4Trx1h3m3A2neWJeAJE7nZfROlmsklh
PHtelaagTT3C3gmiGmlTbHvfVSIJD89K3bm+hDAY26HOy+82taEq7bopr4axaooHfSK56R+Ck4Wm
fhN1Zz/aA3i9v+g66N2vv9Xw/gPW66PmBgsyphElkcyLbRdp3CKqb2JfHzuOb3anctO365JhcSkR
+yPU6SLc36uZprtSzR139IjPxS8YyhN+5GQtQckq0r8iBeaHFb8YSFFaZryv3AGtLO30CPyiloOk
HQ3RRklOtNCckZo3Zlag/6nc0rMO1ZJdqHZN5OelqI2nzltAhG3F2cfPs9Yt/LH0rgq9dgyMZ0bh
bcy+ZHy1i8KBLePT1fzFGKCbft1p/yO50KMq+ed/Xb7nB0Bnm3Iu+6Vm+a8/XaU/WmRN3/2fX/Xb
N6F5+c9ffFHn/PaHzS9Zzt3ws13uf3ZD8c8vQB5z+cr/3//5n+Kex6VG7/NDDVV/+Wlxqn7T/Vzm
tP+3TOh/D+gz049/FQpdvuEfnZDh/vtlGkYpBGRpOZenYPrZ9f/xb96/2yb1bKytArGQ51yiiiqF
SeY//s3y/l03HNvQdXY61l7BhNVhRLz8L+ffWa/QCZmGeVmi0fX8D1RCgi7Y35cFUEWdcd0xODIY
Ov/6Y59hEusTuUKi6t4YHUmghCNdNvPkvkZxQpid2xyhpHa6uQNS36ez1W+s+Z0j/BCMCOLgcKrk
0bMXyBm8mfnTlCmmzobHZgahfsSXmvtJYjMlKgBpMw4MHskA/0HqF2Lepuljt5gWzs3+MBrjprVM
ohKSGMwEGDMeDzAPvshf+85WZ9P7bNvhuAjpV0mEMH9uc4jANFRxHnLA9uO5Ps7OyPgsxBVTc2B3
8q7xdMzQL6ilAY2XAEHOoSkZ9Qt9vUmmqQt5WHciEk2AmSegVnOjtVcTZtoW+yg9JUe9gEA3pt7P
2nzXGDXzEXbACrtWF72Oi7YXOVrIOUNpY1PvG7+rqvOT6WjU7z0kX53KVyffIPPAoYYH9qvGcFfN
L6M2iHDJhbl3vTKE+0dk7WC4G/Snpih3VTc9DTny/GStfVTpT2o9ikWGyDTJ/cr7c9HpvplV2A3M
+eTl2t7FxmsZ3naw8vhIaAlxh1myt6Z7zKTHKanmZ7cxg04+ut6N27S8T1sGBKgGs5pv2iwxGYhK
LFtVghDJTe4aIK820fcaXpNGlGd9fsdN6d0VHA6eVS2bRyxFw5Ueqee+Fz7gy3vpqQ1L7At94ZAs
zZuw6iOcgq/ahyzpghKawqfru/DLpI9DJ+akQxT2vlBi43qfTJJXxDKeeuDpsJ5BltbpaMM0I9Uy
DyMuzVE26XML8t9MBBT6mQ62lSX31bo8TFbWfK7NMP2U9UuEWcCelw8SbUOYotshK25b7GBFc2fg
lNUidCNFFHrmHDPn1iookXtlFz3ZWayF37XWIyRt9zwP1dNCJZOPwbXcp2rJtk0WwT7oeuEPytjN
phFAWoZ4qMHtn2xX4vm6StfiDjH3yYm0MaAgHE2OhVHUu774TqMSwcOQ7svMvqu96FkpPlIU4Xl+
tArhd/BZuEl2kyoPUZn5TnxVO4fIyQITNlJPrP2sKfYj5GqifJJiBgP7yuIyUOqUu+VNVyZoj2pM
wSdbDNtlHE+C9d7zukdUZw9p8WONT/GSPYn6xJdeOWY+bMRohc74vpafXnfnWNnRTBAEqt3g1WFi
zH6cnzwBWjkoXj9HIKzZnwbiJR3NV2Ald5Hg71FoZU0LF9+1XGR61rUuoI/1qVn023bNXpZYXuur
tV0FhmonwB1p+MncBNI9FrIqzl66+o1XPzZOfFe7B5Np16V2EY7X2Jcdmrx4RtmL/q32xRgPbGHz
Xuu07zl105Mts1sjb6/MZvie0vS9bOlEWhdSh+PV3SWJvmlGEz901rNlpk1YZfbyw2B+eF3rWt5N
BY65Iqr6UGfd2FSm8Zgg+DpSMdfdYP0Ztlo9anz8lGFO7Qy6rskRw157Kzr7ASPnfS6nq9xrd9hV
qu+chs5nYgxwfQzkpyBXfwTX4us1nwtWp919Hqdbu0uOsd7tx0S7GnI9pNHOh7p6X0GHgh5dgG+L
T073+yLqT+2iPUS9zAI3e7PKKcjiqgexH+NtVXRI5sANNvEgp/DCqiFQ28TNRzQPfqwqN1CjuKnM
76kpQ4Ds+XWAWV1X5vNhfJEmPovRiZOvCabJR5mq4epvEbrt53zZIKzoqJahfx77hv4+Dbl7Ntok
CoAfFNrCvt+4xKftuorbtEH57eedrcGS3+BjXsIstjBl0nmT+mbzWgr5CF2nwyZpHfvEqv/gfGkG
eFGRgq3NsuHUt2maF+E2rxkDKz7J17Y8aiRu3jfpV92hiooKN8Cb4y88ZBkV7ZARmFucUHNvUv1o
9Rg0vF1v/lBt0Mc8GjUrZHNaCnXAM/ruZMxqkYz25CQd0cDSboNjCE5sNT8w4/pJXNFouQQ6RZ85
sp8IEh9NylUxpf4cYWJBrbDTl1dKAgP4ujd9zUK3Qb/TlVa+s1flbtAquP4ip3sjkhtERmch13Nd
YmOynQfT0GOUkIg0T3Upr906fe9mVH/JMJ/JoAtHmI6xfUjFubPDwQF6SI4Cnd4q76QVv8ExhfFU
BVEqw6E7W9ZDw/raABAlevxuZV0oABXpdtjFAPCT591gR/UvtGV77uLXqG/eNYbSpDmOpsss2JCl
1/qj4W7wo4aJ24a5FuMF7neu0q7suXhLXXoQm6eyaF9lvSw+q+AJfKjwp9hcNpXutr6MLgo8Bymm
17vX6FmSwGorPxlbLJ0Xl2o3jWdtyu+wI2NxWREcEgG07ut5DUr3uoqnnUvfFVPkdWFJX41c5cX7
guXexo0IgblILrd7QO2i2A1jepqz5jBgEYxrxgx0RIy943gggR+XX5EtYW3lb0pTj6gqP+GzT3ML
4D2VUViCWJTcwRpRugoY9mGojC022S8x505Iw/MXLPpLb2BomOL+aPHk+3EnaBAsqeFYhKGdIs2K
OKByq0DIBzqOd614A3dkwZshPEngAOMuXo14mQ8oJngWhZx9CZEFLypCfXyEeDkoz4Py0VKSurwN
lOSrbZaPmhHdGQiUt01fbzHRe/6YNktQr0W6s1iqkh6uhh0+V16AF/dUOzMlQYg0soDjU5A5w3Pv
jAe3xICN/2tA/LrOvi6YTFZFN5dxUqq6GYjVMnAv65PQd9j/T3Oz+E6VHyt33BdYlyJrOqXVjulA
DWZ6YBMTQd5FW/zou7Wk4HlOb1Qr/EHXfo5m69eeG3pLekfayUNtlneUN9wIZ77XErWZzah8My0s
pIPzgBzsTde/y9LcDerbWMzj1J2M+CO2MWmY1WHSSQrQpr3bFCgQSPXgsdEZ66qrpL4a5Xskjvr4
bPBER5VFix5c7dFeXiqv2jT6ss+zPTZJfG5VsCRjqHnPJgyHnD7Qr21Qz25Ffp3yjeMcB1xOrp0V
IiN6zAo7qNS8n4yE7aJ8zy4DXg9m9NIW9kX/Hig0G3KC0pfzshfIiBB5uyeDOD53TH1dGx6ySTqb
lEMbeYbfuuRRGvJTbE3nVNHH47bjdZYc8NSfZjzilVPq1/PchOlg/WiHJvBmWu1lpvZGj6HZjFl1
631deFUg6jRs7ArzpLpzcsH4Nn9WNUE/61BB/1LZIsUR9+yhiJGq6eu8tR31hLBt08vm3uiuRMtt
kIi7If128bKvBoGlSj92iTiaa3WLfyENMWPCx2I2N93hmSoL5o9+E6WRAX8SgapNWzjxZ2tsDymj
0zXaI7JgyLkJOjSavgmH75uQDJt4LGcHPX4T6MSBzFwLSGi5JTwfc8zRtK+GcsZ/VJjfTrQ+qYm3
YJhWECeDe48HOdo7y8SRIhO3qqFNfCzv7Lr9dKTehx7d0YEzqxOOmvui8t4JYNishnYjWuOmX/LD
pL5s1YSRzcGhTCzCI6jGFuy2nX2Rcj6hoQbk5ANV3QFRU3jRjvgQVFd60R2NtoWTWvept7zYyfSc
u+KqSI0T+0SA2cbPlH5CahOmIoHPVHuhidk31uE0dw2qVmtEtY23VHPcclsJa5skmWAhFvWmzpIT
VVib2iL5ZkUM1LRGUKrhMevWvYdxkoPO48JHrk1lCEnme9lanTFpShT1BRj72D/JcmbWHegbnLJ1
l1k1ER+xHdZZ/9GlnAKmQf/B6Nq+OeB1YT4b+nVcOhaLx1jtICXRcjjouEM2XRu1e2W1geZixMYs
enKjOt0Dce6aGrUYCJJ9IHUjTPvoocDBfVvMWhWM6A+f2hVE2cchPLk32jLnNzO5D75j1PqWrIUS
nW9Nz6puMUvvIsJ2HMORoVMRIzwUjP4NHwbZfi8gqREGCI56oyn8Yu3R1EcmOTsmUOxgP0KyX0vZ
eNzwkjuyVrOExkRZY+sO3opq3SPjRuE3DhvpJtpLIjkOZEjp3zXHu810JOHCZmI3RH6zZO66FVPe
HZBwS7/OFcuB5W5qpY65F92jBNF9perrJFV1UFXVbTuCnMNcphmmrbYXoWMh0WjSXAuysvownCy7
TbO4+zLstdvLAu2k0I1gShndGtNcg8nNtJ1UWnfuXasKHOIY/Q7AqkkH7+z0bGRtDMI869rRHq1H
gdM4NB2pgoKTlv1/qDuT5cixJMt+EVLwHuYtBptIM+PknDYQujuJeZ7x9XWQWdIVjMyOkNq0SK9i
Ee5uJAzAU71679ESFswsP0bZYYPBunxIdKn4UzNh5exMwh1jqx2pf/a1YGJFtNkDD1K6HVxsvqRd
XeLANtcrfINjYrX3nepcC8o/TEiuwFxrrQRP9XVwTVxkYSO+AAnelqt5RXii1uRhkYPlyYLqkQEI
3V+VmN46lfF1Llegdzo9bt/ztYWEaTFzFxjkNgOV2HAPvdq91618Jff9oNXysHTWbdU0Qa+V15k7
+yZLvhrdfmvZQDI51hcGHj8rs892NNykCz9gVxxk8ct2nqNJPGuie2xz/cnATniC/vRLscwPo+3e
q6J7s5ThIcEF6Sm6vBZ4Q7BTmh84pNxJZW8Gw+hDPvdHmDe+RlA6SX6TwFhuYrNKfDvcBgijZiLe
Gaa7gCmu4EasuFJJsq8vTGmjXaUkVO3sVEjt+oKlaiX/fC/rOT5o+TvOHxgFKtiXxOivldWYAZpa
7ptDd17zLr5AvEIUXLAG2dVuxcqyqupzxxHS5cVTt7WEyfAzxjzDQGGtedGYs2/36R6w0amKope8
jB8roseh0V0AqfpGTjFVr7/HBJYBB68XtyJ0myxmqMxxPZsUbcsULLbqqzlYJSV5wMOHN1dn7mst
H2ivJwtHxi2p6K+EMkdE6U3ejHc4A387vdngl01p+i1MRGv5SqZxBx0IA6GlUbSXQdnarxgcuEBw
hVw8telm4/Is6UepeE/S/g4G8cFYTVfbDhLyT0FupzBU9K1Zjfxcrqdcd/ZtZ3Dni1MptBt1Glw1
H34YDJXcuGCxxGztRhvjg5j8hPGgRSzBoJR0Hd5UmYmBhgmDFaEPDZp8WdNochMdeUN0tNnwj6b+
GA8mpZT1oWkFf3o4DQknYV8fB7w91O54uZ0ha3AD5LcRJeoyhuJOq7VLbxebJ+MZVXD0KqVuOHFT
W8W3OZG/6Orh1qqWmFJ0Po750tG1pn3/QkU03EIs+AU9y+1JU4uJ0g8fPloa4ZDLuIAboxOfxTFm
0/dlsrbiRNFieAdrbc/31hTl22jOnO5TrMubmgFCAW9vCmzjta/laaozRClHGG4/xqyST7ufjWkE
zvw7JeXC2tKnOJkvOEo/iQj1vDHxw0ZardQeQ5PlRwREKUOQKhCa8LBQYgyLumy5kDbaWWlTHVKl
Ux+asLzhxybjonaP5cI3uPKQBP3Eoo9Zm69j1Qcj7BFj5Apq0AZyvnkmTt5UNedYTXZZYVZ7FVu/
T4YPLCyzv+Ow5r49NV6UYMXM4+fQqAKb2LA7TIZxayDmkKyvVE/QImvp8lrn9rGtF31X6l3jYyPU
T2ZXPbRDltwOy7wEFmSRiXnvvujn06pxKGeztbnV0uypaQkXFAvmajHFmc9eEXv2kYJAfsy/CNfi
86z7u3Rg0fCmUuALoBM5TL3lw03YiUKNdmoYZU2QzNz2/RiZF17y2YsNvcFN6QV4X79hsyZhMFG/
9MyjWvhBLqL0chmMbv6xFMnyoeRq9JWViJ3DpSk2oGH0S5N9so82gBc54IqYBs0Wosgpr0lHKOZp
zJ8NQR9dhV4EwMa1B+MRa5+nQhLMLNPcj9qxm/UvLUH7yBYlKIzkfq7KnZZipg0jGjIHFGY81C/Y
nI+F0j5MPMQuHvMH/M2hG4XGVx+3+61GAS8ThOptnN4oAsSPqXtbdlG0+ZOt/dL6kf1/NY7N4cEp
RwZZjXa2hum3JHy8I+R9BEF1k7Di4SDX8CHVm3MjxV6dkaYWjGGHsefWz7frQgzloS3UcwHHdKdG
ow7hSUte8vCNEfyt7B+c4qExy0O1tscwhAyFMGUaETpnvq/TGUMbY973lYi316VGGYxq6tdNftG7
+ZyEP2vtEbOv8EaS6q32utRBSxYLWQ5Jb14Lzx4BTs+Kt3IqKX2s+EoZBnrTYTkb1lc0jxOB2YMQ
KCCY8k4kC/B7CnoB0TyS/6Z/S4w3RSXwVmZm5poU6Kj0OPrsh6Q23LQ33yFY9JzbTmC2EmZdX1gI
K81NajyBX/EN3mU9Ryxu3QBKxE1eiZNtIvbAK3I7NT1E6uIpFHuymFARpH4knntYHOnJaVzcfrFf
5pD4jIHJfVL0gk6aiY0yNm7Zv3XKtUOUZnBm1zIwOXgWY95vGGyzS33dWnkdgWmMfDWap1d2fnwR
V/3anioTS4ZaNnulVV97MFvcietDDZ5B1/LTVPpteUQHPXWWcTRj1VWMhB2r+9F5ybh3ABLeD0X1
nunbyHAMA2iIR6fndTz1j8QRcdQ8VSZxixVfAReePOt5HPV9o24vZ2dfzr9mkb93Tuyv4Ss4CncY
MdXanykdjoL4mQ2FzwpWz1zUvWkNp4xoRlwE5RBk8jGeP2XxgQNwybcExG9e2TdOOwYsaPPM7K1L
fqBoqEWyr5HaVX310RQuXW7suo6WQYiLDikqG3MktbK7KaIvGJJuJopzG84QlNU9DmFAQgzq4kb3
S0OjYDM8RphuWKf2TolfLDPb0eRyAbf0U/weS/zvecEE+y4H7uRl5nBoC/1ANsZtDPPOKB9t7SMf
NJdxajBW8qHIaehbXdkPcuyxr2ZX0s035JxwB5Ya3vWcmWfrlysKdaMM97gnfxZ69LsSnIJMElms
Lf20ie4xd57gW/lNmRyxUDKYKOLyRNbzpd7i0M1LM15KpiDh9Cy0ZFdHXzOzhGazhLyU03XqDdcp
niuQ+CQVACquxd2qDOoJMNpRmR+ykVHE3Jl7c+4J/trkTsZbta0QhCN/1F6TtT8m9fSUy/d8Wtx0
tB7GTt+DpHRNGIQivImMNz2xD0CugPM51o+BhZT8kOWtniX7pMlvqv4aOkP1JED9ZYpyaLDMiWqm
S3QgJzwmaXiDRcYrZ2WvyYUkckRmDtSVlBz6RFzLuya2vFUJOQQfJv2pHFbXlrI4m0kQ9e+DPC2I
vf1RwUNutb2XgV0Y1RMzHtHe/nNvO6GW84qZPEWcjE+ZfeySlfztqaQ6jtMgo1BMgrKEXHXNzWJn
qO8KR3h6W1enOQJuQ/0Qz0/6mJ7x+eXqwgFCYplh2eZvziIfsKLPchCYsDODseqQrL9DbfaddL4n
7Uca4cVmEhzJDqhWd0ZfrqZNdl4vwqCFnDSYHNGdhCCRkzRPtUOsJ5e2ORsZEyyYOh7AG0x1nHD2
6OuGPFqNcWUs7YQvvP5ZZ1MGcFGM8sbIzybFp3IgABDOII9wLdSfc/msdS8yDBLJ+VdbD03BHxXV
mQT9UyrzQ062SyGm6BbKcyvSoE8YdIxF4jZEx+11v9TaoZpqz84HhjsXKJE8cfvGmd609B7X1FIi
llu6q6f1bVnu7WTwkId7jRcL2T1L7nSHgkntSMHD0XHb4g6eAoBEh9mHDWGJ8J4igQVGBUEKqRfn
MU/Jy9n1V1hPAy+Z4bDl1qidgqxaj1KYLmMCvwMUGPMNMiUfuOFUK7C10CIDMPhpDSpsjG3J225g
WBNz8hB4alS7OOpLR2+W39YCvTYfbru1rw6lUl/7OPyYzOod7B1C5vBikHp8Sce8PIHIpCIUWX2G
7vSWza9kqTvIut2vKk9u2SXtaUOG0DN4yVAHuD171d4VyjULe3fTx51l2beWwrvYdOvlGmLjF8u7
mj8k3eLpeC6Gpkp+6Lp6XSz9dmnCYjd3+5mUnLswst0U36eMOQTwVKJMaRKw7tUtav7k8oFhqHCe
F/HcpBeWk4MzJTShACTlFl00PGHyFszXneh+TZpyTKr2KO0Pp08eUkRYmdyFmMltqw02/Ehk9AF1
AvGsY5yzKjKIw1c53ZTGIyL3BbIC5Xe/EgoAjAf6hdlZ0z8CnIk9pdfeyP4SQ3uzx/qWZKiPuSV1
G0y+VmPzNimOac6a6kX7XUY/Saf1/oBM6ci5cQn9J7vGKi/IBRpSVD17mT7ejio/JA5rr5yMQ2F0
2bUM2+zNXEO21C/yjscLEwhjkmCN9zaChKO80WbzRLG6joTsW7aWXowNXsu1eyzARHfM5DOEAtWx
ZMMZo/WUzNitsujQdBqZybk8QKOr/TTlZm4E4jRqqA8v6TBaisNcOWPA2yo/oYBdID74o6Lqlxza
0Y1NGuxpXPUPU+UhL50ZbzbfodN+DX1zhBiG+yKLCDglCP4O6qTX9oxE5vnecVL1ozcID3XrYJ/M
lo5y7SFWfizM2cmaiRmlCIUlGs3iyFrHDdrbBODrTL8MMUwLO27uQeo+rAPNB1D5H46MNAgYiBxx
WKs8VV10SAuh3RdiF8IxpLq+TuBCmNkB8C0S7cOJ1wQVNYKbw/TjChIaL1y/TAcorUzRoWOGL/SF
DreQs96kIuoBbzjKqWgGYQTmQtjVQnn39aI91Nb8Es18G+xpngO9fZkm+6DExoejGTugpMyxdfkc
qSsdGOuW84kN3Sswq+bIgHgX2c2u7eJjLdXb3lHhK4/k6NnbUOG3OqWAX4knxrczoSs/XxV173An
3VnmQgIpApaYE3Y/lpmR79TaWmrwCnn+IodaTwOJSLLv4DLEPlQsCwc4ECACWGb0lLC/RLpWF6Nd
ZjGf66cLq0BM4je11p8UzTADhjjazaDzO3UMHZBo+wyjW2gnbDQM62rfqeWDockS2hrzUQfy3rUG
j7qHiNUHGSz+H1ZXw+kutIBOs/JgCbWuqGltxlrFgFmhVKwknh4bRJcAQV/cTbkaR968mP1BW3NG
1cQtVywTMlnum7FhRI6XUOxqSWvMniGgRJp4hPDwa7CBal7KEA8p0cpKe5uwUn4RZBcQWwEMwYFW
/Dxr2q91Iyw60Tp88gyOnCXacF2r1go02MbBUqTMgmulOWOMFBgZlpGualX4JxjG6KPLfGIOmGT+
HmvSu3mcy7vWtJ5H4u+uXoeHFOfGLh5K7Y2JO3Ppqh6ug1yVQFfJhnflBBKlVvOdsSbOa5TF1Lkw
7N5tW37GZaP3h9KcjNumm7SPNmLmHWF3+KSIJX+5NFT2KlHaeFIOTthDRSRziNBmxgOlx1oeJlUv
b00FzakKD3wXPe/G2TiVTfvZj6K+Gk5M48g0kiN3trxarEj9kTLqlHaTeowVSjO1g/gk8sV4HYmi
Vp7oOudLTWbgWLqqjHuZg5RSoskA/lQtfkxDs68JYwiATk2Hu41xFm1wvuSkAa3scejD+mFk8wnz
k7Xyk2l9Z4V0sQMfkn86RJBav0MnYhI71mA1i6RM7+HaWUSjqN4E8yO+ZIIV2paKpraQntNM8k2U
AD0alSxTT19zrDOjOEsMc3vZGvJS0D9Q5NQUVazl1aWvpYIkXNboLvp3yPgzDxuT51pUt5jyUAcB
/Ozrhhysbpct31vLPCXManNfqufMXoBbQMKxf9fGWAQMtFXA1JhbrmpVOj/zVhH7dFWsYKxb4xxa
hrpTKRFOCNTUUZyn1w4G0Ys1zosnW2nedUS/d2Y+lmiVtWHetK3mXOxMs/wRGssJV1Ptao6CIDHD
MKCjMMef+QT9YZ8QgPRSCFqAfNpSPbWdzfmJUfpB9FFB8FizqiB0mObSgC1+hXUVYQ7ythtBoznj
CNFbNOEluhvQfwP6zPEuM0Fiwi1QGEoLa9o5eLXOhmAYHGm4zHmUaeXQ2fcZ9uvIU2r1xQ7DtWVl
ZDIfdEC/72PWR6OnZsVK6lxNlAeZ4frBMP+bJU8zKsMS/gYOLd2iZOZkaEIECV6qEoUidC5OhGjS
5s7g96ll87UkxlF0xt0cNgWnZimSIGRbBcqGKegUK0u86Hmo3aHvkFTuzDoXFzNjtbObhiEsQcR+
L8NDEijKRksVQlZQMrBpjEB/fAt0mi2BmGlwPu7JWrOlPpzwSGP3D6oJx1CEafpg42Z7COE13te0
GI20iktKLYnnYwq/krpdJrLCkX2GfHs3OzV5wozUXNmqu8HSmOOGKyJxLWG2jnX0CllCP6WT8TJV
ZXPV+3K+kxJWPAvHtIBfC8KKFoYHNKT+pslC8bq9CneEHLKrrMvlx6SOfAncEw9RJo09yXj+7pxw
F+mtetRB3z+ZA0b3bC4EVSEemgR54l5t5XCPUAUxY2yXZML8DfXIjycclKQqdGiYeV/8AMW2Azmo
u6xynG5CthYQQsI6WTeR4gP5sD/1BM44eIJ+xwKX2OMZYqbS0PBsltLldzrFyxk97mc1MDAnhbx3
VlBAbp+hxuTzWl6syqGDSjsq/D4r9GPcZurBBJNzaidtvzgYZzrHPlpWheBvW41Xqc2podW+rwF1
nplZ6jvRzMtZW7olUPqcZyxtSb0CCHqYw9I8Sxu0NjiVGRpHkz2TD93gxwRqBlwK83CBP4/IFCZq
SL0zZndzPyc7eC6Z28v4YSla7brw3Q4uxYkWKJGE3xHPz0lq5/c4yIfbUbfCl0oBNg6d9VWgM3gF
AHJ/nefq0FbFzhn1aQe3sfYxX68/HGN4daRqB/W0aaPVkg/P0KAJtlZNZM4ugF/UpNXq60PbwAw1
5kyeyeww+I8qdUf5wxgpXxi4QDcMVuajV8sQuLIKVCAGyTczBJ9L17Agos3Wd4Qe9JlqIjAaAt/X
8xnrBcBlFHQpgrmGyUA0ayADxtMog3ouiIIApmZYXFS4MkorCawpL30Khp5Dg0KkJOm3W4bxWCDm
gTYRNDFr+C6jTOi8sM0tcF3PMCcqJ/sQJV9dKPEVaIUDEDxLNvtFM0/ErCMsJ31ThJ9lJOzbBdWv
wVrjA9zGyJPmvupUmMbVST1xg2YHR07WzyJzcGYyk7zi4dD4oNbaE30xGfIIqVxUya4MyMeHsB9a
RJhoNo/qNDIDmrWI7nnpwyt3G6150jU5VqcweejxNVJiQigOUpYVHnrqD5ePtV/yvO0ODca6xbUB
4PAV2MIa/a6TsemiCs5XmQ09qhEmtoul5uKuncr5mEroEp4zDKunW136UtMjYPlqEgnkJ5q/pqJJ
rnq+ml5ljkjTWTx3CBfOfML8ykAn5t9LqI/XUdwCNWjuMkAuP7uZpJ9bmQPtERuwfy99tX5leV6d
nFVdMujtCoMCbdwGsHP0jgHDuEJBGXcSDeokx5Hw9+QY8T0rX8tgjUR/Mw2o5FPci8M6j91bH62R
HzkG1bSW1w/O0CRnZKwqKCZJFR3Pbzn9A09ipSAY9ng8noZwXr8ApRVnJwzHXQU1Hly+xKTdGZbq
DSrGv5WNDcGyoFo40sAam8fL6rcrmRS/mOz2OkfOYU6zwgMM2x9NuwQQanHCZ9NcnpuuLv0kXZbr
XOHmaRPrIWQ8uZstLX0jcdiAraN1vSHMWvlE4QL4Set7E871U8fSsGOTVkxcrbl/Zs8FBipg5C0a
XW/dmDZDpXS618wIxbDDi6Au7SVvUm3fl3K4somQ8XSSAeJpYZYcKpPlUWMhmkCphu6elZMcDPOY
cwpZ5ORGgGlY2Yg1Mzdb7At7JwA5xb1yG2tC/9lGXMxYk9DZooicdVii5NlMhqBqrtM9wK+O785U
2SVRm2npzRaviMxIxQsvk58DQ8UjU2EAJKgLAVtulh0rq9NzuKQ8I0BIeBYmY50+TGdx7u3onIdM
PuIbx7gLyVyeotbpfjezzukU3jbZukfOBkvSUwK04bqzxHaar8pNEyFV6kPJvOXGGDEdtr2rCh1H
bXFD6L33+9Yh6BqH68xDb2tRyxgItYECxfjFSEJ/4+QIQXwOOetiKsv45TRK+DwUZUxEKwXzYjKh
JzbTqgqFfWr6Vi103c9z1jCoetN60o73hWgPUZY8qyiAg2evIrqztZNtKTdDWCLutROz46pdj7mV
I9NECDEJM0+51G/soSM3ABbRHp6Viv9DigPXNUK+sXz+vzX9fwsK7D+rDcDZ/X+QDDCJ2fzfkwH+
Z1ngMf5jMmD7C/+dDDD+geveIVmFmmXg9Cev+q9ogP0P4rOUKqg7pAZIXhEa+O9ogGH9w2IQrzlS
WiQF+c//iQYY+j/45yRRKWK4iAC6+N9EA7YQ5//EhUzHsTU+mU8inkMk9c97yasyA6yerJBnq+1o
aRw4iX3dgAFgbPiHa/IfQJ/fo27//Cib4AGfogqhafafslhZYgHrHcABSQ3OCR8nd8nSZbczhvZb
XI31fmqL/Edat3QgcNWOf/3xf8pc/uvzLdY5SNOA58pV/54FG6jM8GSjsMDPj+I7IWNgR7Od2JDD
mdVxoqVMK7RoGs5LKlrAQGaDpyKOxKOljdavKLXCO1SR1gIQtoAaSjMD/8oqWquhRVLQWOSK+r23
RDp90a5YKcJg3CDeQdUAnwkPnkFLJTGBQob+mlmRjZaHICEYhPXiMeqdIvJavQl/RtYyvoyjIX+o
nVKiWLFYBuRVHv/464tCm/jvN4BNoW9qOhWTRqr7+1VZahV2+ZL2eFsclVGnqsuPcjQsNCKMHwzW
UlN/UXMpPkCXwK4hy0X1XFcc8FhQtAbC/4RcT7tvMD7J0aYw/9e/OhLxFotw4I5imE9ty82jiF1Q
eTFovwAGGQLJMeufwl5uSX60mp/GEDcsZx/tdj4wzq/YZ2OTJknMcHkwGrg8nDQxTmc8mBRKjt32
vxj1zk/sFOgKwhyYyi5iGRg4b26tU6cTfb3G4AQyemyr6I4qBjs8s1tQ2SWAZ24sXNm3QcayksVt
Wz1u/ZhOziK3UvYf8I4g8ZfmInDVDtIyzyurJ7A8dxoWRdHY2aGy4gm709iKdZe0s2UxFXESi9nO
0DPp1KPoDhFoll7Y2PGH1VrSPMhKMsebrLkYPRMbOFGArlybIOtDjVUOndFhTl8THfhfi0Tjp2y8
0N1VXxlNNvQSA+YQNjzoDGNhovv9OmXaLTAQpPQuROL0Qt1EXjadhF1AuLqELwfuaV+389Y6JGJ2
5C9+YdOA6UVcySNIGCX3WWhb0zmMFCfcrYldJzu2JYh8l3NXFF6GSTI/hprGFBKcfkdAvZZOeU1F
utXzuG1Zkh5PuebnPDmYQksUDvZtTI5HJLnEgxOOXfhzAFGQ7PRew1XCl7TQSCkNtpR1cnRyl9mG
72ZpFeZ2GOVtHbCXYIL7ENKeqLheRv+vb/7/9EKiKaJ+1UxVqMYWpfxjfJxoQDaqA1RDmGp7M2Y0
TDIHQ7uQ6GHMO+dgHZVqx1gaa0A+hH+z/vP7OsF/vpDIN5O6JB2mm9Cbv38+1qsowVk2ejUm/4Dl
JfqNJDFyYg4i9myfS/8OO/AfXvYkMW1L2iZ5efbDff9As4nZOir0wZvKCS+LbgL8mcv2Jmkr+4MG
pYWwt+p+b8ywERo2E+RNrf2sGAosLMLaZi8ILjsIZtoNpSDS1F9/H+J7SG27ILoqbZ2eyAI5oGt/
yq6C4XPmhj0zcMBC6NjOYmyeZz2YVEa6pL6giaYR5ixgONTKMKCEp2HnhCSl9PsO1MTfnFjbifD9
cOS8hjasg7rABKVyPv/xBimVrlSFNqgenn/8n+yYjBzXWmDA/M0v/u8vYYMagQXaumPpNhm97x8k
UO0m1SaBEFfTeGfkPamJJhyVz0LvrE9lrhgHzalh0qO1mMLYn4QhwtVNlru6YphwwmfIMJBw1i0R
a7aN6ls0VHu6ciivA6Stv9uf+u/3LuQbgFgWiV6NXOOfDlMbXIQ1bpmJeFzrn0JjV244M7xKLExt
CQvS9n9zibbv/n++C0sF1WdLU6pMmKAO8rx+v0SKlVVDpGyADCXXn5tQd2hHW5Odc3YELc5ssC9S
ROfRNXVg0U1Ti/WPlK6y++sf5Ps9QelC8UIqcwuV40T9ZzX3x3sCNE8t2ILDrjNbme5z9GqXRv3v
sAB/IoT862OE4xiGaoOK58n4/utqpuBgzOLGA5TqPCxNkWMnbgrzgcVwy68BhX3Xd+36Y+l05Wbp
QO9ByixT6I8pAuAOcSDDU5Gq8QOU2Pzhr6/B9xfn9sPpJFptTZfSBr7x59Xstc1SGSiM4J/IWoAO
tpUAtFu8L7PxxwZpwwEGoBUyR3yjLmP3+L//dGFzEximqZqI1t8vTcJ6t0gfzNpjWiZwsOYoG1WW
YN5kjtUhQhFowdtAIytqdQjY3jr9zTaS74/rv35/KSUbATTe20he338C21JjajzugbFMy9Xr4QfC
qU43ZgzpGDdM8+Qgl24M/voX/9P7cftcYCEmtb/BS1LnCfv+uVpTmbKtGcfrqVYhBcMV+QE0hMpo
1KLsTKlmBQorJq5GYaZkHeZ4InprgJj0KyNf6x3YCwYff/1TfX8T/POHQgXe2hcHko10/vTS5h5R
mbIqg7eGeHZgZ/dgqubhWc/19WaMW/vlrz9vu/P/+CLgIoC+EhaJacp47c9lvDavNO1A0ZCYNWdz
lRhBJrKcXKrdP+JrsgNRxcsurBzzb67/vz/6f/xkIMHfL/8qWPTFbGKAAkilGBlhFoQWWeK//v3E
91P6nxd0wxrxknO4rsS1v38MepWZG007EtuLi0OUJ+FZa7XMY+JaPg35NsoclJ9DJ6ydXnS4almL
9sPpI/WsL8I5dQX7cdJWLz+M0bD/5tnT1X+/9+kTDJMXAMZ+B/L3959u2EBri2PC5a6nu6jR7PuE
/STb3jksIlTfLXCuukdY6Ufqt4sBadHJCt/Y7PLgujMPa312w5zRIPBDl8hQWEOQd1k5jKApgKH+
KmTVJ14H9azy6yhlGBRnRHbM2HDSIO+onuuwzvfc+OudHjkvaaRGtxZHRhhkih1jVVMT6y7OOUdd
qt7hC2Z8/KorM66Eso+TNVCNuiMb1AHf3JVzvfxSYnCnAUsJ5XEajGImKtPDxgkzSdK7NA1eaTZK
i95M6lXBPlKQPWFw7fas2FFvstFGiNYdAR4ZEmNylcqE0bqrhYQcAwL3SMlcVy4+H5PJA0v5HqfK
mUJvmBrGMq2OWOyVy7IlT9mUWVK3F1q7LxPRd6dlwSBXJBU4IKpn+8tuFAVtdjabZ1MMDAQJvvNQ
R12Gomr0jDglG2XY4WwUxsoKcoUFrGlHMR0p5ern49A/zYZWvYLa6D7tSGvYvczOOIZRXZt+xoIO
4Mi9iQVC6xgiuEs7s0/A1hOikxRET6oesQHaXB0Cqzz4pKXSbWv4LrWhuODuEsu1HHLxOdjz/NOG
0HWhNx61Jyc2k40sutABJJ1+HhTBCpsWqtHGyKsANLaz1AomCYOTkCRlvaUnZ7WHoMgohOxmxDvM
BTvKT8bJ0NiXHIbzK6xYcYEsyYxUBTGwZbbjrHbByLWwRWTs7FfTYvlVVcOInkW5rF4oDDx9bU6k
r10GwjcTvdxvEgLrsx7yUnVHiBxbpg+XkTLBiPKymh0VODMUhy8x71JmKsvwAW3ZgR2aquqbpDb9
TSuxNP7AePeLdZrE+DAUlH6mzmI+LgySNVTuUntqlaxhA8Wk3ldSOPdKPoG9wx2TngoW4GKOLbnw
nnQQx9EP1vkC/pRdAUqtLdaR38v6JWwjd/D2WRkPGiikk5HZZrinb6GDbyttgMBVG9FIMG2kRVTM
zpb7jmF1tEP9xYPXN1OF2aWo4+vYZwRJF8jVdKDZjJJvx5hfmbZo/C6DrSYnzcxI4iSAybhLQ2bz
vOpj+lNhVs0HeKR+4zPi1/KQBohQznVFVGasWbPL6CWGE6fVLTMdTC7ekmT2CLJtqGpsLehRXM6B
jbdZR6b5tLSmnntNlkHnhyihsPMyX1DdOfF/EsfEQEmyxWTZpJHX82VYjEjscQ5Qgg2aaiDL1HOq
QhAUuB3GVaOJJw6Tp91er7fIFSV4rXpZb+rwrcHil3tSVYjzmdJFIFVlxQwVR5h8pXPHSAicRbtk
PIOz26p4wQ/SHEmoASVlPUq4MnL39dLmxh4Kssiw2pxLxRdl43uLGFuPPOY1X2PS3zZKlXV+ZJYj
SMKUTU4Y4SL5GiU2Y8PGcOqGpio1nyfcSfB8+wHNKC/D9BXDLv5Vi+VWyjEzHOu9rpCeoRB1xe98
sXD/jE1XeQNGJXOvJAooOLlg82/XCEstOoz1UJktKFIQjDxUea85LD3U7C+YteFrAeEVvEs+bNd1
3h5Atko+sWWHyYckulAGYlbYg8i+DM6azrKVN2FEFF5Ay8kFh7Gh3UUszWEhQBob/UFqQp77SK/t
wFy5NIFRE+Ge6rFBTahH/cFhea0BqNXuVp+9Ig0ZkmyYHuuFg4Y0sGCeyeLRYVuhazDJitaxuE0S
YbDKmTVkrAAg0Xijqc16x8Q3f2ReVS4uy9rDHCxra6Dn5CxJPTgpi568ASbKzDqIWjlofTnGXjeb
4lJXOD52yEHRQazbnV9SO/82BGB5b85m9ZRwRzg+KWihn8Wi02A5feEMHogCRdnZvUnJ1eUALVis
tN4rkyw/1VVLX/gX9K+OHcGTn85N+WYXjJHI2WQEuRNmrSWnXVKDD7L1ylfhUpUEKlUg9BPbeB9E
4pjrjflf7J3HbuTolq1f5aLnLNCbwe0ByWA4hVwo5SaElJmi955Pfz+qqnFTIR0FTs8a6HOASieJ
Qfebvdf6lqXJQFhlnFSmXLY+aFaFmiHYzqWzW033cT72BoYcE6wIuO5yNzU8LBu16WiGaX2t9Y7Z
UgFwm3JK080ozTqFGZriHY6JYX5jDJUurRjctV01JnC7rg8DfKGx0hLzWIr6thtGg6VVXfmoV0V6
W50HKzRBmYxun75rx0g7XISh3lynod/oGE1p6CHfT5vMQStCu6nMy+w5n1E5MYyLVKOW5iT85V6q
1QlZcJApB6nKLfQIREaQ5RGpwFgUeSbuZwqx3iLsL31iXMSuh2WJ1plxQwqbHW8O4sLM0vubpNA6
T0oi/b4iqP12LiTEynOaJQd5JDkKqHAoUmxVuq5bo29dpUMhXAzdYoJUfaACTlPfRr7OdFH1MDVo
zB0ybOW/M5h6D1I1oJAgpIPVza4MMujAZ5Z4nzdQZACYighBBcAPW9WPiyjSLqgz1ungaHKCGipv
izJATV+jL9e0OiEtN+50R47j+SqmlUnGsrEsEfyupBfNIzVQrtUZMe2kg3WMoCzsnusyLUHfVIKa
uwCJotyBEx5HKEHStDuz5v9iJ8JWfPnolHtFhfSujycAH7HMoBSD9q9EmnimEq/LKbMstyul9pdo
VEe8FYS1hLA6tlSXxJ+lpo53kTJSNu5FkoHPXVKISKf7AuoRKmUCxVRBLZ0um9uQTUOO9sWBHEbn
jMzA5Q0YCuVFN5FXOBbeZkQe9Gnv6TPCZijrpDIxJkXxfSbC33cGU+pvwHXRkBwCkcIpL7K+2Emp
wF41ihT+1mQ9xAGbtj0kxdAkLtGP5Z68GQv2FyUXAbhGq9Mk9UNE9rgsZd4HnFrpa1VbvrSbUZIN
TqQZwqYTuV82UYUCscr95B87pJ50q1Ek3fk87i+N6I+K2wYdPA/qtE/pHKhokKwKc1WS+wCBxEEt
kIgOBgk1rEJQlfgDT9xmHuht7nW8wT/SaOxQXvlK/RTSSoJKkWQarOu+WgwImP/h2INZUtrWqFYq
VXZhr5DnObta0GkzQc+IjdJxSt6iJq5QMEesBcg2oJLuqgqCJ7vxRVjrdL2ezb6eX3rUk+mqLhBS
IKq0RAG5uLYgRQaBsFczJbTI1RA247/rhsLT8ixDayMW/ioNuuqhIysaO41mEKSTERMD0amx0mcU
TAFjCVi7Fcq8XlqbRpO86SzW1E3a9arXsnxkKJoVwtAUjl06UZyUvpPqU3tlzZRA0EINKcZIAcpJ
JZZl444EamOJka3ywEpVQ7ZXCAkocysszoFKP2+RdQiPIE3AMhHFrJ3UC2qkHp3Y+L0z1jhFpYkk
PT9WmAtybRkukYZ/P7583kFSlaCMChmYzqH+3vP5o7CdsczRhtpkWJZzbW+Bn3gohjbzJLVgzP/+
WJ+HMo2OGsegbCkbn2q2HYroKCV4wUmkJl1xpiOVkJmUipLWNcXtfCUjUXKTOBYv9ZzMme8P//nS
sg+nrbpAdBck8DIq/HGq0iSnCOsgENWhNV3OyJ4XBDmUo64TPV0nPOD7432x/cVGC4BYNBQQLsbJ
5hySiYnPnOVFPgLqMHEyQtPqiOplwfLDgkLNytBPb74/6JIkeVrzYAzVqQbKEL7VU+QyDSIUe72O
Tc6KyosUSMID8vh+N1kaheGaHcrgYwoTws6nf5rTPxFM3QlRCl1+/0m+OH0V6Ius0ETQLUbbj5db
yCOTegRInKaIBcrirb6yBtyzvapNjhFKGM+mRNx+f1Dli2eMx1l+rzCZBGeezDY4AowU8hZ8orTp
f+U8DSoE/ZrpZojKvPVaODiYxGlj+OscNxM4ISucXsJW9jF4sRrM3bmU63w1tnPgVZKG58tPu46g
D+D74H1qNijqYA6tR8I5rB+lYYksl+ndPJWJGxA77cBun/CgWMrB0vpCcvPWaHM7M2qAVVrTE9ij
5OZY2lOmpquFAoo3iFY2XIpq8nU3oJvYrC2haGjNidjocLCPQB9bnKpn3sgvylSGIosgQCFm8Eqe
lI5pHhiISVD8Zlkmv8HIpjasNIQ0nznOF4U4gwqsYVILBmGonFSCBI7cxqWP86WVFIqvpsqWQtKl
VVcUN7BlGIVZ0ZPtICNsPHPsz6+9zgsB3Zy+gKnrxskTMQfIqjCh0UGVQ2mNfGtYBWpsOqVlTjsh
ht77/SP4xfFwV8kq9W5ozeppJ0js62JW6wzCRmDNi/e6glOaj/5Vy8tPeAQNGuHMKX6+jTQF4ULq
xLvy33e07R8jm9EV/H1JJseg41AJsV2j9vEVozpznM8vF7UcY1k7gaWReLk/vtJSVzRw8BjAjamJ
rnnnY68L2PsFUi08dpD+bI01+ZZiZb9SMiG+/v7KfjFXaSrFXIrarMPYIn48vCj64SyS70JDuDW9
rlOsa6nDBpSJYvH4/aG+uIkahWq6KkxY8qf6rWiSWsQIzZnieDqGXYBnqgiQiZsW2x9kes39v39A
k04rJ0frCtXOx3PjTQRTUki4rFC1eSbdEjSaenZX4Vq5qPQhPnM8eZl9PtbGofIjYhVp8i6dxJNX
ssgnvdFFnpk6Y38FPS1XWpthIHcRLhprqZGseZ0M3XRX6pqAbaOy1HshiafE1owKDLCexGHpWane
XYZUecm3BuxWO6Y2drdxK2jkbpUTxfaJKHDRHYIGluf31+yLxxEMNI8+I4VhgQ7+eM2yLsQToFBj
CigLQ8kEQJNlESWBSgMRZWhBsBsHZMlNHitb0KKzduZ9+DzFMaipKGJgYhNJJy4P7B/vXUBprctV
glqMxg+d2gRiNYpT+UbEp04lARCZLiLR+P6sv3jZGUllYPvoaxbU5ceDlhbJJk0NKmyUeShn2lk7
JYznM9j5r46CAovOLe/60mD4eBRkDq0kpxxFhx58A9wPwBaE+P335yJ9sRMzLMWAt82aBZ3XySvN
e2VQX4FdSCXjmfpyvS+biso4245tVLaVo5C8dU1RmCp6CwswjkL5ErTQ5CWi7iMW7ZFKnrmr79u/
k1eDqArefjZ3aJ00+eO593NtgfcZgZoHBOeYal5uTISk961UTp1DcI6+Mksf9GYZR/ETDwGR2nLX
ndumLoc5/RgMCMtiRkRjY5zc6Lwl7yXqM3apXaUadkmP9QdxDvKxmgJMQ4WB5YQmgCqQXFaM42+z
Jknmmjwm6SfraMBMRWKawZl37otH3qTRLC1tRYBm1sm1aWBcZ4YCXXIQ/Bd879NWaXQFBts4r8jV
yNcDQogzV+Lz6mERoNBAopZHK089WbibqWCmRDl3jprP8TbwCXaUFpcldeLKwSAE9YuU4Iuw75uf
3z+fX5wttDPmVYVlPJ/gZIQJYDLVsUU0JHGx4nVIz/VKkCEZBJRUNpNWt69sU4uX7w8qfz6qaSgQ
0DX0HUx0p+9eEWXBUi/j3dOL2nQErZPbSxY2Uek2TLAoqPEmEU9ZWYswnsUhZg2xmaWLSs7bB2OU
Y/bMpQoeZhJDufYoN5oqoq4uhdeT5ENMabOULtGiTTddYqq/w1Zj/FIknwJNoI2aN1cqDB4i2qCN
kN0B2awImumQzX5zZqL9PKcje2BWF1HH8K6flmKENDXLwqSOKHQknNVqkq5YWcE886Ni+/11/XSo
960nAkbZMpDCLhLaP0drkhOyOCTz3cnk9g4T4Lj260FzSljU/+4DyzROWWnpZ9NHMU9fksjMIL8P
lLyo7kfuIFX+ljzs3BEFqSQOSvLdSimbW3ygjff9OX4Wg/CwmtIiEYMljj9yGdf/mJKoFSgEdxNe
aumpeMwlUoUVUCwXtakXm3ma9es0RxYozDT4aKpghYmb4kYCcWF3bWBsk7hqLptiGT6+/2SfJhSd
T0YdnXd4USTrJxMKCTu4hhtpduJR9w8g2vS9FiTK7vuj4OI/HTVZ4qOTXoTKBr2A08gfLemAleED
BmGNENAj6l2AnGuUKTxpmraPrZEWj+KoLVItbawRKWIUpYGqFOCjJsp/ExkCQpM6VkiZxobOvmQy
JuZrEZM4CK9uyM0Dsbh+vhoSUTxCzOuvMrNpK0+LRNgRLJGq2fXluPApIYoqdlAid8KtOlQyGAJC
lxbWHk0h9JgzPmtAaCQ5S31nHqwY8BIlWireRNuFFBcnEqo6WKk1u1OiZygc4kJ+aiQJLaic1Wic
SI/qwK0W0/y7qzrgbAVsJXFfhx3AwwASbEb6XNeASGFn1myHRO/hMVq4k7elJfi07xjrBbcclK7Z
dDRLjdvMJJnNnQMeiDelGrQfVjX2vzSzwC4bZhnUBcavEvFhXU/MQNGI4YSdK82zGqFy7mYYSF79
1Jef6So1EEuFIGNt2Y3U6PGCVtdt1oLb5kb5KKAJCPqtEfm2FKErYOCaXqk/I6AShT21Ff58wtLe
aEPLe0wVCy6rTkogO4WV50TppvmBZpAUk86WwF/XUWSh61GC9kgTUMPEzTaP8viU1qDCUb2AGNOn
VEE72rA9MiKdhes4KIT3NWpZH3MtqMV1WaBGdrW+Rds6tPl8n5e5+KNoVUI4rXGRIMw8DKZNh4dK
KtLTyoe8O5RXgToOP005H8UVIOjpuZ198surqsx+CF0FpyvETyc4oZ4ooJvY08Ekx+0GObkfckrJ
yH6JtQPImaw7Ocg3IrKkekP1wEy9BIem6KqxWLW0+UYAq+jFF3hCMo0k8Zit/KZGbd04fp2z02ZC
rgR7ROVQMw1IBLznOKlsa5CLA1I9YsN1VjcSS/5kgKJLpiGtgwzU2bZqMW+ukLUNYCfirlNdP8xF
1Zb8wFDWYYpZDgBOqFyEsm95YqdjDuqmuoovCNPssUhGav1YM8pdF3r4jjGsugMypPwhDiv5rqNn
X2CPH/3O7YSlagyY3oL/JId3OGAsHbJE6b+KtBZfm7kfsCEhPn7MWKzB5qukGTU9ilNUPNEwWXZl
VhreVNqPAN1I43BriRIw8lNB/oEjHxAUXqqf7AA6DHlg4OwGKljihmFn/aS6ulix+qqFMTZTe241
lQvTNy3a8XowwAwsmZvc4kkoUientIhQ3UQjjcuPVxJKXWXBGNWrx3Sm9G23oaKib5Glci9NrfV7
GuBHYGwMCd4WGx0QWdGZQHj7KA9pNas6HlMFnVTutqbWix4xohpsKFafl6z/4YLUQoEbljpxIJ+Z
oz6Px0vjgywf4ibwWVgnK+8IQ2kaESHtqEHVuwnP9hpK3HxuPvq0dqPugjfFovSC9BMl2sf5qPUR
V9HBpGHcDbRQax6X51SaAeb5grnjWWqu5dTs96WKGzgNi+oJ8cFiX0pN4hgWqdgsV5txQkYjI8pZ
01V+KjHY/Si4DfWZOeqr2dMghgafi0l36NMuvKHw1tPpFZ02VI3cC+Tc+JHrJs2LmJbbniYgjl5D
H8dbBh7/tqLVvM1JFbsZ8iDp9osaCghFJ9UPtETi7szH+2IBwy5XNAiDox3IPP/xWrIGTXOcIoMj
Z7FC1L2FVEXNm6eiCM8sQT9vgbhtLHgRM5tsAWlAfjwUiooiFfxmcEJav/COUfKz6jTj35RF9Ktu
tKp10YGzpHMUHCAOFvuebu+Z3eHnqdygfkZpYlnKSLRAP34IrSwUJk1anxQnhfWAAdc2q/FJ0Vr1
sqd7eGZr8+XhaIXQmJCWILuTcx57ypCmQTG0D3vlMhCz7HVUieHEoYDnyYr8c+/GpxIMF5nGy5JG
RwoLMrmP5xf1KXrpkQKWPkI/Qadb3hWSSisK/h1mTYJ5fQvz4ODP5i08VyC16O7P1TC+Omu2uCyX
ZJn099MyfWEG0zCPi9XKr/snpZ6NFy2OfyMGB6A3+9LD9wu0z88w58yyjIKNCpJBOzlnU4ImnrAS
dGg3weDNDQFVXaZvjCk8njnSF4eSJJnpXWPvZsinoYS+RVK7Sv/Vob8FbjdCxzLaXa3qTwOw2W4P
NaZ5ou6QBms11qjS6mIUXcy+z8zOi63elmHQPURCLB9bgWgFGxfK3K17rZR+6HDZMU1H2iWWKP9G
pOkOwUsc03RVJeAKWGCX4uucK2rk6AgP1ymlth9wUsMXX5QD1Fpsk/cDuJDDHJHt4MnqklQ8tXF2
bfrxBCt5bHLDLWG/r0fNSiM3TpXAXFV1nL9MhhSCdxKU8lVrWN/Sdx1U9msqYplWiLGgREImys4g
gtRZEwDYv1F7BswmN3NNv22w6gB8VjdWN8Q8owrIiTiRiD2JsvL6+7vwxeMl8WTp7GdlbsPpfoSm
Q6trCpEgqF+fskyXL8hNMVxC3tBjIfPIz4yRXxyPwYKSJjs82k/v/aE/9j+mQmQIAiVWLhYYbS6J
L6DOMoCTg56Hpheq4rmx8ovnTMEkQ/WKn45f5mSYwsWlwbqZR0S483w5MpNhUlaKS+QyzUvRhkjs
C4gHACvA4lhKjegY7bmR6I+lJcKODwVz1QN4dWMhi+szg9qXH44ZXmLby3UxTyoYQjWYVq6yHaqk
MXpQQgsAe9sb1K50fT6zwf5Ut2DnBQ6clQnrCcazkwG07bIhJBmIY1lxb0dVVV2U3SzuEZ1CXK6K
cO0jtz5zgvJXd5wttkK3jwUGSVgfR9GuiMNI0DjDPrQwSFWTTr4blM5Q9UpV7nVW5j7JKlAa5Iew
EjBTWgCvbKlFEumCsuinC95F5rcpppIFEyFLfpYE+qW0AOPqAZ1We9Qovs1O3ajV6M1ZZV7xM4GG
U5HrVr0WJ1A/yrh4QylMd7AT+tY8s1r7rKJhRy/LcEEMVoUKt/LjWfa8ssAYQskx9a6+jyhFeZRu
CUQspdxaBX6d4c5TBCfoka+FqYJaIBFaFaeN3lzUlVVvvn+vv1g+8nlMQ7LYbIviqSGtlkp4omKA
VCsvISO2Jp0Zm6ZRcGZDj0X5pArKJl5GW67R78H9fNq+q3GjWmUzDI4YTNGmk0TQwxOS2ZvJAAxF
SAVKTvpecfgyU/ppXYnJFKBzlwUv8YiKAQKsEm6j2gc2phZ6diuyqDB2lcq6m914Q6pjZ0yglyV1
fFiCn2tnjhZMs9qEYIM0OVzC+2gv7hPC0lVHyPXiF1te6Xcijwa7cFHLbzH0xhcGlPFrgiMR1upC
SziGSXwgGfTEWT5Ic4l4KzEQs8EdqfQ3WErp7E1hFfBqyDERo9/fn/fK+YfqMdI+mpDM6/SwVLzj
Hx+YoDXMGEie5qBrlgpXF3DJCrOvDOhi5h75oSE9UJWTb01BA7OHSnbMdsTPqPdElik3Sa/mwY0/
J43q+fTXugvBH7OXfMIbTeS2QYXC4tN3K6MBjnU0YEcbK+bSqP7bifhPhN/13x+ZTL8/7f4nf/zP
fxkM+Oc3/edV+Ts/tvXv3+3hpfwfAApQGYv/NSjAAXdQk73yJylg+Y5/SAH6XxQw6cEapELTkV1S
vf+LFMDAS9dgmZGWyWiRufxDCpCUv2ho8Fxj9lmGkaVh1vwdIij99W6RoQorLa8zb9x/nxTAonWp
8rHmkpY0Q9Z6y6T0xySMglnCoExwkdjlG90nv61Shn4VC/Pk/XFN/nk4/k/eZddFlLfN//2Pk8H/
nyNxIK4Gy9dP20tpiE0/T900N2XGPSDtZPCJEamyhvi6jCzJmfdqmcP+eK3eD6irCkVGenAwWk7m
uLnzh1Aluz0M4dbCn6djG7fj9Ea2E6LpZiE36j2oPXesLeH++5M9mcv/PjaNEHLmCJBTPi1oBykq
cEa4uRhhA2hKgO5rYPcYB8QiCdIzl/aro7Fp5wFioa4h5Pl4E8fQb3O1xFYjmcTeEPKCBSMYzBL+
dNmRFPD9uX11XUmg5dRot1C4PhmuIomA2SIt3NqIs7WKbcslx+BRTWJt6xdYVMwyVq4Tmf98f9yT
NctyTemxMTOwM6fnd+oj7nUtKROzcHtdCtD2Vg6kAZ3YJOWnX5NRMgkQ3f79I+IwYk2MZRPAxMl1
lXOzqcH9IfPJBwji5AC6Vqb3RNLK4VES55nMKbgS3x8UQubpg4vIUsS+zqYLAR4riI+3E9pFocLK
8noMw0suFfF7Nnee4MWOkeTXYMhU5QvYABv0w1rlSW2ob0EiiHcCQlw2wAz0NQ4EfbqdBJR0bi6Z
ym+pnfsfGppwkQi7usfgiKYLolDekc3ZNEGC1q/LX4eaWj1gR1m9Fiy9Htej3EjZDzVlK2ibOSnh
dtOMQbHSqOYRkTL62KOmLp+ucFf0t2FLljSZX3FOvyrWRHZxqbboQMtyJ8hFpKAZTKll4uVSBhsz
oUZead3gupgTAxy4QJZL4/SVBBwSOW8yxx5VXFSOcqtp0IcJz00mCewhjDM4xqqeu6FCMK4zjgsP
Le5ycmaMfsh+tWk9Psa1EOnrSIqSW21WG/2mt0rNG1RIHW5JbVeFFTfLJEsi4XXTLO3DFbqwxWFG
0vqwJval7xGcZ6h04AcmsSfgL3ruCzj5LOIY0omcLpWnom/iwqNORuadiS7+OdB1Bhk2sKLsWlUu
/Rhw6Odrq2mQHqOzlsCR57OB4EHuYQ7OYtBeatMoq04K8XArovD/HTZ9O61a04p/KfivKti7TTyv
ZISEO7xrPTTOQu3Ve4XQO3jsY5BAgLcaxLKzMDTTE/DJqbAH3F7SI5TYhgjItmjg/GkJHUKKpoI0
AQpj8xreJ0Q0ouFmrvCh8LdlUN7MWSJiQgZfBkYr7JqYvGOWGkn1KCTBACI/1HCBAT4RCPAQiLtJ
hst8bFVICzIGUTtTySXxwjaLNDclYYe0iGLUB8bBvBMtdxJbM7kVtSgKd5k4TOohhJNPVItiWjRC
Ii1BisY+Pc6CCykrNeExzLgeuS2OQluRkJbppLq7BCdq05MMcmG6gHospxdDpTTDuo37vvoFhbka
IljfiRhgC9PbHm+AWXNfLqneRMFPsRMK6Yh3x1c8NJCRivOkEgxsc1k4Do+zKBfooy0R1xnmFdV/
4gWrwRBiQwncyWgx6WZtYbx1qSpXbNeSxMLVMA+8j0vxmSAII+mdQB/6O4itABHFQGkqW4kCBAHA
c6dH6s3D3YRUGfcCWJXBMco5NO3Iz4VjYA7DI3a46rZTmaUdaW5CjIV0PBrIFYl/wDaqPylB46+z
WdISBwcWjNwJmCDMeWKmL8WywXiDqSREFD3XqNJJ+9DDi8DEGQSId5KOoS7NPzIF/7kgjdILSMb0
SWEY+VnJFrV1qHZDuypiMb0O8lB8rRvT+pVMfvkykK0GFDOtu9Yj25N2QtpNvmjnmS7cQKWg6A42
S/kZ0ABl8U3o2zHvwrIih9PiemZk79zhw+oWwdKsEEvUJMmbIof4q8gR1F6MFnG8E2ioKx0cb1P2
XEWKNimOofm6mG9Z9sZPcBJmfqJhqL+UCmQv1j6j3TUqtjaXtmASOPSatKcZ1ivEni4J4a1q4Jud
eRTLexTV0uToLb+QFxP6+SI9ze6ToIAiNkjA6dye6KvADnM9N+GdzUjKSBAEW0xFh6K/KaMBIxpZ
lpoVQVjFbomW5+ZIUnQnYMQyXV8N586po157LM2EBFkrXFDPtS/4POyVZdyC/RoBkZnQD+xKVbPn
po8bayUmUpR5alwQlqqTldWuNGWOENc0eVbsKTwRi25aM8WsYVEI22jsYVQ2GdAbSjnBbZNgfcTQ
CnzZNEo8gZGpR8MKTKngE3rJWIM6Icjk6bqsuzraKgj06t1I3Ax5iepoDDu1QPi5bmSMCt7I2+aT
21VSlagFWVGRbqXRQVmgyXd1kxezp5MMlDG850p/1DP0Z3R2Zn2G58CEhFegUQJ6YkNNeEalj+kq
CjXyqAckIw0FO1ENg99W2QfWD1qRQXAhEFHqb9QxXWQRwGKVfQtwHJBbiR/sl6Q2fc1u2UTiYUQw
OrcSvTu8oMo0gBks21LdM+YaES8itWIm6s7KiETFugLpN6sb3SEtZgSJpXV+/csSRDHfT2qZqQdO
bJ4fG5yuot0iYaHCx6Ikam+T2IfK26NWa1apzEb2tR4zUSAEOTJBi3NoA1OgFWFaDQalCl71XO7p
Q1NUxkrd4Gwctv3QK4Xb9U0WuWU0REdcNLOywQFUoNbrZUgLUfMWonS4HUjC3bdGDZgJPb7wq6lo
+2JSHik+YoaP1zElMsORpqWTJ2caCHkxT6nfyTqH8hJNEwZaYEG9L0wNCRSMWW6tUZJc7fR+BZC+
9YsCPnHcaD/biO9BM83WkF41KVeC0oaXiO6DBlZTjuZEoDb7s5nyghEI5OTrEDKbr4BYVjBLAinA
1E7AlOrBOvTv9XSCDYQUBXqdN8T++IimbMS4qQvJnqQukqgacZjTbSmGZXM1QcPesQBA9237um+O
rh7X5DOhYp0PQ5xL0lEZQ/O+CUYrJDnFMOdVExq4Pij49/JKnWMscYMWDcWxh7ZgbmcsIAYmtJFO
VpVIRrbrDbXPDniOybHqKq3NHqI6mPVHhm9SxBJQiMBeS58e7EDH9heeB+2xmlvrhcQg4ZJUs5xb
2WI2VHI1fQSDQaqVJkaYu+ZayfVVSHSj4rUBngwbD1VLeGqSmRhyfIGSNsFfKakCBNrg8xExP9JE
mFF8BLxAJEql03JZBXPE3aFXcgy8qA+eVc2YDkQmAhSjT69ptqKFwrNc6vKhSaW4ZY0XqjgzioQy
tuLr8y91zpqLIgkz+VDlXUTohhpSt9e1dqSsmgVm/TAIHTGVRA8q+utoThZ9fWHy0w2JcrqwRq00
W0QhNhWjqImzfzcKJkMnS4zKp8U6NYFHsQp3d+NPlbaveJOKu0hDJXJRJ2Mf7hEZMNAQT8i06YZN
NxMeErKYcAI14M1oC4GNkS0PcVK7UhWpj/i+At/OKOFZjpKopOhOopE3K3yzfsharQl2FDENxWmt
sHw1pHkyQBjLE2tS6PnzBFpsVftMRqx1gKp60jBNoYvRiIE4HnGa1kRfKxPCCWzW+q9Bj6SqsJNC
rWU0w0rgv8Hd6Ou1rI+8lGIURvFDZinl0oLn8pk/rUjH/gTisb1H+1e84p6NOR0Z9zg1JYNYQorN
4gtBNNO8y5vWoAMQhvJbP6bRZTtI41NT5dntDOlAGW4jPIKFKxPBZTlNHrF7asl04XUN1L0yh4Ox
xnHnXyJxU576jBp4jXYdOljQTc9RSW14S2x09GzMIqDiksWOQpydUpK1YJpv+lykNxbaJdaXRV0/
4aPE5RB0ZQGCTsjD9IJVwXgV1j0rQAZg0gzhmQaJm5Qj4UQN0H9blnrkm4wHSbtGIZ8v+QcVPQsq
cPLLDCj5IdURTjjYk6NfZhX36krKCcnG8aUNh7CqGiKrMeG9dKFVHS21EjSbOy9uWglhDmQXf76O
slzUmfFrfG1iQSUgsgIk3KSSCq/hoFXbviR0wRkHUVdQ1Rli4PA505eu6axrdZA1AYs+6oBKWDOZ
hygbE5PwZIlNCmsuyKe2FNXZjzmPhmplsWQ04A2gYkEHUsGIoOGVEZQxIgeN/UZ5LNpseCinKl/A
28klSzIp91iJBge/juunyeiseElfSS40pU3vdEK76CENkAEcqutkBllqX+DybP35VZmHmRwu5CDP
MNUJmFWkyNxHAqRfu5F9/UGKu+amGeb5rg0S8LiGIQLGsAK6mhRDJ3m/cBtCr6ylFhh+HCp3FHAx
tJcqG659HI6q4eqVn5hOE1kdsgowDlSPIU3cpCVaPEcl6/Uik1VVdjpFbkleoRUcOSprp7t26NgH
WKyoL0VrynIPoy/buFxJ2wvUrbBLGz8eJ/d9T/u/lcH/UKgJ/OvKoF3zQqR/1gWXr/+7LijI5l/0
CLBpYLoF0aMuwKG/C4OCofwFBIfSHiqVRd68/NN/MUT/WqoRqB4QblmUfJZy4j+VQUFR4ItK6Kaw
llDMY4b775cG6UNZbLUW/SU0MLoZp7IThUZqLAe4YZksU8WZw7at1x0qesRqgA3af6uItRxOpTEn
cShWj3SDl/LPH5XIEqFdh7aFZN6kmbRfY5qQ0GznfiSoxwA+5/zzjzvxRT3yY1vk/XisBPA5UZI0
MQacHA8rdVJPLJcWSHh+20ITvKsY6NdnjvLelf//ZUgNRx1zAI1OMAlow6XTth5/JQlSKN3st1fe
1cb1PNv29gfPc13v4PDng8t/XdexN/zOPey9rb3law4H/rhzXf5t4+74t9WO3/LV3nZ75W741wPf
vOVLHWfLT/PWNj+SH798iVfw/ds772q75afZ/Dh7tfyzt/WcZ76Ej2A7y9/we/6wsm1n42w4Ll/L
T7xeX/Hj967Lj3rmb7Yre7XiJz66B3u7vbO3K4fvWa1WzspxnOXLVnw/P2/5Yc4FvzlwJnyi2+Xw
642zu1/tli9d7bb2yrl0XH7PWW/WBSfv8Om81ebCcbztwVs+KJ9tzXfeOi/81A1furs8bjbH5TJx
oZbvdg+HzF4Oe3T46+9vGQX0PwvHn+7YqdiDzm6DX0q6OXhXz1vvjpNaOS/OZucczxzpRAH7+Ugn
/WhYb6nc8mx47s3j61VgX9mrp0tHtM8c5700+s0zeFogbmCPh/g4bzxu0eP29pb77HC9uSWb/cHd
O84ZOdCJtfXziZ3UiH2JOXjmgAf3+Y6nhfv0/T1inDtzk5ab+MdwAXkJdkfEEW723n55oL3D+//5
9erZ49244lk9PB+858NVZfPiHJ6fuZf2xZoHa3u73q7X69V6fWFf8oTtnP2Gx/np4uL9cbywncsN
95s3j9fCdW72js37udrdOPs9T99uc6ZFe/ZBOCn5qiKZjDHXy31073hvuGLnnup32uR3z8ByQf+4
YDMjOcsKxiHv+SpY8Vryul8tLzyX7Zb/be01v1ve6sDmDHdvm9IZ7Dd3s9m8DfbN8dwj8s61++4D
nQzAWQtfIlseyqvt3ZXnvG22ke2tveWiHzzGOPd4WIZJbgw3YmUzBjrLH90r7869294e3MeCsW1t
P+5fPX4Ap3K1ttd31z2Xz2UUud2uee5WO57z0l5dvsT27sitdl3Zdm94IJ4t+8fqkpHEc+2Nu7ph
HNodlgHm+0dVW571787zpA+VEK/JEpB7e9gc7EfG3N7mcz+tPfv275GZ02MQ3Tvu3uNDrBh3v/8E
yrvb87uPwHLiw703pmEalkv9yPB+4CoclnHtcHSvXGe/3TJab555WxisGfGZJdarVcXw6nlcc6ae
zTILuI/cHO/Z3V5dMWDz3FzdBrb9wFPkcU+YJVY73sJHRu2d/T6Wbdfbq+3t721g/75dfujr3dVz
ZN/N9mtgbxnsGIeubvnj7988jYz5G+fyyBjLrzeb4+q4eXMY8jdH+45ZZLTtwF7zqj5cXF4+XO42
qx/b3ebX8YaZwrlhOnBWq6Nrv1wwEW1u9u6RV9Re7XYXjNm7DZfe5aq+X2bO/I3LzeTKEZlbNgfm
5cPe2awuedXfv/D+yF8vg8LR3d88PvIgOr/O3JHvRy+avB9viBmApTCYYv4fZ+e1G7fSdO0rIsAc
TklOkmRbkmU5nBD2tjebsZnT1f8P/X7Ar6EGGmgfCBYgyTWdqqurVq3FLXnLF3v38CHkyuPo+0F4
879LLriyD2AafXMr0vJybjYbHGeQmMUm0/HhE+efo7ZaXW/v2ucU+b/Wux53ybk4+fwi3mH/uN7K
LDQLz3eP/MHJ/0hAsOe79W9Pp8NH/j1+ZtLCm+Dhb2DDtO7XW5MT9ZGTe/obLhxvbjiQ61bfr3vw
0351p8I/soWYfrz1PsQf367LGB6/fSDSCY+fQv7m7QVYb4f/fyDA4xLPuhBp0P0DWoda5vlEDCQ5
YireZGrJdYVzVw0BrKDd7m0r56v8f1Zo2ochBNgTGJxzKzJqyScZBZ1fZertop6HcFNOMJ8A+EeP
w1Ou8Di8HpUFUFyFRBVAHci61RO9cPGAtQEkTy79Gg2CQ4kLT6jIB+1KVfSSFQMoAyRBPF3oMDy3
ovVukjbwy/upKfSvalIXpw4GjfC9c2epoJotcGrkR61t2NzUCER1Dtxt05rCgvVigu4qaywLyVJv
lvC+1aN4etvmeR19XS94Oan0QkPLOwpW4vOReaVB+8cwoyBWl/qNqsCHM7RZ+kHtXfvK8C6Y4uXH
O8ezALza262hV9DjFH2GqRxxkt6eEBzs0U6lzJZfwWW93oUrsSevfbLULgiUjfO3KkoXSlkgXQ7d
z6lPUvtI+bC7M6XhfRob6VwJZi7sj5f2tmQqq5qPtAfsNSVYqmOhRZWySwc7uWLn0hSCyfY0QFMe
r+fNPowKF8JsadW+lyPmFEQkY2HM1pX5Byja+oqxS5NIRyusGLzLYUdef/7iaHl1Y7stNRc/nvWM
/H2jfxSgFwOAnHNoT655xUFdHBwqHnQnwsFDP965vcHsI7dLqClqeY+qn5fqu6TT0R9MrqIcLpmi
N56+WTgGCN03l4KmWNRaJxUkXgNWpdNzm07DBTnfIm6uHLA1pDt3uwzlhanNARsWp6LbiFFZi/wk
KIQd3Gyunx0oye5GSsvPjdt/e/tMX9qNL02+mkiIbMdMYyIFkgcojVn7pO3iK8f5ohV6OUGw05NA
18f5crVeJZpFoeoNHVl/n8kK4hq3ND79h7Gw2TnMNrn/LX42siKzFp5T+5LykW9M0t4ng7SvpCwu
bXV6/FcFA/jx6a44H0vjOUmT1ND2Ko2HjLfr5dkNKtrRv0XViieAu1V35XBd3IGujTsELQWn1sZi
isJIk9j02XXkyw6Q2X6H3fCXjijh7v0TuDaqgM7F5b7qM7At9FdHC5cBVAMOy2Kl9cy17soFuXn9
rvcISR36qAx6Z9eLZONxQYnD526VYHCMxkAV1YAScEGXvKJb74BIgwGk2zpEEb2DdMiMCnSFSGUu
lECveJHX2xIIygoygfTibzhyvpReAjJmGLhltLLL7YeyNUV7EkZftFdWcMMO8b8hU8LjzjSgDAO8
dG5pamNXaAibwVstshuUZYY99VjjicLKh9hWppumreSuyShzGdhHBDejpOgEndZ5px4B0iuh0GtP
g4iSxon8C0kG4Xj+ecaZ+EgZptqvVBeeIiQeCtvXuzE2wlGNddoumsF+bPuumK6s/us5xzJwzhXB
D3ZrGx7N8JMW/QrXQVPWhSSTUtFi9OWVlb04vhdWNltsphC/xDVOm2fdEPZxTgtJHSmHAuTH7H2X
Kbqq7z07jIsFZuIgMFC3OSSEZEqDiBLwykyNVPEmMxgQ+rwye6+dD1boPqdD1NDIim/u2VLqUdY6
FE+z2LMfpTvXKBe36UHt8/RXlzTXuh4vzSNb1iZqRmjjlUeI0J9PcosbyU5HswLt4Sq3ekS5yXWL
9gMskACup5go8Mo4r9ndjNPu46mupVn7eYFUSzpKeapEv3xIe6W5JRA0UZtN39c2tx5S+PSINmn8
IIA3/2ppvQhipsot6rwBywb/sfWtU3roKHRvQBm79OA2FqXSfX1707z27EjTaABTeQJxLW5jwR7d
LZrHAM4PUVtStYKg0ijoOFHK6f1hJ6E0EczKrKVCqrc5EZm5LNlo09Ezj30OegaOWzjj3h9Mr0x9
BCQrx8latDn3K+XcSmkiz+crTjUeKFdTzk+dB7XOaM9HHPft6bvgS86srbvoxYKNsW7Db4y3UmFj
RBYnoRUpiPQGPem3Da3xyXlghuYJZdR1d9DduBWM4xwnuRCga/JBbW+EqxQHWRbqDRoz6LvCXv8E
PRN1zoI00vj+owCfAdUq4mse5FvGOSeb3CXruP0XpfM+57Wlf6Ibug8qsK0n2digXyt0yK6M+MLO
XMH13BCQT7BvNhcEbxK7M7SRUFSLehh7oL5GAEb4iToo7/fV3t+38tpT7HE9nq+iW7XoucQA3+hr
G27tvqa/3eismwSE9bGLHKCAed1ea0G+sKSkOMg7EIi4Fix351YbGviXrsOq0ds6fK9J4oJuk+2N
BZX8x8mUyCa4Hryp6MFeWdFX23a9dIHe65pJhzbY+3PTVjSWVV3jUeLUBU8AMfCeXMxwBSj9agWx
wvWK6B8kR0Sqm6ixAXDVUEWv/AWqQurWfQpPStLmR6NyyisiW5dGhHch/Fw7Obwt901mJjAfAyqD
qRdlCb/uFVDAYKudK1vl4pjgO2XJyAxA+3Y+c8mSVu6o9hW7MpvpG5jNWxQ4ilM99df4Zy6Zctj/
KqpDXLTOxlQ3QjYsiwJTdQw8Dy3CsFrm7wIulivB4aXJIxbiCGjWqom57tQXXqwuXNrO9QoRY/o9
kLUl1hWjqHdvu7ALVtZrhquRyQPwuXnGtrED3CSBEzi3lgnqEIDqtSyudfddssLWZg9gY+1jOR8L
p0hzY5hx/TGbPZB2nvJr6L3yWufBhcWhWY6xcNtQP/5bU3gxZZB+1EKJUbww6x5NKKBMQWYMaUA6
5Eod5uKAXlhaf/7CUinnOlrmtPJhgnx2ndLYlXpUXbnH1lvx7HoBrERqcvV9+FzK++dGEFuoC6kp
EvyfVO9qGLg/F8YoT15smYuPpvd0eHszbJowCXVWi7Qze0gJoQCxfYItdZ7mIwoNQBPRPuxqjTaf
ssxgxhv03BeQaB1h3Y9RRLW8Q6nW+r/KrNy0sFrvhTFmj29/nEuTzELSPo3ElQac4nz8cYlApgu/
hu94wxIqlZLuSA/8eb8RZKt0JKR4eZKHODcCFfaStJUl6XVv9CSYxxUT2apeZV9xUpdWE04A8ji6
h+/w1s37YstEZlaqxszmRCdrCgAo2b46KnvNGo5lp8xXrF2aO7rk2Dw0VEDPvLlM+qkFlzegLOJA
fXabDXN9qvCg4fsnb+1Kpg2TO8vevtpgIm6MOcYbpm3R3MkeoQ2IjJIrqdgLY2HaeEDhDVmo7cxl
JWTkXiLWGNURH3MEMgMN7OR700Rgf8C4rt3dvGvcraKVi7xlp6x7P0uM4kNBW0lYRQh3vD1jr7Mc
qxmwQZZDHYVX2zrYF9ugAGtoIcEqabqJkjtldo29hhK9HC0Ii9Thoztaj5WiRrtaONEtue4b26uq
K3fLuvobz8L51lAHQJuQHstNELDUao9IFqjFhV4+bddNoi3vzclShzurH0f080YYGU7wLdJb8/YE
XDgGvATAYelweBNibY6BIoWl/mXSneF4yQIBW1U4VsmdAYlfsHayXzN4afes6Ki1MxTU0vbG7nVn
KhCowacJgcJIazR7p0Al8e1hrR/7fEY1lnTtSHYhXYJV5nxZyTfHU+OwrLZI4iB3HXmaaVU6mYAQ
r2yh1zOIKRfBCd7d0KRuH1P4SlttLLiIJWIMSjjLvHZ9FdzIF681rN9iLMboyujWqGY7Ok7emmXE
fSHMeT46kdXWhL6ZhKAfqXvTq63nmhaSX3XvQFWplfovUiDTbSUMeQQI3/54e3Jfb1cYi3i98Moh
isSrnZunj0yNhxEJDdpm4jC3nd/I9/5AMAHpFg9StB5A/9sWX2+a1SIPVippZFiN9ecvTmmLEEai
r4DnUtF5sNZ9f+SolFdWct0Um2k1TXK3HAQopCh6nFvR0w4EnOyk36RKswRumSSA52FND5sqMu/r
bFhQuXBRzvKdPEcI6+1BXtizyHYSyhL/kTnaYgebpXKyktK2r9Csv4escO4ClDnEk2wbI71i7ILj
o0zCMxkaEHIovAfOB2voCBWOnQrpnd3e4xezJ/ShMzgaG5hZ4CKwPmcI/Iz+FI1tt4eRKXJ8pW3r
LwL9vurKW+vCzFOLBZ/pElqvgNHzD4NuWQdrGsK/WS04rkPf/RptYvkSdDN6X1H2oXWftToW777K
mARK6GTNwGpSYTy3qxYecoYVO9mazVzCvxsZy8EbtOSaJu2lteXRBf6Ufngkm9afv9jARYm6CKhT
6cctOgjDjHLgDkXE6LZLzN45vH8jwSROeYAED1+b2ezgCaXTihahhaz6TaXJ/uMI8RE9x3J8etvU
BecHXyxmKCbCIbut8GkReGynZFwOCvS/006bv7idMxyyEoUbNILE17ftXZhH8vMgji2yAej7bG7K
3FSSop8lfl06LqISFC+bht4yyd9cOSEXTK1qPVyJDI1M8WZvJHZRxW2XSngnzAZ6jqmnP82CYumk
waNahm8P7IJPBeDOwFZe7zXZeL5B0gm1h7hXSl+D8BK9F9Ei8FdT9IMLpNV/d3MzqIeau+bKy+mS
XVKNmDT+Akk2e6WnsyNHRxm7Y0n2ZuoT86M+U2Sk/V58GaUp79xBKFeCu0tzizIKpWGCL77ZHIfB
GcwCjitcXUeGICo55VVWSzpZ2muCMxd2KBICgAbgGkMN2t1M7GKM/dpJLenTWJYg7xf9QK+Ze+wb
Ggih0VOuJFkuDY0n9Vo6IVfMY/F8IevRiesJDiTKm6Z90pVFD4vYko+Li9bd23tm3YGb+8oliqLO
gHQAc7m5h016rLoYTT36cZP8o9mQOkpNmi7+gxXuXficqAR6fy+SF65LLaqsgLVAIg+Y10h/q+6t
UMT47jwYjBqrYgfy3JDUOfr5tLWCsps9I0Ra06ntBKDQ8/loptTUwtly1fqKi7y0K8hOre8YggqI
u87NqfSmN32C31K67vPQLQ+FrEffJp7ynRr15Len8JI18nsrfIoUMe+6c2sVQn62UXG4m7mOb0oE
0vdtBvmxOk3VLZ02/ZXRXdgYeGSy0B5q9ZRNN14yc/RqnGgI8MehqqjJChXtRvT1omtRxIXNjok1
KUZ+1lS3Uutwj2mCzl9e68PgFGEBbgCiMemusqlR8/nds8gkUpYEoOB5lKbPZzGatAmOerf0bU9Y
ZcjHgWe1Ma3IjxSSuGT9TfF+78iNTaaUmAT09vbaXiSNqmLSabAakijIFHp/9Yiuwd5SdmbUTP40
adf0XC7NKUE1VDbQKZFnWjfTi/MmulSpCpTyECnLb5BcQCGwMKB5hvvrStR1zdJ6N7ywZFdAwkAE
lX7Vd8lwwlV3+a6cswGNMjiPrynzXbhqaHDkLb/GJtwpm4EVXePmotWQwZ2W7rDMlnK/2JEX1lZb
76CfnG+cOom+vr1pLhpFFOsv/IjX0sZoU9AFl7gQJrQjk5gAA/lSzPYXAY/XXrVrAwlJYV6xeeF5
huMnqgabugparJ/pxby2LlKrqQHVIC8lzY9FeePR7v11jkT6jyyM4geNzE1oQf110kdaWt8e8etY
eq0I4UKJqOm52h5+CMCdCV6s0u+dSXvodXRIc9HEP5UIWuTFVaJdG6EpqVTtlZvvtddZtysnhTia
hML2Oio7E0FZ8pN+pAMaopwR71Ij1R/eHt5rX8qrEwk5EK/cfYRn55M7OHQE04VIwibqxY94EYMI
YQSR5d6MJvmj663459sWX0/o+s4lpeasuiuouZ1bhPxDEeqqGlh0SYGmdVJa9x6aW7HfUFLZW0Zp
+U4Zw0cXVVF6DbFwyfrfKB51FGeNs8+tD4pUEw0CBV+F/iBHyJGD6Y+WFGPgjXmi+UkZLWNYwQSR
HUkWa3/eHv1rJwE7MRuZW5JcA5nSc/s21QjCZJyEPmXGia+fWWWOB1247v7dlkiRkhmijPM3wX5u
ibeD7i05t2SJ8kuJBiSE4DQvU8/f24NFN/Tb5l6fUpTieEYQF64KffZmYtsUcoepg5vI1vP6NxdI
mNHOHWpZRAauK+UhLub6ezU61SGdDfP5beuvDwvWSaW7BN8O3OabeKfr0a/sEc/zQY2lt1plq76V
lvq7j+RqBaoyAl9uZ3sTCHBCXBDaIxHiqHg36QyPsTspp/8wFEQ1OPUgPb0tpqYF56eASGMi6Rm+
B5Ae0ZWtqvBCvm3nwsknuQ0HpE6jPMH1JoqidmoVY9mjVgyXNoREtDnSAhyfwPpNN67bKe8OScGa
qGuxY2WdfIUGa+mNl/W6RIqSGrt8cPOPCJdDPhJP5v3bQ7u0F0Fdqv9LWIJJP9/6RZqovLfgBXKc
sT2paW0GJBOKUJ9H2CVoML+pqbU/WE1afacHrrpyFC74GMI4ppSsE2D4LS7YyrNV1ojgO5piBf0A
Mor3pps75DEnp3nSdQWuYMtM6icziefmyuBfX9FEWLSvUuwhAw537PngJdTF8I/m1NUWqX5nMRIb
SnsOY9CLOG+BOWbZY6xM1n9wOBgGW8AirzRlG8feJTCAxAOPgFmrEbHnE54GdxHfNLg0rsSum+PO
yYP2HkQhDwB8OJHd+RijQZRwFswwM4ytFWpu3h40OaRXPOg2qfd/Zlz8mQo9MI/6czMlF5SaGAbU
DdQoOg9xZfQAlJ1UUyWo7Vb9SD2xvMkM5T6aomlfU+18iPrundv51cfYODezUseO4BZ18aZB5cFy
Gkih1fEAsR7Uad6ykzbib5xmEm8AGXdvH6bNjfXXOuA+0CoamVQyOOeT0MhEJqnTQ6sVx/2NVdvz
To37YS+T4VqZ4dKyvjS1nusXkZ69GM5sFUMS9p6X7Dojh6NnauWVZd04vr8DQnaOJSWa4+GzOSDK
IDJY41IRRkkDoxFSIpC2t8h/NidjTj31swMpyDujudUoKHqqfPSXr734m1k0ZrNuLOnF4RiJ+EMH
X1lYsoPf59P/WiGfh66cRi+Osw2VexpF0GUghPNWyYXbXsuN7NgZhaMfadWHCzZxKjz+2xtk43D+
Z5RQg/oFtnmMnK+ajJxIJCjdhMWkphEF4KpPlsBZ2hGWlWxyJi/oXDGMh7ivqba/bfzVllnpyUkC
8ECAYITUxbnxZugcuKtKM7DqLj6qTQR1F6DXK1Y2Ht20yaKrK/EqCwir4hbq0+cJzStS14I4meMh
mI1cfkrrydsp9qTs2pnbukBkZo+0fXzFnb86fphGzm7FwsHOAcr/fIBeKtUoSwsjgDpZaPe6VQ31
c9J1umJC1eW03ZVq1CV7nAvu/FU6Ap6Jc3tiMXM9Uio9mBHj9fMRujIoH/LA6pcmfHvtLpgidw8X
qr5KknIkz01VdHM1GXCaIOLVsYtqNK0m7mVcWt1cWcBNRLAuICgISux8OUgvbvZomtmQ5PSI0cyt
Km8hdUM8OlqKQFdgResGavzR2KdBWkzG3WhY45VFfOVyVvOURgjqQO6wU89HCrGPRwws9IBN6h6U
pdN9025ITKuKQXwg1Ye3Z/b1qYCrnxo0FzE1TXAS5/aqeEIuLcKt6XlmHtEdGXZ1Irork/p6VGdW
/mqUvnDXGdzi8F8aUUBFH/olJMqCfAJ1pwnvYRiM90ldrDqhJGfJOpPXpImC8Z0PyirJncJXF4c4
MbVM9yuBLpSbwsqNvIeG1ETwbjd3eWLu3z+bAIdIAxD6vxYlEKQawe/rSmC40v4Oc/C3WrbvhAMx
OphOuBrI6FAB4sSfjy6Xcy5QkjQD5K3y756KEBdVjGuKna83Bs0Pqk0GjpcMsfhmDiHAjOIxhQBZ
16n6WC5STjCRaaf3ThhW1hwRJVESU9vUVCuNUVSukoZok6iHWLrdPlHba/vhtftAXBMAFVA4WkLR
WzyfMVL10WzULmLoA5ymQqhcb6OWHidInN6XuGRxyPwQU6GPgB4SWahzUyj7smpJkoU1bWL/LFlf
PFlWXO/r1JrC1pXKTUwS9cq9eml8ICGQMCU9i/3N+JqFCY5rZhHV1JqSMTD2FkUjf0Ku4spJvmSK
E8X9wnuFvMhmW1i5GBLavqjgLEb3qRKyCOTgat9NAIbvPkxr5x4YJDLqa1pvs8/VpU7mqnezsBoX
Cflt/m9j2NegB69CEsp+HKgV879em1t/2xoarEF0tYaV6cxfegkr86KY4o6e1/YD7IL5h3JRmmu1
sdeH69zqxutG9ixp14qS0NCG5YikyxwIKPmv7MXXsQhFTTJoXJu0nzPQ871oTXOS1QqPEsXtk/si
65EZdCALLcxKv9VECvlnMkbG0RRd9PO95xrTNLpSUSIGAmR9bnpa2kpRpon3kG1Dx9jr2V2GXkL4
H6yQ1Ka6T7YXr39uxUp7oLaRBa+zPgx7o5IZGDLtWl739ZbnTYMjNFbWLGpxm0eVdFQ08zqBzHW/
RP1BjlWr75e0yYpjjcJod8Ulrtv6RXGRYWCOZhTIs3hF8Zo8H9QQl2ZdL2YaRkttHuKsXh5KK8nD
tFlzVV4/eMe3Z/HCESDrB6f+mjcnPN6slehMUxmcMQ1dh2ij6zRqVo4i3SMPlW4/gCm/G5y2LXZv
m70wrfhjQDdYtbkzN4uHcDjBVz2kIVyZzt5CcO0UJT0pXclj/lrD/IVJJfhHI2N1/+jTbSbVK9XZ
8eI6DdsOjk1azwj9AtAHSEYmtteKY2aixvtut0yiEc6u9YKDImyrQ2s649i2fV+EJcXQgNxS9GSP
nXFcIIz85+3JvOBQKFxxzEkUU87dIqi63qEKIIYiBEPvBIM2WEG+eL//ixFuOPIctIFtn8OqVsXg
+boiBAA9IpCqwg0/essVr/VqX5A+4Rqj7kfOZgW6nu//aWWHbMi7h/SV1w85afdQbZvxIGbN/vr2
gF45SPY7cjOEHpxv1HbWWX0RlpZN2azg6jpMpWU8RSCzolOyICnThjJqoBnn5h5dEZhjVWc/0rH3
jCtbhBLqq/HyfgIqSYC8IkHosDv/EDznMho+s5VLGClYCKIXI9fz+yFfVlZ9uzDbYvHtpFhyz6d3
sk0h6nUL1c4CjdJdBEFlomqF9nkpjFn8TDKwGOZpRG1ZeRZOSYbiazRDq5weHWVold8lgpkRWtOJ
Gimpn2RDmaU7dYxVhGfFXA41crUD5d700HlpYzwNE+qxMrCFGNffF0ttfK8dUXT/ap1ajV8XfbGN
j03hNMXvOjO7PtD7OdHQAIE9PfVTDaWzmx4B9RvVSW2Y5p10mL9NouwokPOuUzNnz/2HkOmsZcPo
+VTY3OaDmq9MCakhcveZ9I5u3tr0Uaq/vZa+py8Zf2ikPmSwUiuDxB30eNeWvMjzsPKiwrsV9IHl
AZXbcvyszYpNq6TsUtjpC4rkWZCi2dl8mUyjST810lKMYw5rKglCxiKt73U+98YSUpKiun6EaJlm
8l03pORi0KrMEb88NqJV4IkvgFr5NrqWOlJna4HMCQqv9gp4UatIDSU05vOj7Bet/J1Xpa0nhw6W
wK91y3N2CPNGVspH8LIy+tglsHHv6l5rYZy3hpaPaoMs+ab1MZSkvrGU5fK5siswrV4MbQRywmrd
Bb1j5elDu3LQFKFiKL331Ypmp/1RIZ2AkjpJprL/3MqUpKs/lCnyuDxlI087Csg9p0c7mToo2714
6WvqlamqmKkPaXa/fLUnJ4+/JJYLT+oe9oBxyE95P/TiwRF9NcBrvXJTP4yjI/PR7/J4nNNgrcoS
YycznCRfG8RpVN5dyOF1z8tsjOjyQWW+KA8udN75P6iOZHocFIriIpS2jE2qu1T8Vav/DM28av3R
l8WMM5LSbS3UQMSDk4p1uRsNxY6+lk0Xxp4ckWntOMjeUxrNBZj1vrLd5TDHVll+d61MTTMfvISY
uVvy3hl/4CsHHXru3syW+7p3gUEelNabIcPV07JBUiGLO6NvfIQH9OhP25Q6MltpZLe0LSjzrKnf
4AxHpdmHQHlpoOhPlXr+Xglv0W5GvTKXL2bZ9PFnw0Nb5YnO1ikPLS9SELcyjcXxXbWDLX5AYkH9
UEDnRLM/yfjlOVdAj3Rox6L95Tdj7dxJlFKbZyK5RN9LV5CwD4DdtUIN20hqsXKs55zKq1/W5jx/
L82Cg7ov1BmKBt/J1AWISJkqZaPeGo1eVF6wRPBxjodSwIubB6pwSQP6i55RC7jtFbo4vUAbin75
DVk0VSwkgVtQQL4mZ1WaeyBCpUu3nIbCD4pX6lKO30FYKshh01EelXe6HiugVOH4AZbsz6hOZj+t
upmqZNVIX9RHm0C3denamSMv9ZcOiEzv42Ct/p8inWE+9hU99po+WPEQbXvjaHltdh8zqVp5c2q6
XFT9oZloC0bog0eBY4eVYUfWXWmkdtHDW5SIUpw6vHUKRlrzuso34K+BntyEVToLkh5tG/20oPtR
jV+i3Jr7/rHMjDrz8CGeM2pfmkjy9iG6cy0jXWuSivNh6pZpunUBDbX6rooXc/RHb+61XdvOUAKF
njKmzX2R1nN9rOHySFIQhXBrIyRtwYH/2y10ah77Lp3tf5GbHp1bTc1a9YeT6K1c5R3UGtQfYCWA
hzSRyt+6gU/29YFoAU7xZBhuVRvWwqeZB3L/rHayyQ95Htv6bevCRRXgvtRfTldAbgT7cnVqoiU/
jBacyHAN1zEKavEYf7AjXXzy6DzY67mXfaKuVlHvKRyvtZ7cxCqyHemmZtJ9it5SfLKrYaRxtzKg
cP6mG+S+/2FMifGts5GT961eUbwDH4uSgyayfg7AIeTGAbi1mt9C9x5ZoT0SpgdZ6un1N6PXXQX1
g6KoqzvFyrz8Uc+SvL7TuIGj+9pMpvkOf1d9W0yEgp5juKOjf5wlcYuHFIVr56Gr1cX7BhaolvtW
Kgni2Fo1zAdi1bnzh6kENLqrlSL6I71Wa+6BraKDMEHl7v1iy0r2XKQBd3lobL0sf3uRmdo0FTbM
w04uQ2P8ScyB7LSvwLnOrmaPqNNDRk9I+bXI0yz9XM5LvdwIVDJo6zenKM+eo9jt1PJojq3dOnvV
auJJOyKRUUVTsIxu2vw7uPOo/hkysy5HX3Sa2StB2ymm/ktvJvjF6Z4vJ3sJ6dAYkKSHBSmOJ9/z
RGLRqyHFikpthAHtfmDPZV3+cfpCVXNfunVLp6yIIWr+WaMZXj07iVkkXEqSjS58kGGLrQeZnA0L
ZIrWFx1qEQh4NAfXHXL6z6l71B8QVhwNH6AMdEGunPDnQA/a/nsBLrTx6aFKelyjlmkBinDUBaQm
UQOxJpkAK1KzxHSfp5jC6XM0KsXvuEQ3nGxlPmRkgyvtWVPImAUGexH9jTpuin9gdncfAXj1JaJI
qpge7HKcjjHnK7rLhCEgCO9F/c3VKPyi6jJk31tAPY8w3ae/7QT+/WMlJ+OhGkf7gabTuPt7LXyP
Xa1BwkBr7ZtyrEX/mUjBJSUNeXpxqBeILQ6QmUTdTnUicwoM6TXWcWlVYC3AfYtnqTks1rwop6aZ
VS0kNypUX1SwHQQA8aAisOo8T/epbUV3vG7Qj6iKfPmZKNzfp6rTa3NXiXYEgt11xa6pkeqxUZkx
96ZaxgceHzCGVHNWqYDaohqFvaKUajAAGg8bqhf9YeR6+26AxcyDOuKOQadqYFGSOYcVaADV2gVz
M/bZqU0GZ/bNwQU7BlOcF8MeNI1DmMxKO93EUF7MfpqWzjErmg7lxGJ0tVBFAzDytdVU0Es9A/Oh
9ZEZNBB5o1A+6ZMGyC4Wj7g7/WtryHLw9dlrv5ipE3+x4in6V1DZedAaqE+YEUVR9yKR1JFUp1E5
DzL1VtmIlmAV0pjKvquiYsoepFzK9qCbbVqdJkmPzr43On36gqZEV4dm7SDPnlrtSBlIsjXt1ivM
XTS7qgxS/ubTug5kwudMDgFS40ilE6NIJzQXYhFwiXPBJZI6yGTaZa//9EaruI0NuUwhyOaEMahT
ZxwSZanpKIeF/odkaZIgQT8EZvYW4SXU34EUWVZVAvsrMj3gsVPsU5Sr9IA0LDF4nLml8I1Ui5+b
LE1RF4mjUUclXAD4tFOEhwJPy6tPGQT3Yu/oKXw2Xtvb3d6QrUpJ31syz5dLi2itGED2+oqlCZOj
D/X9bumL6nF02sL6XGRxqgWjraDRUEwOcj2ZqKfpg+XEyMhXseHFQRmPjhZK1rP6WCM0dJRxWlgn
aeTTqoagmESXTq8tvkFn0OB3Tocza5fEzPdlMSifdKBV8pcms9lXXHymX9tTH4cirvlvjczxst1A
9JufbCexYpDipXPr5aljHtwcH07o7pXZn2wxpvGPDenKtyJH3OUTEq2IdJWt5zX7bolVxqK1ZUC0
ZMLGPQL3uImQtn7Wrbl1b8qIPoBAGEP8uDhxiVYtyPvbaYgILodxJMgblsrTQ1ua8RRAOuVBuSim
5H6udf1Ha3riLsllYfqdasQdztBLk6CMBhzjuGjml0ZX5x+KzCI0KQYz0R71voOuwALiUHzLmnog
N5a1XV9+5FjOC0SLEzefHSWqci+Ia5+WXoHWRZV6cis1q/dQJmj4vTZDhi+MY+EaR5bKGvZLL8aW
rVp6jwPtJukumpIu8mNq1OKYjEjW7DOgOpk/0Mbk7KMuIh28KFEhfCEn7Zs5rmJtODaR7klCtjvP
GECDRojzHRZ9UOEgsuK4OCjE09VXkRqjv0qYJ0Eb9/guKhtOhpQPLZLFsaHf9Z7cm56H1I8G7VQ7
nUaHmMKbhfNlJ8pwMC11So+l6TbVLbEKr7aMZUmPJBn4f9S0t9qwRRR98mlgEV8p6xd/dG2Jf4tK
jr+hfhE/R+QH7koLbN7e4JV+v6R99oRcST6FaAOY33qjVNuDmhnlU5MpKj6z0BZj70x2TlCgRp4S
WgQUxsHWJi07GXnRPlFnt+Il4L1fdMHSlcZjQ4/dvKMDqQpFlNrcBQq3VgCMF26sCKUnxBmnkgfq
kBv2PVV5iCkWmpm8PRh9tdkrTuNMX9LSc7NTh6CT9LtBdXZLPnAP+W1SGt2ugqsuQcpVEd/TmM55
H9CaWjyl/Ty24VDUkXHAFcsPgCgQK0uNxabtpvdsNLFSeAIAUnj/qo0+/at2ivdva1q8bIc0queg
V3uLoqXbcp8BsEOuwdQKfRdZPM/BvaxkkZNW1D/HcaTTJUaLLvMRgDf+oVjCG6jztIwQWWm+uJEj
fxXlrBg3Bt3pB021XTQZbLep4eEgC7yncyWrgtSKwJ4IUWvPg1w1dFy5xD/ssho/2osZ/fS6WXlA
1qFH5sMbs0NFxAN8srPoKnYKik67JE1rZFOKNkGFYnIjX/T/j7IzWY6bV9P0FSGCAzhtyczUPFqW
LG8YkixzAklwBnj1/WStulwdp6LX5/iXlEkC3/eOlb3bBmWck5Kb+YyII6VsSNj5q/bJSCDlpfPD
Q268iPLzcXUAbor9Y3LkilVex525XJvJ/9w2uUR4emz/oTk89mO0xPWdV3vOX49C6ftVrJpHaZjC
j7VQ9UsZkJCBpVFN10tYMCIFkCmUF6HxWS8VIlx7oJ2t/WsGR3x2k6k9zjdrf1Q9RS3p1O+qfKir
QUKbtmv37aqJ7qjNJk1ztEIqkAKjlhvRGj2yINjhbxHK/Lf1dfG0cIU/hqqc38s5iNt05VP7ooBt
vDHt4DLrd3znKfkrxs1UI5gDlSrPtl05IVtwpFX0EJTlcp+MrOHUyDQzW5Utz2tCHFSPrtea7qSd
KgCRd0kzOlGosi5pPVRBdAFz6b6HcxOEZJNM4kGOAa+7h+0yAqhihz8YbO1jKiMTsZWiJIhhm4RN
jptvsHA0xvTXO5wvbUoei/3RG2Zoz1nO80VU81mnydzSfdkv3lKkyxTxkOWrlA/5EJevKC/Uy+Yt
4EAsfsuU+joZqH8igSGk/i02z40qgu+1T9TdRg9QcW3oApfHJGaIOY2mjeesWc6MipO7Bb1akaLg
zSTJC3c6lXtrUFFDgsN7vhp7Ff7uV1/cGVqK6LmOy/KtYGBdrqNiTJ7LJLcG72ODx2DyTZBnFBEP
x9g1UXM50IhI0ZHUkhYZ3yAC6nJ1Q0vd/iq3Rc/ZGExhR9yRpcfK8s1ctFCR24na7P1XXhhrbjkt
gvaUeI13bGU8b9mAZIJxVhcsdzl/PJ+OTewvYD//JWj84kczYvRNqxl0KS0EM8DBa6zzV1V1e4Pd
73yEg16Fp3GtdJThopkfo5kKxZSv0OUD2Lcw27FlPZDp5tOLqPewS9dYhMOxYGwPMqGkcxWsG39m
ggmCHMh2i6KU91l+wfDlPx0tpzeJnP43NIG9KdRSm2wuVfIWb2v/ByRQPY6Lbj/rYPevev7MMYMl
Z/01sESkZaD5Rwe3JfmV300q5uculieK8vPtmDv+6qV0Gw58spwZ4CBeMD0rwj1Y9j1UEZye0fC4
sqVuKSG+tXujrQh+r3YK7iJatz5U1cg3P4JCS6kDmj+bidSp1Cjwz2xqqeXm2KuVl47LFH/AMDMk
U/RT3O7BYMbU8iHeUeThVFirzEKrfMGQ4riLe7B5pHpsXYMIKTXtq3eBNOs9rkLJ7+1pLCEIN/oL
mjdzGt7X0bACYStl+d+rfrjIW7Hd5fG5FCSEiqX8qqQ4KpvKPl6OTE22y+S017+Q6eeP3hJua9qy
H+1ZW5yntoGGnksKwVdycHUY9VnhY9i/jkc7fnirlS/hnkjObrF3T303x29B4bv2KqEc6UXPdf81
I7G+Iz6it6cqrBKT9qRg/HIMQGrqcQNj/q8G91mtHVdAXhKbyREbRk+mc6K3xdescqiI5Wu5rlwd
W29x/YRUZqnr2an9GzWxJDP7+v1y8DtX/Krinlg6doachTSWBDlNTC237X4uGNRSDWvKKx5+CrGp
4lgOG8FHNRtxpoqmeeh89glwIDjlCzXk9e24E5RwkYvEvYqnJvouWtldo19nilErI4Y7x+YFZDka
DsiQ6aE0sYjLQxxoBPQKQIyoTHzzdxVk09emZjoB57n3TkG4MtF3c71XmTeO07szbMljiLgPrX1H
JEnaBK0aM3ol+xuozD5IId6qH0XbzDrTc+cpAllXZq+Y0Cg/nf2i/bEkItqydtM+NbXSNbcyLmzC
VThXzzEpvFHa6rmKTn68uCe+Y70zuWF1br1JvCMuwu6O6d2bDoEKpluFO267bGCJXiJa7MprUiO5
HEvGasrkXCMuk9Ix64VD8WB0GIMYl3pQcMhIwLLr3FX7wzSrITnupmxubGfHgAWMNqU0EXZ6qLaQ
W62LCmhMtYzdZRVBFB13lIe/glzvH0NinOHAd9jcLmb23EOyTTzcFHi2b7No9GfSKllkIRPKFySD
vaN6di4P7MzdPYXVQj06RDHMxXOiAYEPpvdnWnnypRrfXd+2jB3VIpd7mXsUS8ZdPNjPZhcOvV3N
zFsg4plvwWFUZzOc/Ma/OAsAsDhXY/IVBtXYHYdx2rf3LV/cHzHE4aVdnZIXZ1+XX327JV/t0qvy
FLtd90pwunyjj7CmJ88X7btTceumDhv3z13UCaFLYdKf3DHkKU3CZVNHQWdXfDRLrqvLEax7Sr1O
uvttoehzS3fW4h+hnIAXXeORDOADYKtDRdWzSYkq7c2RNmHKEZEgtT8aQ3AC0el7J1IzluZ9ljVj
qBe5HcWFil+GjsqBH23iIZoOzm7NHcPzwC5rlR2yFkSvOuLOb8/9XXr4EHYN4+JL7WdIwTrD8BTX
Io6PHnE9DBvbYLdsr4IOZCpaqE4W1uw9l4oeddbDaf/1bOQQ+8v3UHmXQbLp30O+kHKaR8vgZ2DM
rDU28iln7EXYa6pJPaGI6PR90CGC9UCJR122FBnuweNSb83t6oito4R3YxWioDBkvzIjIfLlOOvt
5HnMGChgCmTArW4poK0x9z3X4+I5/N/X/t71a+Y2W+9Oe9pBfWUWdlX41CpUA6mxiwZxa9ronkg6
P0pnHS5/MMRT9QoY4uhDyNesD+0oqIwddVI8rpZgnBSgpHEuVlS72yEwpHNmQZvQvDeARNypPJ+e
IVVadntLxeL5+FYflZELxzRRTfzzimk6Fbm7vni7TB40fX/mArl+/Th1hesdAjIinuaE8EbyvGcS
37tw86Cr3HJhEnAmzxWnJQEyem3LukDjURcrPdB9V+13jWxY1QKuwZaW7iUwR70LgjuF2jd1U42x
ezlqPa+phv9/KXmqqGgUKqaCF5d2wWFc8UJVaGWozUXuxSIaBsXFUvjxfiCYmGr1IK/nIo0JHc+z
cMnNh+zU7FzQHu1egan6D320hX9LP5EL51ZBMdzEAxSlgVK7c2r2otnpfPXWly0QrUjph7UT2RhS
RZAwVdRmutUIvqlbNiZGdOHvGzAvetjmfiM/LcjgabeBaX+L7yCJxp85EjkHwh8ohCzbbQf1c2eI
AArvdpHZfEI/SoHsnCpXqk9RVjugpEyalxyGXh/bSCQUsbIfPCamZnLCXTSWqeNMOzizVc1V7nv4
emcDLZMGJDN0h4jJdcwWOL6Wb3LvWQCMDMYsqLX8kYwue7WL6fIZyscFwhjchUFooVxzbmI4KRvN
+nGpGHkP5HE3V21TMmOshVhp2d3K9dPLraOY9zZ9Wzetcq+8ORcv4y79J7S/NO7Rr5eAsDrdOB5b
2L67vQ8AwMoimH/+F8mQJvR7f3vLaB5El8+vIu8HdaRtuP4O/IbrVK9m/9ysGB9825XfQ0+EB8uB
nz9o24UcQXnvva5Kkte7gj5dRl7vfeULRx5/Ks8YvOi+HBbTjb+jTgDM7/tK4tYSlwpLMlEu5LXV
wZF7Tj7AoE3PrKq7zvwisL8QSYvfHcwEF1lSGmqPF1fUd6SVwicV87D+0DYuLXr/ndoD7UXj9+iQ
2cK0Hn4LQhydjGU0vvfozgTpHc30U5iWybqcF+dO1eeTxpRl/tRxfc7ZNrvrDeQI7luEzBE1tdXk
hneGHvQQaqZVT8a1zLv8yO7BMyIk1nDlvoujlcOKFnjneYhp/byZ8sgzEEztGhyKSAFTEqEde5fL
QI/ubUDCSnCY3c7+5RM6H1aMmk2mgVNf3a0ELG3Ix9vSQAJ7FESTBJdcgi64dptDhHt72z8156QB
CtE9e8ux53esH4z3aRiL/m8uWimzzpQDq/Dq98+1SaYtgy+vplMiO0JfPFO5TyMjiEOVc8mBwvg/
chzEJeQT9hFKrNl9R4bswpD+nrd6pYPVgvmJtYrslcQR+B0HdS3T1l1km/GQ2F/rUouXwq3HCip4
HD+6JgetXSmSa9LFrPoxJJr0a+TmeQBpdh/J6+29xwEtfA5k1zZUb5wZYkN77fiWg/w5F7Vvl8fW
caf2Jg/nfU8HXq/whBkR/q8W58Djc9bwsZ0mZnk/rpIKNc8kqgyJbfnZNWCzmChHFloxNg00ESWl
jx5u2OU4zut4LPIJit8g5ePztR5Dxaic8Klxm2bgoy6YFXrUoJ9OAzF97CaO4szWhic27p3o7+w7
9lnaZZ1udBxy5Vg8N24WrYH5AAePZDYhQr4Iib0tryqJPP58zZGHqXXvM/7RgKoYywsvz4B191+1
Wd13ajtjN129Rtxgeu+/w2gDeCbkmbDVGgr4bVHRSne408LhB0U0XLWT4L/cjuvASCsjFWRDEwd/
4T0C2A5UBGeyuMVz1cmJNYvQeOcL7ARYvONQW7MG+tC7tWPr/FRCQvwL+gqrbKtg+cGRc8j4qAT/
PZAl1z83m28/DUqud/4gGlpYNlR3jHCHhJkc1mm+2MhOvwbwcba05xH6wbTUqUPh58LJ+ngX/oV1
Z//dCbrqFZVq+XsBm30nytMtL+Cp29ehroLvce9LkzL0OGD+cHOfuh/knUniYRuPwZq4XwjH9U5R
ek0IAE0UsrlyGrW9dVR3Bdde2eXjYUYNwoOMsfMv76MZQA8HeOJqVZYRD+XNcAwbUerjNFbyZiJt
ArrJdPI791uQALeP80M5buF2iqodNWG1BI5gY+jFVNwVQd3yN8MMiMzwvNpTvyy+ylq+u+vO7R24
ZAyZ343e5ifd7Qy1Ip/yILPA1f4x6AJTZ9pRvnOz52qkknwfgnfhGRihroi9+VSzwD5HDf20WRII
Ya+qsfRekMOSDOC4JbNB1JPh0s8u6ExxngPSIs/1g+p8rTjct+6HGKHHuKVrYoF3V0dPzhSuxWkT
c/s70kxHWdUBVqdKFAH3maf0yzyY4A+eC/CZrln6KB1n/DgUD5Nk6N751nr7bTPKSqR+k4M2rUUQ
PaDV1c0h5h7eD+UcDxxKIliw162kQ5wKylvURa6GqL7xOD5Ansthdo/0VFYvdVNY4J5gE9WxR5ck
gfM8YGU9h3vm2QX1sNvszSu+rvDc594UBf983A/0he9zyhUJx7Fw03xPBOjKA4yPex1ubd6QYZmE
12ETCwOgv5kfJR/lq953TMamTuh+FQ1nX7aWXknccNcP+gQkVDxO5TmfQ22h+yqccnnD78Hr1y05
AhTbajMdShlPNAULjRRD5rF3NdW8fx/oBDggZdRBdHk+h23DmMXL2XmjpmMXiIFwE8SR5CZOLLFV
OMz0ArWuf6Fmct+4DaL8KA1LRCpJTD116yzq28BueZhSsG6qtFhJJspUB6B6Gdsw+NbBUL51HCkl
H0K0XPUuI9EhRgMln/dGLbdWOn11y3QW3m6aquiLYO3WKguCFlENkwNojeuu7nhoV08AwOwFD08Z
BP37ahf+kMGviqeWpevNsBNg8RE9AQd7rPOfTVxoi5tyj5ABcXXUVH67443WjCmnFky9yZS244J9
1h/v3WXrv4QSQXVjvDC4xH29fIWrCo6OVy7DPdA9nNeMKdJyKA3h32Rtqz8WbvVbgb6+Spq8F6zv
JPrQfF0wvc0Do/mhWrV8mJF7oBCDgyVHabUGymGVTWY9IsgJ3dzGj6juOQSXErScm4Sm+KxuKnqd
6y3i0Z9j3cm0Kyf5miA9+iiVa16dIYqXtPU689EREO1SVL2KJ+aJ/XWuB375KG5/SrmMr43pnSTl
rHZrPFDoTlCOyZGhxRaaovQt7HZ2t32a04oAGKAG0uOBuXQ0xqlL8fFH4M7yp+9Ey5MULKjpFK/T
l+cUHfMIS5A+5NCaVy1/ICNdvvg3FSNpmKlqnXo0K2RWE/bpE0y7akQWvPqtvuAuLD8juQUz0dJ2
98l5GqrwIFHCVIecD9DNkOVGvKs5z0FWeX6FbJnMMPhzjWArPZ/JmFb4gmU6Uil128XAnTByjX4l
YEr9aQyV16jwd/XQKSbPo10LDa0FvdseknqV5mRqaO3BhO2Q2aiR/GU5LtHjnnPBwI3H5rdunOaD
hQAfd9WK/cVzrYNrRQzbiyxs/UxzuAto5FLFTui53+sMvQbMtIrn/mGd8+G+lZ7/c+zY9J+AnXyZ
DSivflucde9Fb9sfU9gwYqMAr9GEVbn/Wga2x4FvK/9eQHOXl31XDB/l2p8ViOwgTboR4zZfLE7X
iHRdEu4LYZcaOgky8SUMEbXUJTGX6TZ08/eK4eJ3yApaMG/4vJ8+Q0IBAunuNi1jI9FeJc0SZl45
BU9VtAfsTy1x0+myeO6T8Tfz1FJGpoErZf2Bio7Fw87rH4OauE3L6fzkTpOs+stdN92vHhKYhzhR
psoEYIBDY7hfJilAE/DTHjblXTnrLspG6Y3cvRv/6DSUcimp8ygBxJUjrLqUbY5YaCrM/FRMObKK
+iyuT6XcSosGbRG/2MfVgx8Ab/Np1+JBj3PxiIWGwNzc7eSV587gvuNZlsRLFgSEQjb9Eh8igLRX
gET97hSbFxwjR4HFrmPl3qOT7MIMLwlgFTtaCBNdu5HNOFsRbDBudU92oRLmIAafL7mcoY8PPPY4
OwpUer9E6Wtz8EvrXG4Cyp1zuzAfsQ7yl4DJhc8pFMun6+8w+6R2VtTKuIFlORdb+ermVZBfE8O6
PXQDKTEnHn8OM+R43I99QPcxrOs6FEzr/gjG1OqQ68H2462QnCdpNBdzc5iVHPZUhDZ/wGOxPq9e
PH+ucpbjpUtOyE2noN+Z1vocKlIGH2B3G0deNBaXvY+rHvy16i+cbUDNY6TQN/ypE3KGyCvLzGKz
+q7CDUmLILP9NDlt+FfLUoVHMa7dx/lIYDOD5yC7m+nhKspNS5QhHOn7EG8uHofSLzpuJREDyYBL
3KsRQwGSmDC/3yNFg98O+Ib+oNz79ZDkfaEZg2R1vQcdqLXO0aYDWqD4OA3CNvdN0nNhtkO7eTw+
o3/dBPBM5Nw4vWJvCptnZzb119bv0e8SDTgizNJ33qZ9YBEKFEk70pQobArPwVdYLE7OKB6u/htP
YX2L/P7L5JMaMr/TTHhRxUwe7bFHCmSnnMva02iYzA6xySFdD+WxjhnT01WwfaY1FB0Co2TzrhDi
lPGRdDu6mMJO+B8dAjhOKJ+rt+5W57KcBl4JwP7kcfK0/6hBnbtDvvnb++BxU/Lwye3T66gXShE+
hTfrhN4r7ZK+et0sFBk41Bbc4bveeMIRVJbHBTHfSB6UlmzwUQNzEY6uc80XN6LPaIx4aRJTIF47
iw77gIahi3VYKw7ZvHsfMY7+2vypv++cyviXtdLOqRNmlhccqEOTRXM/lxKlBDAg9T9gCGq9bjo4
T/fMHqKji9MIF+l6aZKghWNoq3DKRuEB8FKMgrmBbHwo7dVveJ/4EvIR7dIchJAda3zXbBUNZpMP
JH6HkQzEoDNNGNElM6LJBYoAoeCuKOfjqiPln2gGAsauF3/81dfe9r113DukcMEyH+rZDj+ixBXq
FnFvdVNzWrRZtJ03KXhlfgkkMlWRRsxbv8geFTc4FaGuo32rP2Qpt294PX7q2ExNcgCrUvHDKFtA
YBoNd3YAMm9hWrs4GN/wvungpgz66idCg3lmyFr1gkymEuhEDPaVJhs1qqvLAhhtusVCO92tiMuX
LAbi2i9pRNRV+QC/arwXVBX7J8PWigbeRDKfXueiwf5xHIndiq4E9P0Hyd7bL1P4ZrmAh4/7Q8Im
jK5iESRCslMDaBfRLt4TYtCI6orD5L5cmqREAVbGDNR9/2OCukdM5VTOp0AS0R32qgnyI4KQBDkU
62h7kBO6INjt8wsgF0tAodfF65DFo5hCpuoIdRnsXvIy90P8tC/+5kBQ7vyZuJKHC9S1292+TjuQ
287JcIAMWZ4LhNILnJDbDOCYcfNaEYngH5a+H0n6QfnHYNm0Fnx4CjhyRrdh0Y8Rg7jIxOZ5Rosi
ygZaQfDYwNkS3djoPcovB/DkimAihtqsdzxoQmi3LjwRNabJYyI+LT6B1jfcTb4HHSeRjpMTN+6s
yN24ehBVvih+MDBu67EkNfWaABkXVMXphGAhnnh8N+OQpDDUrc3TxnK8wx0C8lyRBM4CjcgkQs+1
1+5H0HgNnuGO6EwSVtfGHFp/lX/KveMMFBXtM6nwW3DZpEb3my4c1s+jGtRPxIi+PrLJm9e1KNvy
SjBsw2dU2n+KCo9ULeNqnsg57GYXptB17zYGmo+hXuMfRAQnCI5oJ8qPKtmxce6+N9+PceX9Lnsv
Cg51bZyrPSh6/TAm/fi02S5w0GvEqNb78zjf5n4zZtJZUIIxhQvc1l04vXWlYretiQLlkEe4mR9A
w+UTxwG8Eb4yZLh+p4RA8CaWR46pfc38ukHXqGtSjLbhv+4BOSdr2jv9fMfRCDeMdij/hftCXVrS
VM0BkQOUINKe4d3iiZsOAyK34ZqeFOdvYbrYv3AEuF4GNOBylThhbQ8cLiI+upvPykni+fynLbxp
Y4huildyddcnW44rN4wOi49yqPa/bg5bcmrGpPlMuKTHY8iLBfsw1PFA7EwdoQW1jJkZTzwEtywF
7w3OBYY91u3mC1y+++h1VG2pSxz8K8wtuMw2zfau77fkg7wXFDywxMEA8r/XyJR9Ef9Rdbt/VuxT
/FWuQse2tNEqs7qqg/lM4QVr5lSR+l2R50pRj7tjsZegczCd1dnHMa0JAtGu31sEJ47Dl19A1V1P
m/Xm1Im8LeA9kKJEWVQX4zHWCVJr7hYqlOJC7kUGCTvc0zTm2EPkhM5tUHQUDFTupvoLZsbmbeg5
lRnikBstnuboR+TYfiExrR/xss5oCyuvFUdU4PnjzPlUZoz2LqtZ1S8/PPThPzV8zUsQwh1Ibsfb
tlf+c6182T0N9bYQr5NUq7304tX8mMppIvp0H32if7Sa8wvb+/Xzov0JtGmzGFWss4MwMrsQlLp7
cRMf2YxEeKxkz4popiEcD97MW3Ms5spwPibb2F110ngLFtxNxgl4asD5EPgz/3OJhedLV7sWGflq
PSkGtWvrz7hHLHFBLMaa363sNYi4aKZ/NmjlviXrAF+1ew5w6Qrw9VyWSMgsqhckDbOjPrfR5C85
0/0fgqDO0Ko1m+QgYAY8Yr/x3/GAoO5osQS9D5XhIh9nN7kY1NbArOIKai8Nms5n9hNNkXHtTUjm
AwxBm7sPbjYp3Idp43lKoSoBGDnkOdYY5sgoegSPZtoMcALc1COSu0NFpWQMYbBwPSGo8V89O1Sf
JkbNmykVMeXi+BuHbHDi/LGrJdqifmsYcqFay+bU+234Q7Qe4p2FoJDHSbjzng1xvmwpljcUTDpy
+hevisbfSM12cTKRHS9K3Ln7IS6G/JpHSqpjM7ZMpkr43ZMbz/EzZY39e+wPgTitCAm+F7cyn2sJ
3QTIUsv7aRfNM8EcfE4bz8OHhlw37JvbcDViulqPLpnvc8bv5bzIPdGXRtQ5ghjA0z9TUxXvVhf1
73a2/s+WpffPMpi2go7lmUs9vxU2LdBlAyYFZFjQ0Jt4b0rBzrhNm4PhtusOIR/F+gKt/eBl7EhF
z20ID8fIjDg/XXwS047FOEf3cx0IwwGu3AAUsK5/jbqpXpK8SR4hEMFetjzfxRnqMn0ahwKTi6kk
S4DlvPtglGAB8dBbpnOP7SHFYpV/hiWgxWlKhloeLKqIBMXXbK/lHrakXjjne6d2BlUd5VoC0Cq0
Hf7RbePo4byBBhw1y3419VMxZvmygvKR5OTdTusufxYNZ1tK1GVFDxHLyikeNUMOMc7j3w3r3201
tLN3WEcH5ryK8RekhBeZNQvmoVDpulvxCysi37yxhKPH1e6++CYitGVAgenx/TG40aXTe1hwmi55
mpt8D1LW9pJRInddXhPHEz+3yt9/5tW6uEjDz4gzsXDLh6wnf8j2DUQm2+miyM8JgxbqDfToseVb
FQhpWbBT60fuHcax8T5OCqTHkdsy7xcymqmMSvRmOP8h6r3JQvruptnyE5JRWVwqd0qeRFeSp5Ek
cPc3/rrBa0CMT4d8tnbCbMEEcOXVMhHpNNOoPHejYEOdIeCPrLBdjSGx7vsnz7oIBFCPTdhpch4n
aJJ1OQ6mtPowOsaVWbxjhs6Msywfq7+J7bgto1ufkjJpeNPKJGT+Qoq6I6QrivrgAg5Wf0wBRHNc
duGuWdtjhWdcsw3ii2TwqmuSyJL2blur+DGoGjUc/HVXGLZ61HYPmH+gtxccC3wYg9/+cZvOnU62
3HNzsAbw6lSUjMsHl09xPOwc7UwcNXwVH6zSwgUf8vLnaoiYMAZKMASSz5XRxPIKf6vOUKte4QB5
7mdL1stAIcAd1QjzL9SzEjqyn8K7IYCBzvzdakTGsa5JZZS5iwaX84yV3aufZ7cOGZrBVNHkbQi0
Dwon0Z8+1/Znr9z6QaJPd87SQVBkcNmI9bTXf+N8ZSUE4QU1BEdkDqsDqJs5Us5v5sBtzlhcOgbT
dYwfXO0P7kUu4/13ITbnDrPp6txgK/P/bIHrn2EahVCTVqHiCoi43GFKne4Bm4Hvoub3lxLCnaqD
DDkQb1RkaueppP6gyXrp8IWtjhO8LNMIwTwsIURv40zJlRXFvF1sfN8/du51cynBOK7qsYQJ91fQ
JNLOllukEdydPTqUe2YGLhHlTP2a7hPQxkVcDSNQloev4AfopGIw6VcP5VTXxE9h2yOL5RIqHgaF
pjhd+ZTf0KqvD+f1D1GOo3CGCdFPjzgm869GgyVnq2/YO6SJFYIRylXek9LyMhe6tBFKLQWI0dZE
7B7JxZNfCtiNjFhPly+l7Gb2YScZ3kkcChVwW6e+CncY0UPkDeASvm6lUad3+sXt0QJw0qLEkAHp
x2k1UU1+4C22vxMb7ivTvY8qZAO0DdDjMEyimJbqWVa4GjL4qPAziMfoiZtp8k99XsB48+iOR2cu
Rgb/Ufs6O5/O9uTVQD7H2swA2kG8I5Es4/bhrEa1h9IM5o55ppvCywJu2x5LMgkGQuYGcTet3KWX
Td/7VzFIiZfGRM2z2PdGuw8TtsA/Y+7sD2EVqzndkFgsl7Lf4+om1lXnAs8Xc3S7z6HSr2wI4lUk
wKKQQNpBnR/WzLvzpt131e0gai5zff2VFPUqUhYxFIq5i2XqQg9oxt8i+kITCJekCzgYfEAyVLYF
EDzyn8r+RFu60raRYFw6+RonT9ovlhba/+y3PicJ/N/RBlQHEPxJWANuLA8M8h9rt3JtkAzIfqCD
pfdbLH2eLs2wXETNZh6FUES9irzg65qXg2oW9+I///h/7d7nH09LK2b8mBBbOLD/7rTGwTrOiFba
FOMVi5FCyLxcOmgEfbyd+gGGIkn3QBY3o1GIgv/zD/+3U4xqOX665zhwjn54Tk/57z+dlrAwgLjr
0ibnmj2Obs7L01IIeGzYLypETeBpBb5s2POK3QqH6LHp0JowzwB3D+H863/5jf4NDfj3N/onYAW5
cz6MLV9H0UvOXgjMQ10kXsbU9DowFHPYwISPeNGOat4C0r1ie9F1YAHeViAMt4APqEmS/+WT+tcQ
/1+/FvWF58xb1/8fuWKD4VReJMtx1xYArzjnCmQdClyymfqwP/znT+HfZIjzTzvne0TnbFMUMf+E
pOhNdhS8owNBDBx/yiryEcdhlorSygTmk4pf73+J0Pl/PYYE7rlhcH4G3eCf4AvkkVPfTLDwmAG9
xxCRCQOvixJ3dswV2rnkQnc4t3s//P8rfziXG4bojMPzE8jPd/95Av1JNsqdicdm9ymL5gwEV/pn
Kzn/r2LhQpb854/2f/6h//3n/fN82VBgS9Ea22HnbOdIVXtn/w9n57VcN5al6VepyHvUwJuJrroA
cAwpeiNRvEFQFAXvPZ5+PjBrpnlwThDDjuzu6AyluLk3tl3rX99Ptu4bagwFpXjZuKVZlneWlvjb
z1s+ntm0DHpGA2ls4EY1/2YfwA71qOVSqDKz8UcSz32UrRy2Rf5FUsv7eGIRyLShHoNwzmErNB0q
VsmKVnqpOddm4ZuZSuek5Pt7A7X1yrw5XhcqRBIFWCs6YfawxeczVcuzUoGZWjWcYA1BYofY4w9K
a6T958N3vCZUKBsGPuQke6D7LrgYFHJV1RByNnilXJ5xa6ESi+Lh0EHeSU1yRWB3xXD9ZIsKGCbq
3ylMWLILJd7aZdqy5otA6F+9kZCX1URzTLEK4htYjWtspFMzBOMEkzIIE/jTki3e4wehkrdlN65a
3ijWVNSFWxh1l/0PpiIGRBDhJVXlqy3GMkRKzi2CsZxKo0Tp3FgojoZypZVT4wesXEI6hQcKivjD
qdgbqHTjgFYa9AE6hYXWtI8CudoMRFvJ3xMV+3yKnJqMlmihHeAqxm62WGF6Xmn+aM5TROqs2z4D
C+IMvm8ImzbhIrOykywRRfNKsxRDZBRVmBFLk5LcahPuvdQdV5KfvoSk9lCHxghXpuLCrLPZjFho
uu+fd/HE9sXBAIJMYq/E41k+HNPJMydFQyJqQxSgnlMyvF09EnlV0mhbJp5JPEJRd6qC3HGluye+
JghYcs0Qmdhc1MVFpZPDPDBLVnrtteZPmbLriLNY6vZYlbVbn+rozeddPbEa5gsZxiyKxJG03Frq
3mpQ2CVktRCHuhpcy20rKGt+5Ce+oiHDc9MlGEWAnxfdAlbjR9m85jw5lgY073Ed7ZS6lsSt1Mzv
B6mmICqQ2sha6d/JljkIKGDDKhBa+uGn9FD9Dw1eYKRNOvGJWquYVE7shdcjvhi/2NpRuvbUcXor
G+mJVUJzIpcLSNeI2+bf68M5VFHvblBeyrjGxXBeZ2K3AQMr3FoETVawSSe6CPtPwb2ElTL7hB82
VSaiPPVaShcp/HOFCl3ZoFVU3YZkkm4LNMpPsWStwYpPdNCawfCYB2kETcTFJ6VaGgBzxxoJ+Xau
WKFFoq7F2/kiJQpfnqMWgg8Liw08byBgHnYwouKcEBId9KABuVaDiKkvtTXY2/FKmO0WRBxWNXBv
+pIHKHYmFh4lJjAC9IDruI8R8wVRt3ITO9HKDMbjHzZP+PmL3bOlWCXNNIustIFAtJAyDalOoK/M
+hOtYGYIWB6AoiyCPjscsUEMuoHbO26VKEbS6wqyTu7mldAEK9P8VENcKEHZi5xxzITDhkgtqX6m
YSAx9WBJw1SuHNSKK7jh403x3U8UWBbe8Nx+Fr2Rua/0Q0Zck+7G5+yd4bgJa4QgxUDJ/4by6mL8
+dUpB4kXp0b06drsq7LYNkI03YQMuDArSsGLLTCLbTEOg/t5Kyc6Zphsi6rI2abzzDscvR54q1/F
JS9xqyR3mARQf4yh3ppGGzjF4K8585xujxcALqZc75ZI/E4WW8MglIMWQahJBOIlSprV8ymzicQo
v22HSnn9vIsnJghdxMOMQwbg/9HLGzg+JSsM5BhkIWW7OWmGvJm+Pt8B8hAL05R517UWhG+r1ilw
p+LAbhPRuzEHqp3qKB5XrCuPrwVEnzROEmwz8RawFmvX0wNYUzM7U8HXDpk2SBZKZvp79PrWzupN
CnBjfyCXVzfp7vNhPPHluG0BC9QwKpQIpRzOlC4Uw7LErcTOddV/ov5He5paS623SQ6zw9ZjtEXb
z5s8PlZwpWAo55QOh+fyzA56ObN6LLRtT8mmnYY86zkRSE1eCDKv8xuP8l3JzsuAEO7nDZ+YMiZM
T5MFaLL+lqBZTC+5vwIbtLugEa4iTU3tuij6L19j6Z4F9FKm2gre9+L8youBQn4TBZiVmNmOokYP
wpuQGSyFJEm1lQl6aupwNBMAnEcUxdzh92sV/LAQqfIsNYdwF+kqwrokFEDSe0Z0CYxwvNSI2e0U
7tYPXx9Og2HEasRk+mjz1PpwEzFCwtW+riH9R9V0IwF82uQAFVeeqKcmqCHzJOYKqfFSXVyZAT4V
Crh5ZMl6bNg1yoVnZQDpifi2JG+m1/vPe3V8/WBf5iUN5ZZXD1v1Ya8mWCo59YHU9qSBhjBS9UlO
6uRpEX2ByVqZkid7x0t/voHwf83Fex82FcJQGA0wXDyqCPAGJlFS59aQ7ONUE+u7idqftWjYiUZn
mxTePowo5/jidJhkhMrFRKXNiGcbuSmKuEaU8DlkGz9N3S+PJyIFYKW8VTkalMUGk/YxdbaAdSiK
aigvcsJpKJMnqr+McqBGfOzltZfduzPKYUx4Nk3hdWUyrlwhFp9wSAlF6aQkbIu1l27CrhEv+wGG
mBU22d4zSRlJYVmT5yUHjlaXtJTtjwaJwBRK3sr8PbHpWKBP2NcVnQ1+eccMenSa+EPlKG0qf4OV
LoI+H1b856N8us8fmpmn9YfFGOlN0oke/jfeNA26XbUzXguzSFVzUsVqrpnNwpnYk1czE5i1RQJ9
CHS5iS9PJK44VZ2aX3zxv60V2B4WSzYHJ+cZKl2mhgzSKdrVN6UqYwRion/e1bzTPu/8qSEmAM6B
wvE527od9l3VJ9wpADPahqaUkNeoITLGtF/p1YmNgWsb6RDw+Arfcu71hxFGJ6wmQ8tjAYhe+dOL
fPKHpey/YL29dh842SEeXjOjHKWvuBhA+MjIBCRuHRU24q5XoQ8kWROs3DpOtkJZCRsP8Q828cMO
UdnkFTLGqRgF+6G5BVSkti7PLWqgP/8+p0YOAx/OV4LvBCAWd/mKG75JWSsNCY24FdCmu0beGbcF
NcP3/5OmQD9b8+0aF/DDPqX1UDeWwEcqhqa4Nr0mILNpIupFW9RHj/+DxvC7IgzHPVtaPsUB2gTw
obn1diRhtm3bYH2JXtztmiTdft7UqW/FPY1TECAzx/yiXyiaVL1OCd8oipbeArMwr3SzM1f2qvmn
LDdOMMnGHCLihFjSmLOk08dwYt5lNSpKu0U5esbm2H8PiFJti5Z6n8+7dWpmEPBDsIh2iTzW4vhT
GsrGU530GUStzIkmCuSqCJswLvfBysc67hshE5VJwcFHOGPZt16VrKRGYT3XUyPx8crb3KzOYdLp
e7EKu5WOnWjNhLyMgQKuL7P47HAe9q0i4DdOWl3rBf3cTy3hAXMninekdroB0uetXDqP5wfRdQnr
HO4RMrWui7UcijryfSGnrJ3c+s9iLopIFbm/+/xznWwFn0OWMfEM8p6HvRKETh8m+Ezo22Cwqp1f
XSHoXHNVOjF2812IZAsvBALP859/2GgJ2VMfZaKyz7qxu5Ekb5ZKUPd7rqa9/kMuveTPl7vFFCTS
JMOrJ8uz6JaiJ1XoB7wLYIxxY0/l32FmfNGlmugCjwKVbYkNncNjea+UBXAT2dTxxssVOLo19Bgi
zGrmIMGgRE3km62s5uOvxb6uYcDJw5Ir5jIpWHYFNTidhbovKdsLY4q8S7Htlf7LuzsFFqKBO47B
7i6bi93dTNH5IPyIYWM0+SaN07dplphVerRmhHXUIV2ReIYbIu9kGf/yxaKC9VsJrUgpolSO4c80
F4pN3ARfjtHTCu9TrhOzXQIdOpx+yELRfhsAh6u4V0o7zkxgOP3Yx8pl1xaI96LaQjxHpTyLH9Zl
uZorO9XPedvgWc4OQtbx8DdIeO7MJb+olqoEjUxYKcGFGmrpV89/jpPZZYuDmZOZrfGwGRFAfKvO
sTwKw0zXUvq3DMnx/otra24EiQIpcUJRhrXY4SMyC4Me0AioJ+8b9TBoZgTfW7H3nG/0BwcXwdXZ
lmTOulvz/xx2pQqzumpq/bmlFrnIhVs93Keisc0l2cZZh2sUxWX4QqzM/KNAxtwqBU5EkNUZTLSY
KSgVoQIP+vPQnluBeZF2Gzn3nESP3Gl6+nwYl00RphbJc2DGQ3CXSuvFFhXCr5gsa6T6WB/8K6gq
ntP2afdNgOu+MVMPqRpntvt5o8t5+N4oagKypzIXmWUUMYJupPX5ENhwQuJbahKSzWSO5koryzvA
362Y3KwVZTbwW6xq0t0+2GG6FlBa1SNfEeaoL7Qmh/r1NWnGicZmUxJq38itY8WxOFuqPMcOTZu1
joFHW31h3nFsci4PjffF5UW/DppaLC9N9zxjKmmKGsiewonU2wFx+erFcG6FIBMeHITw2K8Wu2/b
SgFqfyiQbGXaric/TVpvMrZfnQnkgam8YDcksEUo5nB9UeUwRZpOQaQXFgVv5TqA5Jh8dX8nyXTQ
ymIV8+yBPTDwRAU86tnwuX6KsfTz854cTwCCHiBgTfAxhK6MxVcZEqGR/QlkW153+m9pgBuRUAg8
8yuMNUum96n7cVviGkNjBCJIzJDKWjrh9bAY1LEjYUa+HloNN1OBonCjvqiEtLxC2ptvG71t90Bm
ZWcII/kMGm/yxR0YLyOOZTwIReKDXD4WPU5LSO5pYDxZIVUHJThHZ9DjtTvb0VYxN4KWhDElOaSL
y0bAy4Ar9n/GY5laG6VUtPMMTzxr96WvN2tvVJ5bZGtoaD5XDudhmySDFehDb2O6F6CLLsxH+CyU
rapRcP95U4se/d0Ud2ksYcmWY5t42JTiGWGccYW29ZQi85oOum0iSF/bJN5bIcv03hmsNpeahynH
ikHOAqp7Auw+KiqvLxRxWssNLoWCfzdDImM2+eNRrC3GDT5PR6pOQKTfadU+GsrxAlpde6W1vrYL
eJZTTTZoFH9SM9bHmLVQkN36Zxp8GIdPurbQF4vw/dfRyTrMS5Br91HU08xkUH0gKSiLSOxZQ/Zt
AJuwDamnW7kZvCvQPqzB97YQ5HH9kJAJcAM//I6qCmLfGPmOQVQ9tBQUgehSdpMX70Ej77W8em7D
/rmVsOlRvftMa58Gkt0jd8uyic/g369FQ+a9cvELcZCbHOiWjGBvqUuiioNKYBMUvyhVlvKWwpmN
z7OahOoNjM4s3sbhlMp3sOfC1ymEer2iizox+LNdrogoCmkGkL/DAfGqSW7BjHY2IjRYwXqeu6iT
C7cMomTlaD+xhg6amn+VDy+5UhrlYJynXdDowlnMhLjgytt+faXSisUaRTM3n4WHrVSU0npZwhpq
Jz/YytYgbAsZptWX9wNS9yL5deRdhAAX88jCzSEB8cY8yqPomUrs+kroBP3u81ZOTQ5EJSwJojCk
iRe7DtoOv+hSKrnjUIp2WMMGBvUmkr/xVb+5EAvoEXJbFOdKF3WPX2+aMwr9GrKS44VCOXcm9Snl
jAohwMtB0voX/BeEM8rLtZsUeh2INl2/Ye9fUyEeTxNk+bzqEEZxmWZLOPyAQk8WSagiOCGmWl5G
cZbvA6teS+wcD61JspFPJ5oiz8hlViAQy04Xi3S0KQW8E3XtpVPNB2/SzztIMbBhm72hVl9T0LD5
EPeUIRQQzJURAy+ORaqbeh732WiXlZH6ryE4ys4pJCXUHVC2ReDKLfv1vs6g6Kx8znmmHG4zpsS5
hXSCJA/qnUXT6HQCy4pp2tSRfiuDF23yIig3eCpRStFUa/GNE8NLeyoJF556yGQXM3eUJk/1Zbg7
wJZjZ8hyfW+lreAORVzsKTB9ACpY7OEer3kNHu9nc/YRRRQiVmbPMi4f4GtIQTYsR+BJghOLueDG
am1tC1heK/vZyaaIDlB8ym2HU/twooIs6o1UgMeTJagAHAEoR3ztAfp+yZoZMPL5gjxaFtj7Id3Q
VWbtrAxYHNrCQMm2qVHioQ0gQ4QKlFYR49H2eStH82SWxdMEGyiSSB6Xh32yPNRtE7grmHypWW/G
PogyN9ED7TfFZybYtSJaszQ+GsZFk4thVBIqDE3MExwqTAtXUuO3yJAaNy2TbqVzR0P4rvlHUMEF
iyy5vjgagmkMROhLYEvHsj0DkZI6FB9lK9PiuBUCKOT8yahyqoKJPxxCAKZdZJQUR1txrW3KoKN4
1NOnlbvv/FM+LmiuLywslhaTXDaBnh62QumXhL0UuprW88S7werwZ/Lbs1ExOhuvo+Guy9fyUEdN
MmK8XWaN+CwRXz77EslQBqWmaiOsK8kdQKVrjpU3wo0ExOnaMpsZjTc2m89n5Pz5DzrK24yb2ixy
pFGUnYcdTYa+7cQYzymMm+3W6Tf5TrmU3WClmWXKlD3jsJ3FscOFsdXLhHYK9/l75mLzYf8+v3n5
vDPvT5LPeqMc9mbQ64DSQlqRd8gXbGxDNtIVdBkXqxVH25Djs79V9jmkfnv88Xnby/fnUQ/nifvh
/sULOlGr2b1L2KtO76C4t1+NS+P8q0frciTnBf+hnSHJwFBktKPeeruSav7vqKfPvZUPtjxhlq0s
ThgoAFEizL2ZttiQODAKncwpVtby0VNp2cq8Jj70RQkrSY3m73VZbn7FzsObtnv5fr9m0vnuI/zZ
tFhsu6imk1EKaabcIHJ1wB7Y3+F6Xk+O8Qgq9GxlJsxz+bPmFluuhTkm2wfN9c4v+LL2a2af/3Hu
v680c2LD+Lh0l+/ztM5qA+ro3CvAWw7xIgd7Isd0dfdl97N2H0EUrX2wle1iWW3VmEphBXObncvb
jgUWbn5M9uvjVWDf1O4LzwIbrufKwbL2/ZZKfgU2iJzM3290fk1bcYf51qbeBlfhmWcnu9ZeGdj5
rP/k+8mLXSRWKdiklnHuZOCk/KPawEUdOHArwzkv1c8aWmwZqoDrUUCK1JYyKOKdR91FXrXnXWys
9Wltriw2DdOIajObF5qpPbXePgTLXGCwqmUxBJS1zPZ7qO2zfi02j8gUZA3O2d8DmFxjCeEaW+zm
nMfQDd0/VPWzEYv2n7Vevl8/P2t4sZ/0foptQUnDyr18Xn/Pr8pz5Zd3Q8QRwnfxMj5k5+G1cqM9
rMyYteFdbDB+M4R6Ps8YhTkD2oH52e255TmebTjFJtv4rumYzppA/Cjestg/5cVOM8pZnNTzwiDT
uQ33kvuQOpP95tkFw5tvZXv1HD+1AZB5pGRgLs2jmudwx65jM83Eecrid7yRWB+Ka3FzUB3rW+rg
Fnhb3wDP3lU79cI6WxnlU/vqx7YXowzGZkzIkXBXcfuN/j3ZBtt+O7rxtj6T92ths1OflJQCeQvU
e2TfFw+CCCZ2NFZFbVeA5kWJUl+oWOr41maVG023n3dtuRFw7Sf0SbxDUSgpQB1xOKp6E8pekKiT
IyiNsgXLBMBZqkLs3MZpZc+Z95SPS4Sm0JGiKKDgyTTAcR02lZiyPsgdJl0eZfDfcivLUB8rycoe
uhy9uRWVJBavgbk0dxlaUTHExnoSylJDCfA1fEvjvOqS2hFHOb2OijR9pG5KuvnyKBLE4VnFpZ1E
qD7Pnw+3iRwSQ1UX2ELibVlsQMCyp6pNegsZP1mbi8uXHB3kDUfsBtm/Rq3XYh1g/FNNliGMjpF1
meUA16gfYc6Bbqq0XIkfEqlrYMumBohcgtu1YINkTG+SaPS+a03W5BAKuq47K1NdvkW2UmJnVIWF
aRciFk2fj8vR5Zu0K+kxXSLahACN9NXhwKj4dWSNYeCXKXUd9iZC4o/shuBxA3eosZSFOK11Q7TF
TLV7qUg+vvq15ZuuRIJw2kaFoq+V0y/vl/OvpDA/yHBBlcUy6fBXEmBDhRjSDw5uDjFMY0W28b1I
fxL7h3zQF515PhYyx27YDStX2+PFpvDR0MEREiZIryxOJ6CxQj9Si+JUjflcohJ5bGAeXQP6XJOj
nmhprtvRyfcTVUA0dNhJv57d9Sx5guI3Q0wCKqvcfIyAlJKqevv8Ix+va6KYhL1gFFAZIi6z8r4h
DmkOQcsxYO1smmrAS6r0VzIoR48cPhslnAraT3LIHAFzjz8sMZ/8hBJNbed4QuDZA+aldpT6is2E
Ss/Ddso3RuIlG1mM1EsS+smblo7Syg52vPT4HRD4zLVR6NmWwbZx6no/L1ldJthofePnnnCvxiLi
Q6sBtnMGKRlWzJdHd97HKCdCUyQRrD/sd6oFqZInmNzndQ5iZ1TjbZoayv7rraCinvMFyA4oyz1s
xe870lNj1MGRwToU1BJAY3y7vzx+qqjQEYnAGpnE92/84RvGoxIbDQoUJ+yL7DJRa8kNBfA2PdBS
N20Hb/vVXs2yDaSbJEGYOepizsijWCfY3oKin0L/PMqF6czD/mXlkXC8oZiyRoEonSKKe6RupMSY
rN5o1g5WtJkrigB2EvhBe9HUBEQbWg+Qdqi7M0+o/6P9+l+vw//23/Kbv0/P+t//xb+/5tCkZn3a
4l//fRm+Vnz7P81/zX/t//1nh3/p39fdW9W01ds/Ll+K+h/bNvv90oR5tvw7Bz+Clv7zm7gvzcvB
v2yyJmzG2/atGu/e6jZp3pvjd57/y//fP/zH2/tPeRiLt3/99Zq3WTP/NJ9f66///NHZ73/9RSH1
h68+//z//OHVS8rfY5Best9Hf+HtpW7+9Zes/pOvzpzmsET8pMwqr/5t/hOJP2FuQDiV+FPCrvxJ
lldN8K+/NPWf1A2h6yTFgZofsdFf/2BtzX+kWv8kPEd2YcYNUC9PdO7/dvzgY/33x/tH1qY3eYg3
Gm3OR81/34hYb+8S3Fk/QmaEfPriuYdFi1SJfoe7E05i00aZIrHZio2FyVTb69iJgk+tkhmPaN6A
Z8NuPJS1YSe3cvU1ec77r6LgOs2yBNowl4scbgCdWvZlTTLTaZNq3PgJ9Py2qu5G05dXNrTDo+m4
pcX9xchLrAgKTGXSgTKpyrdCyt6qCJaRLG4+zIT/DPjaAHOtZbufq1JIzyw2gMTgNlinEgZVqMl2
IF2xl5Pw5bWwb95kQde6o4oqU5dHjYqKftjiaOz9/PyXONXfj7/DYmQnta0xreR3gFfNE1ApLTf1
2+7OAO64MrSH59PfQ8ttS0O4S/kC6IHDj4gMNO29gvlkTmNLKaiSS45uxoLsZnCruQimQ1/vPu/e
4X377zYNBDAsB3IXRKwXbQpTrGoB3Yv4igHFz+DjZAxxHV7hwpUQi9CkKANaOa/eH0GLpcOioQCa
bDCF3cbiMTH65YinRihhEtLlP0ypbS/8oJ2iDZZ+ugcScvDArRoZVgPAuiwXBEoinlVjZXbPIyRU
fa/5yCY3qahXpZtngLDsCeTrfd1Mwk2m48kHoz0GdhmlpVDeKWoVruVkTs0MCluBdlIyhepqGQEn
A9px28HoRo3lGcyMWiEaAl22p8GLnz7/TryTj3cbCkC5nzHXZzXZ4kuN2J9B4jQtJ8AfGbez1hgs
bE6C7Jb0lGHYwOQKz0XHJLzXLhkXhlbKaEkKrfDtcPIAWvtCjkMjp1kQYwLQFBeSwGXC7Y3GAEUE
9LzZd4qhZG5ZNSrw2akZHsDYSpLNuOeP3WAM6SNW4mHgWH4L7BKGbAZ621e7bo/hSvmHOgsddotk
ZjdZkIIfBo7TZZprhCBzR8WE62sUswuU0HkYJoAxB3ElUt4S3uDqrvb7AnR7ABcZVq0jZPH0nMFM
S7ZppMraZWW2VeDAnhfuK61Tf7Vcr4rtXKCquTVUB4CAIHjwny1wN7MmwXyVfJGKI7WUKjCLZomO
cDAJMhiIQu1GqnE74X+BjukCblgbLLIEzFJaKX5qROjorYIxABI3tXgknSoaABG7/FaLoQ+AjZ0t
YVKgho/47+BSroWJfG1UdfmTYcKYyezl9jcRZGPctqofYiuCu41n1xg+vvWkfdGbSZ0X41+d1K+6
Oho/QgrbnogpAOzPi0g/L7Rmeq3liDKBRMqVJ0zLpqsq6v03JBv9bZdXBnOt9OLnWDFz060wAzSx
MRib2yYe5MDlXq99H2vI9naX6+N9hDVE6xRTLt5PguD7G5My3nszRl854dKWAXAH1oQljNlgvCsn
077QkDjbMoA6yJCiOVk2N6XGtLPKwBxRAOxIyVzXGa96Ru56N8VC+KeJVAkrOlWIL+AAz4CNJLYg
IY+i0V1rfi2fY2zUF9gQ5skdZ6aRbHQ5lAld5rzQp++D54vdThcGVT8PslxVz8lDyh4ZhbTvImyk
zOgRUyMwSwCGa7jjMJfBO+dG9VgTLUG2H1tqsecZp2pnapvq+dboKBFHSoMXIuLISMNUGpObANvJ
SK1D+YoH5ISvs1RDN8N1WVc2VVoOt0heM5nSywC1Y8FmpmD0pugwtYc8eVWCOBw2UzUbj1cBzukU
JnTNc9GHbbkVBGESHaCW2rgf69lGKlINXLiixmgeFU6y0bEUXDdm8CVP+imcYmPDRad+wXXVly5K
HsA8ZmOsWDpQzonTWbKAWX3gaXs8eii6rnRf7y/jqah0N5MLDN/Urp2GrYnFqY6C0GMqNOYoihj4
WoaVfdN6TYse85I6GDh4Xau6mQ6aczfGgD8vMSnrhUu5Av73Y+AJ122wVdXKbZE1w/Dm1UE0nPl9
wD9oWHvqL0fZGJJfMouMEF6f1Fe5mqXtd4ICQXctN3IcXItVrwHUZaF8w78kqN2QVKh4W5SC8kPD
CsDEoWPMq53XJ4IjUoiTBVjVEeNxM6v2JBtRWtVcMQWsH2IxFvpZVPYG5jIZcEVHljD1OxvgXJCh
NiJmsO4NiasYgXqfSXKg2q2RqQ3bTaXcdBi8+nYQi8AWGiwU8bgoLaHd636CyXwniewgFHzmmvRD
E5TghsqZ/pc008SfsH0LDdD60NvK51wnetM4OYTqTLwMZLi9pAylSsOZTfFKY5/rod4Z+K7BSQdQ
UZVyIeGhShHSdRpTPq+5Fo8aP+HiFPLk4VGRip0b+qH+kLRa29nWMBmcgpmmwoXnLOkvZSIe6a5X
CyZhK2sCLjeR35pOLw3NQ0khfbBP8fKcTTDMrnFafhjWJcYQ/xg1ccLtZSxMDJ6aVte3ndL6u9wb
4vQSEGQs78kL1/l9q40QGLMo07/Hrd496ESmLgSpCi45hiaerbjGGH8TEkkzDNsg1gNX9xUUJCJ+
HZQLFI91rnj3ajBQCuGXnebicKmDWhyAlhOh9LZDX+Lv2WfjHaZS9WPQjvlFZ41w9Xuz++5hKsNy
9j2swrgny3Wz6YXhMgnK4YqE4kuuegkecZ5ebTKQu27dgOpscFLY1IHVbVW5xyXD88k/N1gA236V
Jg912HWirbWS+G306w1mcPFGLEpYJdFPP9KpKVYwZ8MIqdH28F/DrVBZ1lOMC6I9Gf5tV4Ak3qeK
eRFbFkU5VWNs8kBwQ4uAAUgq5XxIxWevt/SNnPTVoykWPL3Hqt+bQtS9aF0kEN6uOk5ctdOYBSYw
VDXo6i0xv2DbiMXeM8of5RRAw1SLwXyp09rcGnmS7nlrtWcwlGGoDvKw73O126UNW9QwaObO8hP2
D4PysQ1By1d8OX7EsZfsK+DiGMmx2csw2GNItsXWwFztEtBIYQM4rL/FdaGIbiR5z2qvSrs075Hg
tabh/ZKs/ixTBG8fZ/Kr2RcayplUei7hbTvNGHJuI6bZtWmFVj6PcFwovPyHN1Dr5dVT8aCwvzma
MJm3AgZLG6ix5DSMFnOgQt9Asv9W1+XrYOBFhz0YTtnameXn0U6Qox/Em296Kxp2Scp5HM9jFSdJ
s/FjVXanamwtxxMJyUKv5xUeVOI21ILzOpQeYEPi8ZjPtnBZWW77qDb2kepp52MsY1MGB90JAffb
LbcAiu4QJj15IS7IFOv6407KZOUqMjM1t8txitxK7inrp4QXAHVcPqtZGdxncofljyk2eKdX3mDK
G6R/NzhDY2Nddt4Zd9YHChmkqz7UOFvkMrtGrXFehdY+LeTCMev8FyiNq8jyzuVqgtsaSTVM2Hw6
z33jGqR871gt1hxyAevSsFCeZ/MG0hPAp0BFTC+KLgv+cCc0fxnTJLipha1FoFuDg98xAPZJr3V+
gjw6EIygEhsYGagZAMQx7zl5OTgvEHfiQJrgLa2m8dkgcRHQeuW6jYw3seXvoHzDgriOnC4X//Q4
V3Ada64LQQR1nJm7TlZqfDnTV2BalYuhdwkAQb0Oer97GrRaOFOn4DaecCADldz6Np5IAhrpWa2P
/cZWqY1qm2aG25rAlYy63LT6gNdROzm8ZmQ7RNbMdQ9hr4atTo7X4gYY922uVv42MNJnv8ZgAtHj
eWwWvSOI7Q6ZfGxbnnnpaYmNs+GLanW8UoT6XuiiM7yAcTcMnjBnfRjbfATXjBEbxhwuhcwvKQ5o
NgEHyW5K7ypNhI0eFiWWlqQ08PhiD+Fa0zbSa01814ZXYzpGKWHYi3UlJiaJyXMEt8IE2+aNVcv8
x52vQr2KIugQYx7qTxi0N644jn/EJCQPk41u3aaTE1a/ilTRsGmUM7fGMjYvcJcLjfEZSG+LSUC7
mVBvXijmyIY65pcqN16y4qEPWX/y+0fAIaG+aUah2mWV0g2uqCOp7/NS77iPVFTjtL5FcEyzGjyD
Gy6HTz5e9PwwNRh/yW054eLcjP4tYx2RU4wrNrdWmG5D3fPvx3DIfgS9TuDc0MKSUcMkBGChEpix
3fWy+GY0gYQTh96GpUMpYVQ6uPYJWNZPGGzanJUMfZYAi+UComdnaI9kEyd7bWqfLNxNw50YaqV1
hmVKcxV1o6duJU/Nb2Jxxl+XnqVQC1YH5zJHLE85T6dYpqrkYfaytPbCgPOmM02Y5FL1nIEYUa1A
+eVLeJQ5mkgqc0OdX/WHYUywqW4y0a2D0fpdYSLVURjVqmh1SwOq9eRj6rWt+8Z4ttpBlWGVjFp3
VkAZuQJ8gKa+hXT5ECFIA1UUGPKdOWIX4ihgUq/EZqxjt0Jm9iL1mTTdewSbZCa1hmMPJRExsP9Q
i7xNUcml6SqW2PTuZHpcbWUN42PEj7JUz+h48Ttv23vMm33TsYjS4GOJCUmM0Q3MMWSuBf9/p+Lu
aRedEPwpPEnGPrZW/cEtaqFodgSyoQjrrRCeSfgrPvuKMm56zZO/NxZqRNyJhPpHbxlVhSIMnoVj
yFXm2b0VG5NTmD4I/kRpRAwuOhw3+yCrmOmdUWM9LbXpd90Yw+8hVd94G2PC8YDRN6eXiSMzJuJY
qSbu5HnVc13UEWM1gqkIMSopnWI0sptgLC1147cedtyaHw80bjTJsxGVpm53mVTsJSSo7Vkjq+Wb
Jxvhc9pn3S2lzP0zCALAo20xKsztrFRIC1jaj6byuOYlWTnt4lrKG27TE1mpoicmZstYrjYQS1oJ
d4fQ+qF6FtsQnrAR222MFZqrjJX+WBcC5h4VE7OzEyXp79AY5r/jLoVDQHGvlzjtXHHR4kYrYrtT
dbxHWlUrN5ZVU3As5FL+Vpmj+gxqXHtQsESrccVV1dwJO63Al8e0qtY1WoTS24BUSsFSzPrfOjcF
bAYyjEfsRu+kO7y7sZnztDQ8r2nkLum5E1Dk5gkdHipNzCnZ6wmuw3Xb2yFW4r+8VMtvgb4XqVNq
fvIds+nytUsAiMfIAfN5lRUac8EvH9JIxqa2QRjau2VjWfiXCX0iu35bY+w25DrQKhyEfZLvnqY+
65mHL1A7FzEItWjoHLReqoLX1OCDeUET/skw5LptsTLnbGlwg3K5GUxP5pTjq9xTgMsDuunGbFfL
RfI4cGs30KSk2W+hheTMRlyVd10y8ADFNCAvbOofS6DSSSb+LjGwJJk8ir3h1LKvq5s+zDEHH8aR
K+c09WODO8M4XoRKJ/RuoQ3CzwTbIwjZk1DkWBQTU8UHaajj7RAL8OFSLIMZ5Gbk1YTBDuW/QQ/T
zGkSU9nytOW4CLAmNBxFTrQ7JZ0iE7pKKT8mIzJDW6rNlqdYUwQSjj5K+n+oO9PduJEsbd9K3wDr
4778nCQzU7u8SF70h/AmMoIM7sHt6uehXd1jpQyr3cAHzFQXGgZUViSZZMQ573mX4SzH3h23CLtr
zkc9LtlhGTLEj3LwrXPlLZl1KJi3zIfVH+RwLEY7wsepBIreMYOS74w6UuS0Szd/HVCXWrizTl29
99YJy9m2DTvs+R1VkR/Uba0P2czrt9DpdX6M6rSiiB9H402Ym3O4M/ugzDk8uqA4eE033fukn9Rx
EHGZVNBV+9piRoIx6gRieobjTqCOZuaUr7thjlw0WL2Z7rsiJ+90yG0g4rEYBlLHpp7tPOXkph8b
D6sipC2eGj98Tz5gPcZBzQl1yMqUaJveSosXaJcnND7QR4SRm4AbVS6IJyDvU/SRKCe/SR2VJ4Q+
mG9Wr5HnCtRH8erU0x5tqDwbQArlns64JgzEyA4aP/w7Sd943RMxaB1+D7M9g2D5QHiC4ZcFnrfR
rZ9+IBERhoCLG5R/Z/k4Cqmpx2viIfBe2VN/mS8QD36xHPo44F7ou5AzTo25CZzqfD375Ht4qkgI
sreSEVjhzA+dR9jSzgtg73Y7n6CuGHT5gG/o5XFCMU8tpVy7ymxhEicyrHnaf2rrtAvfqayq926e
G8uDPVYO4xq/VPvVG/w/R9KBXKiGN4cU3AhO7m1lKtwNFZODhc17F3J+kGXkm0ejqqY/mlR+R7U9
RJSbephIumeWkUQkFKvelpq7ZT20yikSR2onsQZ/OmurMnthUvELKHi7KFiVDkMnP9h+/tNkNNA9
2SIbck+2JUd5ms+XvPBswYYxv/AdPlsKTRqoIaqwaBtjmydLOc4UdHleslQWbvGhVDMYisLQWC3v
hy7m/8d4svlWvR26b98G5pP/B4aSEBB+2heeDSXfftJfxT/+q/v0WbCj/RhzbrPM73/tx2jS8/5C
zobMnwIPPZS9TRl/jCYd9y8MRBg/8n4i6P0+f/x7NOnYf206ffJN2GKw+thGBn+PJi3/r82cAG7Q
ZmTJzOtPJpM/HOh/etNtwt6Yj2L6z/xhMz84mU3gkwZGYLnGrmyt2jimWaa+CReTygTk1ruYPRBa
+lEwStuwTRLlnGF5txK0Y52DW7RRbPqqfOyUtbzNskg5B9sd5JkObXm087UvdsSBp7QvU8psIcra
s8bNOO7lAvpgyy776pEjfB72xn21hl7chWZ1aSmiy2LHSbv3QrZBYlfC+JqihX8TNJV1ACsk9c62
PjpTKmO6CiD8UE/lWd5WTn/ONCf7NNul/3EhXYrwt6B8E1qcDbt0KIpz8stpgb3ois8dQeDHM7Aj
/NL2HjNS20mv6kZeR125r7zUV5TzpJZz9EyvGaaSKVroLCCtGDj82IOjwsaMcve4EPhT7fJ5KCa2
jlXJ86ZVq3uZ9nNA+mtRmmADeSffMvi3xyPiIjKZMI0phuu8wOixdnr7WhoNptN41XgfzCEQ873t
afLi1lSWl4Ho+2+Eh5ZHTLjNKsnDfCZG1SaQcc5r0SeLRZ/zVsmszaazqgLr/1KQl4eYRI3kF6p3
1FML4Ho6pcpvj2G4uundiP8Dvmde07RWTnrXqNvxccpnaIQSUDVseiJ9PUX2hPHNimos4u2WFHQ/
4gvL7GhfiVTjFpyorgsb85o5b8iRDA1NZDfC0GWdxzzeRj05SWb7uihc0Ngqsq5lGFIQknIFA9HU
bprFdmXqr9NkbNnvPEHXpfT67nxqNZHdoyfr8Cpce1qbwB/HdG9YM3CSFxLA1fthOxL9NGfUmVMY
fdLaW5mLeEV0GXSjN1yRUwIYsZu7qtMHalVlHsbNI41H3iYgQVPkXQ9u6Y5vfFeNPFoKe5WPnpcv
VGApCsNad2P0HvldeIfnen3jNzLXBzMfiteBz5jojSUNcCpGsl3/bjJC/x3uHvJrblbAH209Ng/4
QlbiSKwVnuazIB+rnaOIGXWtvFdhwyEUa4ATkfitKvL7fgqK5TjqkLCjKaimL35HIBdaOEMsAB9B
COgA7ANibQ/5ZWrP6xRbTeet8eAZfXRBdt8KrOF5123OpOJytScgBCMq6nIXzMIW+64yVp2QATjd
hrk1zmdYni27NeQsPjhk5r1ulLZhG0LgS1K6/I+VHlkblIfYyb7QxWFEW7r3inCwLqxwREK3zqGO
U2907lqxEDwxhlZ0j0GMLfdUCOJcWF5nJpPRZCm93tQyEcnaaf1khlM37TtnzeQuDwh/v8iJ5ezP
eiXymYqc0m5Xkcl6G25xOAlBYcV6V+VNbiM351lkONZagOa1IAjHRD71tZshbcVGSR2e2FPX3Gny
KYbzJhT+Gnda5WQytYFQmBv540FYNvBrqqJIwWmrQX0ay88/NYVyz2prym8XLzW9wwi98T0p8nLp
yTd2jR5Y3eZLSa2pv8wal9efMAr32+o35CTbs30RgZ1luzpr5WMQkrl2wPWtBIuOoEXEAV6OgD4G
moMLgtCaZMlM5jNzHyjgDd3UyVJn1bvQWOwP6+pjcTmsYf1+I95+nC09mLQCvsgSi4A1Rk5e2qOs
CgLGW40Q/QDChOp378w+yYqVgEu2tK4m8N5h8rtmWXu7aj96b7Cx4hCALXJ4yAdXnddBE4lD2BIt
FKsxbUvaTXpD8Lp2Levd7I6VokoaBEm7oiqreEmNzDkEA0ARM8jcEZekM2fBOYBX3YOSCbcc4h4B
QDWQKePYanlrW8H4QRiKsOxh7HIYySmjDWPrSCx6Ntx4127D78zRv2pqX9aCzcPdDMSKrJ8eVJtF
e2G3DoiDts3eCIG1JGNQ29u12WKkzatgsp3CBZXzFAMGQhtb7mjPKzKtrn+TumZZYVppooho7vBr
6Gk3DYJJoeFwa8O9cEA8VTIHbl/GFUjKvMMAo+2Kc7IVWwZKHIrWVWVWM0QWoS1+7z6H3TPVh8XF
hpVNh9h421PBIndlARnjiEf4igeKSZJIMCZZlhG7u9d54EyXTKbTtqN/L/y5eAVUm4ZbYmKkWpyp
LOMLyeAKsHnCMPrKlXydVMHWAyT1pXi7BEbVAzTqhQTosKveChL06tjPtQmkS+Ppx7TpQ/dahnWm
r1Kq7elMkvyxnHlz3z+WXtXfGTNoIIG+gZ/xARv1DQ844nZSy++H2CJWeyFoaLYfmjLP1ztjmlQV
Zz6BXASK24V3VL2bBrd24YjmMnPtroiJ8E1DXoqcrN9QpFjKMdmlGo5Do7eHY9vz4WkphSKkuVfh
6H0YldcYRNwR1DncDgA05U6rjCzJRqqpPwRWqRiBTm21Ojviy6L3jo0HwbmzYpV8lZt4W2DK001X
k9Kmt7cIcPXWo1mJ0r2REJ/tVyu4PvEjJVkxh3aufP+1RA3vJLYYbZBjJ2AqZq1NFDtdKPubyY+K
s3BawtuBK4reZTT8IVsK85mbskxH96I0R84nzHCNMd8BrhDWNxTWhD4bqOnWJLmC4Eg9MNSWW+f1
haY4Qzml9PSxbA2SMKFBZjfeaICxN2l6YBrJptktAhR259pSDeAMEMAeLNHh4MmW49YPdaDFBwKa
RBY35O+tJFLNq08nnLWCxIi8emuRZum9M+QcLLDNxqK0L9g3ANnK1p+GMs6sqHt0ay7qXY3OAotn
qcY86dF+ekwAddinl10ZuOZRNhNhf2FPvDhB4f00qljwRog5Llu3dS4y15Rf8E/zm30I2Z9UDp7F
BSHMnGcPeljLBwl8z9xa+nxQqertOy0rr9nXFLwCoevYe3dZBSSFGbTnDepAZUi0q5oZHDaAyOmV
jtDdvrHCNbPuBNpfuceuMCLzJyJ78qGyc90Tw4lb9YBL9wPJ9ma7B+WxnaOGp8vo3rIbdIXbSJSM
YzUU3LZ1Cz51yOccH7SE5c/u0JfeYQkjPZ7lRGs6MeooA7KqmS1A6tIpP6Q82+a1ylXnHefCK/Nz
aWeehxa/4SDwGcQC35TjwCU6raH9nddH3bh3Mo9JgTAW90DVlV9b82S/r8pZ3tqWoe5gYpAlSjS9
4+2HdsKbpfdHavDB4gA2a6phoGmT3x+OHbGOpeu0yVJE3XsTHklD7rPW8Nomj0SdckVJflt4zVDc
Ah6kBHYTdnq2isXoL5aolNCn5lkc5tLUF2lvhp/Spq/G2PBaCOoZAbqJ4qHxGYxgSwovBqYSltyL
PlDMlo8+vJWzlMhAnmbt9o+16c33jR6t45iaQX5W2qqBoKGm5eAsPY+oIL0x9rmE88wey/2YCvM1
TiX6VkAYeYQKMY07AVh52/qYGIDfhw3cSMNE2IR7GXPziqRM6Po5jz4QtMk+UeOdsuujybT3voGl
ZADfIc38A+Qx93LN3dnE/n108q9YFrbewSsLiCC2m2M8FigFV7cdHYYuRiEv62F0ehhRJhmdxVqH
YzwV5vzJ69rFZRbZ5gJskGEVQF/pK0pr0LSr0K/za8NKrRqGdsfoEeq9yflQ6+AVhXr0SZEKeiAC
EoohIyWBlNDWvDTMO+cpodAd7/J1CvTZOuTLK3/U7D4LRkekTUe4y0PY8KN9AKv+c2HKqD5H587+
1xuG0x6i2goARr1J1xcDrCO1n5ogZxo5s7u/wC3cwJWfG0KcHz28fHC3RKFOB3rSENYdB31bEZY6
zyV7fEEW+1tZpZgIlDmwqPJJIhkpVl85YqhJvCfS/YVPsHHQTz4B7mYYXOEx7qM12H7+E0bCidmu
pCbXcaPM9KY3lHtI+6V//KlRf/Xj9z3hjG4XcrIMuB38OPynEGuc5ris5daPTAYQ4ky0VxK0vWpi
7Yvoyp6nmohko4ZmkW5pvVs5xbtttb6zQu/03TvyI/PmBX758+sGa6MHx1qUUAPE7E+ve5CQ7kqs
IuN1cRh6ARWfVSlzuN9f969WcTzMw1wstp+rzgqC48cgp4xHhrAyyHddqo20esEp5QR8wtV405gR
44nYC1nDaXyNN4f0b4zMgQdooNlLcXenfWiXe7lkWf0C1PX8mvACZsUAkqW3GcU/vXMk9aT+kE4V
tRGJs7vFc+c93D6mJb+/dycoLFcFfxtE1A/J5IU+drLO2JhkGbW8G2lajfJQGx6lY7p0mklxQxan
M4j0/PdLniCx25LwrBwI7DikYvxy8jJgUhFxypGzHfpV/9gJH21pno+XzIL9O3Od1Bd2/m3Gz3P6
wvN4wvjd5HUULjYwFL4k2+Py9K4WrjXbnrUiunQZFccFfcXj7E3cYBACdq8B2u6c4NS5ji98n8+e
Hm4ySb2bggQr2mepOrVvNpG/uEAJRTmxU8+QmXZ2D/Vm12XSfvj9LT6l528X6iEc4PvczNPt0xfP
bkSjhBVS4IxM0ejQZg4GWS7LvTcqai3WD16nXu69gxiaVkevC9IbgevJh99/kGePF5+DbRc+d4TM
Cm/Gpzd86U1pOwaBVXIIt8KkWukjrI6CKjbbwneI4/FffKZ/8S2DChKRATEZ57rTZ1owVVmLcGIb
HDzvHci7lVkxzkaeYtZijhkkonCVOSmIUab+yLsMASdCBNQxm6ELRc6zHc+S3dYG5youxyC9ND0Y
TgiFwv4xy136mD+6u1tCE4ENJhYoPqONZ47hS+9rc0b3Gpe0qJdaj5BDmDN/LPsCSg/e8i+9Pye7
0rYghxdbLZjvZllz8v40kWSCpmsYHEMAJCq9MSlf3s9PHhqQYztAkYTCBMu0zQDu6UPjhaLMmwge
/lCoZt9F0kpWt2egXk9ok3xzfungPHlgfiy4LcfDuvlunizoq2ysR4jTcZc59kNJ1/p+ZvMDNPES
nQEF5QRqixd23pMdgUXhztN2oPJxqU1OXaF6L+gmuUB9cozpawoKg3GN/lqiNH7hKfnFQjC0Ifzy
L2eKe3II54uwGruTGcLaLXoH1WEMxazYSbtY/nypza2ZHoMFSRiyn35zkzktpqAT2M1pI5PvF1VS
nmLdzOX9/tk/nZ9u9y9EB4sMFsB129WfrlWmvid7xyctzOGKrEZWIZjnNIzXsvVWeZFuREan7tOb
VdFvQdNZhywOZ6joR5QCfnndWHM57X//sZ7fbBdZBzIkC7ksQ5KTm10NI3ZUPSIBe6W3g7tX7FSo
5T7a/vTnSzHT5D5z8cGzmy3WMp+rPMtJ0RvvAz3dj0rf4yF3/+fLULxydhGQYSFHe3qfpZAu0cyg
5oO1MZCssty72OChG+3K/+DmMaDF/JhJKffw5CsV2gzCsQgZw/dqiZHepDc4gs2x2P70+6t6/sqj
WmMKtWntgedOlwJlKYvOtrKYKkueATjzfs+QyM9VwR7DiCO7Jttv/PL7VU86EZ5Zyn8OB3zTeECC
05NprAojlU6fxexwUR2bNJw3k6f1bdQPPKd5Pr1fRafPy5CJzhC26oVK+RdPJ477m28VNHYOjpPv
ko55CmGgb+f/2NivsBuzH2rsrIZY+YoP9Purfb4al0oMo4WONWLdk8NfqbLRUdAau7Zb7g1lgH37
w/2/sRc8X4hpH7aa2CZvuRneyXNjySnMxnwB7Vzn728Cs7P/6E2Af4cSbyvH0Yud3r2hqXEswZA2
bv0V4jrf0bt21vjdbH/601uHkycqDaZ2nOzPSphpGMLMsRpuXS8vtnebvJGL/+Td5kFAAU89yplL
gfb03S49jwq4ZVQaunl9Cej6VTluhQn+8PX31/OscIAXsAnFqPrp0+jDni7k5YboJJwsNCeWPHO9
aUxevppfLII7IBxjau3w+SJDoBZRyxB7I6eq3iLt6x95o17yBvzFKtB12Nqxc2VAelqdKGinDINm
SG+jk73mfKkuUVG91NM+f6SD7X7h4kg9yR+3n/+EGFDfCuHmQ7qDFGo7icu1jUdoZZTPUdFTwf/+
+/nlckRx4FFDKUJC1dPl0qWvUMGAl9r1tNyX07yetwtQRekHf+YkwU6LdYWPjT7lFrjds5fVadfF
Yj5g7DpVpHNSRqK+NAsa97oVYfDCGfnsywJ+IDQSkaKD+PlZr1koGS0g38ZOpqZ7MOj/9mbOw/f7
u/dsFapGFz4EGwPPA3rSp3cPHWk3uixDAB+PWw/smjRL+Mc3jlW4aZt0lOOYM+vpKrrBH9vvinSX
0bRPZxqqDHRZRwVvqCXd9gW441kRvpnBQiFl296ei9OqcdZOH/pQQzcjFvHOcWroC6bTvlmskZE7
EpIXbLB/dQ8x74dSwklBXXeyQ5hS4kE1kVfyHVc2fHtM5iiUZ3/8TXFdWKPyNJjOs5oppbWpJdyv
XV4a6XJpqpl2MEwhv2Z/+uTxRQEVhdRn4EbeqZnvMqxd44qJNwp/+4IJm43WTYYqeskUxntWyrDS
VpmR/QbBhv9/+lz02TRVpGxs2x57N3E687VIU/uzgpBw1fROmsMiaOrbJmLeabgofxILhQUUj86E
BbrmhfR3TElwUyNexbiE0kwYj1H35s4a4PpbwaJv9DB6D17tOxjY5ijeAkut73LSzasjwOdy75PT
0ly2qWYaFbSSznMKXPGaqTaI48BkwUGC5rfZedE7UXrGEPN9m06OvIBQnH3svWHGGHvrsu7nqUtv
ANZ7B53CRsT0zKq/n1aI2zeky6bujlmg86rN7BAtFJyGq2i2poIjLMNB2K0dH1yZ9LBv6zj7asde
jrYi6/z5bM2WOrwZRG89yMCg3AkDDejzp08Y8vWIlhzsjoP19L3poeHOUiPV0xk1bF8YFdOnF5/j
528nPDjOUkaMAL3PLIVTbgfxkhwP5NYBJznQjG+qSFNDTkZ6g+xtfQG0O3098UKi0dp8JyjQI/sU
Oau7qQQi8gyYI0X/OEfKPSJJeskq5xersJGCr4KQgZafAth44AnIl6zSzQ6luKDMWj1Dvf39V3R6
2HEtETQzsEc2AiC5k+2aLBJb97mZwsdHnin7Jmt2PT41ggTXFxuNX1wSHRovKKU/hfBpuVDIRkPt
1psthuHuasWxkDG9/LHb/BFd8a5W/HvKQHxirPLvGa4cv9WbQUl/+qu2T/Mvk5b/HQ4rmy3G//un
j8kzLmNSK9TzXz5V/3jzrdGfS/HlZ0bj9nd/EBoNP/wLbAsWcmQikmbXZrLyg9FoBDa+Kfh3I8wH
3KMc41X8m9JoRX9BmWaoBBq/2VZsL8U/KY3BX/jFb0OPjanq+mz///yUfw9yfnjh/NptBTyDPfx/
JjtMrxjwQxYHRSWlBUxz2w9+KgfJXLHlgnBjz9sRBpdSd+ZyqAfC7g5Q8eSdXQRy2oduP2UkR/Ry
PPQM3hDN9m152VtmbSeOUWT1Re+VC/9hhMpcI6JFwKFz8WnVJO4mjMmcr41KG4U/uV7VrmlcfV8R
DmvHsB0lqmTsBzb9sIDE585L7Sdl0IX3orLqEpu6qkM8NUCnhPIXMm7tkb2ouAoY2e4Kvw+L66pU
iGbhI0bfXRwgOwIvLNmxr9mR46AJzBs8/ue7oOjtLmZ4r8TOUjNYYLf2QbNP62D8FmkvgCBkVPNd
ZwroRQXtNuIgjMrHmzZXOkvSsW9a7M9z83OOgvWrrPJSo0AdbDcZ7Wl422dl6V9XVg9BAkd2fT1F
Y6Qv5LBiZ7E0sAd2qpuVwo5otQNEUxOAscr6RcVWNtjdYbBCoW5wBELmVKnR0aQg6LbjtJzHaOdU
unsFYyObkmlY5SdrrojGDHz+Zty51dzvwZCwOHH81LDjyRTQwOt50PnDJuC6NVLmBRhXhHUfKzdU
oAQLOq5jDyXkfa+8sZ+JDh6scW+IsI3O2qYp7siVgI04ikhdOSIfZ9T+s0LcPpqfpiCUt0HhBZ+L
Ct+AXeotBQTxWuP5ZWX0ZLtFL/KWIOfhXdPCCoydJoTgWc2U80meGs5nNEfw8zjb1vsMHti0m4J0
pkLwO9TDbZvXaO2Zd4t4qXt73OinzXrInJY5gwwgWjLJXkfvuBo1TAsXzr2dTMWUjnHtBxzTrWf1
bwxZBoyGbS+9brxxsBO36YJvYUmu1w3Ypv2GKbcZXkl3tP2zBpZjATCMKDOOMB1RqO9mWD5lGgTq
smaKh6jX6Lo2xtjBnhKD92JAPD0DuZZDRt6atFqUVdaIYutgtgv6Zkw1yiJpCqdMj0Ybuteur+QQ
Z0O/8r0ZjDCOM9oCRQLKUjM3JYf7TW/laNz6NJi+WGqax53PduOS5spM66oaovYjuqSlTXJMwuY4
GvIGPbHdwYUwinE9h3zQ2wxpJ5N0Hd8ZrWSwKszu9Vxht4NOpn7LaU8N11ZGFsUqQ/KLopVZy0ft
GWkISr3IauchA3o/9B0D7R610DuG87iBCBUw4Zkm830EuzHFpwVBG9+48lxeq5SnVWzuKeHcfokY
kWMDIU1zc5UQC96d3fg5qIrxlTFDtNgt4+Js/AGl4EbXYxQjNJbEUtNPvp0G9W1Ju04fZ39d5ngV
BR4GI/X70RKWm7CBdoxEyhlldZFn/ZdhNMMhho4TXjVZtGDBLFteG2yG5rtcF96N66S4cSxV1Fo0
v4SSwXhwoEbD7m730Nuyc1VytVCTBxKBNBQCldRNYWDGBum4hqvWRc7BsIaiiRWBYRmVb8exG7kl
zJNIr/2yr+cyuO7MEQ21EXiblniO/DGuRgE/bvXV5FzCiTGTVpnmF2Wn+lPVEeUM+2ZzMIEAx6B5
8VdtHWcRyHtXyqqH9etZbz0ewubGn3JR7c3M0+9Nf934GQNTsrizl9mMS8ZHTSJGHt0dlijS5hdO
Gaw5vgKMfyDUfcbgxr02h8JDtqsZo7FvFhETxNlH/hjWRp0dkEna9SHUTiGPP52UvyITbA3X0yMH
nQVhGRAmsNWzThFSG7G77meIrHPEd7Xj2zXg3g08phqzomtCubsYpVf6MBW5d2mtVagTd1ibw+8/
x9P6aTv5+Bg0avRQdIfPphcOGjyQbj3tV10X7JcOtw6j8Pj3qzwtCbdVmCI4gBG4Tm7n/Pbzn87X
vHcwEfPJ5saR2LoAsB8/Isjq71tRuRQV/ypBfnFjn2LA21Ib/Pp9eEFX6J3a1lZVGkHCEc2+rLVQ
8ejOXr+HZ8e3DAkqtK66toyiJFd2m++0yf/QFtTib4OxP6oY/71y8Pb/mMDFpXj61xfyrCb8ZyX4
j/rxH0P+7R8Qr7L657Jw++s/ykIr/AvbTqp2/tlq9w1X/tuCz8Kcjx4FBQz+jGDb/1MUOn9BDaHe
gwv+nWmwZVL+XRQa3l8MhRidgkBAimH28CdFYRA8fUMR0mwmYmz0Nr8SPNI5eWhtg1Gc7JqD7y9z
4mT1kl3DxHacq7ld2+pq7AyTthjFSrmfojWfL/DT6D7krhYw8By75tzUm4XNukwYLkyp1jLJVq80
yTWu/TrRclmojqJavV2gM0ZYeIKd7IsefbTNKxnFJUxg9lF7ylXiFHn6iD2N2R0WS7t3fWBiEgUj
WF8PTp3CATKd1UFHgwroGLj1Mu7decDFSQZbmTRH2fyuFUGkzvWICfL7MIC8dmEtg4FvBnsdxj4c
JWc2pWaGfgLlYIzpmYVufO2w9IAd2SRTrssMeqrqcItdO8QBpqizcTd7MB13eeWJ68iAXbnzbd10
u9VasKUYtVF8VvTyD6Y/bro5x1uanezC6N0qpPjQYniCEBRO8U0RVqidw6i0Huth4Ihbgm5zsXBr
/3xijAI5nlzcVxRDYb13yPjaCil0h/vVNWq8CScLmruoBYWAt4bNnZBz13FJYnETdh8j3Lk4GLyd
sDsw46qCT75OXl3vp46LSSyrNHwY8EKHR0ZH3VHgWvbQixEL/Mivglc+HjE3lcZRKmn7FSOMWXcR
NOAec4/YNRuAfuGX8lOH6PZN7WeCgk4MaGm7chqXJFgD56pyxlUfzRVvh1hborITKw81Grsq6qxD
ZwatOtqtj7c3TAMp38zdOPhvVtVO4kyMUIjPF20EzXmvZSsoXjFDQg6/RksirKXGtS7q0E3ZWHtY
MRL6gkOkM7wuHkd7bo6eL1w0KhlOdkfDE+ZwhQWCHq6ELw11yH2/mRNKTjNMkKZV7QXMWONDWwaG
/Bwu0u73+EOJNtFG1CD3sfzW2rdWMeZnmXRaiVmEi+kA0no8d8sBTUCsHMfUV4vMI8yuBA6HMBDL
hWi9ppu7MwO0f8FBSxZUM80IowaNdJsZd3U9+d4hs5qijBfaG3nRFZOBi1mLJBp9FvUV8dKZuBIN
IrU32GL1+t6jicM7uhmW6aMSEm5eDsNW3JUG0uxrXJb6i3kKRnUpxGCPN9lcRtNtN0TDdN5OM/44
zVppgmF14aQfBjsqXCxm4PQdo0WEVsIZZniHfiG1Iwlqu25eM2apYLbjHy4OebvMAoE548bNDWTA
O0GG8JTRh+g1Uf7SljcUaUF4W1aI43hZZsO5QMNSR4kBbmodQfu8x8CraHjcQlQYCn2ni5oFY/h9
J1RZHwgwy609BYvKz2YsFuQxckqIeeGKTcd1lo5mFQO0NOrGnjN2Luy+BvtrLSssnGBG6uFVZAkP
J8+ZyfbBa02Z7Yd0Cfxda5Z1FedoTYdznMr9fN9U209tp0YzDOWvVdc2zCp5NpkdemnbYuc5m9ks
8vO+n8rmrBwq4cU2z1F60eXjGB6rtZmsWPZe68YggV2akGmnjMRz8pzsm97d9Gh1Kdy3zF1o3xrB
WZ308xK+c1EeEe1SlPylKujDi3SuRmr8sJYfC4Swj8yIvEfsxdDBwCGv35vTtrrqGeolRj6SrICi
AFM1mK+dG4duioqlFSY/HX2b7SYX8J7Lym2jfZuGZXlwjXm4tT16Ptz9muCGDCfza0MT2Z6ppWg6
9m+Zd7t6CsQ3y26Dm2LhvqKn0/X73K+7x8FczfSsd93ucZkN71FuujWcQervU/3e5WXNy82Psg9t
HJT7+iteCzw+pdfwklYEGPQEOzWd3Dl4uiHoWJePcJcrshNht9H4Q8d2d2gQCGkU3or4ynR0GJ7b
2pzcHRF9nTjvwhBZ+Vql87vJdPP2CtJ6cdcMdV4cJ6+bjPOxE3Mdc2AYTeKkrvPBM73CMc4yu2YE
vOsEqeaxAre70rSwNgY+M246qEiQV25JWvdwPZxvYsLbOvEjvbzB1wMtCq1qRghrqs27PPe8c+zb
MXjLaiONzrC+S69H23W+drqc4FpuHdWuswaEL5AD5iVJXb2FkDvlcMU4zqtiK1pUdcj7sL7Rk7aR
+HiLc1dnZSfi0bEHUtfhUdm4EanuSjUpDFj8FJfXnR267hF7c02vg6CRvWiZnSCxZuJaQM8jdCUl
WkU0PHQuBLtWXn5Y9WJfpkzsp13lR7itaDiEKK0Ntd41luhfhyXSQRy38H3CfTC8TCNamF1qNeaD
u4IU78tlXD9vS9RxauNNCFG91rhoRS0gj+8M5d0KPeWKtiKUOIHJ7uPghBmQyGRVB3rh4qZd2up9
M6gJsr9hfzDMOao2Rxf1SvstfAa/jlAzzS1iIKjx2djubdGpe2topYM0oXA4Y0LCDZICD/TzTsq6
NY7uYmDkhEOYhIBpBy02hWNjL9m+WZVnJYUvbT9uIYp9tdOqNrFR88fXY4DAp5Eerl4UQEW2g7Us
FZOVKbylCBi6M6x0RjvOKkR7uyZcMaYpTYR2mLno4EbPNWoUNYvuzWCn9edCh3h+ktiLG5pwnLaI
o7GVcteoGnDKlQGt4EAP+96dqu5LSWdex27nilfAvUZxzIa6p4avxfwGjpL52QZXuC9FhP1RFW4e
XM0sGvLPoxUFB5ro+qYuoZZMqB37pLELBRbTet1DKMzo86q98s7Gie/SymfnXf3f7J3JjtxIuqVf
pdHrZoGTcdjcBZ0+xxyKCEkbQhGSOE/GwWh8+v6oyr6Vw+2qrmUDF0gkkEpJEeFON/uHc74ToueO
3aVqvzP7qE2Am3kWQjhfnJ4LdMn7g8dKB5+zFO5bzzncxwGUAz7UnmWdWmlKY4dteahje7s4doU1
Dx80/APqpKUFXmw2XbjgBwk898QKtdf70SMJLPLNcXk2yLq1d05VF3NsuMX8AFHVdfcWBc0PgQpC
X3issi8YLtH6G77J0KejkqIQ1DrIYxySA+FoZpB9DDNWxggjivswqsXk0U/bhm7H6MvysDoIqyNr
dpmzmBi3i/1SrissEi6jS9ttUesL1LsgZohZ7q2+S9xTUoXFQ9uNtjpUPR/Znbldp9jfBNkIq9eo
Lzm60uuE9lRFMjRw+MhVF8FRqt7dmv22WA5lPdN6O0na+wchK2ZJNOTVrQESojxYwMme3LCBz6nh
yz1grM6GfYhJw6Xz9oaeKoROnbMiTz+DE3V+0i4vdWyaxVLzYBZ8O0tqQIx1DXXfUBbM0VCO+jaE
kudGo3Zyfhv0VuYqWe8At5nXpjoMXZ4IHAkaFzCkk+ZbXk19fXYnR/UxUSCBinpW+F+7ZHFfgW+S
XmmShlhFBa/oFAOvDPYh0MgKTjNWh90wDmHAUbboH8U4qbu6mKZkV3m5fmoF6FWnYoqIFWCZP/uY
GyVoKae2dzrMUZJSNFOn5p699NHSTUUb+4NXP8jByD8CtxZfrKBYVDRQM7hxyQFLnZ2aRbdfEBYT
mpT3rn1tqTUfU4wkK+496FvRtAnSEaz23mOKpvOLrWcGP73pZd9NJLJh3Bfz+mKZWfuystp04dVh
Uo/MbMBKYyay+16SC01YgwY7F4VzW1YRY7/AiQo9OXhwglJ/xbwEujX7xbdrLChfeyGa+imduNaY
zJkziFffLO+IrYSL1JsZrbb0MrysATRIRWxh6n50iyC2IGUF+XkEMA5HrrC6DwWPSUYK8TJz7NEG
2iO54KxoNSaFIbQPgmynlw5HYSI1J1ogTOOtdcfEY00/ZO8yrGcwzip9CEZdro/CG8jIwcOlvChL
WBTFkxkSqgEOqXnU4Zi0cZU3ncXtJkOTZaib3Eg49E5kT57JPB/F3DFpFiC/k7NCYUJDgO4RjaaI
oHrik7KYXX/k3WL+yGxdwQcIFwCQgNWWm9GYOFeGEvM+on9H3Y6oY6uD55TDM5yZ/IPJPk2JTir1
6nVyeluson+358XYFBUuZ9QE7WtnTmP5PBD1sG4wQkaHTj+Xb8Xa0BAZLMCKHTkD4aPbhPadZv/y
BZsyMKZt2yGO9hjMX3xH40lZ2r5K49VI8z6aewqXHhN8yVrAyd7Dlp4B9+2EAS/VoSiiWbjjt3rI
83cjc4r3YQjHz+ARVlzwhhXgP/dFcWPJlI6QX26eamC/X2lvyPBsAjXdC+kOn0MIm7YJdJWPxmcc
4SlRkrDHA0bkIAAYGtblS8lY8MVsWuPdDGdnAxvm4vNqY9WnAbZ57PWCnvyQYl97km2pmJtT7txq
xah0VcvyhshgffcXdox7Ovrhx5SJXh14sOqL3zTLiBNuLsYoKBIw5OkALRcFpDl/rrAcf0WMLfyd
T+VXRLmVTcEB4/AM2U1UFVXzwnW7X8vGexltR6q7sPC9bld0VRhcJmzNcBQUpShE0Szdm7lhfacP
66rd6uDUeszW3PB3djuL7QCr50PWrNSDNTq3n7JBVkfrSaznHel8bD78cGzfXDFRrXcgaNP9YDrp
x1DOFtFVgLWJg2lsG61AwmvMPtV09vAg2vXZVXRTUZiOfcXpsy2mHFsPdmxzbDc7ibGRKhIcEkmX
qPWnK5eqt0/6NcBrCGq6i5FC5uW+ttc2uQ0BijlRX45ugJGScpXfRBLtFxQWBbWUMUyGNTOzr6p1
p2TQJqQTrKn9loslf0i7QGOrhj4w1je/5kj/PVEj/YGCARnHP5urfZqa9/9xHrZEi+H347R//Nn/
hMewM2Lz7tN+I5natu9/H6qBlcHDgJyBEaxF/JXD5Oy3Tavt/Y0xlwnp3w8398ymsPptqLb9LySM
wGgE36G5rUb/jU3rtvr/x9B7CwPYjBToAwTqA0JR/qRCsux6DXsBH5oSCDAKqzLVZp8LhwHRlEnY
ZNZCyfH3B4dt+X+93v2FuvrzV8UdBwaLIw8IyZ++Kr+Q03JgNrBohSBX+9QATnUpdF5fSCG+07Kt
qf2dY1FXD6nACcEWJr8SWvBSoPqAqwwow2z+Twzyfz/R/3MzIv3fZ8QH+a35+PH7p3j7/X9/fsO/
CYxcLoFOpCgx53X+8/llvLstS7YUdZPMIxYXTJJ/e4CF9TfeRdS8aHV4wLxNafvbA+xaf3PY2bMT
9LZNB4qef+cB3oQA/3iU0By5mEpMBw3NlobyF21LieddJoxGaIv6pWQAUqyvbinCSyPr4aYsJwCP
v3tp/ot9xl++InFIYNw2FwaOs78kS5nEjW+xlYAlG9nsnEzg66WaIVajZbjZHYSdr/9Cxr7N0P/4
UxL0gnBL8FZs//xZ8tb2Im8Ts4TO7a21jGCqstxEk0uzudqrv1vSzoeb5yEIq2DTfJ5Ic2NXl7o/
F0dW76ojeWMHNnR5C0dHBf9iZfVHQR6vOgQ9lCTcy4jpKGc4N3+/THLayUvG1JFR2eqVPM9m8Jgh
rIN3L6wWMstabSwqQqqm+J+/FX/KfOUrb4cIXpjNdcdy4M/WynzyfIZAOAv1jL9w15qBc0wrykLu
VVRz57w1p4EZsC3vp7ST1rXPpxCarTsYFuannrw1Ysjz6klY5Wj8C0Xkn465X9/dZgZEhsGHhE8H
n4Hfvy7u4ra18pikgM9eiK4j7uGBGmwhv7Vkkyy54/2TwZq9iYVH8Xy0cYT/bNFJk11bG8PXSYz5
Yz3horjN0EAbsfYY9P7Lb/NXovw/PkT+hrIjgg5x3WYT3WR2f/xGa7A64SJ4MQqRiHOesijnpymu
G/Xq5JvyO2X1urfcUL5mtCjvfVOwud3gpveSxFjGyan44o2Zi3ilmYdHEL7OjhzOEohBIHsP434q
Pju50Wdxl2cWnORZWN8Y1sP9BCRQkdOuy+wIF6ZiYBwY4/qgYB4sj26YW+9r0tKwE/Q3JeBEAGqV
D2sB3xAeUus4j0VYr/bekaOTN1HdBoUN2SZrQ9ioqVzmQ2VZa/GQeSpfjin1JxQxcONDDC8lSEXE
ON8fn30poPfTZwbvvjGZVSzz3hjOU2WMhxlIUXMc5w7IUwJznjbM8gFUC+zeMA/GVp4ldBr7Xs+4
vc8rGXGAYtoRFRCjCkhnnj8bwOwZBnxL/Qz1x9qEfBiYHbv5jWZ4qJgxluWeA4e/kVEi7BdWC8QC
oE2yH+UABgkH22Yr9Yf81l19V942+dACxCVn1YyMpbJT9BXeNvRroVqCgXF5KalFk/7Yh8u2qVnt
VoISYwdzZBBlvhcYtW6LOXkfQWEUuxRKGKtmup6IHLT+0jGsdoFHoCT6NNNYX4NBsZNn+13oexSp
dCQW/csravQhiMM0DL5XegXILySIm9pipo0SYfXfTS0HqFVdEVRR6lYLo6SRo3qFyXQ15pH5AQsB
alQzGDjVujYwPwIgL+Wh2Fj8QRq4B093CJaxLTru3hBNAEsiXIGz4H5jxJ9OcMmNlMeQ2etOjUsD
fRnnwOPKfOB73sIkizS8IyRVjUf/blmPIrRHeUmKkh4Wm1e4fJrcuaXDddosPNRZYJFD1fQPIl0a
GfX22LwZHC4k3xDU8NwJhlJnYcwBg7g6VY9B6TJ8m5eUvYklw5wUeTm351503dEoAWyRPgBdwqgX
1DJt+W0dXcP+6LxEHgbmWN91IQipYbzHaSUdaFJ7MUGjzRn8XvXqXVU3rt+tajKjfhqHo5Pb84do
7YKkgsL85I8m1HFKrYbvYV3G06ikczfS0Z1TbxrehASH6YysoSrm/eiu4Jtnw9geBCGIjEMWiPJV
Re/DgKKH0WS08yEssxpqF240poLdaB2WekSUMwQFR7karI8VWhGQjTyx36yGqJLIKhvl7Nq5kCfJ
vGyKEq6KA66wH96YFp+Mwg1/Es8kMHrx58PdMFToOzsMsQhy/PxiycVAYxP4sds4Hdy2oXsuXEMT
BTE2xVvZmmWck01Ei9bDkY4s3m476nSZmmhOQpq4YeAIW5VeLyi4xbNLZ/eeQ8TeomWXndcj7k+n
xj/3YC9uWuDjDJ1M0V47YXOwQFd3UGeNZTEevKIR8lBNbgd1C3JeC+/5tveXdT9ZHTO3pk2yi3J1
5jAdm8qf7bDmuzVBlbJDVsV8h+VY+bDINAiPi9+yRMnl+mSWWG7ZQrlXMFjFbikGI7tl3zuFV4BC
JcosAmE3bY+3G2xT7juVD+EOxhUftw0AHRo+F9s4qs+d4/OwJsRy3NoMlQ7D1DNfYfJzJNqLJbiR
jMMecJ79WKbrGPPKOCe2Nsyep1a89mGHpTnXjG3ZZZDdGkp7tqLcRloz9UVwKrLUZ56g3Pyip14f
zb4Cwse43z07jamPRcZwImqMeWCj10zPXP7Ve+Dlzm1hyflQ10uSPI7WqrKYlGgJxmu1+6ca2xwr
xnWaHjU+VnNn5ol3FaimyiuBs9l+1sv6gMqxiISpcmZTZsVxlg39jqd4/eowKUCrBUf4QKrudgGl
rRs8llNbG481T3p3ztn7hyfuZCM5z3wU6lgNCO17nlg+26V7N/g2E2/lqT2bbxUXJPft7LIApMew
6rJU4mEO1Nl1gk9tEtg35az1QRnj0S7tY+9bH2RAPXVm+GOwuierDfdeab9Dw7iXqzq4a/5AwoF7
FgRD3bsO+HFW0cEUEcTCmZpZz1Xn3Y6WmR/YYUeBvYhrEWYtf/EGgE6Utbf4IL8QM7IcengHB8bV
xWnWZG/CMXbO3HO0+2le/EjIL9i7MKOOPH7+vgQM9U4u4HKd+dt97p6WYJWAl5DM2f61LWRixqNp
nDINHfpgysCrIuGwILxIgRKSfXjYMT625jKSJjRz2doTASbl9A1q3AExp5nfenUJY8gyMvPgI8tk
sMZrmaTfDAEJbRckgfHc5Wl64GjO0nNesN9n7FlXgrSw1AxuVVAKprWMSj+1JuepXXQWL24JCWdl
j/K0baljN3USoNtZ2u3MEN7WpW7IjRiWUdzMfbIe/DFfhiOFBiIEuYhs5+RquStVESpkCpOSN47u
lj2L+bVD82Eyyw/7uR/22NLnkxVIcdezwGGE5bgdBvu2xlCtF1+bkQkr/alIeM05AQVRb27GzLef
/Czc23WW7dbehEpZMAKbDwQXey98XPubQpta7Roj8Bf0ao0XF7ruHlbOnkPhGLrZz0hvvwfp6Gyv
kb/XEulz7HRauFHf5sUnn8o+jEYFhG2nHZKejwHK+UcSSplcF2H5s7NS46WfunzaswdrzkOGWA6F
BVvKkuUG8Wyl/QImMPic2W49XeBrwTcpRgJHzmPuJFwas1bHzGR16pLQFjOeC2MSU+R9CxA/O3GR
VPeBES5fpo0C5RZCXnRtBo8z//vWEdYbGRDDxSej5ZalYPpKcFiN0sUeodjRBF5R64SnNEElUsBh
e0knOexlm0wfvLLiy8gy6sobxxPDj0cqTC1tA4h/JeSb17coWpB1O3sNbTRGUv2+2C1kSTq5XelM
3QlkKNvjsquXmI89BUDlGg52sLSyvnblCJVVluHF6hmbRcHM91kqh7xy6IEjH3m21mubLbzfy3Lx
6gEZeK9KyPbtvE9Ul78VPnXf2nnBxazTnoA/OGRLNJHYxQpaTJRWVqluZs+55mDrsO9ID6KQx7+A
2b+jgS52AYzD/ZRMZwAA6RHslRZ7ji1111rOVemqfZqIpF93OnXmM/PRdN8bXfCgGHF+QkvYXCHF
9QyKO/2gO9CpNExNeCjJRNiD8KO7NJczVNXyK40pYY2hWh5DLowjiikj2fu1u95nDnsNsyvYlwiH
foiOsf/OTja5qa3ZuqJlHF7I/LZOBSmalxpV7q2t2vSBLdo1LYZ7f02am05PRKdQ/l9S3zg3hSw/
e0mrvgkQsS/A/NQRDfmjWeZH6jfW3ciBj66xaTP9ubqRkyA7xmTDl1mefQDpOd2iyfFjsQFEQdGp
A3FH4lDJcNwXpkG72NeECSk69DZwqqNudLezg4zxZl5aR6W7G7/qrD1j1OmOLItmp7w6u9p+Beaf
vQMg42W4d1hXnZWHTsSZlL7qoRsv3ayMT1RbVixFY1xnlUECC3m7ed97WcR9lvkxeyn7Vad9dQyc
br2qjUzeTOIdLmlNCTL1iMjqGcJoPh/LxPnRu7IND1O51vs8cZNrb5CykGUDu+9M2/dGrdtPBE40
t3VjeguXU+7vl8yhkNYwY9epVIeAaICr7sheWAytTzDqRNwZk77WLkvebC1/Qm0evtckd8TpvIRt
lEH+xpEIoCufVHLsEBsckYQYFPtZE8YEj92g9PqukzY5UHY3V/S67DNtlumj0zuEBSZ6l3Zdyrkz
DHeEFeJoqshrWk30ZKwRZOQ1FB0JSvYIlDpvcV4eB5dFDexa+5OPUve09HNzqFTPvqxDpH07FcNK
qI9cEWr2m+xBFgeTc/cjpCj84UvWSoDluGdw5Z3rITFu3cArISy7wUuI8kPtxrFSVwO7/D6bq1fg
gJy5QtRRUjUICkJbvhH8ERuoES5jGwYb+s+jsbJmbv2qZ/sZhSq9McB0bgUxCM9+WW+SzoMsPabP
vCcLA8XciRPQ94cpVK9BgopB66U6L9p8GFyLCF+D+9lq0Z5UtX+EGtLs4aEhUkIKVaBKaXWMtpHj
BSfyoVE5x1FJB2Nxt3zK89w5IbvOzwGlBe1c43xUnlkfgEM+OWMnNHdBmL2xf3io0nw9gE/9wYrK
vvBuW/hWsvrMzvwYdpPey36800AJrpwFNG7wzJ4p1dZT6UJ7zGybu3TJb+yJfIyo2dwRuyT0p33Y
V/qIUBDNX8j1jn1enBh8JQfq4i+1r0iW8ELnrcaNcNvrmaKqzcAaQiQ6+Irt+FCG72xLn+2ZZVuX
FHLXdda0Q3TXHjxbowVDUNcoF3llGRTfyZVRb6oOeAkWeKpnmL+Ro9fmoSoq2Fbwjv3nRHfdYR59
aKdeDTqZoic5iXX9TIjXehjczTSSi0lHXGD1vp9/rWUCbzoHi4eWhuBJxsHlOPMWblFpkevTMLk9
3QEIQYoPqK/vCSuZalmC770eiyt/sL73idHwzkk/iVs3hYvC6l26n1l+uhdojPOdQfDft5KMuwdl
EYgaJUr3J/aF39zOJE3GC2R3O+Nn+wZ9snvwCrO4wAhwb6XdOA/uULs7s6WzUBYIRHpJcUmCsjl2
zdRdHMtFU5YamXVuZDVdDDZtt2Mul8c2q+Rdn4f8J6K6aJoM53nE2cNgw1VfpTtb77Ua2aAbI8pG
0SiCjgB16lNYNqUTDcy7zsLzB/5FE4DWTe17yrqXzkcHlQCZ3YdToL87POFHJYLlIP2WteyQWdW1
ThDmC2PqjktF/7MPE2RPEaNUi7gqlhRQfXE4AG0caucFMpGaMBoJis51DN/atbJygIum+DGzWyJl
MOn7x6Grildn5SvFRTdPj4lv6MsifcaghAl/JNCwTyXi+s8oBdtL2ojv6Cmai6vDYWeQpPCJiv25
mkV+0xc0sxEYvkdF/AFaLUrZrFumE6rk7L10g/JHBxuTkYBHmSXHY1uZw2VmUXEzyoYaCYvDp2Du
g0fTl82+4KE5hdg4YlWgjllwje+aabSPyIONJ1s1j4Das5gt3uPU2tZHNRB74rD0vi1n9YUM3gqn
roXOP2oXo3sHgjCbR04kuWvLNh1jGiSxRT0tyYkIre7zIkUfq7Y0rinQbzbgGf6UyUxva2vwY68y
oKLnReFdnGZRTrTUNWMcqlgIiMjayACFW04eqBucRi118tRVCC5OsxOOxmGVy3JEEeT98BW+i95C
Jtml7XPtJEv7kY3Am8mrs0VjITHw4TS1TDTuQcSKZK9YsVpkYJjQvCdJYo8/sbLdSw4W8pmscsle
e2ZP4P+9zny3ws7TB9bc09eQwgsYuCQeNBmRspJkvtpXj3H041xKhktIBJicadc1QhsvPu6/NIKL
vMkQpZ9mB+Z3VMe1rrzgKgjKUzsIwjo4hSj/xzNpm6F909kpgzTkZ6S3Wb2wwXVZlhEXpJbqg6Uq
GGWK8C3kfOH0wHHalN/6UeUMuUsvL6LtoRWfVUYrdJeVc+X9ZP6GCJDvYx41rSsG7ExE0H2n5ODU
lNxogmRn3btelTgcLPNQHAqqlu+z5dSfbBoC1OrV9IT9cUmuvquq17GW1SvdU19R2tXu11WW3oTk
OBDrnTm3dn7MRZchrFDu3cSnjM68sEUW90sGiBx1xnqLJH0ZzjWTRM3QIhkepA1m8OLbE0FNrIpz
hEVNfdNUnaEJPMi2chMcTXMEyp5Tas7pI752n6S7iQkxj1a+dCgRu+pnODFxjX/xJV7Q24/Vsc0l
Z3pm2fCJUrtjbojLc8QrpBQm/NFwnfbOMuGo837CGUceDvD5hAyF/YG0bX4/CcK8r0Mdsj1Zh355
2AxrAVmfnjs/Zbk92vcQpvntMC6yZlcyxfuUdDyeB2s29Rp1alByX64jsuIV3BsRQolkgofak2Ji
TJhUdyrp3UNLemixK2xCPr1iIJMstfzpjXWHOs2Y68WT1xphVOG27ncOHEjJvcHH6lk0TnBLVZ7d
kktBlehMC/FBbc7iaTfwQJgkPpq9vyvSUqGagBYC9SooMzOqVMEMfQ5rYtBWi3yYuFrGvAMx5MMT
aXPlP65O7voN0TQ5EOo5d5hndI5i24jKoVkbouYxR5fNzitGc+BYYRUByhoLZoFqhyp59Vy0eLPm
AmFluXjntVHJGCd2zZmxtN33zJXYdiYa7i84/LOHAT3i99GvpleSXkMm4N1w7w6mBeK29dE3CpLE
o6Ih9/04OQR2nYSXkB+ZgWcLzq2UjHMziUyLiD4x3OBztRD8eOUDPh8tdtPcVK/VYFTEZTCu7uOu
70KHy7QVL8LUYG5luPjcy8iEv629Cg8GM3JuaHLGoSF0yLDf8rFJKObrwc9/zsgCM6Tw/lSeBtSl
OmLyDDme6csQ3qTctcdQbFjrPEj0cuC7dr4hbBJjRK5owNOuRb6fFp8nzyltdZHLmn9GziA/AfoZ
7ywSPo7MGHhccJf4QTxSO6ancRRreV1RuipCE9M8iFsnrdHXujUf42KtHftYLyZFlWFY9oPo/dq5
6qrhpx49YVdnA6b9tCPoy+fSRkOaoAwfDdhaVh1el2ZgSB9og0NtLMEbV3oUlykfnfpielSIe/o0
HmxVUOvHkI/Mr7nYSs7crNWzO2aNgwVy4hNh0rTzeZtq46yHmWMeODrlhE54KdtfokXab4+82k0T
GCaLrE8r+Jc7bLahfY+n07QZRqAn+96BPyf93MemF22Z3vPO6wxaQPvXs24GafZjKdGFktrkNHfA
moDjdDP7zYBsvHSH4aH9OhBTMES98siHw/NZPTPGDb7l/Vh+1ZiqFkDgTvVqU3B2fFBL53U1mQNE
EzlczNT9umSouMz3G4K1oB3wlzeLZDEVDyGDlbOZq4am+tej5dd26e2zthoFErwE0Z/tpOadKxvx
nszMm+ux58M5pSNvXWYtZnb0FSrDKJ8pufmKIXJzB1YtA27tdIcyaKlci96ob9heEqgSQme5c8Oe
H22qTPOI+sxgs5ngAzFhlDlx3kOZ52m3kvFs2vagjnixneWIImALXJcZe5W5gXe3b1WlcRPPncL7
wI+DqVCvlb8nK6q/bxCFPcxcwFPMjGNJDjQ3dXMzFUrdDFhs6RH90V8/EyfSfmgftySydtfWV0Fv
tDwOWYMTiGQFxGBEfmsFfbLtXxQJpe2ur1vWG9ooiBX5tb/StVXXZ3PNXXjmrL/e20GFd3MRSH0Y
FoIV6NxthJY67NLnspht+zQbloc3DwhPZGRT+FqSGZ/TiwbjU5gzMzkHqCXbPXE8P4bQJs2m3TRk
be6G52xmVIRtIxhfhYB9HMuJaA6ssNiod23PNRc1vatukt4OuwMM8fAojIDZ/shwvznNg82tQEwN
ae9p09yQRtkkVwIPa+/7hJRWPxQhlpA76cEmiUS9rOONucxozkeGJPZ1wJm/ntp5ZIlI7+xUZ1JK
kzXupUGI4iBr+VO2YMg3WHj52jm9qa9qKe3ki71uGeWRvSTV2RksOX4zc7NcX+1kqwwCC1M3cSVz
SHg684n+2U0KnXEDlvvOGsNpg5VnCDOVgxbZG5j5kH7BfcHuJM/OMD5yWkvVTSUmGJ9b4h08eI7x
A/5KPT0wjC+Gx7rP7Zd1Wlt/P/ShsxzMdkjFLkAiI+4nwyBMo0nzOJjNawmZ/mlKm/IgGQu++VW5
fqS5mdwS/mnR+gpxlXm6Ih9rc6rrYXjy07U9wUkSkUg9ljijF5xKSqX7Hu14bHeWiXcCiuMNhRxf
ye7MKWYf6z/j2Rs/ytpPeXxQqh5xWvcPbLCrH1Yn558DysacT5UmF6Sa+6e86Irwiko5uHpd78nY
KJUiOB36KLnniX7zzSU/DQhX8dSMeVxmq/91ccPkC7GQ4YtB2Rv7I4+CX2Z9XBip+FHnNRbvjbx7
O+tiPPszpv0MnrN/ylAt2BdFnB3BSy2+DJBk44nDQJxoqfClMSZp37us8zjAJ2R5B206GNKmPvvm
rG5xMqqF7j9Q4RWA6HJBBo1bzzLCi85qFoZLifcj7EDGayBxuw1nuYnEBd6uhAvyWFfZ+pzlhmey
vmpMjOiS4RbZSMupYjr4zR6RfyOzKu/5BHVG7GcVBaVP4uaHckIUhQEbKNbdc3EzAsOzQSXzGLKQ
znGLpHS5hzmEEEDkQZ3dr8xaCcHqBpaqItUN/oNuxt3VJ/UzRsIMBwyG9Nya6dayGnH0jnFy5+xk
ndm7bM5GLN5u6RJEXDQXNXbOEPdljte9mlreVovgjRn+tA6xZRCwNH3xVquKp36SNzaavjP2HnZi
VvImAgZbZwBmuEN8q23Ffi2UfNPK+hmg076DQvQCQFBzFaIi10yzblib6vulI6xqhzU8fwLkIGJo
FuRgMvEsdjIZxIUESbYtjjF9yrQbfNOVam8sxBUPDFJ58FfyOw6mIAVoET3PRpjmNpG7KF52fGth
Sm1lJ+fKh9S8S2ZDHdBmYqwMa7PP3mtnMC7s23bBLDu5M4pcHuHpE3Vj8AVjN1BwmRSd8a5cxDNJ
mPUNGhIQTvBK/IjzFDMkrxlLapr8B3fSGOY7UlRu16QLzzTH1Svbhjoey8lmwNZkbOiTgNARV4Xh
tcBD83XBO4iYWSO2Vl3g3+Vrgamn6+09lvkJRbW03lAAK6a5I1dq3kqGFU4J4PgwKYZYMNyqqzC4
yXVje+khNW2MSEb30/Dt+YRHY6ziTRy0+1+ZsjRvNQJwop6ZiU7uaO952X3iInJJvZYm7aXIGUgN
NqjaKlDN/p+LY/6oykHUgVV3Y+OjRbCh5P+ZYCQ5L/E7IEwfgJJg4iQ04Lom0/yhhM2azaz9+0LZ
VJX//Mv+UR7168sKlCS/VIVUbsgT/yB6aaZ8Ease2WM3hh/g4dBuElfMuzlSa3hHkd/Mwb/4mniT
+Vv/oGCBCeZBivHZ6Zh/ZcPKwQvHumLpPM7uNsksWpMdlMnhRRyFGCUpvWr6tCSEZhMcFJyRQcCo
YtdPtzeXRNbsM+2Z78jFQ/BdBkbMMza3pXsT9iiMs0dEAoO2hMjp8ZuHbrj56IRb/CSFVhfsvDdD
Cdgu6gM08+MH/A/WP5MAFcHNHDb1SeDmeywYaRi7vlqdu9nqppeADlftavI5nMdWYm4+2qQcEUU7
1fO0Hwul9R5kiI/5YhSs5gqaov491O6mHSFpjlOUDx1jstC0PoX5xOIUEplxNhNdEoesVN/tfA/m
hnAa72lxClTKJX3CO9Zd7rqMuK89rBPv4CAob3Z96jpuXKTGSlmIa3Bg/rbldqBwMes3iIn67FUm
ndoiBDMPhD3dxSq9nm0JXfVbM+Z9E3eiNX7UeIGoMpbF94/sqfIvXtXY4pgXczDu3cTSH1Ww5CYp
uMvUw5VcBnNfzAtKgD5bvXjsmD/TO7bEvBjMxIydWTgTUdH12JX0MSXj4tCX8hoCIuQbWRUWvCWQ
iFxSn1CluOtCSRdm5M0xrQdEcnDcnHpfeCNwtlZlFcMAqww5uJHKCOgik7y4VmWGh37R67kLtflb
lOe/JS2FVsU/f6ZM/R4y9R//b4SC/4+AVVDUfnd+/IVOcJenP+Qfgzd//Yn/Td2ZLEeOpN31VWTa
owxwDA4stAnEQDI4JadicgNLkpmYB3fAMT29DrL0qyurpSr1UptKs2aTDEYADvf73Xvu/wISeL/h
lXIo19x8p6wtrHF/eKcFX0Ad3LCQHh5Mf6Nh/xelyv0NGGpAuOy/4Fb/sp7+JshlQdHeVkVso3zX
f+Cdhnb566oDUVEIz/fwdPv4WOBH/rrWyaoXJGUBEY4FeZMTV01BfZBokW7Xyl7C206mJJ7mMS+z
GzPIYcCGU+n+skhnAhu6CxpGQSLQT9Jg5wLEM1HnF7V+hrfNz9kXYlhRdniFAacpIpYyIeinn0Vp
02/bd0y1YLVY+bEkgltcyIXRLSO4og1uGChNtO+S+GwJkdoGewznYIc7wQxZPM6FpCLcYvyBEut4
Mzy4FjHT9KV7A0jWemMeFGzDlYmoou/L5cbro/QN2yJQGiJTCyIrrej8vBrjws6byhyhiX15d+FZ
Q1bjHZjwJBUJyJzYZTyv8S7OqGBZIbEcsSNX7tFlyMIpx845NJGNCxbG0171GslS3HqZR3h+IMyC
t2KIvmU4F1/RY8PPLhGRjvvFh1+X6Z51cTHGCV4Twa/8PYVxxNnUm0BBLaKK6qsJfZTAERsTSC7E
icJLr2qW9tGl1mrYr906iQOSJzq17GS4Huwx4zBU+CZ8aVvyy4/MTcx64xfaXEdBEoKeGBhdNbu8
N+tVpRLV3/XQJKtLUTAz23WBKM8icIm5cM6bX5s0Cc2RGFvGpGicm+SlzYqRPimI//VFn2SaQrRA
Fe5B5b1610sDWmpl6PGRUdme0Zqu0z5O3CG7rRicj3FNNdihzw2qT9lJ/6NP2lbvC54l/QnxgM1P
1JWCCV1IXn0Xhqk+Yy+zNuWX7zmGLmJ97NQ+Dg97CUbJKK928RA7vK6T3wcgnbQy/cXQWtZnNlo5
QSUIDWcn6bMHi4TND9q9n2kw68pd1oOHAi8VAnkiV5k/GqbWHEaGUh3B1swuxzyGz7uAPOjvzPXx
x5WeTSEn8F3/Ac8dZs2xQD6Pc9Jo3Q5pF3htIiZcHzgD51eK3iDgELRtPgTPZR2H7kDydg389Yuq
AiAys+Pk9VG4LedoEI0r0JzI1mS/6uQjoenuDs+A857ba1EdsRqlPXKwx/S4n7l1drKScjx1s4Mz
g8rVfF+wW/o9IZuPtLVELpMb7ITfsAJ0d6NLDHSnFFoWD602ZJiiEzAhCLktAAGRF+0VtsJt42gL
HFap35PHtBk34dPMV2d9pRgp+agnx5MnAreiOVP8B4xxMXXXP0aKKBmNY9b0AxZYea8sV6ZXmS7t
T6VGAV0sDzBL9ggHrwVHyC9DMESvrdyif8zwZH5J1nZoL7Opqu9UhV+O3ZeAHzpAa+riCMT2d9Ev
dopDU4U846tpBQKh0PcxA7UTTZgURj1PIPYBulH9a54L2CNfTbF9MjSQ5d7O0lvHZWnWEYVE4/qV
2O2KrcAzec1c0GyciFJ1AwirfrYFv/GQyGJ5QSFxs7ux7jFPQI405YOePVAC4FeDcp8wbrnwBCiL
U4DCNRw2eml18DnRLLFRrZfuFe5RWjsLJIKdrKlYQFWDTrcrDUBCfMDG7fbYXL1637QDILa8STOy
jG25/YVRbrUo7+0I46sa8xsKr1zQlE4QlTsHLEkCdsxNguMirfGrhbb3tfaUMFBkrS2CpwS4lmHO
EVEqRm4UQqJvYeQkHXpX9c30jqqnz92crhxXI3gRuxIPUrfvge08JNGyOodgxoqxm1aGXYduXsd2
j/DdaHZLfdDsXHcdyGB6hk3YEoSADaXsuuwuyWyy41S1rrj8ZfqQqxpPy5wwwW2EYkmmEJSN/VIx
qMW70gO/IwzcntkJo8wpXNnmgMspNVsFWFEfQ6rGsKwldfMGRY8Lw+TYW/FSRCCVEytZd34XZDAO
Bx53XM9z/jXP7dzEmoM1Fl9utCeqPdjbY3Vsr5JaOJCc0tDHPOx1Cb6VbrXtHY8MQ907DraQrXTN
rmwG5KL2KEpUqrWFqF/yPqOODN8qJWyK/1DnPNvdi8jbyIq1KbkAx9xuKHpp8GBlQ0ZN6+DRgrxP
ZzlcrWViNztHSu9zjnIMKDzqi6+bfmnDaZzQQ6cXmp85nBEL0c4nc9bm1jDuAJ7jrPLS7wlDn5Jc
lD8KaqZvgev4zwIW69fKCP2RWayEcP3a4NMhXEcQtrXtl7mFrb1ze93+8MgkneZVtmcaJ9c3+mfN
TZRgQdoSrSCdO1WAr1EKL0W8qXUP0JGd3+nvSIniy7YE+sx3vybKZTIMC2x9KHNr/VFaw3iFVIFQ
pXNvOE247g2ygYzuPFFjMGbK6WBYJ4LKRBIEIUeVbHQufbPBMM1Ubs5ybhpYCGYaN61xDJ7KFCoS
wxu4iIxYvEEdvSLtOG6DOqvJlJb2TVYpQuuzVdKwrDrXi0laLuGXlJr5CkgMe2dAxPQHxhZ6yEJQ
milF5PCIZ2zyrYzsIeMbGQOZ8ySQRTG/1T6RSYCEJrxOI1yF10FqjQXPlRmf0VNQAfvYT2HhcQ2U
ksmqKVlYSMinte1cLpZf2V/0ojBhS09XzMhlEDXwEdzuBpk1rM7NkDElkmvhfODhn6ZPDtupuiaR
W1l7ll7Ou8BkTE4WFOvO9p3Litqfue9pZRVT7MJ87inLDDxGNgRAEqSzebCTy94sJvud86DlHXqr
b4qnAVM/keQEV8BFkk8pA42A5d2J6WbljYkGsfCxr/2YvBnPgwwD+SSid9i0IcGgMapGL8SOVUUo
J/iiR/u7KhHldhbHd/u0wPmZ1j2DEw9tyA+xd1xHOQiYH1RYEdjGlRrA3nTrUN/k8Ez1DTGgApE3
Kp3VP9RsLagmpBrVro4Z4qY8p2VB34UHxya9BmBQpe+ttjR8tWG2+ZgKv8Z6R1GpexCZSaaLOTGe
i5Q9p673aUByVlcpttfyntSPTdkyu2nrRPP4YF8l3TISfsalKy/wn6ngiCMSIBCXaevG7hrkzktv
r0xKUyXZCXMh+/Mznrwm3DXMTVGoC6GUBKPiOK9zYs1Mc0KT/LCBUgSnBi73wipRLmJXJ4hnkK64
mPcDPS8DjcajHC6Y9JTLJe95aeLFHjewly7UcFew8FRnqILmOwfj6SacE/kmm8WWRydcyvzoYH8S
Jzcco+UAmqYR8Sod8tutH6T+fl1lHvKmje1tF/YWZkSDGhvDPkmxGfGHVbEkvrPsQnba+Dw7qd5Z
E3Jz9Mc+5FLHdusRsJpG6mal4TZ3wsptD1jQK3UyPOTdvUyEMoeAHowfyrVLNvBR3rD9LlflHgIj
FG3YTVYm+8CRMyIik208cab2yB/4M/dbgneWkSrPzWfGCtt01fXUE1H7TZ1a5ODHepo8Rh4J1eqH
TubFQ6eX7AdKFcEVal7hVvCIXM5Dl9Rq17OjHvZtI5ljtrpHBuxVMEXwI2rMkE6W8hZraWe/W04n
t1rFFITqgNcLwq1vSkQWVdrZvWs0+QvSXTmC+7wAmGaYriBFZMlClmWyEJKjqcVsW/L49qA5gRa6
UTP4AZxooRJngGsLtbautrCAGznmcUFrt7W3bD4FlNqg9A9eSzY6Lvlh1d5GOk54HOiyB32Gthmn
U79I/B/ZhBsNf+THaGFiYaidtd/TLq82plCjiveu6rxF7wFacbag5bRb92vg9JBNcY+OlJ+76UDj
wI7phQECsfp4Q0fG10PkV3vpp4BaN0QspstlcQcR1ziJo+eAh2gCltjN7YcMS4f/haQ97JxYSGu2
ZYyzIvSe2nmihxZ1ukPw+SOS+B+JC/9vysH/b2zDn9Wh//fg6nOTD98//9vj8G343v85v/rz+/4Q
Eawg+A1fMLBLFAMUN28jWv+hIqCM/oZ0AM+TNPXPc/z/VhHkllL1JLoptgmBhtG3HIz/x3+HkRht
6GyUBwEPUQr5n0gIW0L2T7rlphyAfYeeT38YZjxA3L8qCBX9efCfS/97yEDTYDTvvM6C7wJ7bWV8
Z7qSo4f2+yOYiR5o3kBoIEPAxzP+nkJnbay4FYxIrqLMRxUkItKoC3yrVX+DFL7ZTFrE9O6d+H8x
swkOwOHBk2Dn5HyXM4nMB0q1ZPUNhaNLPtwaf8gtjzh2Absa1BIvxeuYyNxtDqmp2ad4tssOCc2v
62t6EhQvGdiJs5xF7TbFD6sfW77nT4rQ/yFw+6uQ7dE7EwlCrwEZZD4+UvG/vkc0L8DsDrLwe8LZ
slAXQw2J9oIi717LC5gpAyLqmndV/qOy2dMl/5Bu/Vms9i9tmd8vycm78LDo0QgwhP0lxrkWbtij
g+afaIZumcdD6/qQgZkoUiV/1DMU22GvswEeBvwMa+2a+8mjRFnEjrcGk3sFva3pWVVaRSbkNvJD
xdf+/j36VXX3SECDiqV7ww1IYW6X5a/vERYkSyAkWJ8BplhM3CllcKCl6dUaXPCWegiCt9K3GZr/
/e/9y2ez/V4vwu9CDwxNLcz/fv292Fdb2Vqk7NKFay4gtdhV/StF6Fs8cypyk9+hYQzDgFO6FSLY
/f2v/5Utu/3ZVN1ARxBU/W0c278MG1J/xAGEyfrT4hwPfcqf7MD/xo1kQc1bc1ndAgBpnRu3VIt5
LHtiVGTYsrziTfn7V8KK8OcbWeLdJeYLNf9nXda/VbkN7AmLBaThRwKuw9enVgGWXw5WQm/1clpC
PfOp/P2v/Pc/PiR17wU+XFR7A0n8+t5nMksq0if60wvwIzJXdZgWlrCdJtN7B3w5XvCm8TwKnvXI
rMFbay+jjg4jqehu+ocL4S9RbD4KtoPkD7YblZ5CoEa/vpo0IvESdYP1nuWaE/rFPGTbDVHPbdZD
g5sKb/XivO4X0e1mCjd4VfAuM/NYdwFliQ323OYxwsyumz01KFo8MKNp+ve/f89+5V3QLgzsgqpo
z0dlhmYb/GUtwUMfahvIzvusEWoI/ZjS5s2ysS/hjJ+1O5JiEiUbtB1x3Xb7J+/Y3/z9q/i3N8sB
BQL+wA548rseS9uvbxa7nn6gzbR9byqw/taGr8kJAY8Efxf/jPuLdb8nRlN+qyG/saKya9D4u0Or
sBA8Yf67P1f+hfkpr5Cx/9mby679J0z0Tzjzn9Y+3i/eJCkQ21HOfTanv77Q2Z0YYDer+94nzK4Y
oQwYgc09RuGcjNGEYMWLs2Q98rV2wfmy7MNyXazHqes4TUW6YrhZrysmjzpTDQUu1DtDC4hRYq3q
gRK+lHZikMMzSyIYscVpruw1qvipZZ5MSv3DbepsLIJ//UFQVniKRCwYjAl57vp/bSFtOKyCOOyi
D4p6/YBEjeYTF2wx+fi1W6dYb6ZwbGoQa54WckeaoYcNVq0Y9dj9NrN8LibbWI//cEX88Rj71yvz
WUCZcFB5IX4uauFf32rbVk0r86w/6VVA/zoIf95WcmN7wrSYPBoWgxg7CrbLiPPRSspmN/gpauiZ
Bz7blxTHMkYu91p4c1PY91vTUNpeLJC+/fY2mQnVzAtARN7qr71StUoPuhAeOWMmp6sAR9faAfA8
QnJ2Xl27CMJucB8tP58kZRCOlnuXNLWj5psyzWiPQAccOfNFO7vgMXeh1kDmVA5DwOIerjB7o9Mj
qVk8LMt6kvyTVvQUqF2wlCxHyPiZuSx/vpsAlQWzi8iaF66kaRSkD8ilkTa4bQTe+UeHnQk4Q7ev
fH6AxTmSe7PjwuJzs6GIQ8EqaUvCZNb0OkKCDjpZFQZLFAwemLtqCPj99jzzcUdFyn/Z0ky8vyjt
SidHqUZXXUqbDL04dKQqrce6nAt3vLInkdA/V82kaPNTNSsCD89ua4rIvcWTEnndZUFuX4xXfj9q
LuMld0tuy2hacO3vs9LU0fgwIdq7DXHxbIDQFFumTScbkY5Ga1/c4zDp5HQASOH56slfonFtn2xE
Ct7IxIH7Gdy2Qz+1wVNOZAE9lOucpfiYaeWQk4MB2kM5lUJBZvWDeRJvjj8vQ3jr1VPSfcHtVpTi
AK7fYpzT2TajmBibDOvQoWFgGoT7aQYrzenJmknGxYrL3Q9jJs3JdF1S1kngh1t5yq8ai0CvFc95
ZhP+sqtheif3Ui4Z0FA4LAAYJAzQ10ap0DKYtjBu6xhmyfapKdaSNLgOwV6wcYIrEAgTJ74hgA84
2SNaTwHCEPLPH5cGUDEeYTAJy8A+UYuco8mP2g5qh+RC2lKgwiQMxsRUErl+YkFvw8euiazqWOd+
ClMoTadHn8RJsV9oJjvl3uheAOmiaQkuxAUH1/YBbzRmEU7WtzIfKjtW3qifEi7qC0Q+clLcfdk7
0PHqNQWtTUDMRnlkZuMdHWaT8SQa/xwCHm1Lbsdm6oJrOBPdXlL4wadLyu0IUtM7ALQ3d4gBZJW4
codDiAmKgRl8wY+sM4+CGMlZE+g9410fDpgM55iHeHoxtgbpBm/8F9llijWxyz+ZEuGoyLoUL1ED
OiSJ1FW4UtJBORmovgZnwjaLWxpwno08TvzIy9BaQPHNrTkJDuafGJqqE7BeklpLhFWBcoP2kT4Z
pkZVahMesDAUPiNSht8INMC7cE39NIWAvRH17SvPjjK8+pblXns4do8adOz3vpDJF5uxJXu9wY0+
nTr1xp10OudhhAOdHzmqWwenr4eHfvSGy20p2PfLbK7QVFEV/XoK40RGSRa+5qOIlku2GuZjG7E6
hxZfhI7TvM6WHWOY8Hs4+LIG1Gxp0ow+CXvPGYov8+iWMUGyFp8mmco4CbP2m1303fUsPfvcB852
hSZ+3pHPGycCLGa+sWU5XoZ1a13lpUtNC3Sq6tOZSJFimg8JiQ2cyb6SHJy+K4tSV5E767eejgLB
EKLj6LUiNKB3VPhc2W2CJGSmWJI2NalKdyCOAVo5koW4hhyAWbhyrzyi7R2eaKWPojPi7Fe4SQvX
f/Gn5cM2SXLrOdw+I/GbfS0VzTTpXI9EKZfWPXhyaG477OVfGTOMx8ImXsAoxJTlXGKDz1Mf051x
vW8jsxMGOVVzQnyAn2jXw5fZaUrsq4Ro4nIY0meVLepVz2BGAIGDPU8cDUm84PW5aFhBUnLjzRnE
4Tmc7iPRZxXu+LH4VtTdurNSu35pWnS9rhudLxFx/MuOqpfYaDu58uiS+Eap4nxdrA4QgK71DL+U
OUFicPqD7Uivg9AClVphxviG0ZcQT6gQz3c0Xav7YApggAgVUFSSIzkODCjv2eMwI5sy/SzapjuN
ZnawN4/BNyY4z1OxFs+rqtfwpFB6dozy0u8Lb8gpQ5UzhxYn/OOgI2Qc7anl7JQpqVnY2JeMgrqT
khgNsJD00TOY0OjdnTv3iex8+04yYv1uuMD3I6TxG5yn7snmSUH4Qw2PNfTmnT81I4nEvnxb7bY5
uZVD8rIxq3ebLTZ6sJhZkewiD3Hm+GVwgUcuiXHfFqfSN/qZfbHL6x/FlUNw7kh6vv9adYm6j+ii
vnCWKnqsa72eAUeowyxZcresQH7bePZwpY033Td9op8ATnsfbjmyODAhGm89vMcHzp3TneMO5jxr
OV3m08xYszVhc2JI4u0zFXA6nVjzLldLJ9cJy9sXskPZc8i6/RUq4cAUIUsvuNnkzepYA/u/ID9W
UeJf5xPFLvFQR9We3DORP5t9/HFFYbsnLpndp0QhcFN2lX3U+Oq/doNBb0wIBV5TT2PObPJK8nN1
+8S4IaKzgAHCwZVleOG0BLXGbvXuYH64p8xo69NKBPv368WHtUAhTz1vWXppOmKJ16XvohAfbOBK
1bADaJBcM79L7yPjVLeWtzQv1aC/8T3prh82pbpmB1MwOoGKWnB09WFLX0VtJ94Y+ZgprrLJvllG
aZ6hrYzqlImK0UiUOfLsJa0Oj5FdN9EVrJgOpAqm8d1YZ9Me9HEtiSoMGMnIbTW3rUXI47xYZBUo
PbBxtF8r2omqozPj0bsEeV7fubNnfZGYe4EWzDprDzhe9QM8/bEmwdUu2RkcZEt8SDc+p8kkcayT
HPt+fVjCRpuMsT0PRlAHM+HekneNaW55VXJa1RXmV3YuMXSfZLwpK8K7BGmc9GmSa7uAzKoCWpum
xNlPDlvE88ABF+d4nq0h3ipLd4OPUmuntDElFxsr6coXM+y9p9VdErGxQJVNkZhgsbMvCbaOy4lg
KrPNbOx98xhZDCR2zIUqikC1lYDpxX4azY+5a0XBTmRe9aVdHGs9TYGLl86WStjXU1QwmBRa2fKG
DPhKWdiiVsTqNb8qBCVWaOTlFYaWuafFa7GCaHV5+2G213sMCXW5uUI64dd3w0B5+4D5pAgqgdOh
R/ltQ+JOsXEWUR88x1TZdZl1eE/rhtnsltBTzGTrZX0MpCnKiybHw02XhU9kMEdi3BPHnS/AiTqE
pUI7kxyvC+1clmi7RCkMbpmdmOblKRjEcGsBF5J4NhKPSJ5XupoYchq80HWtPxn7FHtXdwtpxTZx
3AOt3gL/Bls4ZpDx0FumJ7GHBP6wML+WbMwYQDOMYCUd+D+0eH/m/INFiG4KQpS4mX0YBnN0wC3u
SDoDxNz6/o1jIf4/F2FTJxeFCr1v6Ti+rWuWPqdZ95ZGHSwnjgn14zTJ4pCEiT7ZPDyIRJpAP1L6
t54rzDS32mXiMWY6ikkX4QnY3JiEG2u/ftRNFey1DhaIX4yXdnoc6o8h3ZAdbQXChyjOTVfyXImd
uQfuvPKw8e6jPnMfpa81tvFxyyAI+h2YF6c5Iz3qrb50qunDQy9let23TftIr8SQkitKx+QyaAiv
7GAqRZc1dVp70ajqWKrEf2xKG2zAQMV3SajsRpSzdxYdVVdt2oNWizgW7YVIxm+Nkea0zriqiPTw
EN4DvCUb2EFduO3xpA+XnSZNF+GlmmNVQski/jRihqBMDOW1thpz2dPyOh+W1nIe10Tnn4nomfkU
lB7sNTfltCPOpDFkgyAa86AkzFSwv+AlJA88dfIjDoYgNjh1X4o8dd4C356P+GSiEzYyasA6Wdxb
W/fUCKrk1W7q56qwOUlxcDtKkRRf22lr2sXA0X514UVf0ZyV0IWn5yKEsWE8xnaUvEBJSo7k1MY4
9IR7V3AsuRpJNH+UmSvf4Lg4r6XjArpwGnfvd6q9dJd0eSGZBiicNY15rlvY6iZICGKRncJczUXo
fXhlzUFsgfjNU3sW/TtmWCs/gNxm2F6QfA6YDTVA5Hudz8N+qNaWg4AknwdqnXUEHlZe+DdV14v3
LMvgFoiK1wBmRWYhI6NaYTQLuCaypfMva+Zkcs8RfrNx04UDH6Zrh987Tm1MhzrXtd948JJMj6xw
Gi+sodzcpIV1kZM5fQ4KLzs6KzYCpmtWd+fDZns3Y9jxeODkeWwNsuWuTXz3uvdDLB1YN6qdTtnS
XM+96d5LgQ0k7j086iSaqvljGGiBO3FTck4znc8EdZwivhgV43hoitG9QsJIcX7kMxaXUfrjd8+N
xuRYbyQIb+H8hnnFZwhdJcryD5aq0Usoo/Ffhr6qvspunOOyJyaA8VbZt2aSzuPAKS86JgN7uF0w
4GYlJZUMkHLshvIy2BbYgLHxAzxae6u9dbGiw8VPXMSUhVR3d9CU0eBjogdWQITK6qxglH9MR9Ii
UU0EoWSTpg/bMRaq8UIkhj21SzLltelhEd4JpnP9nlNFwgCOi7cFtaMdeCzLybJF0Xh3AQHGcFc6
Cn9AhXHSauLRCuciObbA+2b7pszoW4piTtsz6WizZnVvYskD11+IjfHcqsBg8ZRf9s24JHV5XsIE
SSfuDYPQ7r4aGfeQrUYii8wR9p7KX9O09AiuTNwqOB2YZLiA28ZZtcGATb8MmkuTGav+0at+Hv0D
fDnoagdfLU75mNjC2lxgRBKGZq8XoCbFfcHwhc+BIiO8dnDcTTPhjJs1f/732oJrzfvYF82yj7ps
9l99jrjZo8KvFrxZXYB+MFQRMoMlnGTuzlHEmEPHPus4J2Huw1V+pl5iz8EJtXTlflMORqWvppsy
K8O7h69qg+0lxRTwiGA5Hl7MVtsWXg9sKOdbu4jshcqitDeqPK1YEvi0eORByX93Q9OM9d6vBrM0
Z9fw562EGRrycnGAKa1OHt3B70goBq3KcvfKNkYtLX4sspD8TNdL1bHr6CkQmTW0+9Kv0huRcWoA
SBixYgLMZxMVeqd8kPWydEfSv8Kl/6hhN1JtgfNm9vIK6svkQeojC9CG1ytbv/CQWFWQYFwZyQeb
neNRRnmQy+p6Jy10/dKFpnq21pZUiGgZ3O08AgWwJzHdf9pNyS4L5RBP3KElh5rt8cKQV9ytQg1f
GLZA09gUyqsoT8d7mlTGCxd3x3VrJ25cigDcIUaR+tC59XA5jJF9cpm2PRYRNUSXii0c3ZBNt3i7
GRxDc9ID3sZhDrsJg509lp/Ym5KSpZU06i7gOWr2g7suD31uTbQcT1Z1YAfKCTEpOt8/6cCD75DU
4fxOFycUAoooJ+U8hGVe+vuJ4f+HBmqqCWjAMbGb1cLdBdAPHgLbCd1fgE0vx8/UwtpuxeyoBSwj
2iSPzLjGxII14oTRsxEqgr1ve9RmeYvdXzDPll+rsfIQLPEcpDSRYMmAYbDIpb+t6XIze2H7Znjt
sVekfDjYATJiEYCy2CA54ux5iFu3KSdvfLyKffjN3Bk8wpNbyoMsg+rKSukV6FeD5aALx9uuXlQs
FtPTx+FH2LGwAJ/QfPlgaFG1dlReqAvVYQuIDYLZ+1qMG90uib4Yy275O2lRDJxuvl/4sPck0cII
rkM7fSdDyaaATmlcGCzD/RuHyyn7Iotab7suV+QX7GCCK+1JP39niXSXk0u1xkM7ucnNXFvpZ6rB
v+/CaZ0vhiTB80rbBlaFLren53D2zf1Espo/gRGg2k2ybllNiXrtZlgqIN5yR+6jop0uHUSLfD+5
af775HrMYP2y9y4aSjBjNWn/USVpexxEY78GunfIJ8wree1qJb1HQBQQm7/cMo+GASBMPzIQqxry
kBGFmONlGuiWZb4hK75Lk2nm5QJCJQvFaTju6BMWR4FJHrCby1AWNJA7svQS0UCFGTqZgJhLaVgh
r7n0N67pzHUqHFI2tp92Eu5B1T1N+Oac4zI0/JW0Ecg3T2chSE024HfK2na8MGdw0LKnJmwZlAlA
taZUOXl74F8TstA43a81CgDe264LDnS5FgsGzpqyN1ITKBS+31+ms11T6eR2PyYysgeR9DNATn/5
KlktxvM8NLrbV2oMH3pfD8R1LMCXHAhyVKBatDeU74hzmFWlfI+sBGOqhrt/toCBkM3Jy6uZEOm9
S6YjpvhHfGOiYJpD08toiXO/h2EjgRYue0hQxQZfDYfkQN8zjrEo0m51LhyBA3oIJv/FSoCO3KJc
AVshVo8luepq52seNemyw9mub9skIpciJyLh8RoJalQVyNL6UDtF9lT6+Odinpvs6tif7zMXT+32
vgV3kzshQxMDSG7DqnZfFamydDea6qvb1+2rHiACU5SK9khNbhxG6cglX+mvGH/x5pYY8WKLnceN
ppI67tFd3prUWJQIcVODpS3l3QAn52rw6ZrmRF5eowvAEU7s8AXFGPxf2qTBeydgqs2e3T+MehGX
Zd9iWCmgG267Nbsmldsg8ci+Dy96wFEBcDWLjVOdR/Op8cVYPeA0yPdUo/V7zaXuxQr784Hti3PG
Pp8d62JyXjH5zK9RMoDO7Q1R7tWntSCskh9YB2ygK97wHLLdPzmkft5pJixfbb4FUsfMGydc61Xj
eLuZlZWfunHgrgvNt7Zuh/vO2Ave1qG1He6D9T5KqfPmavDqE88D3XDM6N19KEnZ8t3XkxL6d8h7
zj7cDJ2A9WDAzpnTvlhh5T0WmevVsYeqf9l1jeO3u2KqStf9WAzqPxCLDj1Iv/OAwhgKbBFqlnzl
RNuCw9Ne33r+3VDgT54PPbXlinG/wjuSUbO1FLAWgo6EfXvnLcs27J0oBmOw4LY2M9BL2wBSXS9D
wsrDc5LPk//hN15bXhRtWA8etl9tDxaRYt+bNItXGQVvsq4ZYBd0wwX2fhyUs7JtDO0FXyhYE3u+
NMuMikmr4+wfPY/eiregabYpu6KiDfPYJP3Mhi1GHV6NSroEAAOVgpc5XkITsFHf5wUfCTcNmVuP
BNSYde13W1kLlVUBsr5MD32H1xMY25rTJjLsuxQaBVb/sVKMQdIiXW31ZXTDgSNM7s6B1i9tSL81
xZqrH3LuIwKRz8Ut1Vd4y/b9REesc7A71/TqHUvziJuOn9LlSzy1Hlsy3MMYUSHsMmIuohjFevtL
gM3YUXXK0nmU6ndjpSuk4BwAE18jUyeD+WwNPQfmc7H0SUWchqpSOf6DB+TX6T5TQ0nGmvk+VZ0M
6ZjJ/DoGzf2FDl2Abp8lRja2cTUfEx9/XUYVH7jVMpb6h0Hlr8aK7TdiNWFYufkbCDp5f5kQI86F
g52lzff6j984Ap/hoOX6jWZe3cvMM1DwRnumTj0j8T31//An/2VSiqcjYPsQRIHtuJREoLX/+jez
K23gvo3dm0Re/5krYlKldjxDWUtjbNTbXI/75KfPhHMmXzM/jRdUpWwzHOpB3UCRm3X/2fqw9c3+
aYy7vTgX29bGnefTQJH6y9uD0t3z9Gu7t07jN0AR5rTu3Qgnc5ezi4mXs07EIXF9IeW4LFstq4Zf
FzNQnYKHVK2JdcHKQ1eA3iSWWwDom5Vq9kaKr06l8bdBNuGfaNORtmMbTsoCFMFaBaBmdjb+aO6F
nDk1o+y2iTL+x/9J2plsx61kWfZXcuU4EAtmaAwYVA0c7k46e5Ei1UywRDXo+x5fX9tIvUzR+YKs
yMxBKh7lIhyAwcxw7zn7WAu5Lg9kss90uaFjL/zRrWbUe1rmb3V7qkkz/yqjuoEUq3k6vO9FBjZm
r5pTfkVFT5Jvnhhk7+RBXztF9m3GIdDUe39sxcheogK30LYZfZ48L1rJChCFxXwa2ciQvpReGdoP
bFUFTVSE0SiyRrrKiLne7la/fByerr7itY2BiQMUFOrR0GB2LCMIUvnXVWDpoF4jTcVmZqrwixys
oZkYom8f8Vi3IbH5IapG4QRO3391xK4l5G4qrOmLxaaTwTgNtu6NSnrzyJzcsaGXT1Ge9wBqjUPf
RZfqufX49tfQwr8X485Srsuj7kpHmhJ47tGZk9szNNQtiweIjUVvbfpqcMBDN3GDbiNmCyd2KO2r
5AZZcEQTuI6dCq42KMWx2nhKTVjRehk153nouXcz4QwembSTcMfb3jPMJGjAAFXnDCJqPCktAt2p
Cl2hZRHM6ONtNcYsTwfI5ZjQgmy0HesaV6AiftLKWmseT94+42MFCLZwz0SYxVlzthbqyZfTQOaG
cTk1nbofh9JE7kexDpuzHFc9bm3kaPZpLCYqkOyYfV1jiPonDaDBoqifCpAqMrwLZxhPeSCbhF7w
aVKz9CMmaVZK43vCoGqWlNVZyI/YhsSmMWDF4hU8nQo7X/jO6JUvNSC2h1YMAQjyDoc7KIR5NJs3
9OFXskLlvdfHFs8W1gb9BXrDIsnp93Ms6b7z3cJ41o84c6WeUtq6QZID7A/Bo5gd/aOqwaD8jXw+
ZZ/SC9HXoVmoel1hsuNTSWzpU1yiwu32Gfxua1977Wh1wYKyhtN9+26hPn0xPjk1nzwMKXhUTMdG
GffybkE4ExCmquXeYq/F5Sd6iqG15mtSfe9NL6O+tfRVsz4oCb4bgxhKaG7I7BZ5tOzWwhV9tPfB
MUz36PlaLgcVYYvRR0oys0mZQAkeT1B413p2G5g2TxPJ4sN7MtotDoh3weS/UKMKLgUtYC5F3yvK
CLhKhpRHguThlP96vj56Ksy+vX0Rjp5RnSuDDk1hL0Kga74SBYpptd3FbYyPI14bZodnIaCMvXnE
G+hJVtV31JfyaDnSh7QthwgNliX0F8cSVRy3iO3qWX3sBshW3yjN9QwoVFI6aDKtbfgc4WTQJdq4
uYWq4zQfQxB3iB70fD+1c97fKLdjk0hdz4YbhF5Tjre0fvgUr7E8+KQasFD9vm1RM5Ggh8eFfG4L
nbupb0eUYeuXmquhN2r+kiI7MdlM800cql3rQ+bSUXhPnUsi4vGYA83kWEwSQtjoxY41oAjnOhrB
9DsoEIHb2/TkNddBOJlheoWiwG6XHXQlt/Y2vpQ+2YZt2yTNGS4xayZWF12Ycd5GBcBN6hAEhzQY
/6PvNOHNUzLabeyGioTHHzY2xPa2qADYfZsozE7XMDRN3rKhFvkO2FaUdt2wnyaHikSLRQB6AB6w
QlxYZisAXpctOIZ07oc2hPXoNRrfW44tUgsgMyMPw7i20JqxRTupne4J6xvsOzfvF5uS7CwIvj2p
/SkWIUq3MKKAFCMXwhhCvM26IgBmKNZsrxdex6mtpi7gGJA9W6cw5vUjOTAyeRjw41BlgwUiggUl
b7Vs3Kjv/K0P4jfDMJpHp+w/8SRV5rTqYFsYWGISsdxHBsFv5q7OcFzfL2DJMuPe5xVj/jij+eov
ja4vjVtWDDX8cFrXbe9XNZLtSdu9Akv8wZ/XnODEBB34fqVRX1QbMp01UFpRJ268R1HQIPoRS/Q/
M44p3k1/kkQ+4SLPyJkWKeWTsoEPiGKSsNGTEBeme4UGxsiyE0rHdD3inyRQWj1XeRaW19qXq1WN
DGm6/10df7Bcs4fSU5Z2XavD4IdYfi9KZ84QoqVj1E/jxeSEUZLsjcquEvcWbkdbHXTVPvL2jBXX
or1GDDTbT7j6sP5pHNsub2Nx2FKMOExRZ8TJyZQUrDa0eag9LtsRbjrOcWOg8HlgcExGGExUEFBi
DzW7LtDriwVG9jqHLsIf/fMPjSTJ+Tu4BKTegBDv7OZxHRpfjmcpZEl0goJQSKWCJXUwoZ6guBPg
ihx71OsiqrSE04ksh0Xl2xwurukHqRP7TnS9TPVUq5sUdA9NYJVZhqwP2bCAOb520YAkpIP6vt5V
q7Z34uxBRWForFTl8o4rZSwYCotLZu0mJj/FCluVX4ikSUR+k6YTBbMdWjPyDnZ/Sd8sqb/SMvJG
LndmFC8Expv04lqSPHoEO+VnGVFFbXijz30KipHXNEGLYpgrC+MuYQUJqL/qX8L3Z8uyabDa8oZr
xx1nH9QxPSN3j/tGXzGMLxl/kK7aG3dlAQyMbcLYR54id6GvGAArdWj3pPdbONeb+vlUY2REXL4m
1W9GrCVdyNHyWFBAJ9VC3x5R24TEfBL5rK9zafspL6XGYLTcCqNEamD/pAvq88bRJgk7rWDyxKKa
IPFiZzC4gzYYpQewVkNScr2MeK3QFKy2mC+9VOmvDDytrWn6MrI4Amwq0TziUdMDzG1hnyLwWwx+
BlRAX5pxFHyUJdZrJr4DqVccNvh9Pm1rWc0j1oSYn2GGrNy7zLFD/wlGhFR+Uyv0m+bu9+ghLEtX
FVRq6JOjtfN0MQZGTRv83uP6zqr1lNLqnOzSMpPWuPt9qY3nj/91kZ8/h6ZaZpdKIo1QgSjpRj5m
iVuDXEpKa+GkG0k8Bn4kAH6JeYdUmeD7jfN8o6qVogMVgH5BI3egMoypiXwXevvutV8MFVdplEXO
R2TtC74VgvBQp56Yi970RoWjEQ0UEUxwNc9XsKp5grTX8umc8MrzjhbUVelO4pQijNYxm8+39nl4
oDwCqL1zqQzyh6NyffKzu8SM04iQUz4f27HLD5cKlUB8D7CCpjj6xJjMiU39PJBW7Jx8S05S/xaR
tJS8eTdTFqOr62P91Z8vqEFuOP+Bgb6y1c4wHcyIB0oNaq5PItOR/OuJZE6e6WfxaN1N3N9kRHL5
KNyoZPjQMiz0ybcjm93rDvWx/oVy1H/YI0kwXJHS1I9DsTr6+5dY6uLpfsiBXCT7MkJgC/faEpF1
muFnE/25NZG7jhUw7fxenfy+5PQWW77O/KwyZQWAmYsPLslY50eBMse8Z+cGfBAEqEHER2B2UcjB
SRWm+0YHFqf2AZq7FtA+6yzJktGP88D6ys+yZXBTDzRjJuflzPK7fK5Oe7syoXznvp2T3ht20HwP
CCAHPh/Tj+QPNo1OflUABs2vFtS+LtEQk0Cd2+B6yq9GeooUBaY25eiYC6vxAbrFzFtAuBBB2W/p
mwLB2M8WlbwcuFCM134HmZ3Y9x0wL2qxlCxZquYvqFdT5hu0xCRdnf423lDkjsHQD+TRVPX3xe5s
yzqtU3BCNHmenpmm8nKueofgKFwfrNirpv4eZVQ8uae0pfWpz37UcYksZCAZZ5ThK3R27oq53Al6
isT8nZhrPWpQ9ush/uw08QgU5l+LQerz7ZNEajE5A5zPNwmmEWOT5ERGfPVtmUGVo2SxuMWlRZGZ
T7h0IBnUozN0eA/MpyLLKpwcUTIZUMDVDhHJsPyO9dmkEPJajji6ceyM2hPqYF59i4J3J5z8OYUJ
55z6vn6eentKsCtFQCOZKi0XkIi46ihRcpl519MXb0gsXSqQA1HB5U2aU/umoLoA7qi/TGzPQgOy
X9e2yZVPtAV2DmTPTD8KU7VLww3B/xISf52iLt27U03ENvwF0JU2uk9ecL8S5yJ4JWcx1OWyFWo5
Z4VuQy8bBcmNXDW6foLB93wl0x7BwRVGygThNXXEIlQfshVq4F3LZpqqwkqL2v3KfMv4MohJ5wqk
tqnPAfGxweTP66WuUuX0Q3UtwAf0XX91/QXW8iPR8m5+5bpNvaCFkPQYjV/I3tI5pDjqW7mz6XKc
Qkbg5UK1D3g3pqz/aEZNGsHGwO4dz7eTYm/T/PDHZGyQ0YcIr9EmI4Qv/MCQa5c9rPYgbbAhrA70
i3shcLduIIiiQxsY5UXqy2Dkh3ScN2rCwzdvf5/J870EdYGVBhWrpaXw4ZNW/beY3kc5xKhj968f
3qQr9CfQRHHNwvRJEe8IAF3MidGiPxhaVCcKTLWldoEleVjzKEfsFsOrtV9EvUOgocvYfCv9N7+H
7G+RvKP0Xz07h/R0SuZEOy8tXSghW9O7GWIVgS+YzBKRtr2soS8P4AH1Uw5CTJcDOxx1/GGzLesP
SMoZ37aJU+sKh4f+5tmTvtt/PpDT+ixpNAK42c9vbGWSrkrLHGk+fsieJyz0a/o3gwbQth0DF7r+
jq3b2jYR8EVTgZ/GKGDcDc/10h6GAkMpAa/K9YiBHhh3hJXorzU8PXCksbGOIEh8UqHXUhsyCTib
9ZhU4SrxOQOjpoq+i7FyM3qfLwiOGT3pZZ6r3QV2J4z0PJZWDqL07ZfZoxd6ajnMD4xg+ntUhF8Z
cOIetxXOHnkXg6PgW6somnkaJuLsrxo4jnyJ/LkYPSaN/u5vH17XUf/blGLrw1P3RnPkw3Tj+Ed1
VuTRlTF1ilLV89SYMj3p64+yML96+1BHdjaeJhOBL8eiZMX/d/Vr/fdvt5BaOmy3/5i8rKHZK8q/
xoiZzRUw3Tq07Wvl4+5jRnZjXQQfkpQ7XCHD4Tn5PTm+/V1elhAc02T8eIJiv6ssi3EuX36XcLQk
5ds0utP1eRcKtND7cXplytqtFVvn967z6wNi/aFw4Ho+jFHHP6orZnFrirwww9tnAUmUseIf1JNN
5veT/fYJPgU7//eN1WdI7dZ0FAJZ4AR0N16e4ZyndlT2OS9ZzzMGETm6aL8gwnSc/Wx3HsryOlzb
D8OELnNLCqmez5/sUka32qxH73yjlyOdb8SrlAeWzUJlTc/p2EC4+KYxqcVqbvPnh2piX8czPg/0
VJt94o0Jt4C2x8KT6VssDmwtjFh/EZpvzbAGI5jUcO+gxnZYyrGOLNh+6oaPU5gMxVWyWGhUgunZ
+Vc/T7Nvn8TxbeTG2aZlOnRMhBCEHL+8qqy7TS9nY7yKoRZyOdenjVDdOeXwYTG8wX4nSfvvjueY
3Ej9f67rHhVn1cxuRHrmcPV72ZujGB2eWTGzgn0jMvbfKq05JiV/4VFZZOLmUX01HVjIhAl4TVKW
G22hYpOs74bKcp4LGCF6wXj7gr6cf6jPgq5koPIU4tqjonlUz0QENZOc6GSnqjTazAnojCrrK4yG
+N1H8PWhuHV09wim5k3/VZZwAbl/GSI3On3eikDG0fbPWTZa4Ph0Vv8Wr+FfMRxf4CD/N8RI/W2+
VzVdpyjuu//7hJ0kn10jGF/8B7mzSb98GH62y+3PDoDpX0hE/cn/37/8j59Pv+XjUv/8P//5vWJD
oX9bhKbsTyqD9jT+a5jDof2Zfyt/HP+D3xQH55+kkCuIjy5wR6ZJm2fhmeJgCPOf9CpJISdonHmb
SMn/wjg4zj+p6DqWIjQZKSJ6gP8iOTjin7b2WvqsoC4Dm7/668xvnmdKLtq/zLR/WQFmMmHAsOeH
3MZT76qniOU/Vi/Wh67rlpYypJRfXIEpipBNLHdrYRDug1Xpjyvz+/D/AXfvBqFCr9e/o9ny6Xh8
cwf8jg6+Pi66ZtJbZ5whddCVWQQtMkQrAkReUnSUJQqXsT+BSEXoj+W0Wwp9+eeW4INNyovcAdfJ
ctZP8+3s1NkZGmFBIUVmuxSaWfrOA3w0Q+nv6ZiCW+YgDBHOcRfZ96uVxgGRkolqvzawV89iq/GD
hN7J2duX5PUdYA+NpdfkRsP7eKrR/3kHBlCEawdYevTj5mSaUVbKFOowuLzqq8Li986Zvb4DnJpu
ggpGl3g1NSUyT2jAVlQQsklSBsTeHme8bltxtlwObOw3WBzeIx3/zUm6LC20drCQO/iiXy4wOmur
y+2kDUoL+6ORF1CAuizb6q37qVUZv96+pkeEUz2sGVsWB8JQAUb4uLHR09210F01sJFKxGZdko33
CHSxxlVm2X1OJYVBeHiCYpTixZjU99a9a3LP+aFM2MRIBslj2kS8eZa7nGQoKIuSAEES2BOSCVLq
cPedL0CuTaX5tUmIwdogXPLu0qISzenbJ/N3144BYinGoytZTV5eOwK9RQ5BqQnwVXsXJV30k6Ij
N66IsmpXDmRsvH2810MfLSUyBT1AIFU8cUX+GJAocWvwSYgzsVM35yBb1EGi3d+1De6Ttw91vHbh
z2cz97RtBnBBM+rlqflURT20ZXWA7s3aWNh9T+F+vtfmOpKEMBqYYgVzpvYW20yeR6MP+oUh85bD
UP6YdynptBuRht4jtkuxw59EcE8WztsydtYdxOv+ZKgBY/YydN95V3j17OmeNNsPHj5auM7x/jxS
FGQRaZASNmJH8EYGKN5j5zyfkRd2yUzcNdy5d6gNeq/xx5ZZnz1dY+mDWgF0QrzQy4uspnZsKLsS
nJRrCC5P/wbRvgzsPso2HTj4k9FE7JHj0X3n9v7dhUdxwCTqKI3W8OTLQ4uloMuWcL5kLqACRRMZ
pNDEN6FRyIvWiEQw0Vu7ojMhz4exmumJqYhsIzm/s+783YV3XI0Z5KLrft/RFxlCPBUVNNGsgL1m
JMRPpuQXxB0hC4Q0GWer6bXvPLevrzvvWC67XOZ2OCee7j/+8Ry5pUdgRNNFAQ6d+mQZyVyBSO6c
lWnkYxiGtu9V1gonMSrfueN/c90dMh9YzXkd4TXpSRzxx6H70FDNFNNMqlyVBn7R1uf9IOITizCE
h7lvs+2SQV/tjSzeJUjgdhG6lO3Qyujk7Qf81Vzi8UV8vV1hp8Pm5+jJw8uTFW3hVdxn9DYtBYrA
wakUpJNXvLOuvZpLOBQCG5hYtLSVc6yOoDI8SszVNNBKLztt8jzc0f1d3pkcXx+FUcTjZNMwZvvl
H53QImJe5eYJ6rxpticyKZLbGaLgO8P19WVDviaYqyBIsTU83pX1CFOQ4XRlQMfRC8a4yMiO1tG1
YynfOaHXTwZrCiJsG/ICbSZ19GSEaTPGg8WhDDrBw26qbWNPCpK7K1L6Z/6K+5Lgii67fHtgvH44
WNB8h0hzoGRgi/Wi98cITRqSfUvERUFHI3a/OIZ1Pudk+Y5iWi66XoL5BWyGT+i92RBoOr/6xXzI
W5J+62T3gxiMXcnLQ6/4RK0mh8jfGao7C6MUmDhEieEGaCyJi5mgIVEN5oC0HMPewcX4/hnit39e
NdHAPbALK8Wg7CH9pOIJJx39eT0G0nCTMyON3GWXKJdNB/6G5adVNM7nZrCN4hDZUXwZdxr/O2fS
7k5q/CAEVEWptWsByDzw/PW0hxyP6KvYgyECnhYXZEmaYbdTZS/PaquNPqShP+IiUG4CKcGL8RyR
DxkybS5VejsPa31dd6P5DT6yza5E5GCsFx8XG+axzr/tV4cxRIb6su5k1Vd5gBhTQtgEsfoA2bFv
dxgYI6jbVTLuG9aTeEPj2IeSm4aNc2oPtfEdPbDzwI69RpAsRfMZq2t3kw0dISmNStQp1n/7w5qa
U7obp8g87dhn4LmmcfelgnMsNx7028cQofu93fpq3RYx0d6TZc0GIA6kJNt5cGbKzlNofqdjJb8A
BDHym0bi+tsSpwhPGnbUYgRTiTZRY2UQp0dFoud0tzWdYET7gmJDOGLCR56KZicAUVRQJqb4UpVK
3rdFjeHVSEbgi5Wvs0Od0soWEIlTVwRL7niXhkznZYPxLlYwHyMvOR3G2lDbxMmSdmenaKPxWKrh
fpLU94MY9yuuMALMv2C8xKUw1iZRXkQ7Y9wib639CiY27oIkqjpeX7BvEyNMItt+BfJAejRYYtLa
46a+qktonpgcytQOmMnRvkflatv7zur7CWMECqYNcuEo38naIsuR1kVSBA271Qdw6mPEOpqmBfpu
H9AyZkaL/22b5Se/1p5kXbH+QlT3EAMJjyYP89CwEkxPT/+iJ8wW/omZzp/aerJ9Iq79Bp/GYk5f
plE7UACazN9U7RBbPpV9cxM73eLWG7+vPUxOILFjpN3NerXEtBJ3cIt4mUiHGS30QEs60CEhYBl0
ROQW/gNC82rp3ZuaTLw+sJNO3EC/jxJ8Gn3qo9qNF3yzcTJdolLLfo00UohBFWP+SUPUb2hyDQUb
49XyAjhm0RXUiCELFkb0tF9yCwvvvMrpelJC3K8YbYbd4qFbAEQFiSDqzGFTYH0c9z70GSTgvXIf
ASKUV17rkQwwaNG9puQyZKN26LrNgin0hxoHnBJO05TJzmobeSOmipwp08vdaOfloCm2sTLAanRe
g+g90vFg3jIT1JeknjGjH4/NX1x4Nlw9allonjoACdU62SKtNRr9Dpzt4m9XtbYV2WGWOwS+I4xz
IDyi3E52GBXbuTTXNSjixCF7bCx51mMnsS9cJxtjXBtYxreoTGb0uEVuYxuPSOzdFksPs76Eqh/t
4HOBoe/6enlEvgFoozWa5KY3PCDh/dARd0CnBh+w61XuZwD+WbtJs1y3GSoJ6jtHmB/QTfJ/0CDi
y2LqMT6WfbZ8KNCJmCdjTZs4mOritDYpEOun2j5xgdW7AfMTwHK79j911MgS/GUJ2QEDdlniGRBW
5ZjgC/+nj84RgdJgTueIEp2I3MhF2hD5GtSl0yS1zQQ/8l3SDyPG1qECZ2EtsrsApIAh0xhgBFAZ
bt0P0M6ZE9y5zDqg4KQoyX7NgBqZpvPD6df+a88bMQ6qsXP6Q8iDvRWRGdM8tUbeFXq1EAiQZtVw
64LgrYOoL2cUWwCC5SZHtR8F0zSb4yGGcHOd2QmW+ZEsMxE4Koby7Tp6khbxlJ7EikCE7ZxHpApg
k/pIR8/sT5Dpk2e7EuF6sPqpyXZiMuzPpD0BHozJvyORDv53uYniobnsl5Zc6ZKW3U9Qev4lz2P9
FYlD9d1NJemHTlfBgK+FmvJtLgvMS6TKLwSsq/ja9Jo825lu2RJfMEXOD6rRbRokhqZHZG0cBXHn
19dp31hQXOiqloGgjHUpBg8BcMxLPIm7rtNZAZkds/eL2zmVt1OfOQKOEr7BbVbgJmFQRfJHCjQB
lx7jhtStQt135NB9XRGfYTAzxJwFMzG+5llFDawP8h409KbHnPOZN8AsZB1Zneu1bGN44DX2NqLZ
CFAloWAZwcrFVmeywLbzRY3dvQhEHTrfR89Pc/ryPAwbWNUhaae1HD0UNfgiec6x3WteTotlI9Wu
nNlcjEMzEn67mQhidzd4Bq0qiGuYlJswXcsL+GBYqSiSwS4ghRgCyKjWeN10TWkYJ7RLCcHLkElt
mzbJjQ16k/B+ofrSBXPZVOnGc6z8E0sXfkq8W/WOMOo8hpoXro9uVnbxjhG63BWD2XA1ipZFfBEw
UParW8G2RkwHMmvAj4uEpHCrfjMWIP5g0RRus11KkhNIO3pKFsB35qkQOLMhJmAOoU1SOiMOF9SG
eysvKjeWhI/k+hSojLQPjd1U8TbJVYb2VWsOYZgtPJTR2EO/By382XLXmufJzsF92YuyfhUjUMhA
xjUhTZW5FsVmMPISWQP8O7R2lfdd+FEcX6yTqr+OYmiK7Rot9q29cgrIC6z0gh1Wi38qHOGfN8r8
6Rq49hXiEor/kMh/RaNXEeTMpcr2brtWNy3v0/EGTUSN87TIwovEG6wf1jr1u7xcq6/FsDjkDWAb
36wwKm7yzJCXCFZTclBtfOiuMd94iKYoZiQhMS7JbPY7fyT9sEhbFhnTiveZiqoD6X9gkVSVTvjF
SgytEdK7n1UNW99xYvsj0r7pXKoGohoQxDbelWogILdbCicAa0gcZ0hz5dK2Srs7TVdn+oTWk/dN
Lpx5Wc1KLoFIveHTyFbp2zz4nTjEzZp9DHE3M6/iD00CAgiWXWjnfXPROCr9bDshNQsA7N1eNqRH
b/oyI3A3GtntboYo4cEyaSyfgfUGcl8NVKC2nv5MwNK7/AqHAjpSIawa+egIXWjTpyOwB1SgFjaO
Zf2EyZyEiQ5F+FVaIVDYtBnedKCXNaj/tJ/99na2yeskkbJSH5sJX9YGDJ/rkIaGQSAOOhF1/j4t
wx77a7KG3wZptT+6qcs+4oiAsZEjLqnBB1XdfRHr8g6qDOczg1Z9jJETnrHOwcJAmDYbSFS8Amxc
3jb+1jYTVxEvCKNpqyYPn56JVTre41Cuw10qcqBEPomIMXJcDw96RzTkCZBJK4HDIOVnDGEsiG5h
EGLYGGtGDl8t4wsZmxb8fSeTj5QJanzcZpv4xJEW6WPjzZ0DRHCx2Em5jqD0S6wmsAOTTI82z/1b
c2hc+GqdrKAUmU53R1Z0wes1Npp7QVLF6WCSMrnp7LT4slSOvOW9x/9RF+byUeCZBJefJua8Kc0k
YxNWq3XhFcQMv4T5ONqEd/d5gwzRkNFp4pP/3iWVmWxzVWBaB51hXTdxZwvYYGEKAJTEJdBFYzTd
J6ULBH0m+NAP+hTd2EayEWhAxPvGTZtGbNTcRpaHsYqYkizDyH7Ymcm2Dy1F/WERIbjIXCATrCG6
mBsFWQL1ghZ0nswqhao3AuNrdplug25Lv15vUiNE65R0qv5huoLluhKwBoMw0Y7hOiLawYtc95SU
t+5kzjy5s1lJwPuIxT2tKERwZ4ZhvJkX8MibcOwIJdIkomxrym65NtxpHINFUpb5ABDVWjdAIycs
teMqfmLxprsS4x/d1J50e1QaDbVzbIUFyUYIX7ot0YrxdFpl2vUIZH7euXlOw0Gho/zStrRqA3M0
uabwGZqfDdlP29EeBCwwnFIl1swiMXYVFGl3746IRbZRGdKpcLJyQTiFEIqxBFvr28hmCF5MmPGC
DHzM09beSqcKtLG6TBv8uXs1zjPzgJs4G4j02BaBxc7kxqy6EGcspvnBTrSrVBG2YQUr9ANCWhaE
21tUI/0lcj9yNCJgpOT2dOMms1jv2Zvzacz8DoCX0LDGn25kW6kWL4qSnXHBLZzbtT0l6F70e55e
zJpQppuz0R1JAfeK6cJrK9zDMxv+QyZqGHYj3e1DU46MtxDW/O0wztMZKHHxCak6Bu2BJ9Nii9/M
X0MpSU+mtoVmqWE7SAehlvvOafqWtzhW6l1t2POHUBkKSb2bqY8LHBQAFJUniNCshjXcCfopmuzE
lBMgwqc0aRKjdwvriomNuGFxE1Wr87MXPTv8JgQM0lpF8cu3+g7uS+TNV2m31l+cMh3YDiriSU4s
FOLIFpuqLj4MHe7loV0SBTQmJnCV9n1fBgk6evZTZseDE1UQdIk6JeB8W2pAzDYkluxT1yNrOpft
TEOqS2frSuSlA9bcoiaOLtRoiMPGLIugU8Quqitlh6hNM/LJ+qQo9pPXwhxBsZ7OOIWX9sFYpA9O
h8r+dY6fHx7J2I7bfOjSdVub5JZ21eDagUzHmBPHj3fhA4gUWzAjxBrx6zK2JoSdYduOgV0W+GS+
E6DuXxJl0l/04LJGRM2tSx4EKN4vk2rnD0TlGj9ZFojwBExiGge8uROy4mKU0NPYuF6ukZ5SJhAd
Ysc2iSAi7ULMUSDV3olsVPfFV2XenZpLmRx6q5t/+P4CocBb2sHddnByou2KCJANj+VEj/Zgmdyw
qiR0ns2RReqVR4rACNAm26FF4oI2gjRsO20IlrWzvmwCvlMELc4bfHNL9dBI9z188dPYbkLcD0gE
v608xM52MYbiIjcirnYcj8mVtEf7Vwrp5GeXyPbcS5QaT9m78TI3T37yIFfl3MPwZrogLyiEVBeX
6TVJ6yvYtaXLu6BsSsKJ+qRyN7C17F+EiFTr1upqnghCxisLVMhkGydL6aBwQ4Qi7e2IWO6MYgXB
QG0VrS0iOeR6VHEQ71fNnBHeC2nd2Y9pAyqxSrqUBIyQl89tPxG4xQukl3iEtbXGOXgRqEe8GYGz
N8m5AVXmsXKym6u/9zIGB4XxbroC2L5+nfu+v+hA/nxt8NJ8zSk1E/YxV5IFfvFL6yxCDKsDsmiO
B8ZUt81Zlg5LtOflsf7WQi1WeipYZFD3VZQH8OYi0KqiNO/QqKllh6u+pu5QtOYPcCFQM3hTm+OA
yPP2zjEqVZw4/WR/7niKZx2RbgMlnNbbBk5xFPi5TdoQQFOXwJFUOMTGEVtLFabhDWSTU5w5z5iE
+XFWefeITwofkqktKhzmA3MKQlnwfZTncganvYzZYbJG78IvgZUx18fxwWrxrwW2TSo8W5/BelRu
SvNCVnZXHhQ14HGr8LeedVk51EHZVkR/4rgh9KMJCbDAJYDIe68mCm+wSlLaOjkWyGBISRTZtoXZ
XNECiw2aesXinDT92j2Eqmuvwf9QojazmriOJXdLe1801GmCspDtj2Rho7lZ2eylQMLN4UMBNDDe
kjKSfabvw5tpMvW+dWh5mlljKnxXOxMkT3MWpx1byY2N/IsA8k4AkFhYbCYITEhdr6e0ch4TgJOs
RP1isBiWQ/pJxn0JVAQ3ktq6RZgj1I4WnY1IQGJ2Iij3/aJ3BqSGrT0JcX5SPLLEzRedALsF1qSm
GFCakwMopUlDZ0vfy9lFILPLrd1XhQ9sQoQKP70d3jT4tng9SKXXnFFLSc95oVjgdcBiHwIwM+56
QdbUZAULkDSAJNgfexCJ5P5QZRl9gEQz51bup8GwAzEqsnSxUvNyZKEgIihljKedu8jxkfWXZBwc
WfHlDMILPlaVqvKAC9dhB6RcbGeY3ajjAL+LrvMqnT//wylKCJO9wc2llnhTj816O3lRf/WPMsyW
1S0mmr3EteqclVidtjk1kv3bNeu/KRwzICx6ywjnpTxW+rlN24Ur8i765YZNsWAoL0DJDoCUKvsi
6ZyZd2+iL9kc+Sdh6nbvNDiOtW+6qY2u0XZMutoQ6o5VWnZTTENYpGAp7T4HtmLiBiBCtj1p7Sbd
4ekKDwKn6j6nNLxNylnuW7gO/25rgi9B9xLdFgB4H2vty+q54XhdZUX41iDhybOkGQS1asu5yp25
vH77er/qtehDwS7AjEV9mN7ty0PJoSUVwmaGsynvndvAtyDID/Xhf3AU9G/0I7QCw9INkj86ER0y
WdGA+yVER6y7nPTIu7LK2ndUHq/Phd0okHR6Hdw45qaXR/GsMVRItKmP23DySiuUnFZYW9a/fXto
g+krRsKEK1G1vjwOcOoQa0BP2CofOm30iVSRTZ2wX5J3DvWqc6T7KMJy6G4i9eXUXh5qyUJKH4SC
BTUmnDN4KxOm/jw9h9tJgRWQ6G5QrXqnpfyqb8RBiT8w4fvr9pt9dH5WMcW1YEWg2M2b3ACZcA+e
1T1pnfKxIaF529FtDcJM5e/0yY7iVJ4kJVxUGkaWlp6i9H15uqYR6toiT581ygncbj6BOqKz2h9k
tXwStWldEAxGrcxN601bt8N5RY/GhEkOaHUFA/XOlRB/dykwKOmYYYecg+MMHqcr6N60XAoVFR1v
8SrZztFcBOEwY3+eAf+O+H4KA9N2t6YZNoZ+PIwE0536NnijLOZ1DnaIOjfx5D2SLgHYMcwpJFil
+87M+Wr0I319erZ04goSJ30qfzxjmF7N0OuHKlAwZj7mkJm3C1lip//mk8xRPPqYCA10qMcr4Uo4
d7VLPmlgF9K7JJXg85wa9Yf/wUEUGmv6644v1dH8Nw48V/+PuzNZrpTJtvQTcQ2nZwqH06o5aiMU
E0wKRdD3ncPT10ekWVVIipIsa1iTvGn3z0x0wHG2773Wt9SBNGNHz4z9JJr8DPT+K/m8WFfTmyHl
+luQLkGXWWEq79c5HpYWLmxYMh8djCudMODtyAZzQbGtYNmiBMHOo26tzohv4OSl/tINWcPJP9U2
cUp2GV625OQAZXqozNF5/vwmiH89UOKrATTYOoAL+90D1UYJzI1TkV8X5m81iRoAgM2tNS3VCWNB
esy7NUTNHGiH2JM9XIJ3LgNhD9OVFc3YcQxJ+1Sk07fP/64PrwR3zXVRXSCWQvOjvpO6tO4wG/Tc
Kx8QVrElt5Pu1iiiDdFw2XFpxl8RwZxbMbuvn1/3H0/LWJfEKtmk3+m82xs4imAWEywKsBP0/glr
uW5Ceq+TWnwlDfhYBbAihLkqP1FQG8zQ3r5LdHlJiWsgkzZZwXgVQvWmyGedMAzmyP1M2N0YJe5V
1ZX2lQnUGaT0onzxPmvrKn+3PA2UPS5OQr6aTNLf/hHQgyi5e8YDo6GFPiJMLchR+3i22rWcb+f0
IGbpHs0lLJ7dFJpWpuWRZ1tFdHCjuv6N068LHDvWzkWbM2/Sisa6i0nh82Kdw/VG1IK5Xm/Y36RK
XoRoQ0hzVqN+pUf9x4Ixkb+aLupwdCPvH1yBEIqgiaHkwUXyCVSSQ/JtUgRmb5a3ix0q3wSDlkvF
ZYL7+ZJZH9O7O4iLYS0I0EOa+nuJTgz/vFZpq/iFMIaXyQnVnYoO9hbtjnrbzO5Xr8Y/3lgMGrhU
yXznLfmjmPxrCy6ZvRLPAngnR094i7RtuJ5LQ//io/SPF8HmfupUBQ4amff7ArKOJBUuj66Mm+YO
InzDjhUl1/j0xBfVofjHGrSBCvDwEBCiq363BmUPTR0EfeG3vYh9gX2Ww8g8nDBfM8fqIwZ3E7Gs
dFF5V6B97NqpeBRJeEGlEkKCab7YfD7eYYbIKiI38afwMt59GWixET054jY1FJHujA5tV43a44tX
7+O6QaiDcpcakm0AjdDbN8/VIsbaCnj0KJfJt5Ig7w3hWBO0b125qkraJ5+v049PlOvhoWKj0dGh
a++2VEMBm2BgbfUNrUy2ncEwgnZ8uI2rTv2vFw+XsuHJrv+HpfrupyX0RfNG1qAphqE9mKsoackc
eTATmquf/6p/PKtVl4a6flVGCvXd2nEzxlp2zooZ86TCe2MZOxKJlS+u8s9n5YIgQnZpUY+/+0Fk
cGAGm/hBIVNGHpPZnko6QX4vDWZ0VjZ+UQD981n9db31n//1jtsg7ROnbfhVMBjvGqKPPMTl6TaW
4Kg/v4H/upTOt44PrW4K23pXh7eQDiZF8NOiugV2a9jC7/q8PSlDZHxxQPvXpfjQAT9Cc0eLdr3L
f/2qSJtqSRZzzty0Nw5jn8E6koW4qlb+4Oe/6g8B7O2ujCSeU4VjYqjhlPvuMFiYJePjHmFBCaro
pbEqxLGA+M+1penptqpakOeFMfA5W5h1d+28Xcv9M/6pEE5G3RRe2YTOpkdvzoCkr5sN5grxxSv5
cfGufySLSqBjA+2nv70hak/dWA9sshYOy40UYbiNaDR/sdF8vO2ORiFtYfCjqLbeKx1p3aPXHm3g
V4gxdnFY5IemsZaNkZnNF5f6cJJ0ML8AxKOgpualtfL2B5ExRMhBNuUMaZcy2zBXsR+lwwxyFuCD
ACzYgkgNZ/6qiv34fuKZotcFcgn21IeEzDXjfjYopv1xniwi3qKoo8sv+v0owhM3vrrl4XdHlvpy
RSb1eMLYCH0jBlJCSlfV+ympvw9SZGfVHO170UzLF4/640NA/2xZ/JX0J+g1v7szkdvLWu1RH7QQ
Te4UNaouB5UuQhzBJv987X98CFg4+XhhQWED5mz99iE0RQYkmiQNP1dc94emZQ65frYuN5NqKJvQ
bmm0z/FX7aSPa9ldK3a+ZOySKm2lt1dNawY2TY1IuWqM7sHBs3nrtIvVfvHj1j/+7XtNdQcFjjea
lUZ02tvL1GZoVrA3kb/TeD1CEEHSBoyWbzWQllW7xjxxnJzpoNCv9dycYfnnd/cfv5O2DOWyYWNH
1LT1n/+1iWXdIlwNAq9PLe0GLjyCIItldPf5Vf6xXCgnbQYRlJTOH9fY31dho0SN1vWgnUN9vCUC
/gZPRPHdzPnefH6lf/0ePI6OwMvDl9p6t1HOZFHjeB8RfqhuuA3rYnyxVbe+//wq/zgGoxnHuoBy
n3aPZr9bHktFaqOAv+ZLpR0CIlQYnmS9Izf2HKabhEiMwOryeWNoPXOnfB4CaU0/BdCOLaYGbc0E
QUQI09IXOEz+HxYVy2o9hTlYzt87f5G10OmdYDorSdxdd+in/DJjvsGRIWdWpzE11qyw3NZWjv4O
k8QX1//wDLgvrBq2ZrxOPIl3mwM7ZBsOph56aTpmD7HiQrjowi+zNP9xGYMiiVbE6uGg6ny3dJUp
7/gqx+Qsmhrgrz6Od+kUotgrc3r8FnlJe5ewGi8SiNWCIl6eDRGPuwxdXqAkQx+0Sm4/xExjNn+W
x3/lR/3/Mz98Lev/747T3a+2eC7nvx2n63/hP45TYf4PdgsMp8wKOPA5q0X+P4ZT8384NfA9Z7Ws
LmjaB3/7TVFqMNqgq09WNd/C/+03Nez/oRrHqIVfyaTxAFv0nb/0M7/p268M/WIyHxkfcBHaZ8jf
+BP+3qE4Uhe13i+IRWDR2czlrHKKQL6EKq+zIc320nJN+VNADTz8dYvO/9ns/7aevj3q/7kydwVX
uYmbk9Ll3dtiI0pKGSSTg9IV5CCgzFQp8JiRBpHOsXHjThbsggEw9K+uGMDMfX75d32b9fq0DGFE
8P2hmsJt//aX90ZX056kZUZlV6lIEHNO347VVbuqk+4DXJP8l6HNpbZRskX4FI+i2vWdauw+/0Pe
fiP+/B1UjjgJVf4Ylsd6n/76Eo1qhXJ3RrKXIlM7qXoWfzf0YToOIEOTL3702wLrz7Xo1XPS4qsE
q+H9DoXCa1pGhR0yK0JjvHfC2dlgtUuVyx5SxbAZK1OeP/95HxcYJjfNXJ0z63DCfrfAOjnJflDT
zO/hGyZejbotO+SEZhRoNBS5ayUujysb9uTL5xf+13018HsJCkrGSPr6z/+6r11p2bNWC2LCSLO0
roA9helRl8qa+IN/5os7+3E1UyvRceSzw2Kic/X2auOcFIPMOJZneW6euqJ7TY2hH7a4qz19JE4b
FD+6wnwqvzKX/eMGs4Pw5uKs5Yea765cD73uzBkiuUxa5mlMZUb8l1A3eZS+EvbsHrJ1XX1+b9eH
9n/Ktz/riKMfjRXiJmiGvy8DJCp/AKTkBtSqqb6YomKlpuxUX1zm4yNc60McqSsteW2xvr2ppd7R
4a2RzE+rcNvDHdd5Id6IV0zECA8+/03vBkrrj+L2cZmVk4M77v2GYJMDVTaaVvkj2M5Hm5wsIqeZ
LeyESIYukLWFIg48WIwaj67/7E3oQQi3RSsZNFUJLKRYEcdf/Fkf74GNpna1DbJhrYOut/cgczhj
9CHd+wGm23xSw4I4yN7NMGAksftf70V8cKjG2YvWKcf7iy0kTFIE0zd368k89bQvdpAagfd3xlQ/
fX6/P66h9ePGmZ7GJC+MyRfu7/cT8QSZJwYzKIB47k5PJ9ZQUYNQ/qIq+/hmrtMhuB843f/QjN9e
pw+FBI6wxtdgJLlMZyXfLRNSpnxpaG9bpgsjVpHFPUlslM+f/8aP+y3d+BU3QpeXKan5bg/qyy7i
wMhvjGnkvTRDgh5TQ38Y+ZaWwlVEIsyn5/Nr/uO+2hoDKoAUHDw+vDSNQOtZEsjpx5AZzwo9PHDz
01cAgQ+7DocMhy0AmgrYQv7t27tK3OWSLvxir2yFcnaQ0FyGJBkds2QI4d879R3wYOe/azHzirK3
Mt1Yh0pMO7Dzvr1q1a4p4KMcIKu5sXsK9cjZE3lbI8dE07VX8mWmQZQ5+UQe9cCCQi4UvSZlUe47
dVzcQ0pIL1jEIRXLF4/63QiOv40HbbmMo4GR0Rx4X8/oVeZywFNmxmx1taOXk4671DIjdP+YHjw8
bumJ7kl8Dgv8xnAeygOBTRGv8ZL9SmxSk3xTmk0VOPqQfPVef3gJmL85SERoXnDrEFe8vXGMBxcn
1YvF71G9f2v7sfix0AUguIs4HJyBpaJe4phgYVInUgaiOJNaMC9IkUsKxG8mhLm9NthkB5Mzox1t
O5ymwGgHO9p0OTw3soprtuQMpY4kDn4YAaMBziXMj5slN3NdZq9Vy2LyRwLGlu0sHZxzExIukomU
NQjLqGf8XGpErNtkSefXWIhS7rvQSqE5Vk0+bWvN4T+n0VqzA+gP+TGa3SHZRuu71aopAwYS1Pgj
wA3fylYkZ5Xc1K1G5CnBo5PMf9oin311AsvqOxKLI8HWZJiRkzDKc5UtJCXHEmULkDdyjMZ6pCKi
9+hkT6mVyqtE1WUffP6yvn8u7OrU8ViXmY7CrHp/ZJV5JuNiBLmoXOXjlumTngfGprKGLzYFTgzv
3lgDMza4+pVLtGoUnPdJIKkcWli5seNpRmLFz4oG4M8Tcsb3rqF8rLwFJxYmI0EQk0prd5P2+jlM
sImHKppwDy2ufmGRPnxllVFdbiLLjc9Lt2zzLL7QpaZ4WOAtAoCn1SSpauEtlq6l2ei8eDHS3qX3
l7LId9qEC8IOIXxspz75sWijgrVyCUHQTCTJVfWUB5gR1WfMHPtKNul3tSUSFQpBNt0RvU7kIAWP
4yFVUjvMQWTHdrNY0o3VNDfrlphswfcZ+zC0awKGNWfE5pKlfo1trt2lvUqqZe/E7P0RYYZH9gMc
rKXRSi+07XJhHpdNKph1x75BwmkSdRuDZlFUCyioorab0FWaeqdktUXncZZbGkxtBbRTLN9A4B5q
o9aXZx46SkmcGUQ7xxLZvaITkEOOxzS1W3Ar4z37CZ2QZUAMUmOHGPo5vcFrBPmq56+YA9FYirV3
F0c5qsQMbFIz725Cda5viQzK7rDhFL/glHcFvoumA6aY00mj+5/KXThE14NbN/qOWAjCd9Wuc3+3
CISRBygKdo+xRPteiQVLLJE7cJL1Dn9Za8vhrCZhcyPMMT9gU08u6J6bR6XXt1brOttWl/qJm69e
lbPR+ljT0x0GIOxnCnpTqAVlY/R7oA+/CGf6oaR4RXEuTu73lhV1GysEilcDMYNelUB8zCehP/Vq
I/aTi1W1zMNHuC0aHiPBzH7RXkUalQFJ1w7BJgtGKr+ax3mL/N7Ffwu4/3IurPREbKx5Cz6Y0KkF
7hamrBS+Nxdrf8vZrhy/UihNd6MziOwKdOVPYrbuQOE6Hv7uad6Nslh0zyDbAFysLh5rIvuiXRhp
2pY4JvVGg3CH3wM1IZoh3YuS5Wc7YZQnPyTyuzFZPKTKwy3xwnigMrfZYUJZsg3Ht2pnVISnWixE
koM1tzP9bOAOpopiBcjs+6PAUgl5E89C6CdJS8s6Su9jLeyjI4eW/JC1GKI2RZl0O80lXTfAIpJ/
62S/cCdJU2THiCI+I4qR022rhnOxKOoul5O6GYSxXEaDJdEgKxYvd/I0ks/lVWl7hxS693q0q82g
b2N1eWxT8xHxteqtcQj4TsvDLEMZTHzH0bu7wtPiqd5YSpFt82YQZrAQOfyqpe7S+KRsiXzT6aW8
ritMYx55wDNabB1krDktAcbq1Qwm22A0IuMmbmLrAZd85ZMpqPujGT+UMCMPthvd1U3f3EAgSl7j
0SoOaIcv0r67dxMzQmyLi7I1n2HqPqPczvH1lNn4g0rn1TX4sEHLeyHCy/iezsQvtpxaDjiNGSWM
xS3QyWtlrsqT2hjKtzRcrk1pT2TZJk9ieW3L5MGJ3FfyTSWmj/k4q8S+hJj/sN4Edt/tmkU0G5Dg
ZYAr5gk+CQgGU7sWSodh2KwxXC0Put1Lv1DlKbLkZRmF5GVb1UOkCB07afYbX9ymdrQnEgZe1Dh5
cM2J3C2rsvxiaBx8s/KZOSz5oFk9/6S2u5X6cu+ombpVAPJ4mlAyzyRzjJSgovHSLrqAtLrL49Ab
W3FLaKCDk3tsLqoC37CoSb0cpeW3VRptYktc58bM01kIS4vT6ILSEzo4Ol4MmYTPT0Bkr8gQm7yh
mDDGgsrhCpBRpBVjB2AIQDZzhbODaKMm0qsrSN7oiJoQNrBe25yD9BWdrng4N+6jCSa7LBeKA5OE
ed6RgQQGQvGiO03n/XHK6jqbVVTy2EQtLfnlQPA4ULkRCUCzHNE02vXXjKKj9lIiD1773Oy/mz3Z
ISHv2IWxxsQaGAZFnfCnS8XdK/V4nYFO9UdFk3eG0tJdLsoHnKmnxQamggyJA0aUDL6GnlnWy4FK
4nLpiGpwG1p1iyBLEG50gD33NIrue5mFxw7F8i6RZekpxhCQ/o0pBk2db5pQgaI2IRR7dLqr3M4f
bOzSTC5w5vAX48tbFmVDxO1D2outYkY3ObUX1gwcpBi8bwiv/hlZM4AKIyGOsjF7HDrxz06Lks2I
M2NfEtTo2SRZ+KWCA87VsugSm91PLW6PTZw5R7fX8Zfl5W9HwVXKtZPfHA3xCeShGkCdiF/7cClP
bW4WWxrl+Z1h9vnDAv05MAjGprJRlkCty5rNWQDYiLItnOodFfOunugosyZ+aQVxq5qgoTF0c3JJ
xq1zwI52GwtjL6bxjozzi36ob8tOpt+lbG6SKDF9JbZnX6txns45wQFxrh8WolXpZc1pYCWEnoqm
DULwSuC+k6uFnfm2bcZbFfOi505yp3NAUhZ5TQBQzHo3HqqMg4XjQtNoonOaxcdGMS8WOd5occMm
N4xYULKrzK7vw2Wk2qRjsc+m8Tf5Vrhr6vkijgT7RgnJRBtMb4oQLRPL+5vUV6KOEAjrp0THUWlq
E/aIzvKqQtN8LceU1UW7poBFQoVhHwigvIEehElGcCOJjOOBF/2THY3dxpbGTmHDAVBdxtmVurpd
GNVDRS/LB5f8ck41q8+gmxQv06qBPG8kMJq5GIMX2fNV083HvnWXQB/cJzZvohCS5Qf+6qTDis8H
XLdSahQlIm8AQSv46RpXJWjnsvlNfAcNi/E3iScgSQsWKC2MwgMnNBMOifqkHEnJbRdG8zFGU78k
R2N0k6BRQdg4sa8bM/+ZPrnNVg45PKLfrtZ3/kQwsY/97lVNFMJkjdjdOuBfUA2isTVismZH/bqk
nsZpH96TLHZh5SnNGc2qMD3Uz9EkTmPkymtEycPejAyxSTGYbnSN11htrsfaSi7zYrYxwYRXVVVg
QqPZkBfZQc3vQzvah9O8mcc6MBpxSlQYITGSeqfly1yWgz+hyvLQOlcbcPABWYKvyRj/tHBgR+u9
jq3l3lRJd5wXwz5MZgtcBleN1xS05FotF5ssJkcGyD3QF4yq0J23ZqudUYh4pnrXELGwlU23s3Tl
MeQEN6WDX+grVyImKdxqPYNBP92NV0LGj/hCT6AsdnijY8wZjMk7U9lG2bwdbedMh/lBLcJX8qy3
qNgCukgBWcRBVdl3k1lcL52Zw3fNnmDS48yYHiqcx6jqN3SiRYC9ytj2WpttdSc/00vNtxIwV6CR
YYYxGp5CWCYh1SePBCLFpirTjqjEieIdv0NJvGysh9PelawEAht2sTkSlzi1dw3x9K2i1FuH3hqv
HH9EUUXf1N6xPFuqeLzUWy2yr7DiIPSTyklUfRrkatYfrVknOGNcKe55dCJztdxVJsZI0Stl4SmW
+yOh8xPgAmnXT4O5ke58nuf0tDjlRWbJ8Wosq582jCGf/Pb0gkEwIzu1/eYUzdl2pvJ6WKx4j16W
twjrkc3wt9WUZK/PofKQcEK5JwXhxcJjNCX2YVSbW8dS7s1Q8fuOZqHERZbYa27BAl9wtO0fKiEf
XoIUmRSqBrCFvlyS+lr6a2YF5fb4RKv9eegdGxunXQeQwu7Jk9C8WGjbqsyXnVxkenQK/T6LnLs4
VmxaHM1NWbU3diSrK1Uz12yX5YcxKccWno4fW0O8gXF+K7LwN0PAMCii+qxkKAe6UOY0S+0D9doO
gH23dSXmNQzc+Yb++XUSjrbfVbCKmbzcwMp5ydoBboYSXzN9pfTq5Wo26Zrfhshvig44J6yExFOt
+rFTERQ2c/1a6dONqF3jUDuz/qCIHo/o1Js+LpzZH0Qnj+O0XPe2SfaJFo1bM0qx7DVzYXtO3Dyn
xXCh5fVlwvfs2CwKWUMcgDZ8vhLVoy2YXbLslpNMxqe+JCwTEj/bHtXJwo56YbsJGeCFsMo92Yo/
Ib3JY9+7vW/HyTU5bNdEnByx60DFgGK/q6uej9BsK4GCX3j17gI7cmLNrzIBh0Bb2oCchnCTthl5
yGnx2Czd3nZwqMdsLp7aAIMkZPIiN9PFowWyWYbyoSqUX4vZOGc16uJLOBszYItG2xaEq+B9FUqQ
Y+m81Mdmq2bhIZ60HTMi5WksubCVKzs88LxAJJHuylw5E2m0dbr5ERzDY+WCrJvm6GDb7U6ZlY3a
Y9/spH5R9d1NNWi5B37oQsdY65pMujOsi3zLqHmyIr4dXPseA5Xhm0t7blTz+1y61+6g7wdgRIfW
4TYpDgP1fJiCNOoejEV5IJZHPTVOdYPB6hYoxi2YhYQA6uRJHRsgcrx2i2lcjHmF27HTjq3p4v+Q
gdPUl1JtOaFwmOHLvY17yRZV2VtjaHegTQNaGod86QXfmQ7Ijgm5yreccr7QWnMMmtE9JEV4I4wS
vY8NIkSdwoNbF1t8H49FXjibKBeBFJxv8ZVzaBa/+1qur24tcPbaFlgau8bUhmYZj1yoqRxfq1F3
OK5qGeGV6TRZW2Vq28HPzMl94OzY37lqGMP3UJWMzFlZx2wqaRqC79Ehs16ZOfX0rZWQBU8GnYsv
diXsXDadkt3IqGp+d9XI3qe0HRVkoyc6DCJcorjBe0M5hpL2jx8xOX+lqUN880jqpaLG0xXWuKjf
Tf0gH5vKrK5r8Cahr4IWzbeJOWjnsFZCvt1iDK1DhZk06E1EORteKYcgpG4agnoQ9wQrDuJiMHv7
3qr7+IxcFmZINF8vWnjvOvPNCtp+kVIam8Z5ZrurASW96O0CE6nVvaTR0iOa/JxPP76BfIvxq3+S
3CBWWIfnO8QoS4LGeGNqxbC1aW0pHWeHNL4MleheGgLfMn+3lPktQbtevgxnnPs39IRLf24nvmOu
eS2xJUkPPtmlJhXgLlHYhS9mnGbXcVoHmP+w+lWqHy6ps5kb46VpAeAWWjgdcubFbO3VhIEwXExf
VVi7vtnykWknXEfEewSlJavrqmxP4zB+y5I14r1Rh/vW1kgWrR9tGyoYOYjxhpBvhGwdPRIcXvtU
mgpnkVAQEp4upwQVkJfa8bcYgRsdyVYd9wWbipd35mM+O/ldUUfftYI3l0VSmWBKBqS+FQCTvMcR
ivkXUkFVwk8BVMBhNGpifROP7UTCQ7m3u/Gg6M1tMujX/VIlm1hq4YmR+wtc/moXJbO8gzxTjBeD
HMpnzmvRS1O2zhlSXbOVZIHfRjUUERBcUIjJH2e+MN3StNzMkXMkDGY5y7GrwPhFM/g6i40tBbQw
pHF6oZaReceb/ty18pxQ5V+XmDQI9nQr6Mnl6hHJe7qwIcOeu7lvlwOfxxb3plLe1wVnv3xZ0rNt
D/PRXtxvi1oqR0fY50hPvxk8kFNllFUQ2+7yqFgFK4ICrguIHSDSp+KUP8RwJnGlFQ8umAwK88K8
E1HET8BHv4B3cQ6yh/ohTWs614sb/0TbZP00R3N8HHJT9/LeeGyE6pzipMiv00ihPjdlepk74UhJ
wWSdsCHVSxuJmItsbXUqBl/WpkkifReosWCw38mfqd1d8liYqk3tM9NuYsnN+mYC7/xcx3SkeHW2
BSwZ+m9GfGJkUgZtUxeHseyHg1PlxT4Zw3pf1eb4oEsUSH7rgsYSCI0aimufkkpsnXmkTNRkulWr
yr2hp+T46jA4AjhHmN3VHCx2+Zz9dIDL+CEgLi9VsN1advZQx8omWxY7QAUNZwZVckAQp77Jq7lL
IYiiR72LWrVQNoVmtZd9vdCq0vVRfQAVw1dAq7EfR276RHdkppNiqdJnMi9OGtybnetoNM6UeUAc
P5xnknQ4H1r5YcxC4pWI0iDHrJUjwqm628+1aW9kMYmWzTxXDtVspVdtYdXHJDKUicjfudpWlh75
sxNFd7aaASpMhwvArrCOdDN/ygkReyq71JSe6GDsgdtTn7U4a7cgG/VfK0Gf6QDJryvKpn0mRoNz
GLNzXHVp24mf9dpd5pzUpJsqHKhIeDciw5eY5FlwM1JSb6bmoyyUc22RT7rgd6s3jo0rjr3LUOwb
+CkluUWDwYLbz21LhwL/KocnzjyANQDMPS8gW1Ab1kvsUlk7UR0eRZwQ3zeGfVzSmaafexS9SIxf
oPdG3s5+zWG0CtBUP1L+N6fvGJ7Y9NGc6dELEPNEXqgEaCYH1iBCUZVRwiNWvT+TCAT2wdDx+kD8
cWoVDDBlmj9T3ffU1KrYNQj3zIOQeKA57lhRcqcWhvUSFZF1bjjoE7P4Z4TQEt+aHihDZ4PKoez2
g5rUzk0+Us0dDfiQOoGcxDuBWyn6b5WV45AoM4v/BwH2etp7uHP+NEBsJT3GGqwKkAKDroP00aQh
j1M758WV3hjyjKgubbf6oOr7eCQVzG/NGMf4QK+RHnYLb+SlaArVLwrVqX71mtIZ1/NoGeTkmoVh
Mh4z1WjTRJMit63E+r+nFV+MvowtVQkYWGJC5xOl0OEZazc76oCanCClk7ppFQ1YyrgTi3IzG5Iu
rNO8FLa907Vp5071rZyy6TvoC/IOxU9lSmkOdtdtVm/HtrPoBddsJy5A7pG28s1Ci3XjdLE48bSf
YsrXeBx+EVe+gGaYlqcuTzYQe2pv7sAYZAs9O05W9BmCeeKE08vJ2swpjZb18A7kEEw2R8ofbTy1
BG1aCqOiqBNbTu9h4Y36Qi4muADX2Y/K9ENEvXVVWSPZO67cRmPUXPNfMe5ok2f3ujuYj6qoIQiZ
8sXpDb7R8WJj39WnYMTaP3h5o9nHir8VBp/t8IhpTwZdq5f06bLRJWoeQ1Fl3Uw5QLoNEapsBLK1
5l1njA4IgBqEHUJEQiEuBlstXyJjiho/S5PRODbdVOj0GNYR61ZMWjrtU7AToW+Y2Rq2GK9u88rW
OYZwPhwGujqkjVcVgNELwnvmKmhqHJl+3NZJGehTY9knEnfJlgduhd+OBeN0W30cpXqyi06B2DWM
trXXqmTFgijICsISEOClGCPVOk1YaasDjzdZ9mLUgFqFsufvJtiRzRKdCJNXFBzRtK0aeDw3lMYy
uu9zfDEXmcSyALdH4V/nNcXQU9XKJUWs7tSISiW8aA037LeydLt4G5tGrbK7OJHjVS3sj4tCLLN+
l+lTK05ub3b5njzXZdo7hZnVgBn+bBOjkw7Fj5FAruSMzSctLrOGUc5GnYauhrBUR93iQZpQlUvX
qrVkz/8ytsCQbLiT6B2TLmbbXEdGy1FKs7P5aFYFnzwj665Zw0u/bUe9VwIdccL0OLjwH/RW1hA/
lbjbg7TS/DynjXHO1Lrdox0D4rhMj03fCQd4Cams7cTEMqLAvFoiEC7M334DWf3GJ5PTFJX2qWn1
+Zp9uz8lhnUqRyffF7Fr7ZAorGqPib4NEaC7QquWIF7wU3YY8X3RuNQ+kCYBHSqx164D91kyy/JN
Cyrb4KTKljl5+D0stU6s7bT4e9El8bQFuTMB0qeoSPe0nikix7afYdnXgNQscLl7mIKEi9s6TZ84
t9yrQs5yryVOx+nKTSH24cwIwioj0oe1TIledGV3v45StgPS1e+yzVyWue6UPxsFiuvQmhdRmGUv
MhLzjYKM9mbskomUVVSzvq0s0WFR1btBK9H5ALrfIsmwaNjksBW1vAP80bjdVolWxgFbRHOUnLx2
2pD/yiMlJZknbO60VuP4QiPO4JfMC7nGVfvD5aHdxYxMfmRJOW3U3O02fWmUGAvMXHgq3I4lmJOa
snWmlbW0qrFfOj05liKUZ5sj6dlm3fn4Jb4Z5aIlMLwH7SWnW8CwzO6JL42M+SFjuPoYZ3p1kwn7
uz7RwJlE4QSFHMObMCQiNsic+YxFx9zpLXI4EpjrS6fFkN9WvXOduQP8qJk2tqfOecZEssvGQ+v2
+c6xMvdlgimzq8epuhBT2V3poTp4Np1Jjtmm5pGqym7XxI9CDfWTXQ8vLQZP0IvOwU5CeTFLkNh8
MforAiD1I5KimqlSWz/bJPsB12y0Ocjacu2NEnNWbZkg6gHwjzDZEHJpvAxKHA2+4paNCLqsYIVl
kzU/N3aWTh4JtBrn+zQ5uwzrvsfG3H+fcofPhK7e4D/SL3WxWNcDTFOAtIBzjyrTYnczMya7mqhC
tp1Sjq+G2XQ35RJ3Z6Tlx1TY9IeENdl7OgeM5sxWpyFEgqIR+1m16E/g+sDQzE4T6NVcXnUGXOPW
ZvbvOQgqF18MKcEMqZoHFuKciI1niX/EoeVslbhSVxaWjBi7wq/zDWdAvFWTIj3FWo/OTDsBTrJ2
Am8X/ZBCm+CmmqqySWvy4Xo2nbuhHfTNjIByx/zRZYYXh9ouzjXO5TYBuX40lct2MdTmMlLG9sVG
7X6VZuOvQS1hI3bNcuC4Aoq+CvtkQw6jeiiLSh4ai6aZmbnmSSS0q8JFNXdGMyX/i7kz6ZEbSc/w
XzF8Nhvcl4N9yIW51a4qlUoXorSRwTXICK6/3g+lsS1Vz6gxMGD40miUpMpMJhkR37tSB7kk7v1k
B+OLJP2WeNehna/tyPQeSFfi0NHJck9FSkjwB1FyRZMcB285MqNhEiRbayPN6QEJiEH8V63vO4gw
Dq147bj1UUNEuNLaUjjPyvKYzszEc06px024maYmeEgEhH/Y5OUp6oaIPsw+OfZ5AAgnol0ems2Z
p/VU1NnygngOIDsFXjSpEbg33ETtCHoemVpVXrzrndH6MHp2ekPQ7MC2bGdgNb59a08RxeIrhGpV
VX7oPUvszAYpAeq7bBsVUcXYpuwjBeTOIcmK/m6RfckJo0y49bPoK6VS6ktV1F/LvB63Xdv3RMLZ
wU3buK3ayB7BaaB6XgcaD257Qj6PCCgc7YwzTV6e5wAnZWkNG7js2G2N45TUw8nz0wVA1DvbNoE2
TiDId2rmF2Xn+R7dyFNVFZ89jaqkMSqGWuluvNq8IuqvdTkpIA9MbDKozdYv6LiwKx0b1Xq0IXp1
V5MxtQU7ma5oQgBsWqbsAbS7vkxm+UCmJClwlfB39K4TStXDQDqobM/NZHKfejPTMF3nc3ZRHREz
0TCkF2Qdmi+C5TCiJ/Pqe7VCOSzvFnNsdgXr556MWWtLCzfKKTNaSwYeCfv8VCEPi70QXz4c4J5j
l/WkreIImp6fq2j+KJWFOZxr89Vo2IqEMwp3S8HbE0kaJG9IMaIQrMgarMjzDLOzsVTRM2lfFaBk
MAv+hUUKgjtUKt+FCTNBT0tctmm92riUBhNzQyLuI2ER+mz343xJ2Zk3XdYXxwjEDJx9ws3RhoBG
Afl2MMPZJaTLfZuhy7wJSwlMDrI8k0NxADdk/mDY2tahg9AvGsxt3lbyUZgG6iTW031dVl7csAHG
7mLnewokg50EX7lO8RHH1NMC+wlLbS0VRBddd2yAXuo9mEkwXy3UAD+RAjq+EldafDB84zTPxrmZ
e+rLhrxprgCqt6buPlIWXt31hFNcyMgSZxpdSX/pDPWUhK516VozvGrStv0ylYN5EUabXtZGtE3i
iB55cm7eIugykj1LGcQCzNj9CGix9XROfPOMZjAK1+MiBZc8oE6xJ1Etim3bIPULP6C+6/3auAkF
zETKTP8oDRneJQhMSQUA77LTZaLnbi6bB9OWryHO3itVshPGah6aY0DN9F64c44xdtafIg2pX6Kh
3jDXsTJX9sWfmLquZ6Dsh3TMIIOXKm0tginz6GwMwInrafF5kM2wT1qLhEUzmA7AIdaZFGRjkyV8
grpDb5WPoJdxUSp19qcpIqhlnsNzU2ix8trNx5mVZjryVEfvyEgkDCWX1USYt1Iz5KXRHOcJD1cl
Sr2fUacdq2DWe6QIPG3C67pnDEGJBtagNXk3mEOhNqBz5oX6TvecApfYW6dvgyc3tc1vpFlHR91x
HBtm4gCepOer+9F1jada9PZ1VwfdedHLc96G1fXEdHXv5F53rhK/eTCqucqI2qyckx+0PZkLno1r
dYQD2xFfyzxP3OQ18H2595gJzc0AVN+cCDNjlfcHnDrXJo3P7s7Qabf1fW325IXK+vPs1Fm/j+wl
ecpaXXxzCjpbAuKo76eQRHTyyk1uGxUNZNvWWOtpQm9E/mjL2XMJmwNs3ImmJZzVt9RFK1UcWNA4
rpXeguSLkXFE4RtYsdJLAIqwoNv0QZEpb27ujIxB4bEaWf38eTXhEm8Z3raShEf0MlZnvXeRUXBu
yskbCuua4And+87RroEXTFkJTQoqBaM7dxo8kiQGaZG66/bpV5PkW6hQbIZSZsXZdmrrk6PG9qyj
hfXBcyaYCme5khE0X1oO9XUzGsmzvSyfsgn8xvOguwuPdWwU4qogDu/GmcwiDiSxe7B/64DsNl9c
DITalMmmjfLrJuhfBDc5QOEk7K1osgEdkhcC7rgFM42URAUgsqpvPQRS6R7NGaseB+2jlRgkFdsC
HUzvEDiU2klzsGiJFRt/rho+k28EKI6InB/84DMInYi7tj4ozxv3WV+r6zIfum1XkgXCUAASiIdv
Y1oIWvLOi+Js7qqTzbywdabwcxSk6BrQTh6q1tLPuWGR0dEkqdoRRNwde5ve1CxB+8CcS5NEO6V3
XG9kQ8jvLlgqJ6SmYzPEC76buMhId6GUnHD5TBN7BFNhXCLCoh+HhrFzR0xbaPGH9fVCyuBdGEkH
5H2mePfMugoNG0ASc3gC6oICdSF8qC8w3JDacJ2fVErm9fpn5l6xSMMTV625LXtUKcwi6XHwHafb
eeY47FO0JDHIntFv69F9GGESYxwTcECBi+Zq8j4OjucZbP7r3Ydv88hwpT8stRiPliNLDg4hoeG1
MuQHp/egKwl5Cz50noE0MOjm6lonXn4ZKR1WG857CbwWo3Lam8POGMw7rjaLsyIYcdPXzXISYKt/
qbFERPuTKwKFJcIcn8SJwAkZe9+GlzQUpLhDR9nsd/X8QnTxBCXvE0wI+I6Oh9KRDWvWOnDqIDnN
5Ci/wskHcL0UpOGHiRiAj2OSkGNLfyt6VlbD6Y7+8JDTWE5a/mbRTm/vJOnsxlcixCBgir6pxh9y
4X/Kx/e/qYz8uTHyP/5RQeX/w15Ja830+sc2v5N+LeefTX7f//7fXH7hHzgmVjU80u9gtfX9l8vP
/4OaRuzbAdlAJjjIWsEIM6yzf/9XrHzkBdj4jy2Xuxv7zn+7/BzvD2RWZG/4uFIwL+En/N+4/EB4
EeOvzljU+jxR3Lk/eaEaon159EMYbaHHSw7w60cjJ0FtO0cOQchoPXagn67N3Y/7/md/n4Vj/NcH
At8K0YxYPOj9Y/LGxfLry9puVXSupc2NBPxcnuQY5vWpMkKJijzJI/xmg8r9qyaZpUS1QNb87UI1
LCu069btBVU6+yvRfCXL+dCFaApUgEZvMBexnNxk7PaSa/vFSunb2eUs2OW26bKoifMymM2XsGwA
SWUEZ3A2lagaNpZc1vugHaZdUVA+f5EFi/WGxGT5nFIm9AULCNW+mNHELsVJ3aIJVsOHocizIR7J
hUUaRLp4d5fPpnyHMr1IdoDci4+S04djByhIHAjVyP3gGf2SHozQx6KfkzqCtG/NdXD2Cnn2tK1z
gcCgLXw8J2iF15LfaC5ATKdiFjOW5U4ElxXf7Qit5dhbbOyuA+nRSTVVDyoStCk06RAdKqvv7/PM
sm7xNyPoMZFxvoD93hrtlFE5sqTjtRSqjrPOH8jYdcbgQ1VXikGlUW5zl4xBU8Ul1LHxTjkOwVV6
dPoSzDwxGX4RvucHi6rGl9GqfdKfOJSSkE9Isicr+RJKorVMaPJPvaIsZuN5RZjsErHwQZtRRHJr
4cKrPpmNqvALtMQObEoMRVQxGJgitxp+wjqahcHPOyeLdr1RSQ8W1EQTjZmD1OXEdt4NBAh6sUNh
ntwm0LT7VLp6v/QjJjTG9ailLGqeh+GdqtjC+CtV+7JqyrZ+OxOKhbwZw306Bcs5J+73plCK81+I
cO4xcBtLxBDt4GGcZ/PPJrm6tC+J1qOOwCht/zA5mkRzwH6XAP25ov7pMBKDzFGrTW2Z3He5MYxf
QjBByyGku0UNSgr6YkqEpPhWY5ymZIP0LZrju8psJKR9zv+SWcp3P7jkLFDwVdpiLbMQTXPLS89t
HndJUhd7I4iS7g5YyCnuKAHRxSGZMbygXcFKkh+0dri/LK8y1f3EfJGiC0bo2o+70bad8c5syTB/
qqSdlVcetz13oV+sf3vTmKqnkPhvPwxhSIfjFNk50JMZ8ZvJiQ4CCkGppkffjXwzJD/NGhNvWHYi
YmM9YRwNqPKG/EOplVa+iiU9W8Zz12ZctSUbuJsdQS74QK6yszfaEW/GPPZ8apx9/GEqoUhqWQM4
9INq1cvsTS6NAz4xcTwpDRUTsEfTngjlqN6iOOLfG7gYzEMTEPLxNJQdj4opJyYVjGQlpj2ddcXd
6LuyeiRSukLjhOCDW1qxZ+/zKBJiB+2vHgUDvji1c54ThzuThPIZ4wwiOwSPnXlIkN980coQ30jj
paLLhmF8yWpE6nnfEOLuWda5KCyU/OkSvndyt4ji0VPuY9qK4KZhwrhu5/KYpdUGCx29JkgKs7bL
d/Ywu+hbg4NQ6H9s0tJRCkOXWD5O0dR7cmYyiLyU70pzqqcVLd3qoQ/uorShbAsEattXIRIcH9b5
4hRW8n4gpb7bF8ijgnvfrh9rp/qG/WGNeaYT7GCWFLb1ywDrxhDD5YcZy1iNOeRF7viutlgJS2E3
X+wK3n1F6++RNh45IXdxkHrPQ460pa4zd9cvHNMglCq+6OsAofYuc60jzJ06zK1MTkHdf6p1dUuw
dLi39cjcnhjvjJzhcFTBvIvWbyaa2w2FRu25o6CoNaanUYBqajOLVQbKE4oxuB5UorkfhsPK6xmz
sPaUc3DS7pubAPbQ/QAXLaeVpLyJ8uw9qixmVZqXytTWe1iqZAOLIj9YqUUzS/G+ducLRKuPkiM9
90t48M2MOcPvdp1fuKc5auOyI4PMBl9wXTYDp18uFIKVMfGz1cFNSLNoHX1x0Msj3Msf2L1oi2h4
XFO3OtuSJTRfwphlyntegvkRUR7WAjNt0X0hfQzmHonucpUkw0e5INbsapqT6GpCoo3+e2MVY7iN
Iuj9tHcOvUCqH4U7Irl3qe18oSLwZFglaWK2g3e6ml8SkOZsS7kT6j7i5DeDSaCFZVzZeQpvRSaS
t8rlIoIel6nT8yZBVefuZpFnxXZcsj42kd/ct2bEIOTo9tpN/XPKfH3TQ8mZIMzbjH6cTRL1z8MQ
3CMsMTa9ElfkwR+HEECQ4+iNLRKW6ilCSePmh1Si7nUKez5Z3vyBpXPcml4RdwTLT/eeYlMyKDQ+
GTL6lA8Ywje0QOR05Q0+9JnJWgjisYz3UTitOqSQztexvLc61MG7FKgf3YPS8JPhXL+OevleoRPA
uctpwCm0rEx73g4tyspyPAxW7R3H2s+fZjMZ6dCcUshDq2NO3Lh++oGIIUp9xAJraFi9kLvM7otz
l0ySrqzAeo3aKv0YGVL6Wz/oIqqfZnnFKjHfdtRi7EjEDj8EYW2d3aWoXxGvdFZcZXSJ9FVeAEJQ
0dNPXbpLKTU5pn7BlNHljsz3fWuHj0r28KpZTmgu2K4L3TpGzT5hb7jOUoxG3NVLujNBSl6mTFvH
zsyCj8ixW+Si+PQKTopsCcUwxP40A6lb0avpteU+TA3X2RBCWZJBbqWN/wkMWVtXEdy72IR9moJv
czCgTSQc5EFSpLFB6eRv0wVZYWul07eISL5d1DTkB2MHEM9eKBcGMXKzty3QCxomy6PjqUhaW+zd
xPGHnfIT0Dablhy+cI5vz2Ze6ptKpAhxajszw7jGwHCfUpMw7gyz5kPbCHd3aa7wGyyZz/GKoJ9D
P1BmoYYuu60MpGSJPQafIsCaI8CleQ4Z78logJDolNbY2rO83PoTNmg0HROVNoKaltb0cVFwj97T
hKfQ/faLs/ORhLXXlh3RE50NQYtlRskYMXCL/HVejjY/nbYhySknU0yMVZYq2OHTdPhM2Od8cFRu
fWil5ZSsfmW5bGt3ylqMSn12pLqFIP7eH/ZF1WsbBtmIyHtvhfk+GKNDG3kgUFWrj4nLcG9iDGGa
M1heGpWg3Aayv7byNjindtW8C6fgWbDx7BTpqOXGHBQWVVnfCCDNra79g2IJBKexCxtRqWE9Enxu
79lOqT1NAJGXdoJ/tyznXlCIfXRZK48aIdlJOE0ZY2vzWPkoPSHuQl2C1ugOpPfTJuOUw0l3FGs6
ovDvB87V9/AaTNlp61+0530Day5PEgkf5VfhkEB79xTgIQptok3UpNZ1XtAY5qt+uclsUSLXgwIy
92lSVZ/bUCk0B2qoTyENTzfLFMV90yWHAKap2GZLr3i0HV0ED9roFnp//Tw5WAZBbjANxickcBnW
P4USwotkeQpATZJjMNAOTiZhCPuKjXPp/OaiAuQOkxyzr2yfEGghypBDME7dec4YIIinjbbOOLob
agXGe5Ye2hrZb7xDZsp5JXi6/rhQYXggyLUPt1KJbqcdQK6CCuhzQodVnNuLftKOYwxw9MYMH2/i
5k1zHUMOOS8RQ03z1W0S8qVt7aPAGvxFY0qJxvfSJH4lluAA3aZ08apsZrr33oVDG147HTl9bl8O
D0yP6NYXIxgPq9tym4VoGWk06VmmZ3fBhlCaanocTYtqvbAPs2/w2dzSeTXbHwHwvK3q6DzYmnNE
w5KLhjamDQzZ2zCaSGzrNOw3uGrD3UCwGMrxYf6E10PmcVRkQwZCak+3/miEzhm0QXRHX3v4w7Dv
NMGFUsD7EtZrbdiIGuLthy44Z5ZTPRJeQ1s9NXTnvnCmM/ZObFlNiFA8yD/j5oK0WLQ1XHlNZBiQ
OFl7Tw/LeM5hjzdRh9nVFrreFGaRGqj+RgvKTCXFlnR2xAoGUteNLeYcyXKC1miPkCtJbzO+/nQz
Sp/sBTgoBhlUTBSjtZWAEA6QqHBnHp3Ae1V0yT0IX5dFjCsVLw3HLkottSyvx6Q2TpqV+qrP+mxL
cPn7hJLYC6u6dQmrxbsZRGchp/Hh1mijjQmaTq5dVvFbb6zxH4fCYM9PxZM3tvU2aPG4NjMFCgPj
9E7ljvs5pPr1mVhNdTV15XBvJFgu6iZ8yp2yPZmzU1x5lCg8dRgN4kVOYk8VJEJapHtHSn26NGYN
kju6NFq0+ai7N/jHxutCw0Zmc2Q2+wbs02sX7uYeN1vtttMDDi//AAPFEQPYN+t2CD1Vf/EYHvfU
YA47x7UsKjHY7A+T3Q4n0GNHX5lZYsQrsgGM6+uCGBzfOFJv0MROVyM2x81CZ/gsOAxK2hUEqHnj
vfdV6G6Tmhk7T3lqe0/bbOKLWidIi0BNML5Doa30Lpl8P64Itbou2zp4nybz8i2PjKDbaFjZ28rs
bhkWFd4V3u0+Kgd3aw4rFUdCP0V82ujx+uccCw1fN+YlDOucDSd0+bbQ7HWiWx50l3vw+pziD+Vo
FHd+0AzRxnBTvAUk+7KApagJnU3gWNm5L0dQRvyuyx45m8ZNUoovbYPrtupdGc+ZcDEnV0CmMfWY
zgAUb683JCPlZQzGwIDz0s2VoevgNCsc5K1fDlv8dfrWJVrjkz/33rt5nAFRFWUtG7NX+PRE7857
c85tuksZJsQm68Ih3SO0LXYTVoRnJy3aF69MNdyI6zxYUBN7b06Tkx0G6BGQ4XBDqrJ67EdlRVu/
nlz0p0UTffNYih5NM/hapRO77pBy3s1sNaDMtbvI2yjggmd0qR1iilw6nztTBzsH2y+Hc433pZsy
sviI8pSXbLGLk+roGqaAmvzMogzTfdvSUmqIXFB3onQT88rg78KqdrbGJ0kOAE2HXq+e2dyqkxo7
56ZfJn2kwbRZqYAIjcw01uW7KE+La2pgxWPlzwWtzXhDB6kXrn54CfhazgnEWoydbbL2JLL25Jmx
xrNRmEX+paQwKB7KXjifEccVr2VlVHyxc/BJ6Hk6SwySh7yum5PZ4RndB4hqLbqUCjGzF6fjve6S
AOojCypaYAfLewfnYQ9Haev6WQ986duGdexqLEyiI5ic8fayAIKqz61ZxkupaUfqC1EckFq0Yjvr
QtznNuMPimjb/1haaYm+eqogLe1FUiS9mXNdHgObAKm41Cr4NMpwbK+Qui90Yc3L5CDdyerXsp7b
V9OolqfJ7Be6kxrM+TxGnEu5erSrXY9uPaPBL+jzvBTFPMZVHiKN9kk55hhfmMux48T5jcPZKvMi
yLvZGMIQ1zY6qx7mmEdscirrBSQK4ZVGzXwJhJM8txgW2b/NVdqvmi8jYrRsK9EoeNxZs3otCHY6
j1nN6J18x7K8cuD/K+yDn9kXhuw0Gig7MU4Pcsdq2T0J0jVAqzInz7Yt8MqRBuWFpjYhh7MRLu0+
s8zxUWikZmD3gAEA92l01cuwPOfQk9aWDOX0VcsGFMEzEvgoOukMgIVphJ04rUTA8+DbsLjZYgGl
GToABihmkmv2Fsyg3mCQLFGXo9HOdi2rOphERhrwVtMi93HCJllsu74BdsgicmU3YYXicosOy5Ks
fwXEaksj76e1OPgWGwRnDaso5QuYe3KplUxGZoe8kMWesY1fIrE70G6btuYQlzJwOdrTbLV3VeU+
hZZa8Ni1/DUeSoe7NxoQJqVOleMR/P7z/DvIRNKqfLEF/CF1q1CTdL3idfHtEqbCM9d2n7Fju15b
tHpToqskb+BYKnsqECSlMK23VZpzMQjxX0ysf4u/VJcyGsbA3sh5BGNyIMeWOKgajLrNhJaCsmZo
w+0cTfKldj2ulXQifgXZ5/zXguetoIrYaJ5w7cHnMO865VNHrPwqRZehPuqsZxsy8nLmDU5j6xTX
itBNNKF1AN7yI1HnB24DWMVFsnUO7tNXtLNeZbkhvF3dBkmzj7Cz5UdzNBBI+16fT/c0mcgXw3N4
g3QocPl+ADlo+XhXBsykikdl8h34MuXD+c7E34mataxXeTD5h9lbWvCtkZK55dgXHR9JK4ffj32J
XzrhpW5u6dLl+wdVsyo0eG2lXkoyxVmfaYTFtoe8bLpnvUzzgyKuntx5t+OmRAvFJ63myc095NZ5
X9wg65LV1dAX/TMnf6Xf44FIuidLmYuMxyZo1h0tTai8ojSs3Xah5LchmeCNdiMU6Q3ptrwr2nd6
/wTmZ7R4qpCVsKfjy0F/zZICZRxNlxBKFc2N74DREZSTuNvRkHW/F37DR5xKajgQnvcjRXUStyQ6
BIw3yq2uDDjcDZpr9z0iDZsxNcwppbBiChSX6tFNBiQ6/2baWQ22Rq4PoVMYA2tzTrAPAV3KW5pH
rQbZvfL+IgnqTUoSqcaEw4WUlBEHSDTNn5JJxhQdk3C4a22nva0nR9DfVw0+3gEz6ETs0D2g/yKu
x/7Ti/Jv1yxfz+IkSIjsG26C0zR0HacnhP6GfAGqQymScDd87Zjvdna/eGd3Vm27CQeDyJGyrw0j
nkFZNnos2vtyrGDckZd4pKDW/abGyxLPTut9bKH1aH3OVlFMu+C8wqWEyIHJRYdPrm8M7/AgZjEy
aOtMuZHVkSyQw/79nn15EyzDpaRZgMipkBQUe41E/ZV6WQxbWuwf60qQZpfayvQpzQrirx0S/rrR
Ha8dIn1w+aTt4+9f+c8X1iKI3KEOyDWdlXf69ZVbHrVB1PNCDofNybIo/RMQcfY18yQTRATd9Fcp
W2+aB4j3iTi1QrnSfOTjAXPfxGx15GP0aE/oN0MNdrOQEdNuPCM6TyTf4QFLovCKbtHg1vAGea7D
LtoA1lOsa/bw+7GhG1RMWebQqvb7S/Emu433FVpgxxB8Kx1MzOSvl6JuqZ9s2dFRz9j0HlfVdJdn
HefFH2lFv3+xN7lf31/MNSkectbuIZ6nX1+Mrmu/aRRmd6IVma6yUjq01E//ZPw7VKUdQKoFKEe4
s8gsepPbNg9LnvNMNTycCmidzm5BHy9qCuIVqoa94fcf6+2NzMvZ3Ee2Ax0K6B+tHONP1GU9W6Jm
PWo2iEf45WISEA3zDAp0IBGIRZ9qmxWFYmMARV44ZO1+/waIt+AlfuL1bYt7CgbXdj34U//Hn//0
FsSIXaeABEIeo9v+OVPlYuxz19U+dKOR3nLmcIe9oVIJNZCp4oXihMYA5GmJZ6Bzi4J18GAgEw2D
eKOIIKAptg5CuUcujy3CCXORbxONZAWJRbJ6EjTrB1kbo2DIWOzliEdkDJiIcfmA/dZBuZnNxjaP
xOVRduj1mrX/BwfjDZqNFtJgPYS6DnySrZH6Av+7NMsTqKE+hrSAiwt9fsJGkO75cmdQez7T0adN
fVeO3zO01GQ1TwwXbKjQNFCBLf48mKrB5BeHdCYTCtgnuAkmkyBCBF8J/20GWhD3iE+RtBPseJ9G
Mz+lPBvnVzc6Qb9xWfGsw2h6606cZ5wGbDxz2FapAD1ohyxjaFInfU3lJJOY8pLwXHUKJNjVQX+V
E0L/jUgctkquseAMQGZ8e+61nyTPdZSQ7dllWfZ+6fRyHxizZjMlZgNTf5lAQdlA7+WV6CQbeklU
fHmlQ2Najpk3z/1XUrk5RjdR1hvvptxJ9Glu6Hg6KFR8oBPSyVEq0hxaxY0T8nscAZS0t5e2njdu
xJEKf2XGKaqg1kbFADUEC0xrQWYCc7PQtJ0a+qSriQ26mullOfw4j3htEYnz1Lj4cYSjwVJVPU3m
UVujWV0QWFU+Sakt+HUfzbLdY1hdzyzC5UV6yBjsWCinMDWnQkRHiLzvF2H1WAZw3h03DV2jVwuH
/Bw1yoC+WiO0e6GCDFuPLacEqHmMsLhGwbPtdNw1OTqe82yM7U2idV3tE0nFg0yM8JVA+mtF1S2p
03U+31i+ywRZKkIVzz9OadOYE42EusvdGO1Q7VygzW9WU9j3c1pY9LLSN+Dt6IZeENy2EuPy7x/W
N4oDEklZKjhCRSy7nu9bqDB+Xi0iwq+lY9U2ZdiCM30KgXjPZ2SdCl0iI7BMZDe03HIBf/+6bxdf
UvFogTEDXt/mOPH2NIE22CwTtMQbeslZ31MDbHnXMN7+RZruurj+shRFKEnY7DCDBUQ3B29WQ4BV
d9B5QwAF7p/3WWRVX3PT6dpjlkfe2gMdMLmWOCnCS7JYzQfKSpNvv/+of7rEEenBdKj47loUwOL4
6yVeotkm58GHuRlDYvNmjvFgTQG+5jVlwPHmL1U6cw1+/6pvTxV8YqQwa/mkw7UO335wSLeMHGcg
oNoN88tqKFhYtVZuu6y7Fxq2hr+FmaNNSr82f0e/8nbztviciCUi01171UjW//VzYo/Lp6qA810y
Ed3iLkWYmE7O12juWEp+/+ne3j6UXrDHkE6KNIeG3bdnphqFCs0SeYtZlFEEAaMsjPtGy6X+9PsX
+ntfnseVXEunXLJJ33x5GfYLt3ODhciIpvjkeYloN25W8oNoaCRCunD68kO98fvX5cl/c+faJkGP
mDZC1+Fs6r6t9WTTq32V4IAGeypvTRPF7+yaJOcVaJfl3nah3EVQTN880VhfPLoRaTrJQ/WqMkfo
vRHO7Rcbvaq9R5jiXVAIQ93LJCrvg2pwnmQdVFfRBLxJ6/yQv48gnl8r4nL06icL8bAC77HV4i6V
RK0RRUPsxfBainDV54hoOnvcfPiEx2h+dbxBtVsjN9r8itUZjqn1m08jVWDtYbHs6YQQow7vJitg
u5qJSBQfmiistN5mbouZdoMetHIOeLPZqERfZyjrQ0kDjTlUCP80oFj/NbI1y5BKwkWex4acGvi0
ejCOqGtYtTM31+QWkWGKJ+c7ToDDg5/X39Elw2GuuKa+Ygnv3GHmN6QlXr8bLIfJQxGkFgzuMmqz
Ovd+kod7FWqJVKivKmZeew0UI8inIZcJve1dSjMWGpLQRZmySPaNEoLxuh26KozF4rKQ1WNu3Cq0
AO9wl61vLiVTghbw5Uuu6xViE5F5q7xK80HQ5AA6o4be0UEwHbyidPFN1Ih40Ld/K0vHq5GgDCkb
/xwS4IjK3jevlJcDWXuFq9Hiy97F013PQJyGlzyLjESseK766DgtqfNBYTh474WcLHah4XvyjOff
u9QdtdLbOctDsa+jUB26fF2ZNNK7I0x16KP4TdgCZ9rv3G04jUN3UcWCEk0SdfxjT/CABzvWtcQo
rn6AQjnpNupFEg3HVxWFnAlkKjiP/fj7UEFhejGFF4RX1N2H7lUAZvlh8tYQgtCf5FHPS+RToKOM
FwOC5tFFUwN65JrJ8hENTMFkZjS4U6WBYUZzzCUsLvLikb45jXdvoj3CXPo+uc5rEOi4q7Rq9yg+
qupakI9JDt3kk63koeYxtmgMuZl/aF2WbuYt17VO5cGvQiBrOglxMwWOzMxNxzNCQPD3LzfHLU0z
mt81ETbuaTp8f/L/z7Sk/w9loutW8I9VovFr13z9l5MqX+sv6me16PrPfohFDf8P22OQIC0Y0zx1
eR7rNEFz+t//1Qj+8MFA2FpXOSnFMayjf1OL+vYfDvE5rN3UCHNAXsv8VpACIalv8UfsVpwOOIGs
dav/jFr0e9fh/5wyPKr70IqiOYVXYJi0aJj45RSVNzVhMT0uPxEIda/yyDq5XfpIZazYD8NMBEwn
1L7Rk/MRbIaUvajuqC/o9VnkRR2jttiF0s/eEdOaHWDVv4RjABRAENA9a+ZfHIl+3Vh+vNlVeE2X
Bipa523tcSeSuVU0vG+DfukfrFrMN5S8/FXZ99rS8dPJ68fLcPXZM1dRLjzSr9dkDGWSN0ZNqw2x
Ku+TmkgbGJ8ufJRO4+OccCWTXB6dbFuSbTrCFD6QNQI9oYPcOmmy3GC24EzjPHPCI4EMpGhktFtv
oohMkA34bx9tOEh/RcKvb8y20jfoAzh3k0bAeOvmy33m28aubxbvnQwTbCJuZDgwFEnlodmoTOyQ
DSkJTzBSYNAia6qvTRRBb9mtHD5ipWr+qk7i79woXBibcxmHCYZj/80ZSY/l4qIttrctPg0v13Nc
d0H5pNJguPHpPpp3OLrTg/KRH22J/fOPAvzW3ChM+g8lgFiL18UtTloXN9rA+4v7WNr3oq1x6xnQ
o7vZReH50+P4dw529p/vGDqyGedNWAksc+vD9/OQgGB5ZGiLLLLrUjSrCaH9+1og5Rjb8mD2/vKf
3J3Jkt3G1p1fxeE5FEgg0Q08OX1bLauK5ARRJItoEn2TaJ7eHyjZJkv6xbgDRzg8kW5ciTrnoMnM
vfda37oXaU/DvCkRcqLMvM1Qca0FiuntUIoQYUdlVucScf43yyTsEWr0PODDM27TcLid3cZAD4N7
7kPXWfj+a7PyAfEMc7oqxeT9Djz+4+v++rYu0nGuv7MUIDyhv/4cU4rWhzTM3MSOjMcOYsfRZGD5
tct86v4mceITLq/wCYoq9rASuBoztQh9X9oz6nCjms1hsM3p2UTn9gzfh5lqD2y5XXVhGz/oCvTh
CK2Liek8CegeGnudgy4Vu6w9pp/Jsl6kDWFm0M8Qns/JACc+/AyhvqNfgBVHjUBaoJZs/eaAfaef
wNhu2nGs7jmldNvQqHpis41JkW7mxR8wsIQfextnl3bj/KFLvOq1N/nyqTPjJJxJ2zsUYwTdbsx9
4xMSruYwCb/91mbor7oxI1UGW0RDH2R2gytUNeMOC351W+bgzhkPieT+35+pH9XA+5vAyQ61vklt
xK/89SYYdd40oWkIRkdR8+boQkEG4bLYIHGS9YgLT20HK8SMU7j+thBRsCNVUz6kgw3JESDwyiW/
U8tG3yVe6kko8Kb4UOto5KTl0xaP2EhaXJcdTVR/iNIrzQALgu+MWXI7iGq69mF5qOKi4YhdJdwo
k57+emxxGQ9IMKawVTH+ph7Ma210CS6fONsSZsE+Vhj9c6bpbu2UKllFaFFdiybDo4mCLX3sXBdi
1xgCJbFNmDlotaKSuXw0Te0a5N108WA6i0oyn8IRXW7t2Da3ttmqtWqXcQ156FcPxYC7szKrAvs5
mptOw1IshwFdVDKi0NjMHBQvcc6/sO7dxL5LLPfWaCGhFX2B4KpW91ZP4DAd5HiHbifaFVXovWDA
og/ilk78SO2CWN7D4GRAUF7aZy0TSeE/u3U2XmRuZw8W2srxN03eX7uDy8ZAQbUYfxwA+8T4vNsY
MmvGtgxyaN1nPFvJ1JgXhb/rpob6SdKE7W58XGVfyjk2f+ew+KeFDDgPTWabPDDazL8+dDnq4zAf
MDG2yFC3jlGNn1Lf9s6NY51bH4a37Pp67zg6572L1xm6xo2V9DH5ydiTg4pHhSFa8ZvUFsviY9+9
C+5Sr/Ma8MtxJf/6tcQoy9HPJrEOhsTextIjCKFq6YMlNADndJh3gIDdtUNczsrRKDw8I8qeIqzw
6zKGcYbiwlzUv/aGjoK/A9y2dztOubEKo8tgZiMz/ML+yhmKSW3rjL/ZH5wl+en99+fbBz4HKqB/
77N8ph6huaK3gt9Rppel0zVuQ0EU1CFU4jGbbUEbwvST3YxX4IANAnJqj04UueQ8uSsnGnNkhAqJ
OrMH/BN0vUZ500j6otuk18Gmcitx4VVXxaqp4QsgRY29axqOyabwyfVEUR4+OFk23oD+5nFioCtZ
QWCiROLMHG82VsYQ+OcA1AV1lFXh8fdTJACK5UPa7fTRgnD/mIXoF3N8JiPuRbwka8Od7QewJiVk
LGcB/03uxeySp9rNu1dvyoKNmFp3E/5Y0DHBxr/bq/6WH8jL4vHc06Oz6dExSfj10QCmYolJCCgd
bTJ/CMkjP8w1jl47SPp9PmP9AX5vsMd04773p3w/9KOztV3XPw58y5Vp+CFZAl1zcQ2UWf++iNv/
cOM9D/MWubaWYzre8mD/1OhvIz3ZfQwHa9C5eqlrsiAMPHt2JMWuSNEwZWZg700mrds+Jh2oqetP
tVbDKfCHdG/NCaRDWh+4WjjuFHQnj12v6/MMB4YkmHSHO10+oTx1NgwqIMK41XRXMQffksTgfFK6
TG+63I33udfni3bmd/nHf7/8kqYoAxWaTJztsWX9+gONJFnk4Di/BqGsu7LCgZNYoTiCsS021tgF
lyZX3laUNboTuYHzqgOEaa5LgEnRk3AEUP6byRbzu3dOLIeUX945vtkSkcd6AcLLfF9yVCR7FCas
urUoZHonvYKBygQVUnj6qHwU8PAeGaD4H12AHlQnp7Gnaf3v9//Xjh8rOXUY3T4fox5WeLLYfr06
tPM7APKBiSl5+Ook0j2g1kDejV3+N0vk3580PspCa8YImiEhVdavHzW2y5HIzAhpjsbsjq5Q8MwP
o+fkeem+HD37M5spiv2ucKq7FvnFZ3hP0bNw3YgEitEiIAG37JmpGSZrL8jEF1X2pEV0AG3rDGX9
ap5MekA58Nq0tF24/9pW6d7V1XwPOS/9YNYp5BNVNq+kRnZQ382kPnkgm/2ttNPfBPf8CDp6d3uZ
RhPaQ2bP8ra+e/CoNTXsN8zBA2ePDfET4LMtt7gMsT8/9ZNE21lO9cM0WhDDSXLpVu0gb0stvXxT
9QPpZsYQP7ap5xCilmum8KEZV1+x90+PydycTXTJH9BDkyCTVRoYJNbY5rWW2HPYuJ2dNkjRAjq6
iHscxO9uhNxrWzMUQc5dQ7GTyLsNJJ+Poy67Vyvt57eynrxPyL/8j9mg/LNtWOi32Ic461auuka6
INuNIbt58RBZAHWJ1VHMHYKsvM6Ug2L6g9v140fSsouMiNknKjwtAE4TMShFemvnZrhlXmglfz7H
/1HL5f/PGE6e759e6c1r9/rf3oCTd9PNa/72P/779W1MvpY/91x+/IG/mi6++wcr3/L0MSO3pLVU
s381XVAP/IEMBDk9i79POcVJ6q+ui239QU+FwToqed8DhMM3+KvrIuQfjm3j2rVMli0St7z/pOvy
7hxperbFmoOCgcaQhSbm3ampsTWT7iKur0zjEm9Tl9YkbpWslfXVgJwL99SwPXnu2LpQHmdNOj//
dK3+oS5+vwabXABgTmyAkl430g1+6c/bHzSuLFZdpS8luhdrY+nGDR5lRIvnODlBXJ3GybacuxAR
UQsxMaX1eMpye4ltjkSDhYcaJg9xsv7mey2Lw0+LB40umx/lsyFzIPv79+Is4TAMzcTFQqza4g5Y
AtSaxB8WMb6KNIYaNKI3EJhRgimAoTSG7XxiEEY8S3pXT0oNaynBdkN2a3vxm+HN+12VaFfH+TEi
QuzClOvH6OOnY4OyM2lVtlNdEpcuDtQik6A+uzL8OwqdvPpOKvzcnYUi63qnrQYR7cgG53+ZVAwp
JAqc5iFQlq/PONhy8pQcAP13hNUlzm9aZe8yTx0mhhxqoR+g46NPSBXy6x0W5SQYM1sCXj0Q8YWj
inOvzvwZFW09gk2N3bx4K8u4v1eqUUxGBg7YB7CTXfKbLXD5qJ9uKhusT+GEPGnJ317+x69fBdMn
HHRXDGcr9HS3rkXeosofZhu2HArS6lPi1l0c/eZe/To/5QIwF+Znu6aHooPwyHfnz2IujeU8351L
UzgaW09TByvHVdBA8w5e+IfZaVIIdIVMxn1Jq8pcE83q64d/f6TfnTT4GgGNJ7ZC3ni6v++fGABq
hW5pO52xBVnGCTuG2x9lnlLs18jry8u/f9y7OnH5ON4exopg9aSgYvz1WttTRWplXeVnCyeXwk0B
OwNlWx0QEPCbM/RScv58W8khXd4BFH3c2GVp/PWjCKJx/UhaP1KHiE+r/ryEInbtM0B1I39qilzO
x6krQV38+6/820dT7SB/klxP0tb5268fTT2Q2QGSvZNriHREHJkz5FMVbYQymfmhRjqFzbaOeqP5
zVP1/nYurU/sR5Lin9effui7TzanaEF/VqcWCpK5rrulJ/HnchS7A0/Sv/9QCH7vlkTBHkaVFPBP
lgm1WJgSPy/VIMFIdMBLtG9Lgo22kdFO3zvGePpgR4F0trzXhMqlJFGBRE7dbYqn4pxnXuig5qin
W9vrmpVG3H2cKlpxXi3dVZ6gwQ+bBGcZBJ91043uqiIq8JTRO3mpA3c41KbhPgyBS0erKcSWMejN
6IQx/nxvAH2WQWEMjF2NSEvJk0mQS2e86SxjytfU/feAfPYvVd/qHbFI2TG2cdnwOHzJ+8rYO0RL
XMVY4b9yzAbcYigOBOfkDlxDyz/D/u/2Pu2bD8bo+LdJiSM8jwglAv3t7TgL5hdgtvUmMcD8rdIi
IwWXhvKaTfXJdkXzQAKnWk3UdbuS5K6TW5TRvgjzp6FS870erHHrziWQKNGH+y5o3UPUlvFr1Xff
vW52ERJLnJHBoGCKD8a8ybHJ7IMAjn/tNGAYuAw2jlxZ3TDplSthpESJVJU4dBCDVoNjVs8Mv/Mt
8YjKp0FXNK+N6i3c/I63K0CK4R1vffjGsJ/ZnsUXxCQTw+W6mbZTGU1X2K93re16947PYLhzO3Hv
kzYDKM7U3zVU57WfOkFxCig2mKljUrq3bRQ3AIUx0ohoYtbqFJifEf769mcnxCa6dkFcXCzgzacR
E8YakHDHABIPTe9Wj2le2KcyJs+R1WJYeWUdruOYf63o267eukZgU4HAVsUfm/dMh1T8KdXEuDFL
DtJb1U3uo/BD+xb1p37O4QtBqdbBtu6Vca5dSZmfgNxCgL6cqevcF3tN7M/WyHLGIo0ypbsJ9JR+
VaNztgTeD1ppnhmltE6ZzDv5Yx0ZPFw3AJKd/gRF5KuDDpv8DzyAWTq1R4S741kHcIIAzCUjhps8
PcQGTEoUVV53KM3m2YrM7Js9OYKojHbYg/8gPA47zw1tcdxOA9hwD419b9bXfhq7iJvqFE9Y8hL6
0NwhLWdvB73BWudOpXZp72F+wHoDDn6arzIs8chIobfgUfACV/QpvUaQwOVkJAeX31wsbauhio50
cPNH4cQvk4BSpnyshV5jD6tJjOYnkfh77eR0FqK+ukxRb65l0t+GgPP2VknSg52p9DBGo94mlgIw
ZTAU45H1h50mpYx+RjrfDJ0X7C38Pwcrx7Ve2FP76M5hfoO4LLpLSAa5pJFdg1gf+7NRuaCaWk87
9noemh7fPkUzYG5L41lyvDwEuzRRayFHjMc3mzAuZ417JlglYsyu6I1TdfZj8McfadtlxqdEL6Ig
IDQD7KYp8AgswBZUpN8YqIjvNXfOep4Lu3kAi+i4m6Gou+7GT/HIvwSIwMPnBvsb7d9kxoZ00pAi
1Xe/1KhODYum1SMDEvNb42eLPCHtm/lOSz8a9xbIWnNjR60gSuHHwaww3L7IVq7faSLi4iV6lGrc
3mKMUWayhmggk7WPHTnZTYbGGwj8hVNdywAk2wVpaWF5AfNCruCU81/QtkH2DpwCdY1FJL21Hqve
v0SFOct1OxaJOgErA+lOnMlYNpdRUJ7fkJ/KpkJstA/NeLGnq/kZKv+oVnlI14z2Yh9gHMmwaQBk
ngGl4yEY5MUBIaeudVDW8500a3ZYyxjm8I3BDMenvFLy1Wo4OJ4IU52fioBHDGaeaDge0zpgV/Jq
/CQfx8XyvQerbWpQwll3mq0Sm8PGxsDKiktwDtEFOW04UhFD9Pedpx/yvI4USV5uNd91xei7WLjo
JGyx5Q5Bv+bp1NS8zEn9xSMY4hep2emLN6R+cb4h2Q3znIW1Nj6a0LDRf+CZTUj/mE3uULz1igQI
wg72cHF1u8Gyd0Vb2w82xVCaXGqTxElo8ZBdwTsLjGAqOjt9jl54XQ+jZu1ilTfxVNk0iIFFFHWx
w4sXFPvELHXLu69pPm0L30xHPLDIBGmRxDOtlY1QpvctWPxU+Y8BHc2FUXeTsfUwL3vYrutsh1ko
8hChaqn6vQNEx1+B7PHLCwxhFZ2C0ZPymd7J0Lzl0Nj6jeGbFdFgnLtSdsuBv4x7ys8UXC2diCS9
WEWh+s/dMBQJi19pZv6yPYWlfJM5hkV7RX6M09nkfrLkfef00TAs42w6H1kkZfuAFJAIgwLEAutY
jCrlqeqs1r3R7TRzpWJR2+EnMMgoQFZhnyfhQ20JE/xIyzhEEtpHUSVxFU9xnX5POLaQlhVnhabp
SDJ3XaKbaieLU+JUQI35YNRB/OJhMdoaAIUZSQW13o+tqo9Ql8IWvE0oiVBxxs9O0YZPYtLBqSpi
l4gm0vVgh7o0YtyXuiUilZ9X7IaCGogANlwnUAvOLjinbFf3+E1IBSq7u6AfX2vdoUZqZLIP/dS/
Gl0ergc58ZxZVXvEYWM8mmVY7GerYm8Z8e+50lsCxUfzvmJd2QRtQKCShw8ySNDhiD52gNHW2CiR
5zhALrx+WwNC3CmDyByEjWS4BNFswxdgYfHLkbGURq/24CD4RW009xa9+iEbN3UAMjYGimqvekKb
rx7KYnUMYAQdrVmHhyRXeJCFjnHLDwiZ4+EZ/XrirdwgatdBgaXRhMZ/1mMznfAR1WcrH4YV9yQ7
Q2vx1qA+xTaGxEnntaicL1ZUZXs7Zeiajf28avO+OCJCq+/LWSwO3XI6NjOqDBIe3uScNw91xLi1
FV6PaDmkkTqW8UOZ8p9rReQ9MQik+YuYsro0ZgF/YYor7zbFLsUpwXZIbTRnBjgN7u21Y/T6CS5j
k2+xvY7seSSJTgsMV5vbpiP0J0AcfEmZ1T+jUpKoYInuXLeImgCVmmmy65O20zDDmwb7Xxw6z4px
irMj8zP3P8kmiNIbDcMQch+LL1Wn06YcAdsY6Znjo+atMG1wGGLOm6xmjgf43iGuPyZs1njlEuuL
zfToDCbeOlrkoOq1JqV6b1e+CIABWtNBdRFBTUicUpiLGr70GHXDS9k15V3nNByo+PX+A8I8SDMV
0R8fijwtia2OtPUCesV/Yig7nmIAgkyjQXzFS2G/Qd/bHs16pNXQNC25yUqTkZQkjtyZLgiR7aQR
DRLNoMJvXT8Fz0CNwVSQXAYTrTcm/hwNnoApkAGVmIYhAO6sT7sD/2GyeWt6pozJO5JMxtEjTBI4
QwSR1wbyadvsWzqdAsKJk4ZoS9lX/QUtYvNZ+4l6FNkIFxkwFqnEduSyoVT4fL1yDOwbvzMAQAmT
ScCaaKT0SoBSTYKMP7VPHQX/PQs6LBJhZultM4bZoevRvqJJzybI8XpItlFa2+nKyNBoyskEXhTg
hrviOo7aQwogbeD6AtZdBaOC6RhOaXa2gEpuSZcZX3PteduxScSj7vF8a3sG5aucaNc2EIuaMAJD
Czv4gyqyV6Tj8sAPdPBgU2K9cGlrZ4Pgsd2QViC8jYm+bmdY8bSP4rYgJItTpO32BFzYHsoRJsKx
vgk4H96B5hieYNvjehrQaTyNdtGd/LRWF9Wr/IoW/WrUU/d1IKHs6ma1f2tpDOBwW53DQnZgDjQQ
+DUlsE4DP6XHpKQF0yBtLqQb84i1FjNOVgvjULl5c+uUs/HqU6jAMjXm+SsvK1EsJr34T1kyVa+O
LIa97P1viLZVws/p/X5rzLbErgsJYWsnQXqQCeVY3vhGvRFJ9Fb7qXuiE062HIzifYoThRga0VBf
QRm1uqzZCqf6gqERovPoOwpXthaPLlXwRmNLPpA2UwFsdd6cEd+IaPNz5PXRrsZHcW8Sz/UB40l4
MjnF4ocNCMUaiHiZ/dJahQAttolOvY9OG7Y3RqpZdYwu3pdSISuUlXd0TNgyuWydrcgTc5P5HQMN
hvpoq5cwNyS1cEradVcykPSVmzH+D3lH6kJ8kkNq7ioQ7seskDBPkgxyhd8S4u2SIwyzJrB3NoGZ
nEUjucODEW5mU30lYS9ep5kRIEszcg463XQo3DDbTG5POWqoaJsHUVfvR2EPX7HBPlWyUSfVAqx1
8L5hqZgf3Mz2vlNjlY+aOhKzpTLb7YQ9vdgOvjE8hJIDMkElfXWLm7rwiJ3m7VqRm+ef43yxvyy6
aQdZp9M5NvFqk3uXYCD+APsh8PdwU5L0kBYeyFtMs+Fnzj5i46O8BUTk5g8mA7GPU0PaZJlUxFf7
ETy7ixDq2R8zewOHowECEToPRPoM9MYCLMGl9akfdPUwLLb9vA71XVHVwwmxacSa7YlziNlzHXJO
eAxNX2Pzy4tNMiItHx3bf6ndhshhOzNuk9R6TtEhH1wYRsz8stjdFEF2RW3DZW4671zHki+hq/wr
S1kLucAYX8q+0grlh5cdAbRCf+s4BTHwdEnV8/V4Mzawsnm3SWzTMriMRD6f0I18oTRO7xVlCGnN
tXVfIE/YMCPrDyPghl1EgiCHAdWiZ7FqdYQEC57bypLHNKj0zeIfrQ7anKw1BNb8MwS36mNV1/XN
IvRaiyqvD1lSG680TlnE56zY8UR76oDZdd7Rsp6ndWSH4nszSKLoPS/bVlJGoEocuW1RNLrYvBt7
xZIDjL2qWBm3siw0D2Ocr1tVvsQdCDOik5sHBDEQbGwChGNjMosVqS/XIOFsZhZDe6gq/S2Rihhi
XbduuW+LBHiXp6rPs5fKlekkFKhAaAXP3wjjgdPwKzrpJidIDOtraoo70ZagEJa91qyt9oxT3L+O
2pI3tBXt+xbISMFwz7MOOg7PhICjsS7nzCO7r4ttsC2kTneJMYzwI4ruEVE0oZq2SF4DKAT8oBna
NQ0NTvYh5epAutWGRl34KM3OXFJx4NWB8RKXQlqkn+DcxzkD/vFUAfLetnMw7CNpHLVJyl9EUugu
qlB/r9pOzHJFid699b7tLNWkZtanyakuJT4KmbqfW2VarzO9mHbl9axjnPe5YH7r7RqOrFsuwFsm
g5eKXFviEmXwAGi62ooBzvAU5tlBDDUzYtKW9gNAvSOhLfCYo3GcMDmL6YKXXgjO0Y7zYkJURrfm
aVoijsNX8M6UtM6TAZb31W0hYtIBzuV2JHuPKsqrPoGImO5IinTIADBydCVBOzOrp93Y4+FV2Wci
4gcohRNvOaejQO9EofhhRVPKrwHojTc2S71OuLGXVuNZs8vA9FfOMMlHMq9sDX3LLIlW9TAKeVav
qzVGsgFAt1bJmZYR8pbQhZ8JhqoSX8whqryDzWLXkybvOi9oFoanTNnNEJPpFgcGE/FUuF19IWQj
7LuX0RUamcTigMBJTTa58LsqtyEhtDFhj2Q1D9cJmOdLqq0AsIR8ASSVX81G5W/0SjhyVKRVyDvV
iXokwtPyS1VWazy3pFLpHzVME9MZuClUTS0Z6y6Tezow3aIoHAO2BsbX4xkIBf/UqrDYX2vlN8S/
TyH/z9TGUHc4N2LN5w3D240loinN4GbuvWSGBaCl/hAFnbxmRN2512poTPdzX9iWus7DMJE44y5x
Sl5idgW5nL7BGzjXPn9qqpH+7eMEu8YlqLnhD5Nlj0ymCjNPuSd8MWqEpLJjua9+lM8s3OH41YgD
1YG7Cwk7eWqU2xLwzCCAKIgh8vO3JACM/uDNZkZTr5p9SkyFaqPZz0AMiCGYozk9R3LW3p1tEOVD
SnCc0GFfUED8TYp6ooQyycliMYQZ70VHjAt9evAYjBDVYVPHzyk2nM8zye20NEMiBjb9ZLcebkqr
JVqqSw3YTJbdUvgrgnWtc12JkQB3GBfQU0nHKmlPVLBIKX+D0M7vhtmozF3pyZYuCJT09Fj3ODLO
vhHR+jaDwcMSwUrDbEOH0fhC+GsByUfool2ioyj/9j6Ctg6KGfvOx0iNpjhOiU/BwFSoI4xbOlN+
IsmE74oXD5TBUIxl+t3AWkkRpDmhHytBWMxu7k0X4h095m76jg6mmcuVh2zN/e7B4i3hMPQtz5MQ
8TIyK0suvG00/DUMtKsfHDOzqEs7FyzUzg3BM16yGOXCORc2n12giXA/shin1h1nIajvfSPqe6vM
xKuKbddhFE+11lDD2824TSJKY96cigkJSiydmu60rZNOL43dxunDlR0Y7neSRIX+MADb49Zl2jf5
G2bD5WFxJungxnREyeEJKw/VSBVC+YxDjpgfWhESFhKOk4+Tah7Sk9XGngTkmrJICSyp9j18v7Lc
1WFlAeTliU63csSVCgDRnYu7NE35negDgJmsMMrHxSlLIvExTL1uGldtNDhgIKgT57XLo3FgCxyC
y8xRl3QqBl/yWswtMeRs/LN1H8uWVKghaRiQhjkSkHbyAxSewBR2tTnzq1EjB2fR9CPoyx9Yl1hF
3EwXT0CxDfGuLI5Ud1jC5NIi3Ayw62MUHPhzVix8Y336k+0hPe35nPmYuZ3awZ/9kxNiejpy4tF6
hkyxTEXlj9va2GQSPFoZaSzrmsyx+hg2jlmvJ2Xo+UJEmQuUP686vZsgnVrbYNZDcTO0dZtt0rGH
Xa857d30jSyPM5/YPMhUqOoVPp5hbCbPVeBE57Q6UWpa05kZXO/t0sYnihjcam4+xIqwIKTHgzNv
CBfQ6U09u2SlDVK0xRX8bLBx2hzr8cxhnzNsEbjBhcIIQbNvqjHfQuNhMXQ6K6G5K4Pm5U+7vYms
jO6asLtgrTDXtV9lqmS2EVLXX8BB6TuyIXzvMFmiab8FeEIUh9KS291HTT5tbNuxXrws530rK8Lh
rtYcVd+g1s2v9IiUTQrSWE47FycTJjWsTKQPsTCEQJApNdn3KeoPWbE8Gh08li9/vpxdI3hGfXBI
9cEk4QFOWmO1w3wo4AxOGwwFNAZzLAXtyUpzZ9gBfy3cXdfQSWQoVBXWVqVtehY6gnGR2HZXgAeO
xolACAhlwF7DEk63UWQmIngMIPRS4zKlruwS4WPJLIaZ/qNbesk25cH1dl4XKKIeSyMlZSOoo6Nn
igpSKvrU73bpiJnOsxW6KRdO0tmpDcv2TgxF8vwjlCne+cSqmeIpdGo0TsHiMppbzzY/7s6yNLeg
8iQQTMI3ov1gNVa0aRefwbzKgWtle6fzyulExc54eGWx4qbfU3o76sQ2gKbHIUquxLRg8pjuGP/S
WTecyoWwmgbTcz0twcgTmVc1g4iG9ROzKqvXCD6VX9kMdbRWgefmJ2TqZr3D7m9Mw2ohGYXPiRc7
9R7qqo9IvOw5abNO5/gFMklP7BaZXVzu/DTgibC6LrH3JMMwz4qdse/bddYqg99Q5WQirxScz+wE
6trwNoMJxmUGcekcBHYSMih1GDxJWZLDyRtcTZvINzveV0zD8Saf2/qLqRfUWtcm5BwJWmIfm5pU
no1UaWat/9wj/hyVjnmcpVDmUvHogJeJrlwkp7zH1hzSsmCY2j0T/dYhdf6xYnq1pcSTbkht2o3I
yWDjUFngUDGkreO9AS6g2Qaez+BXxlIsKzBM0INFFk16tLiVx0pje1xPvd2139wGEfdGs+Ox+rhZ
A9GHc9iTktjsNmaR4coTnqm3evLngqjXshos/Jdj73JS5iZD3ZiiOsVP6XU8FmIKORODfC2ruwFV
GYk2aEyNvUk+aHBr0PkMcTFHvf8ZwquTXeWo3K+0Gerp0hodqV8p26L+wInI0Q8RJ9/5LrS0rT94
UY/NhaOGPsrUcPUlKyJzfmhsn3/oIi3qaYPwJCXHEKCa/JoW7mSKXWKySZ7teZ7qN/aTTLGhmAlB
Niv617Nx0zLPr/ZDmpnmwZHt0hA2eks6wC8HYndAABJZ6X4N8yZSK19ir734jZOX8bJMCbzRpo/i
fFOOFtzBjQgYKAznAuNppVeOXxLQQvRkrreuZqf/TP6nM2zCgWwYxCk14m4wvgE6lJWgbc55uPHi
Qj+2cAyre4qJKdkzj3X8i0dMucT6ZeXkEoV5+knhOwRtpXq/WXrYI1OOQ5HXvrih/5TXWyq9zj5F
DE1ptpODNz//dUZyzB48lj9Frjy0iSKvZIUqwyORm//2fBOZSn8TQN5prRNSbHRrn0Nl9Rmpeyfp
BQw6u0YpCvhHH/9KtEminues8Atumok3ngDZ1Kuqg2EAHVtnzqh6crE40xxMsA/dQc+e8cygqT0M
g4mUW3ZpkV5CEo8hbkSunkakO0b05nnMPl+pWY3iYwS55ItnWGn91ZxEQB04EKLqdauhjkfOAMws
Y1OtOgSkXwLdDvHHIRjr8NWZQp4NvDVx8J0By1gfpi4OSfub0mRjz4aa6WHHeIXOdqEWplbEQX4b
ahwijxP9LKJElwt7sNvE6C5FTgflJkSLUS2CdEu9OMz5WehVtqTuiDh2gVnbvrQAoEUcur7FMWYn
bB5hiSsW8hwjxSxtqahaEUdc1/zOrpE8MZ/EwLwH0RcOwCeQj873wM/YVsukc1sgX30DrUJCKUGz
wxSqPzcVRoQDIDVfLEOWZL5A4rCsm4pOebEyvExP06ocKM9CWKdlN32EfVUndEcKZ7iCyy3kgxZs
joe8EazNNRW6uqbB4M4nrTOM1NvK7HwP6BtwuuSYtGEZ3KWhJ70bf+5C0hmxHJC4ss4rcMUc5W1j
OlMzEJJqCnoiL6QKJsGWNnDet9sM9mKLcWMgXJCjXpSH9abvaL00dE5LN8q2OZoKo7qF+9qJ4IrR
OCG6IMk46Pb40D3cwb8Ru71TAS7luwNZx0OMjMcQRcuvwg6HMzU5Dc2412Xu2o+dnIL2pUhlpV5H
cshGML9M3O/mjDv0McgCtp8f4pL/C+LR/yrY5Zf0l3+Okfl/0NS7aOH+a1Pvvn/99pbR13r7WV26
/Jn/5egVfyACtTgNBuCRTFsgfPpLXIo5F12phfDCtGAgAKv63+JS4f7hoPSEz+UTBLP8sf8jLnX+
8DFI+AFCVROpnLT/E3HpO7WdEwhL2q6Hr5iZ58LQ+PWxciuWh8nW/WbMBaFoFuMyIOybYVwmo8Dg
fro2/6Akle/U/D8+TuJmRRS7KKL8d/KkRhboHpTVbRrWJfTpaFYgPATD5yif+tPMeX5YJT68Qswy
Xvyt7KeqOFSNDYhbzcxGXJEgVMEuZH1qrAzxfxEaD8RnKuZJjb0j7AEJDLDtz6Sbklfu421J3SJz
9wZn7qMz2c2e9AJzl4W1DwumTv4ndee1XDeSZdEvQgVcwkRMzANwHT0pGpF8QZASBe9NJvD1s8Ca
rqFuqcWpt5mX6lK1JIBAIs05e699CvyBw1RhmneJwOEIVNYPU38yiSgrdUL8FoW5TkQUJBHktLvY
mZM4KJe58ak7TfkNNXcatBZAh5tPntWR6eT9WTmczXAdoP2lCfrzq9GiCH34sj4rv2ifK7be945E
pozARrdCs/WqBnLzBHBrrrRn/s2OdyYMS2i4FUIl0g7WRWbJLI7DijXIzZ2sovNZx/dZU5ItkOM9
DociBQbn00kIBvYUaQhqQb+NYfrujNoxvvcToSS7cfSdU0mE9EmBwAbNR+UclD5Q23OdzIN00DcH
OVvaeT2VJFa4S04wmtXXb/rS3U1OFVPy1LpgiVK92/z+Oa1RTB+Vhetz4gwlPPTRLkrpVYf9UfK2
LB2JZA7pvbrC6cxqQKKxF4Oc0WLPA6ptZA005F7bG7SUB2OEVj0QQuO9p65JclTptxGx0sPkQujx
IAaIviDTXJIrVfGJIPBYSr3eLB4ifNHQDBF2r7PBx5stYvRwJPBidajwC3PDxLEq/zFdga7M/QTl
gIdie6TT4UzxXZaLT4ky76bPLILrhT7oMf+8ER6bsJEL0lw6Wk+yrG15AtmwyeO4CHrRqQ02SQOM
vo0qb7DUgQXJ2WJx9FAcxBG9EfyEgsUvNArInL9/ievV/nY3gPCQHq8yc/voHQ6kDqZ0+gao4Lwb
4K5WWJGz+dlQOdJj8kMzo3IRuv1YEOkg/Pz0BV4i1wSGtynsedW3Fc1JbNUrN1vQY48SWRLJTNtq
T4CxdYrZBIpx/Qp5V2wmcJzjLsPGQulkqqILOXbtFP7+Mfx9NsZ/gA9rfbTMj8bRSxkrMxee0vtN
FOmPsSPPB4egg9G7kmhL/1TF/qP1/Kp5q26H7u1tuHhp/uOnxfc/f/5l/+evISSt5oqffrF9N1rc
jG/d/OWtJ276X3lk6+/83/6f/23XuJsb7Brf6rEa1r8tTuvq47rKDu/DA/2bzeMaGNwYvxR/+yP/
Wov/MDwwGUylULk8naXtr7XYMv7AnQ1LEJ6qabNS/7UU2+YfUC8cis8o8d5X8L+WYkv/gyacb/rC
YVcGPMn7J0vxkQSd4cjd6TAaKfKQuqkfiYVlXQFN0DM3jPvcvcS6kJKEHrU7WODpKX7PmmhDah9B
W+XpBTSC5PbDs/rF4vyucf/wESI4N0A3ArFAeM9tHAO8EBumVQJlK+ROtXutH1gSOFpy1QpLQFe2
RCvOaEZtSgSXoqQzEiit87eLh7IgqDVtOVPCaR7K2XkiGLqHcKAseWfG2bTsNQRq066DkF+hw9z/
/taP/QvcumfYFvLRlSTFjHY0f7TOXLsCvWroOLMqD7OeGs4OMTSe9nk23ce5Bdm785Vm8DNFi5me
1BY23DN8ZUTI//5mjtYj7DHMYyYsMvgo62x2dC+kjvVFayoYBEIgdaBAZjgHpyb9By5IbgO2qmIz
C4049eUmT/Sm/uQG3qexn18knn8cp0jATSTi72CID74Tos36Mk4suSoL5bL1pxHOhD2PuU79Jcle
M29AY2PYmbeJ8nIB284qHx06vxz0vSKfFQO+qKd5R25wNKNSIL9lW8i49fdkuaX9malLSl2/f2zv
k9tPdw0iz+ezXBX669PjU/+4NIIPzR0DDjTCacrS6PKWKgaa7qsAIw0+PcRw5DpR87Mn7brk/GPj
Qh1rBDvBWDvgrUyacFt0UpqztYxVNqdlFPEf/vltMtwclm7U1haL1c+36fmUraE0jSFfUq7w73rj
LbiyfNeMOjD8tbsIccMca/OQQdtNLptFwSRVMYHygakvraJR2hmk0FStN8AjRJz0iYXm2EXKEHQB
GONLo8Pt8SzXIfphADDMzbmrTQJHaxF3V0VrNXB4kgHU6DhzZt4IsqJ3JQrodOviiIT24RXTztZY
og8VTfwxiGXmnS6QsV77RLY7u1G5PGtF8ZpRO6vZeObdl1oMq2qJOpBGj07T7A2Ek0jfzgi37O3o
YMi86qQgUqIzTSe6p6cj7xG4FoLkA+CoG2pgXvzZODra2TBTGy4nB7ZZMIrYax29IHcpzIrM5yKE
JdYQAOeZ8Rhg2KH0ATgT9n4dtRQ0yX3JtnI29a+JN1nn3dDFZDbWDmnFJOSYn+09oJjy0D+Ob5eZ
dd2e4usRK9vp6KW0/iBHz55zUhHqwj0xYJKfSNo3ayp73Vav1MoINqN3VI1na6OMXLY622bSimgy
e9dU6ijZG5OSJ25TEHY5aTvUcN3DSAXvbrb8R78SZExG2PUCUY5GAta+oSuPK4+8JzJy0zWxwzWr
qxSIU4/1f6hOO+h0e0vvsq1Xe/pdPVXf2ZmSjAitp4gX53LuVpS9PtOR0iLEe7SayXtu5XbW3bA2
7OG2cS2564r5B3m/bUA80bPSuzlHOFA3Z1Kjk7wtG1s/mEBQN6bblWed160aIV0nRWNYYO77cfI9
7xBDBVPL/TJU6Rv1uoKip5F6CNKEfIeZo1poAkc5BUb2ZeE4u4/Z7h2ISGluDSe+7ZdVdsCIOBQq
Q2KvEAXDHakIFI5bwq2U471oLd5q9AfJBUoyY2N2kfPMVHraW529geXhH+Zajw+iMqtT1dbYqWM3
R/c7GATyFCIGXUqenEApExNH7Gq3S4ZRrAd3d1IYc7wn1LTcIefsNgT9UX2mR/OFMv89Bpj8ymwI
5jHW+JgZRVkIzm+vpRWyfY3A4lJpzx1nuISxmiH607Nh0U+FdKQ4BV86vqEIab+XA1nUivxpi8Tu
vlDFteaRhEihvrxtkuE5NX2108fqzVIm5Di/JeZso/Ie9xx6vOUGrHj2qncGGV5qGSYRNjLKfvRD
735vbUtc+/bofEXb57013VIN4IrkFDhDol0i0kj3TX/BvoP81vHEcZfqkNQ12lRIIbrofVq7JrIY
l/ewtaGiUn11LZD0KuEs5cTpDUgfeRIvXXRi1RAHqWLX3SXnS3IUXKezg7Wq6EyyPrF6z9lonP33
JqCfB2uO9nG1WGdZHEnCFSQZ7Tmx2oEs0RmMU4LidYqLA6dy+v4o2+r7pp2+TQS/jrw0LDXUUbpX
U1pEZFOXXhCKmdWtGPxsM5gFHR/JziYPacEmL0RYzvsxocycIscOvL4ZvuK+5+yjIV5jBjdYd5AO
6XU4OZm8hsyvD6hgcNfQTW9Ibc9JA+RLyitMp8pxO6I8VLofAUMH6K0fY9ILbj0iR7baNLevTKz5
Qdpm+5zINcxxkjL0dFwUxpxN8PwpUuDAckIib7S7NotN1Pe0M7eJZxOlSDMYk4GZm/cinSRGlpXc
5LxnHpACeVLiqTmf83a5iDt8R5Aa8tBM0osC6W7gJ7Z/wFOhn1mTW4WIo+19K8fXBrLgvWEyYgl1
wbEnU6fbIbqjeFraxWkRyetSTk/DaE87pXvdiQ/OTYS0wsV2MQ35VC/kn/hTFK2+KOMG7W7yJUb4
cmLStEWCN1f7DrLBgcp3d6eAIPeb0l31nL6+hlmmD5leZYfcpcgeVJPmnsSpFd8VrqteJ83JHoFE
RWZY9WUWlG5TX6J0XA5GPvAPlcCO6SASfUeuRaqam2XV05Djf5tB70JTm+ZD1ClicwfIz3ZggTO6
zxd1Y9GFuFIwVF7R32E7nYdXZNhvftvKHFWtlpxZnV7cll2bX45mNv1AB6Wz96Vufk6akL+PMi05
9N7i0LiyeH0WUktaJ6TbEDs7lveEOnzv0nR8tOHKfymNkrjDwvJOU61TEBfXh4BAIPlWwsE5cdFk
hjnVQX/jVka5VVhTw1iAamL1sNG0UpDfGtSMD4a5GpiWKYVV1lMnfzBzz7rKRbIEmHHUuVX3zsHQ
k/zUjJoXY4immwqi7KnoG4weTe7uHKHll50iqx1ZDR7Qqlsxdk10XsjOPCHGYn6APT5ct/Qar/qB
q0l+d7ydLFTKcKODblLz1o2KYh/jpgnZgcmvNGqGS5qxk9g7cd0JjOm9s+zmPG2vPMVRJu0kTsNS
xPGbntLXR/bDvJ+X6aXTc5CQzuBvNfZQ/K+/U0sBFtWZLkqvqrYpaTLXI21jel0eekXilnEpzw9N
RRdakE8BqEo5jyumeGdHfM/ERaFQHKNI1iH5bJa2+uAMDlbTTQyJn+5uknwx6AqfZHWU0xopCwfi
uj+lJ64S+kPLwewcWyWJ1C2rXhKRaRdwaXNfoMHadiJ1DwY5yd86d0IZVJsnUWp6p+z4EWesLSJW
dWa0AKMfoQ4Vqs9+5hzQYend5v3Q7VTnmXfgIGjlVqP9XesttAVJSUUKJeR0lY7mbk6bgDbWeN+X
FZF/k+7cNcDcdgOuohNw7Oaz65fQftyGxzIsxptofIb/bFbXEYygPZtQ9aTGZrlsImO8hPk209hI
cUs05FQHbZPrYVU06oxk3vmK03l7mAYCQldaDVoRbLppOcX3mJi+Tovvn2ow5ZpAunN93kQ2TdWk
IJkZhfkZUYPIURknkFZldWpX1nQo1YpziooaUL9pvjWOLW+1CWOHvc4tHhkNodcq706AacDCP1Gx
lcoEseLZ9S1fdnG2tB0Kxa7LaUSxAw9ImqRVqS02LkihPQxi1i9TFJpPpBm5h7iNjHRrRREuwkih
7ZlyDkItTcs7lAndQxvr1iMySGZ5F4L+m8HB9NqpFo+YunKMEd8M+KP4ml/Myb4lWrcPGxYhhUrh
FtZ59zxORXyLHNL+IQEmv8V+k9wA0cl3zqA5B6+PCAeikdcFeeNNZmiQy3viOAP4xSb5jmwpOclz
0XGHOm0j4rA3dOHzi2F9ZybJyXMwVaxVedrQA3Ncl2Iun4g16+0tLnC09BBaEf8TjbDHG26E1qRI
b7OmNL4hIQ6iSSny9LtB7eIMzyGpFw2R6d8aPV1uaTEONhFS0fyAUli7SRo2+MSBl9LAnzWLRwRK
IiznMr+dLNF+bet0Jiis9L4nJj0LCAo2M4CdQEhRpMBci7rB05yWjXU6A7W70lKSwSgQJyoO+bCK
jU9+OU4PNSfn5ZTXX0Yt142Nr8/fIb9VpCADvTd3Im3dJ5OWoRvoRs0/2f4Ri4IOVaeS7GfRhsE6
BhY2/GFHxKPCdSHJFn0QdYViE+EQKybyPr52Sfigz6TdlbbccRyHBhYh0YiD1Qjs30xpM88WI9Rp
oMfFE8t51JqNc0BDOF8zOvL43E+JGN9lLXV5lBTIRncmrVFwFvT5D7hc/XsjGcvvpjWgPOaw94Oe
O5vVUZbDBS6c+BpkFe134IgklGVI95h3/BGbrOvUWTBW1UUC9w57g+F/r2hcTkFmTWx5Yrd9YuVN
zhvX0A96mq36EYVsc08+UESmdT+wbmB1d/aRljasYmB7z+Gw4s7qstEO84H9zYaVp37ClueqreFW
0T2y7p6AX5K6GwJYi1rCPzQQEroAGYkoRTv1fZCYWQrK5JdKItbjSN06eFVBm75g/U7JhSYPNQ8y
z43vcmVHL2BFXRVQ8y+xZhSqDguv9chtzmW1H/vCfSIPPe8RdFvDsDf82e8QmsPjCEmIcF/8bOg2
ZQEJUzrPTqrRuy5d8p5DAuHzS21MLETwmkABVykz8XaO7Oov6EHWPQlAoRX4lejVRraoigM8psk5
7h7tEsJPUoTrco2LVqb4TTBYevd43nCQIJEXYNJGXOUh1g4/e66gep3zKVfaqa5r47BnezACRppF
bW45ZZdjSHB4V5zJZBmysJWSzGIAdPpDSiSeiSJNnzA1xRrjFbeGZ7F3b0UdEhtCt8OuYN2ixnTd
9MzSS/dBuNQ3Nis/Pt16zYisysXaQ5iSLJMujGqk/yFmGvfGboz0cpay2BI+ztsqCqQKQZOLORBm
W11oKPOekk5pahOhqAaOWjlfsPuexk7iXLfI208bM9NezAR6RjDYCw8so5WvhbJxSPkig2g/Id+8
FTBb9kvpoDg3ulVePWZQJGunLbe1mruzEQHxi2LyvqRWPv3wqUXafEZafTATe2DKSzq7D7KyXIUA
nSmbfQ7aaAC3vWRasHgjZi5u3XJ2yp4Ip9d6rSKgmVZb/0kH4b1T+dPxWlguh4qVxiOoXdpHLIuW
uNJ+AsEbIE/ztXBJOP2kcTcwdfrNHhsnYkYEND5u/DFzXjA+W/hJEIGSWYHqeQjdYoiHqzpaNHtr
eAL1JmkCYthKYkRZ0NJhfBoxkWE2zWV5ps+IsBkdk+zxKZLSAdvdBPY46W1xirvZ1vZMLf7MSW0k
lVRPFn8I2mFoo3W/kIswLcnH+KS/+rcaGtxoStsUHUGYID8/5u62Vepi3UVEvdRZ/I3OYgnpgNT6
t1m6MWF8IwBaqzFu4mRkw8+Cnge5sxhDOIjcuCDsJbsyihSJmJXa6k8Bwb/NTfhbkXaFWvvgKVZM
AZiT45vTW08OTcuury/b7D6ODA5+ZOD4GSOwLadzhNXEr9jor7dINUGeu0VL4i1OIc5mv6/iHTVa
KInRcl976C63Q9n4qNYYN6aZIEItOWQRpdqCfC/xlQLes4bdkmfik8F51Hd6vxzhLlQNCcCiB3XU
ZUc82pMzjkk9mu2XQVPNAzqZJawHx3/5/Q/2yyutyE8HnAsD4ai/CPlCw7400/xMcQCmxMGetiWR
QYOPJf39Uv+ogfRrFcdPQo9/Cxz7qd30f6O/hKLiw+P+W3/p9q16O2ovvf+J/24vGcDWkXGwqUK8
Rmd1rfz/iyPm/kHNj3IsPSdYXkh5/uovIfUAfGnbnuvg+qIGTl2w/5PebgB25xBHQ4hys6A59I+k
Hkf1R5d2wNrZcdgdUIq0j1vP+KFT8HrRDaut8eh0VnHP0lEQbWoPsRPag6deAQxGn7Rm1mrrh2n5
/aq0tiy+eI7vFGd/LkW7ZEqt1O6biT1L4OF0vm3nOP2k4P3Li7wHwOhrUd47GvUttQo6/t4NKnX7
cUasdwfPD+vPh5f9iwbZ0aTx/qOgKgWapHMZHarbT1X10YvabrS9G85lBeGgZmzf2F46bWNfsler
3OffX+7oU/7zciCaGDJrQ+mYH5xnmJvwv9wYudHCg7JuMX+K83705Cc/16+eHtvJf13ovZvwoVvg
VL456tK9YS2EpYsBPtA7Tmu//2l+NfoQswCccm3bYKX++eFhAJ5KFIc3ZeT5X/hNE0VVuRCEvDTE
J2KaxzHsxMnm91d9b/wdDz9mQQPFHD1cZv2fL1vQRQVn7d30pdVtpN0ByW5X1W6UCGu31H5+O3Z4
PghOc78Kr3d2wirj1zR2IOxjnUKHxNn/LDNHj7DbwogQ/tOK/eQF/PLZkM2A9FcQvbM2nz+2a8YO
jIqfuTf1SOK3lefYWb0MYkgJS/gHQmn/urEooP/+0fzirdPsZRUkFgJQ3fGTmdkgJaiAb3CNNWcN
xflN6unyE8DYLz4ZGnp8/IRTMO34Rwtfp3VTMo/6jc/JL3RTAfiYp/+NaJHu3urEfPr7n0kci4H4
aNj+cDEmYcKg3tV2Hx9lk8RZ1zXpuVomV7DTEvKRuJmiXhsdGCRSj7iDoDAy6AeTaYzZFonVROpN
C8yQtrHe/mB7GcWbpawop/bYl6kyV7ycfbf0MEezLonOnXahMCep+JDig8/8Sy7nYg5o+kSYtir6
5m0yKOKG/bS5R/bf3Hd26chgUm33g20qWAGB+h7BtWb1tCwWlRuBqTXWVzV1UxUo4nDvhkZnGEBH
AovCtmQb63DzOTylvblh57ds0RtXBhLyUZ3HmrRuSDOLzE1Vp/mLMLJUhcQ5ZVgKXMfYe61l3Udk
RXucqnwLFTonol1fNRZ6YKMrbzJoMcs+5z9gHJMdUIVeCvnsQB8iyK2tdGIccIB1Yds3XomNDV4L
7zIa3uyE1l+I6lv7FrM//kG8jn3iVaRbbIQU+PO9TktueY5EYKiq9EGhlr4d8rHFZ0CO6vKkxitw
p1u5me3iaohOKt2VWtiAYKkRJiVtTIp2zYmlqo2p3sROD+AnhuNImpphxtuUHlINAhK9WZAymc0B
KPw4pXbdaW+dmmhFdcwOB5oomXsajfafFnjzuYqArwSljytng2PKcoLOIwoV1kbl31qpaLHmxO1l
XXIFSpNucQfrGWFd7WnePctLvOdvR45IpIl8whA+noP98CwIA3l3vUw9WYe6H78kvkuhOsO0Zeyd
TuWPpJJW2Y4zwOSEva3Gc1BEU741p6YrqATTkdnTSc4biuLUzzeJD2QBLZ9NjRQntbZzcU4S7ePE
1UtqTI0MLC2Fu2kssnkte6iJGLpEfWk4aNVDK1eqxM6OHAAtoAszY17y+JuYFGZoTqhuHsbQYL7p
siVnpOwx5Fgqx3LUjE65WZIVU46YJmK32kqrBZVhRJd1PprFBcdhSC24gziherknb4c0H85bq7Z+
IHt15utcrBjHOJeXdWa1WJtHc7bxrJcLomqOiDKgTVmUQbXgtcS2CTFuzYs0tF0mliIPfFvi+adO
DN1jKudahcsw6l9AQlZ8YnonoZdAaKNt69e0rOdY4eeJ9cT9IQmiHOFkeDAgep3vpl/7Cqwwqedt
ilbPsm1kjeob1nf7Hud2/yyHNr11pVvmIYbW2Qlhvlgvki7ePa4QcZNbS/rqEysxbVLb77tN5tf5
Sa0YzSd+majLVvHp7dMKA9pY1hqJ27PdvKaciXnwnihf6UDHT9wBsu3JHZyQcqN7Opllm288o/af
/cIC4jIDV21CUt/KbmMv4/wUVcOSbE2eLXAyYuDwX9E5vUC92D2n9gKzm+iv7A2wG5WliCytO8PM
6m9OrkVPHhwY0kmlGT83vWE/KMtuKNr7WXWVVZhVAiQMZJKIuoZkZtqsiWHPG7/2NIH2V6vc9CnS
koSweOKfQ0uLaJW5ckmcXVQvndzJsgUOVVdWU621K3Ff2xO2imIdg8TbPqg+08jeoval0/dsABsM
qp31MF5s+WAoJ7ppQVDm+xYMDJZJg+TRfYk8qg8rOSUXukWmK0UqT8xAhyjUhVRzYi+c2tjIdrlI
jR8QyARx7UzLQFm6PvZp6UrQ14lpyuuhiYsbWc8zJyGhGeerHLIJxDQAfBoppMyB0vyY9m1R5ST1
YBW5yRn3RFp4TVFtu8EW170sNSuMh3i5h+JV2didZX4yLUR7XShm8ua5BDG9JKFtppG28yuNWhdS
lQo9eOjUokzx33RxT9GOhukAOI7e/LKmv0rrVkDwYAOO1+By6NiGMzlbMLG0CYzmqebDgL5Ibdnr
O9p12atozManpUyDfrt+FLQVfG/14/lLu651ccesacp548mF6F0aZ+aZYaXuj6oefXu7NsX3i4XM
C0bc2tomV6OBABdNxYG+mH6mVZmpAh3r7FMnivncbkBEYGh3piocLUf7PuVaTx5IRBBZDwJs2NaZ
nj4THpdfY7ya3khfN97YiGN9h2/Gm28IXZUnY0Qo70araVdvNUzZN42ZJNUW4aWtGw/U1vU73NBZ
sYFNFqeH1kPSs10okgBct2pCjgCp0UMB5QiRkhAXiDBukVnfBTiDeaO5Xa4OCPQEpmE3y01QIJGu
DlZBVuLW8Trs1L2K3cPgFZCTZqsFAwTeUCOyqskLK8Tr337NssFVG3Pwy6+AMQhEn0jBGc4in9Gz
0eDT5wRMrgPLdlpcoW0JDCiwrSRysFJRAyTI23lR4Nrwx5rSxSeU96t9OJYjDCAHTXEoZooc1MHK
mRV+ALYUWPBXtK2e2TTz7HF0GIm6It3cS4rom6XoF1OfQrmdRB2fjtGxDu3YeRQR9IsIvwmbmY54
Kz+lUQ8qKkE9UloYC0Uqyz7MJ8p+oT/WE9GHnC+wH6WxbDHCMOi3bh6NJtQZovUCwlVoG9O/ZJV3
uqhvL3RTkTPXG9Kb9pSPWKjwyszZIY0qRzvXqbUmJNMakb+tRZ6pk7Kvra+UpbwTJ+nLaUMTpHsk
3ohi9UClLApF7npYlKnhR2GlgWe/K9GBVc3VYrSko5RlJ26W0nCfzZauRGD3trwCmoRrlYV5LZS5
VlmwYSJivQxa6Bkl5k7ODkFvzNqV6SC+gM23IjWxO7BvsORU8jijyQZCgXWnDFmMSPlrx4pky861
K1BZllQxHWJSETfdCgBRozWOBzPqKdgpghL25hxp6jqdrUztOLvTU9Vq1WgHiZXt1tGs0TvgdHK1
sE09lz/U0/ubTjviyJP7aI6AHtpi8SmQY85ZwpE1pNoVQzcCc+HDsDd4lljUepDV6bfJm+s63SQy
Mhtye/xe37dY+egT+vi4/cBcBqQCu9HQ3fxqzvJzIGTVKYE72nSiFjywoe+XJZk+sQkvwM7i5q3n
QdMwFkknAiS3FKZTak8dMz10utAaZ+N8bBzwMw4blRHZ5zgaq2iI0ueCUIZW7rA4V5nB8gp+cFkb
5cRnYuhdNKZlAhSTvdLYZisv0e6UMBzKaM404fHP/HwiuCfNHsd0ggbzvs3/R5Wnf1tW+qn49P9N
4Izq9sOJ5+8FKPn2/e0nRfT7H/iz/mTafyB8IwaY2h+FVmcVmP1ZfjL0P6g6rdGBqPWtVRH4V/XJ
8f/QBfUllzQwyNYAkv+qPgnxx2o4o5pC1ciCi2/+E3XzUfWXuglyPO6PUy4FFCrT61HxQ5UB5iO5
NUW1sHES6LIIn0DkqcwG6mdDFFlC/TyX38w6odfkNOxzVpJp/qA7CY7DDw/tF4Wco6C39V4csJ/k
6RokFuu4An6+l65NC4DUTbIlawqj9RItIC416hN0brIEjMmiXDieCzun0Bxi+7Wk48L65EfNlcLD
iBd57gHkmBVfblgktEA39SxpgmVD5pgnU6GMHuAnDcnAzCm9o7CNNfq5E22UkATx+iqFX0FKJwhO
65Of7mcdOT+c4EyPpcMzAVeu/3L0w6kSe4I1Z5s0WfS9VpAhv01a0/8uuwyJJhQpfiqLTz6FfmKw
ZyD1e/ikuHDkc+EmUKCuxiWGHDVNzG9HN5GXJbsjYJFG4Rf6SWtS6oYwLZi3qxYo1qXV0zzfqSib
nhejB0DlLq11J2nEWicE7PXDJzWW9xrg/1SC1jt6rzwhMDZM2kTHBko4zDVBUmO5oVzk6Lethroy
BE0gyt2A/mRtgWids3MWk+6ZRojwfdVbrn46pIKNGfG/UXfRpAsL5aD1ds1uM1msi6rynAetnGd/
WwxeviouYv2VA5W4zaNmIpMFJzbjvAX3SfNNcvSHjYEHOB4F7vsk8Yx7BJv6dMCNb7ahZ+HzvZO6
5kOdIrStOu8XFKWbrtCVOEUYMtxN8UKRepT1tJG5HXtblo8ECVBZF6jdiReUGwt9i7PTZ612QBE4
fXwirbrwtzSEY4isVT25V23iNu1OTN0aao/kYGvogyo3qXDkeCY457AIJBpBD1oU59ausJzB2FAk
LopvVDvy8qvZLH56iKtoKTcgVTBMGQqWCRtGOBlhmmjVkzOxY970zbol8H0M8JuiTLAbCVvOX0sU
zB69N3B2gW6u1kN2yDTGGh1t1CaqwOiS+BWrESBUHCPbMvS42k0+XI5D4YHeJXkOhTGm6pTaCp7n
2PmsesjkxDj9OGrwKFKsx65IdZS+jXdkytB8k1QxaRH5NfX58FXoIpkOPQ5tdkS+UvEXShzNfAJB
TTOv1i3VcN74nGPgdrTUGax+0aqHZvLUeBji2oc0xFhp8ZIblSDGml3mQTWZnbME+1V/KtJxwhRA
2WwMMwKiARdw/lh3mqPUds7EG3rs7Bikcqkj+tuW41oq4WNHOWyyNepDEyuXwaRl2+PWBUDUblGy
ILUuR1JW9/D3ynyfdl775Ak5LmxWrbT/MmMJ9zZxx+k1XFAlxQdJ3vOAOIm/+TKPZNzdI7VZdow0
1w4T8IKSfm+NSM0CBcbT52RSETOP+OQrFivBAYCdj3cGdaaToTKcd4edoTSS0u1SbLVejhmxIdmS
Hxw7Vd6GTU78pamADu/A8LjVXqaR1DmFi/Vj8Qohzsss6TlaIW56zazZ5fk5shpu0LLqw5Y5f2as
DiJqWFAGIaBbUR5K99MM1mzXmEs0bas4d4C9xQ4iRy8dh5do1tHVdKjFsy+cVRb9sii06VRaspfb
3C/7bFNkiu/KBOjXXChSIl8gu0UEdUUg47caScx4IlMqgjsE8mycYAsvADhnNxoD4L0LZLzRbV1I
t16ELEZBV1sN9n15pxRmQYzkdht9JXU6z8KijUkWNRpySEP0mqgwZOO3DbxiP5m2QJ1tNo6m6JqN
VSIBD0SzAC3Gcy5RT2i+oW3g1AyvDSnaPaLyqS9CLZp4BibcdT5hDriPRoGSIShlWYrThI5szW4a
BlQwt1GrIIvH1RxUHJXuVax53QakYaMwVU7JF9yobUuOblcC254Mka31pPRbUo/UTIZ0oiYzs2In
mxFQSxLOHnBz9Db+uCk6vxahZw8tGp3FNbL9VPgDeX72YBWhnrSdE8LnWrUy+Tgi0Ddi1DpGNlf6
zq40lI3IWvQCgDvlinNNc+sffiYBVuAR9sVWB3xZHIqBdv/GassZgE/tO9eOMKHPCPB68FhU1ehb
rCPA/NZA0tfYh5GzMdy8fdZ1e+aEZMwwq1Ml05FjAzqVoPVmnbQDTZpeiEBjZH6rm6K59dweIJpq
bOONnbZWbHv8T5iNcXiY8NZ7aH6GirNbze8mxKg6yJPzcbG0/jDUXVqCbDPI9aWyy26elHSiF1e1
Qbxx9I6aV8qB5rlMFdTK2iy8R9dJKpT80A5fc6DnNwhpUncr9QFQ3pKVMt4AcvDzTeGn6uvM2XVB
lq6gKFHedhLwhG70NYrN7mLQWxhmQHqafusUsqm2TOZ0/gshscpENhoSQkHFAGHYGsxr05k4J8fA
Rr9YA17rsElAhoQ246EmuLWIOL3EvYX+rJVglVCDk3C4zj1kTKBGMiERIEZG/xqDlIQ+gba/IRti
vWnduEwgC1GKRprhhJ0uC6TFVtJVoTHDKNslrTYVu6xsgJuqqX1EQaYavBmumXDpin3TZFkjNB0s
aqgqIyNaccKGWMII1bt5pefJIV9Mjlkixep2nos2vh6SsjP3qvwv5s5jOXZoO7I/9PAC3kxhqlCG
ZNGbCYIWHjgwB+7re5VaUkjqUA800vzy0hRwTO7MlUMHiGn0wDz1KftxXJVL3rzO+tRpJ91FVYV4
7OBqRThG1dFT/HIXSOFudmZKNag+2J2MVLkh4HnoDpMMug/Kdt+t9mD4eMGmmH4GZQ4HxcFlJgoI
0j6q7/ilYq8FMW7xpbjKLXS3BQvkDabBKt+BAkD4n4aaXV0A+neotLXIayyrgAGLSYqkLttlk+/a
vqsfCkwd33SV2b8ySwx3z42+O9u4ybyTjmPJPsBXGqHGte4C8jLjT4mjg+mcbxSNmu5NxaPsvTTs
TQ3ypkIUaG29+eCK7yiMI9qWbzzpZrQ5ZOVwfcuKBI2Zb3/4txWqI2qNPVupGvdhma68WfrYeLHq
qmqeVjVb+BwtjQivxJEmIprml59Ftnwhwzhb7m0FCH7QLttAE4a95kaooMb81du4IBtKC7CKWuii
HP3K4u8XOJOTpFicpZEEtjMJwlQjHScYxrz0ta9qs7+axNwHQ02JOViJavK7ASfKyR/alXFQ7V7H
JG/lmK/gx1TpjVhA/YH1KdJDai2p98yxc+2P5ZS131iTXHnIktyCp4qyUl5ai88gGOiz1XzMG8aX
ogkXrxgfZ0x8UPkcbFXgUnRld7fVqvjB5UW0I9m62j4tUyl0xIfVs4LNw4B0UOhwAFqZtepFJ4c/
4ZX05HsJQ+SDmnfvZ1FbxwkqMSjMZvpuU/1OThR20FBVooCnDeCrujfyFiJsVszkziq6lHP72ip8
nWw50dZv5o2SS/uIb7IExY1gigBZwyz0l2qcECtXmaw+MRxWsq6tVDhvk968GflYH/B39nOkimR5
mrSJ/9QEcXJr5AoJmHocbJTFhEbp3VIs00N1ZTWxgAkEjxpTkk9NQlLsXBWQWGTASMTBnyibG5pI
eF/ZMFE+iFEPUxlUfxxWzko0UdTcQv3BZcgdr4uD5xI9Wu3OhIStcbdOxmoTT5JVEqiGzN/KgcHS
bnS84vvKO8Nx7Gwg4Uw21yeVpqM2WmzZE/TUa/ocyBeg/iip1wts32u77RNR9NM+rQFSMyq6jkdq
wJHfykSxVGxvXfUoWq1G8JPGCnWOe+GpXVDld9Niim/82nWJxG+AVEp12/wqxWL9wJ2fvnv8ueyN
OZoPYpSkUbjVsuXNwNoJc9OtbIW57lC8YH+iYRefWumRkeGodrzilGee/VR/HjjaK747KmzzDrw4
gBZ6iWZbtUbzOQOJ2i8Gy/c1lenkN1ahr4zYMPm+cue5hoeEbteRXBQL/BktW3whR1N4tCxK6GzU
S3Wo/lu/xqkUyb3ZO8ubzT9Zd+BLC/bIrG8PVMNcIfC2nn8O05zUIYMvQf2DRm/DlSOxqFFtDzVg
Pqy2dwTVBoZVXfkvTIyCJL3mVhgCCQLgOHT0zjom5dWThBeE2aHGe8STKgXnkJ4b4RNtGgsrE5z8
P71fSBUz3W2hnmsdjGkuCcYbbFhwHjZb3Ad7k6f4Ms1g/Qh7hFXi6ODZg6SkHRtffMMRUYe9e25h
WG6hOZraMySVVdlTXeC5qOIKWm6NGE7AAmlxRVEePbCrmy1YcBi5hDrfbQ0bdVj+hqnBBds6qhjQ
+Lb6C+fwdi3WhJ0AvHRTnhuOYresoLnhU/3Sfwo38xAeWxt7et8n2VETV3c756X1ycoU57mpM4V/
MDkDWYslpVbbdGTxN6flmEUZ/Uc95E4yH8RzaMsgRiIYnszJ1N/P21DqO8IqDBrrQYu2LNPPxaR0
rY/t1Yh1LW/3qjZAR9t0KlktZzs0pSfOkwcIBJCXCBXpNXcbFT/XS2xzbfnk/DUivuhFgTY9uVSh
8wcPYGA+G9fSlr4yhqfZ6YoA1m9519DLmxVrtitBCmYhgVHtW02AT+b4tw9pPc77ZJyma2I3P+hy
ILnXPCk6Tkl1a15qT5Ehy4PNfHgxD9f2bkze7S3EzyJuMrDbqZlSIT9byp4Mp4gqymdwbTRa2NaF
c8NTqoSbJKGBUX3Ym5XobwXIWSzd6XqYm74I+05/g2IF3e96+MgBHTOqKU9tykucSbkfOhZtvLvN
tUx13te6MkXD1H4n3OYoKyy646oZ6aNwxY0zuzfZlCp7182Gz2mhqxm6JRUPbu+iqICj5VYt1ju4
r9V+Il5uuDwr3pj+6CbLMgF5UFqAv0j6GvkJn4G710iA7Farv0FOuIoC24HTHnmYlfLSHHwdYAnl
QwJWCS3sIN51RqC3ancczA0WP0P7QOpSv6PkBSNFM9LRUhjppW3qveV1zUETuQNszti1npc+mPTI
3m2csGK3U1WYjt3tgDHbh7jV+tvA8UC4rerjp4KZBuF/aGr3JPu5eeAdtONMIR24aRvmeVj5v02l
P+omgbi1aKtYYHJFhjTCnsqHw2h48iwGrzwlmcAFr/QF0VQ753GztGArzEhPvTxCBIntgpGjX+gu
swpDLfcUp3B3WyZ7Z2xwp7WhRNJuPI7KxFPxzrpkn3By7DTh9L5OJIRj+fxgu1t3W6d1VFJa7uur
JKwKQjfg8gC0H044mMaUw2DVnfD2LvcE8b1oKJS+g2aYjSerH+Zwncvi2GJQIVTgmi9pNhoXMsXP
ZgH1mgYhYg5ETtZwwSTOiW1k+7P48wfzUDCnpqFqn7G1+zmPzl5KbxE+GRvYYV3+4HKSuF9s65pL
bJqjkU7Dbm5cQqedt/hmqzPPUGic2CTHGH7W97okn3utFE1D1UtwGRX5dlN21yxbWsacYnZYabJD
knXJO5b9EAOax0vm3tvciU/2pvxuhqvcjlZnhOTuzrMyXYTbHZO1fF7GhoRf702Ra4KeHkeCPx0g
TatzNb9t1PbENEGcy6QIerayICkyrkAze1jmcDJUZeai1iLWsndZ+MgHSqYQ/pyI6rgxYFI47ytg
ujs7TXtg3XQZMbBLqOKgCEyFTUTLezlc24MX425I1PRqO6TAnLMvJL9U49KlKe9N5R0TXB1BM6n9
7mrA92fc19HCelW6ysmh9eTC1XqJMmhMoe0MyQsjb2c/rm5AIFyLriyGQO8xD0wqxIdZHbTQnjKw
6cLlWk8C06mnhGAq4yWUGO+G42u9Sxdr3TvXmIEof0Rb00KmaB/dXO3NoQJojKfXemtsJy4nqztm
TMT2veC1ZFEy9qXLNduovlOXB8RoKfjeaKTNTbILcl2f55kMm4MlP+407vXk4cm2cMRwrhpS50r7
NNrVcyM3/lXurDcptWEx3TXefiqonulQ+4JmJB/APjxHurRtVIdKDVRCwF/gFAe/7rxvqOEGc/EU
H+LgAgTNxzTuzHkEm2BzRrQHpBfFm17z2ZIvcrZf4GE4+xrTALf4nio0qKGB2mv5yRSzvQR55b5U
Grhy2TGSZF69bodUlG6Yq9fxOs+RiLrBgciePYHEOlkOAkHp8e6kFe32TTu/wBFb7rOyPCvYH3yP
+eZhNdqvcnIiujGSwBiqLwWm5Xk05W0Jajou7Y4bz3Z9hbHRH7csjVd0QbRa2YZtvsgbILlrkCfc
Ee2Kjg0LJnjE2r/6mXe9Usy6cdvpDOVypd2D2s5CfQaKN84rwZhyvktQwa/Z3Xc9MXiZLFXhnRP8
hI4Zg5S/mh3EfKQh63Ycx5JyiKp4tWzPPaUexUE09PwmufMxOZmMtbl2YzgV5kQE1SS1mY+7YtDv
sax8joxletw2PCHD6jyCmV2e9bkyrUAr8HgNlkS/sPtuP4A6v/U61pgRCQq/WAsMfxTlUcE4dEcJ
HwYshFvSa3Mbm2ntns1rA6pIBmvHvGG+0SvwX0muKBQcuDoyu1xPJFn4KKRzba4yY1XR8qCQYPGZ
5T4UaB9+7XpZLM3muVd0cA9kuBgu1/PwWhuweH36WB966vF4RbpAcJz0OW19GHprMI5X7JmRMkLu
6pWvyTWKIolWA6A1YUiNqU7BR0cpWlMII0rJhfLzI23krp5Fq9iST3wd/S1gKXrZCmITJGVW50Kl
WR9y1eOqJmpK2WaDH3tcbxq7lQerR3iv9f6p33o1puo4fwNQQ8XkVCa7zAZfrW9Nf6Dwe9qLagDW
XyjymBmlCz3EWsxIJZd7mYsmdtOGLJrszp1SJbekUi/QondF6dGpuOawURbRRZVavjpcD32PSfuj
BuYkTXnSKHTE+mLgqYbvLcRB18SFqxZzBI5jpyzHhiFLokV+qWnvijnHm0V5LxLwobTdt54T14nh
ROIrGAh5xBW4xxRvXvgfSfRyirQWEij1KJXjOjpHZS7Qc2m3VP0eFUUEjg0jhJ0MaK9ZxrMUyMMm
bT+oDRwU6zwSjjGGS+V08eaWaGctfF2KojbYCspBmoP+5FhFUfqLZzUPiYAVP4o/6mQ65lmlcdkI
C/mYanS6XgBuqcunzBF5aMqE6AYRw3CKgzfn1/Yn23r2NPt+GOhc4b5zrB35UQqJLYf+rwd2+PGD
KNVwHmaDv/2WPZL0Wk6iUL+S8a1VpfmRpMpzZzIvB/Dah8LoULmyfGyetEzlckNNSFeqVB2x4d2t
HGLRyYf5zusq78aiHh5zzMBlGLU/Y5S5S+rxfswY6kOyx4anQPfyTZc1uYHhBkC1VU6aSiSpW53j
ahfLJ9lx+iyamtmcjQJKKxeeZN58Mk4K08gQZ8SIAWv9HZePJUEIs+RP2g8vsiXQrFv0dXjPiwr6
RaxNcZMzrEDAVV3pqZ2P3E/WaTLGWrlNslxSYqNIc73BYjKKX0GKLLuFxTAn8QzFFlWG7m76d/n1
rzr+Cn6gom2AXgVlu5F54xrwIbK06XbOKgGTdsAftj2HaIoY/CIx1AEyNJ7uUJh6pjzivy2VfaEp
2XaXW5RLfAm9NArDd7tGaT7wAKb4SDoXVriPgm9xLZGFYb4Cy/KsYw8prwqhL6b6E4Qp0dyS9es9
v0H1Vp9724CAr3heA4BXZZh0q8+arR079Nzq7HZt9qasbo9wgM2IZH+jMSXxa6Lc7QmIxDAEKeYP
LDoaRB9gry61Qb8O57smWvgYnduBtXF6GCkHBEKITmRxd5y2WdViaLz6fNOhHRT3+iim5s9QIMe3
ASUWG0sMgRuLD71xoCY8bBlVqEHibeyHiVkM1Yngq6K9JkVR9XE9zF0fY7TT5lsQyIkdLC1XqRfm
MROqnF2Qsawnu5yKwHM6c+Chr502QmeyVHtXXZnbTKCmqSMLa2zu9qMsyPv+Cvc3+2xUIOF7h7S1
fMEWPNvPaeeWYkUNYYTwNmsZG7CRtYZ20Rz8GSwWQzLCogK7t60DfY76hBpi46gQYdlTK8/PKx0r
niyOiI/6ojYWZ7pS62M5C8t5ZfrQr26UIuoSRbdytv4vu8Mc/SV5EoAjOwlpzd3m5EYdQq/uOBpt
lYfpizGpW78J14H3620KJyIuNtxPsINW4x0eJY07+4jVXY+5YifOaemlvexzg7TUWS1FZ+4pKOze
CH1jY0PeSGFr92gGMBVwmtHN1tx3pDfTcCyz9kZ15yxNCX6411g72CRMu6abnShZklY8q/S57BLU
XRq5aAbzYk7chEYBT5awpq7TsIM2YjgLMlVHwlJrgu+hkWPWxConp+TUEXLlqAgseMVSXNcfaJr6
79hU+bynSWUobnGcZd2O2qfm2JhV+1HJTnFC6qhHG9C/2NHKSEMv8rVxEYX8zFZFjQYzmV4s3uto
Q4S/08yp+oKLGXRTYZysxTNODaiWBemZXSa1Fza/RjtDhHjlQqJfnEQ7YhD7ROh/Hxc7I0pKvt/G
qJ1BZwhSWXOTVCt+c0rwKDayDSLvNgo5Di9gF5mp3OE8Vi4SIGkaEZzWuNLTWPBTtkNyo6W0MUCt
NqwvBAxeaECRzkPNFnyXlKJ6yUyhwG7o7iQq5Dulevg029L9opEKqy0WpTxMmI7pEw1S5OLb+iMt
V1yimpm/W/Y6fTHQrfYlLtE9BTTLQ5+arNVFoRo+1WUQbHIT+7JqN9Npkzq/qZX+jgN1xOUGNVpf
qTL+mjzYC4O7+J2+fuBKCTqPAIVJlxWWiDRw1KI9omSqsaDlFjMWcvui3Rn9t714R4pB+NgLrzj3
RYPTFP+Vzxi4ix3Rl9FGyYrLwrAjkM18o68HnjRuZR3SFI7kH0/TTnhQYsXOqt0K2wlnh3fJKtOO
1aGKslL5bPF+BA7M8ouqe/J+g295XtsON6TTyHLX29pa+Ztqmvb70ijGFqw1dBDE1WXr47lenHQ/
KNwmfcaa3i+uNXotCRRSlZBREZs5BGMTpQVoUyfAvVC6Z7uOi56edZZxxt+208KWtD2Lw4ahTepM
blc4bZwanDtpEBApJQ5Dpf1o9aTaWMLSvNoBZAOTXyTYvv2JOec99aPGvAeaxCRB1hu3onIpvFda
ILvMnxG1tJAzW2oehYFxLFrm2nrAFOx9r/lc1PwhuCpETTbWS1B7TfUyWyWoGYMzrXWaqo5r4uIR
48WliKZMFvNq0V05C34tzHT7PYVAUxvlDqdRPxEZ0x/6F8w3a+iyPyYijJk3QOx4fZXKBkzrKPSg
WBtXS5lqoxqQ62d2aY+YmX2tyzOqKqy8arjrmPI7WwtssMyLtOKQUQtohvAF7MpP7Q7PgurUQJbG
aVP1I2cVocbIgR6AAMw74E/WBk3LNRie1Bp+hN1o1RPTansrP8AR0CsNtgFD+cDCkYWrqQ/V3UCZ
0nLU+pYnuWdgiNhalYy8cMRWIfwSkYQqxcbUBbmUgTgtvwIrONHhUz9xmMWtnGtHLS2gapVbbjWv
18h0GrtZz7nQ4oR0K6nvvd73Nw4qXa4PTM+SRqNnsPQU96WxdAb4zGcRIq3Z1m5poMlrXs6UJ7tY
HID9pQe9N+g22T3nXJjhtoHp66N2NEVsQbCFLaQkyrdS0+aFkjCt6gEzgidfuP0g9duuycAMeI39
Z3XMoEMlAeMYsVnnL45jDVk4b5ydXtOxsJxzOZb6y+xgWFX9f7hL0VDAo01h62jYzQ3i7oJBiMJ8
JCkskOimPb+5Xa09/yNjNDrPtQ6gitX/YNbGwlBuXZOLwihq9Qt7ad/+kdJyrBc17OfEqYc73MpL
4Kzl0PiJMciffzTI1tUGpwL77kYil56n6XtsDf3O2UywBXA81G23zVku/gfOwv+vZ/A/uQv/Ww/i
/8JoKyep/2CS+3+chTef1eec/ydw6vUL/q+z0LD+6TGDtsEsO9xzwJH/m7PQ0P95RQ26lDLRO+Ew
gfx3Z6Hi/dOgEAjTIQ0CZD/hHv+7tVDRnH9qYFPxzPJFBPfxj/0bNfZf/XsEgv/bZDmT6/8SlrTx
dxMqVBlhmqrq/svP8R/dhTWHvGLTaSr0Fo42nALRSM8DB6ldUibtS9aojCX4HeYrNwvgTuVah6yp
h0vuSZoNXb0+DXpfPdljTkEmBpwjzcc0j6VCOw/gNXwGw5gytmHhtjh14zGlTvYgxLiGIBpYALpT
b88n/G36r+6t7/VEVGpLHsatifjhRNAyQg6RKa6GAPFi4ormJ1k6X+/MY8V3FxLr7TyzBy70mIqm
OygsyrTo4RhTmAHs5nU6qRSycUpU/hTde5Uc8NJNRpQ50cJFzTeBSihHwlSiRbHFUcwzVJ4ib6PN
66+Aazdcyz556rrPlR2VO4gVQ7Jadqlp8/077TGty51ntLejqZi7TcWiYsN0ItuB4zcWSYfqMYYe
o6NWs8tAqiX1mvPAlSzL7rBp+FjHtzCjTkLm9o2plM+JEg0Dnpi68q5cgVeA5AHBs2Cu8ggUKlku
8XFtpOT+CymjMPRfFW/Vu5raTaiC9InBNCkhlQ2Yp9ntDnmKY2zhOEjbUeRgt4nB1BiADbPyoaF2
zWzz71416lPpuUqkoATjNjQFBh/12xjhpY3WTybsY6Yq96J+sq5CUr2bSnnjjS04knn+7LFF7S3D
TB9crb+lT/AoxtemREnFZFEM4IdUA+uLDqVuHrU3nqgGq8t0giDxADTwTHprBcSjw4aS9mVr1t+e
QWVoDA39Z8sUW+3ylc60wo5lF1LHcZxltgX9Vv/kufxOTetus3mWejwZsEQQcHIlgcYz/5E3p8jU
bA61RfN6TVHLoG5I/cDmYkx55CCsIuoLFtlyUtVrNXJf3BVY5thwJ6htw0a1uMPpfZ7zHVDJhx5V
mUGTT5SCZrAkL2OmXLeACiRgsu47kdp305p0zq0Ho5THggJ2irEx6/ca87uEAsGAxtKLLMvfIbfu
tX7702dcT04KkJC+5F8TIr93TZRsbLrgqDAWDfkzNqBnuqNuU6E+mgr/okauccYVGKOOJsFlBJZY
dmg35Fa7+RpkvkXOlkLsMPsv4kVvk0dEFuemBls0Dxuvf/JaI2QH9zUFsqiW6UGRjD/pOEKLVHjp
7UdEmubSpUiAhtEQk1KlFkPS+6YLTj9mSu/SRomjQbTCDgulOnal9YkWFfU1Z3JJM9yKVtD5U37Z
0hPZQhiHqAw5DhYtvrr88ff/2KsFYi3dC3mU0w4LEHFPKw2lgn2oBXhmU+du1/Wh6fcGCki99WHb
J7sVmJRm8MzMrtbxQZPSqCZmDuq5qV6N4ZExVdhf9RgTex2OBewZEhbg52yCf0R5Acfl2j9ZRdqF
wToilY4TY0O/ozPX8El/OIJsG3kCXs+mVTi3YOmgOKDsi5QUXmvJjH55arsfXPyi63HqN2Rcw1hz
69sqIJjgTWHVQUBqFEZUBy+BTf+h0lYEBxS/SNncowmYzZ2jUbT63oq81uIsN5P86PUk9YhwOmBI
42TVVwaeo5GUp61aS8xCxNJIoKgmoCsTAhs/FDU0XxyT3TvVQ1gLNUWZrgqPqQS6ZYrDUhCrgkZf
M5kai4UiBncs3Gyfga585cC2QCpbVdEz5TPsb2pjsTj3DaAXZj/TxOpcbN3VdgYk0QsYUpl2VDUw
jwI7NWAtDhPV1BFKHIXYG/sNJj/Ctb7oRJoghpAawwthVO1l0y0nSobe3XOtSN9rOIPJWvHCu1ag
QuZLcbZNzU3SD4eKt9yiI/St2qzqc9i0W46Ud6ZbKDft0BhP+BeISbVJoSNmrI+GJkzfMp3xve3d
JqSq+8UAXRPks/wh4i5iMiD1HVdiXp0Re4glqHZc4kbvj9gUvCM2xPXapLyUp5HiHDOffFxx9GRx
vJYsotMQU+eAPjvxh28vM5FZrmp7YPf4gLVAoaopYqXFHLAdNcyVQYJ13VHqm8mDU1uK8SnPc9Ta
KXkfjDzCD++csS4C/xl+QZLFjsuJcWbiUYPEm3simFCUw6XIxz5wCK9gfOkME1aUMgPWETI5QmoK
k37eG3KyPhwmQEz5AAsulk3WibfoYKfyxc5absjTRiTgCF0U33OX4FDildS77MHOkxtXpLttqmg1
RjkVkJie0jWrz8u6UJWhKj641nsEwfpACuFU93iLANxgJ7LwFeBwIOTU7ykPET4ZtF9Qhn9oqZpv
MBaJswlEjOaVVWykK+31GGx6eqJwAK4RTNkfcqxV5CYZ/Zr1utOm+q9H5TfTcZ/YA2qOeutm74a5
Dru0zU/1IC4j3l/DwH9gEFrNi71M7+goobLM9V6oUT4LsT3YFTdjzhdT2PekelRGy4wH9pXYYjTz
P3UdLw6RqLuGb4ztc9sPWk/X4qKcJ0veOj3RXy4fkNuk3eZPnrl8UimXlKTprIIJ01xruywnHrad
e3K+spnCieMSW6k7/cB1fjGLImcGwOI/wgyPKBQdd9li7Oj7aiKxds/k5ZjTTNttotSxrfbpGcsD
GDf9Mlr4UBoi/1f56wKJrtxPZvG0oZNxpK9zuUPdOzjJrIUrKd1EiGOyFO81ZrTVcAOlbdheSCMj
/RQntzVX7jq8JE7+MFj0yzHtcViXUTPiwYXSRzm2d1LK7M8xtgju0hcFzbHb8iAJLZqvsQ248KPX
1QGKen2gK7Dclzm4SL3b0e4dpgiNqVO/p1eDf8uwLuEFUR0Epua3mAhU1TWjTs5iJt8VxOCrYWET
sngXE2aTQDGBGKXuDk2iORjWsidgGK/Dspsz72ssndDML0Ny5q7CStL5CgBo8GxsGU/DIs7bonK+
eZ5MKmxVm3nVa2cMsbra1YsUKrvgnbep3r4e20OXKLFOLJfMamDg9LYc+1XtPqda+fbKjK3/3CaT
+pvX7QlJOTCHhNnCGFYJ4+lceYY4mkRp4ej7hgHJi5i9V41KuUfeSRcjLbtcm043raXu08r+swsj
UkeONJ2HwVwHAc1WuQRN1j/kGeV3IcH8FgPyK/JaHzCvitwV8JvVmgln6AYvOUuhy3ROLal+VG5r
tOje+wAbqpenIb+vcysqJosxWY7LsiVXcYHBC4Ijv5WFWoaEI/Y8ag694tTX5lSITSNbhtp+4sE6
idG99UpNOXS56Gm17oHFuvYWpKpFGnhlBYuqftjVxbC9zTiT2Wk/BPJnmHZaGuGMjqQDrJSNfFJv
TSqFcSkZbpxQIflcINGTaxDN8rbV9n2lDVisW/Pd675QRUKpZ/HUrmO0Js69IwhbqIhNBngTH0If
hjL8B7vCThxkm5nYMV2/iC3Vqvt2a996mrlPvW3AL6N2nInq/hl8YcVc2Da3b/wYXsPqtU5nY5mK
UHYLqOJRn0Mor9S9NXMVdsJ8Ik+MPVpYl7Zel/dNH7Y/sBBhLmdf1YzspuAZinp5gTj+TI8gJ2vv
SLzmQMCe4BVlxD2J+JXu+mJNz0bl7CZhU80wYwkYI8usxkCpHeUeRy8MizqbXqpse8Ldx9BiPXUj
lP0mIW/YAtlLcu1VSexT7ySxUVNVB9aP+uXqas48uwtswpzAoIcM27ivsl6+BZIsErEnra8kz6+b
y1u3gJ2pKbKjjK1w2Z7mpLdBgTZKTAUrSg3VTZTzgYJtTxpgb53EJqv/zO8BBpiURDRZ6qNm63c1
pPolacINLr6/cHFl5IvqL5D9/YH7XZAWV7HYwRtBJzQYGG8dv6e6tWNuD4iJowgAe5PvwO5ktnPA
HJQ5rMVoNJ3KNdbc5dlQJZc5uKQ+Fuwnj002Q+qik/JgzPKZg+BRtnW7SwazwFm/HvMZNUp7Zdzv
4XS39Dv0tW8rV46w6GPqS7+8xskivI37bYV7Zt2zrTxZfFFvSiIIBrHdHnwF9lWSLlMij2KRr6Wh
BHYubzdBFA3PNTH4/DddVDpjixeJGUcyT/PRdt7MYbkxry7GFLI5H4udxGO1cuL4SJxd3nMnuBYf
t4ST+kmNRlrSg4LLXYSVF/Kn9F6KVY5nYPaxWeO46yq5I0h4t1FKSnqMBD3C8BimxvxqC+OjqUyN
OHp+S033Z7fl6Ev1cwYqIyhqL9By7UdSr1UZnXMcpju0YWTAPu76DlOD0oWzMC+uk/WPndlQzkvs
YqMtmxdC3Fedu5uv4jPi/x8IcX7FRIcQl+GEIjd19TSyYnmSmMSif8L6x7C8Gj8JY+KrOc4KempB
lHJpmP0TzknGHSlhiKoMQzChTvVJWwZOiean6TSsI57LDd9aH5GfvtK+JZd20swaM+O0oC3sRil3
dQW4AXv9zmzTB+ayOyvRH+YCLrLuRNZMP6o0fpqBmdO8PNqJeBMc3DFWcFTijoRG2bknr6IFeqye
k/YMzfqeVoPuIbGcMJ+muCfswREH9/aX3Crcxq9SJs5N3zGBIpZbfJSl20cAUpkAKFn3QBel5KZw
kY6XfacZkTKWbYxbqSG3m8KkQ95X20Y78EQpbTQWkg+YA4mPmcA4ZMxYIpq89adB08VF1Tb1XJY8
e6RCzKBSc/mKl5boGPG6Q+XYa8hILguTbbvpao64pnBgmcCR2HGez7hR8wDneooDx5kHhGCEUYvq
8dljFmxiRfUBnGiHEh950FndEndOXu37KfmgMKN51pRe4UKX6l8kRrvXAX/PPmNqv/NSJ983icAz
abr4FErZXrjCaveJocxxkthWnHRTxt8eMMWOcJ3xbGQ0SAZE2yGHKumqP1gboiXfnySmryA00bfJ
OFQ0RKzJapHO8VKdZR7MAad6bA5X4kzZntlaym7vFFuFgxGZgzSYvMHtpt01djLTz+Pm9U6dy/WH
9kYn6NduObACtYd0yNbD1KbKEUc+d4/RDFrMiQgGOVRnctdYbp3ltfQAiVilvrwNgpQedveWDYAf
88Felvkv4TwV5lQF7sEpJ5Bh5+VuSer1p7S8a51GvTJDht8cDMzygUQU3IJafrP2XBZpFpFc2fZj
RmcBCR/iAjwPn6kc7L1nreUXC/lxKqss6rZJJYjojkvITrX8Eu4Ub/g5GeDoTKmeZntcaWZvzLNh
LCozo8Skv8xt81jtTD2suapTSVGzZE4GOH2G1exh9ZPLfoglIy+SneSPf1M3eE9V+NGB1CQQ9cmZ
LIRvpELBUkK7JSJMUgblZt3a+uh8LXpdPKn0Bv4f9s5jN3rtzKLv0nMazGHQk8pRpVKWJoQiMw8P
0yH59L2o30Df627A6Hl7Zti+VjEcfmHvtTcj/Lx0G+gwwypTDx964lCPAsnJqUj6bFUY+jEDQCwX
k6tDmNBs/jFKF+0VkJP+Fjlx9xp7JoKbGmv71UskDYlPisAH0UcUG0MjNOQoGPQ82broFEcLLdVA
E1s4ifPFzq4fSQ20VLwMwzbbSyepj3WGaNHRRHpKKY9eWmBQ+7SznKOWwB9deGGA7luYZniw+H+F
BdNKmzzt2qFcF9J6pn9C0KrxkQl1b7YcrEko2juBezUcnoGyDu5wT7ybYb2VdXhQWR1tY8NED43f
uqXgaPxiD4mJxLuRpbG+EJ4Ai54XznisEtaWi7Dn678YrDidlnEZbP1E4ccMh/7Bxd20qvERY1yl
ry/nhYxD71GGm6DVdHwCesUe1vKsVQoS7U6oMt7qXJXRGTGq8A5ss7CN8lWXdTQ7kdLCLSqNdFP7
lbEqmjhviBxR734rnvs+MG41fbCpA8oju6tzpcEPgr6DgCgI0qsxTd5Zs707YZOh4ZfXcWj6bYvg
utuxnevhLanOI8S5lQWG2Ka7j8rqLSvnKPNQxe2+SNLGXlrmWHkLraoT+Eumk6/bjCM196d6Ww32
B1mOIDIMhq/niFTVYTHmhXuiQjbW5agxbS0ss8SH1bcS7bYgMAKiPOCmYMiWcG6qr9xE07CYPJdQ
PN6CYSbmX5VOqc1eCe09/Vf/OsNKSvY9OcgVAnB9MhqIy10lBlCvSZbYKRuJPsDjn3sII+JXsFfk
p8mz+11qRvsWMeMCSHl3Vmblr1kSmg8W2nRKj8nv98o2cmaKXjgeWgYVfF6zqjkP4ZwaD371ZFYh
jpepN4KNpegQebcmg6FK2+4ZygDQpw0sO33dR52+BVrffRiyS1YNMnNWNC7bHSnWgdtvtNjadlKd
RGeqO7Mt6O47Sx8+vRzlsJNTh9AwZ9g9XTSQy5SP+J72Sn47SRNvJiIj2KP2c64yDv/zACbpOLkN
4xK2pdBRqk4gZBrFreM7FcVPEdXXPLDMN/DtcCZYls56kcHmbUujo2VwYqMb6i+mFz3ZLMJYhzNY
bKOr0WNkKzXTXclZHCJo6Bl3YFQioIPFNts+z7pvzS3RI+o1YDd7yi0mbbmXH0zOWlqb5M1CPLMD
gfjqFumtMbQPwIR/OEaWiktJWUofDl+6xp4AiYppja1WUm9eGIHxXxnDlzZEygolRWHrhTNTCn+l
Y7/W7JI2rCN7OZp4SsPiJOGcC/ueSZKxDWtpLwA/3arBGxe6EtvC8TDtCW2HXvOpkXm8iia7vTJn
uiW/Z5MwW031Bwt89wn0ysfA+YdlgHmv5tjy1JWavGqsvjmC2RFOIzeSEDesK7xJPjJHcOBXPR7V
Jsbm/haOmFj4GGBNn3rvManx2SD/yDr9YWQ+vxh8/zI0VA5OUHzmtnmj24KI1LDsVp1PQoKTjhv0
MZimeFYqTuUVsGPsd30DcSBc+4W1Up66z1273U56Wd31ne4T+DqcJIgxEl1w07jvbfoItWwJmH+d
TL21BcUocjYQHf5upIVFjoCIvHrDeYe1x0VMvEelB+cRYzY8FuICcMAwRSTEQMda2qUYilq1wrW1
dCJx2zPl64knHapqzU/dOJwIIdsXss429M1Pw+jxXS9Qc4YyPQQKG3OSIo4lruXOk6S/12X9oLru
EgZozWmgT2qytsTQApXKTR0dbP6Nr6lmFund9bokuIQ67cS8YSf8KDlnBkWe71sbSyvDW4vUtYUR
1N+WS0GK0668ZUB8N1D1Y4WnVw6Vcw+n6jBWDLdl4gXrVkc4migEDZX9As2HrqB6yt14Q18kceQX
3ypJ0WDHVbviy5TqlyQttUfL9Ms91AK32MJuemVycOxwg+DNUU8+MvbJG4ad3jdXOYqvquuS5YTh
GqlI8dNEKeMt/WcojWdfdulKWE3EEw8pJomcZDtj8jZMVB7RBTJMj+Q10pGuMn6esJ0RWYgttdnY
ORgAeCXdCuMpdpzhzc3zfRDhV+W70ixUIR6YxmuLptAPoPjabQ3yaNmMDcsjlhl7Z8QDazcog83Q
EWfRudYqyNwV1tGtTnLCSjckVy5cih5jKNfZYZYzvIxOFq3KPsAJMJln8G/pItN8dR06A2UTSE36
UdxOk7CBF8WoHLo24xdOPt/c6YSz4RpWib8eEMN5piSbiBT7Nyhjaqcr3b2xygi4IJbU9OKmWrro
LRcTBZu15dB++XXj7Alqb+7Hqc9e+ZAPR0KFPiYtTF7tKfJvwiYkYY3HJdJc2hM5r0fSaBlV8kBX
ROZOuE5CoCLGTA23Mot3wm/G0+x83liWuULCdAo7EPuELAG2fh8kAzvGHhojKRZjgTWeW8dA/6G+
Zxu+zLOXmD2MYD0EkCTbTUxxONHCZY6zZB3HnXM2Xd7TajCQPWVfaFg25civpsxbeCrc5Fb2KOvW
Jd8KqpXBoNrIrLXSNG4SvjKNPi60HhEio4ONiejwg/YnbeQLktj4FECBHCPPWBS471oqjIUVTenW
THBS2umhlDoOGIepNkd0TIebGFP/5kitxmPYkMgKu39S1mcPQV9L0wPuxl0KLw7uFTa0hpFKs4tV
sXCyUJ4AjskbVIPhMgtIeatMjuqApL4VK41xEZcRMvck4FBL+ZHMrkR1kt20NxsfCzcckJ0RnErb
KXY2SDpyAzQiByuU226VPYxh8YzW6octFj93uuCWFRztc4UQvwQMmLoOY5BV1JT6Sr9P0uRxqOHG
VWW8t7H5jEN4RO9xdmp3i9KQVr6Lj6DdDnwYG2bARoqxeG4sHQvWo00r4rHdSAFGLRI9OKLGwwk0
Oc/NBD4dhYW/8OEtHViHPGiz17ub/WmafA3Zbq+wy9rnjF+yES5RB1XhggpzqNusJ5G+NupHNiw7
NB792ABXiivX+W4j963GM1CjhxdoSFhglQx84fk+CpC4B6fihTWjG6ufHkSSvAu9foVVVi2LsFp3
WNlUdCN7opdb6Y4LvN/2Jo1gLaI2Q0+tLUyr0xYh5RllQ2QAjuOr2BjXXqKrKrgOaaI2ITl9jKiW
uJWOQHeKXYXNl3qZUUMm0K7FOIjtUl8T3aNcifdp2gUFkuemEjoCwbAlzbK7KYaCFGPHYNOFpmdA
Z72NC9t/9DLmy2oy4pWWec0F3Mdnx7ajJxh6XnH2WpwtXcAFKxkbJcyS6Q2N4jVNTyob1kVa6fCs
bBqYXDxIrsJpygwOcMN9MDL+vjHlkzchZs8MJMRcaJ47tIo/rv6Z9rX6INoB2IqH7ia71V2IHo0I
gxvP869w+5aZZ13SijmQqoqnDIvCwg4AJbn9vUatsZvQRMNReCcwboTGGqgni4FsSvYFyYDuFWnk
bmo9FGtiy0yVpUZssyHn045Fl4ngHWKiJQINHIt1+iinCOuzsn6IYyobfvHCliJblXH0YuLbUrnP
ZtGMoLGxbESVd5DRdIdY6GrrMXtnViRR8RO5kEoJp1m4+qS2KJz6HZ+ai+SQ9/DWwcJfyY58jAB5
aJmGx4jEBNAMtJ+T2628DDlcae2Dim91hirvkw9KtCSOEjmm1myRsFe7RgjCkkwMtXQnFAdFeeHV
yladmO7ohUg5YykHhtJetTU4HoFEFz++emACzLirq3YgnheG8UXhv8NyeS4revvUy7+iRp3dvH62
A0KhyE1c9vEtGyFyEqp1ZnAgi8ZaReRDlxSFxXOuur0RskiBLk3/3iVPhYHXjzDCVdIaIV6v6lNZ
+V2jeMt0V9/bbsvwMTkGoBlTI3rJPDb4lVH9FAI5wqhF25ZPCKSpZF6VjQz95ywms0/ORWx8dJkr
ziYZIwujsY961IHPsNAy9PE6QKr65upF/UwyeL9VGsM/j6HQippx147a62BnCPokIzpHIQxHF0j2
DPvX7GAXX3ka3rSgEzAZ8XUcHmIbl5uu7oUh1rXZ/jDrZJ+ph7xYId4lPOpvXV/ejjSrqmZAXfXr
DK/povPl0W/bo1l1t+X0GukTPsIC7YCxMIguYWyH/4ZUvjBZz8oYckKWoVVvYWFJOtOR07mBi5Or
fd5yJlkjaJrZddP7i6Lv+Td+e9NUfJoFwlbPvrAeACdnbAZhfWqScz+q2zMmsVPNGQ/FkXHatTcb
6kwkHWXUXaxSrnrriRQnULAa4rT70hMHXDaHOJ5LAVuF4COgK8X6ChtqtvO1F00W7JWN/th4CvXP
uDWsgUqpOeF72/CVXfl91+zReC61fqdjG3Mcnr3E37Zj/DniOG5FxXRNsGzBMMcZR877Q8MsPxNh
vu1sh/xUPulBdmc28jkeYUhl0Tom/6KHb7ziAxn/WBGnLGnkUE6wjiDYqQt3PU1ImoCP7mt3PDdG
wpuFo0pm0bMOpiYzGK0UV8pNsorYEg9pri2K9N2pS5y02kNLyoreR2sSv5baRN9g0VvUBmsDE6On
va/cicR1DadyVbSM2Z0Nbhv04g05PE6f7Er4ihauV7+ZsK5i+EhRVk0QN/Li3cnt594bL8zc8tXA
bN8tj30td3BPF5Mj4yv+4lBj/zMOa08fmdOn1fhthrROhGD8DPBk84kL5VR3OELvJ+cQlO1qxGWa
lP0N2awwk5uajgpcyYC1ZJ1Cvh0ssWXViPuy1+ijfZ7ske/juiSUz8rl9NhQnnJAxgxcGafYiF+d
sVz7XU4fakyf+J2AH2X3cBju/Ubtks5nT14E53TyMQfpXXqDJGm6IHs+DuZEqRN+/UVV97+g5/4F
g+fMQjXSaeY5KRQ8nTyUv4PRqqCfwqzk0QhJrL6MWejKrY3q+KtEkPwsB8UgNSlH7zT0FYx8hBmt
uVY5q971v/lLZvb6f6OtUPPNyjsyKYgyAIEX6LOk7i9AviSh0C5aA8+M6TTvUEW50wYzwXyRF2V2
JwtN+2Js7z/knWgIrCTllcUl7nJtcrPv3z/m/4mO/wHy8C/35X/oLm9Erd7Hv+ku5//BP3WXxj8g
tgTE0wB0BGs/KzL/EB3tf8z5xvjGDG4c0kyHm1eKuo3/8z884x/w7Uzf8OecEWSfRB78M0/E8f4R
YC5BHWnavzLO/5Pq0pizE/77AXIDsq89y0Nt6Xr8mV4w/+d/fYDSdqxakqo20HtJLrRhzr05hnCv
cDAwuCEo4QxVVtkvvHyECBVjLbnAPbJvx9xgdVTIvPD+DebvX8CDgAZpt0wdxJhu4bcnNOXvf5RJ
1V9GgE+RTWuoKaTuPJedPxsJCxsgECYYgvJsj1VUD+an4GMfqHxhFg3c3TT0xL9732es5V8v0vz3
BDgcuH+89iAZ//73EEDQx5VJyrXRAb5amXJCyOXqLdNzx6zi+zitKal8tD0tbPW6+LT7KEb/MEYW
MF5SvLslQ9SSwV8M+2MJ90K8J+lUgQ9IKsbDf3n4/rfj6e+HApePKTu3VcfqCRuT+Oy//7ksSmt0
JI6EQz9N/cZgSfbUtT11ZCTH5KMrChKQC8xyzbJj6NEtIz+x392EScqqZej4by6fSXL3v15Az2P5
TTmOUM/5wy7961NmGs0E0oB8rsGXSbZmfWMOkKL15OoXQzdvWhzKi9BBL7rKMovtRhoMOribBMMo
Cytrcjc+4N0fp05gMXvIMlJS0/iZiyxmUXGIKm1CJpNW0M8dezIsMiGU/t5VXnAn6yy/iZBSMVBm
kJDDX8BDsPOZR6ql3TXNPI0onZe+wRZ9TtrWQ/ZbsaHi/yh0bZxxWpLfuzbQu8UYIClmNTaMxK2O
sTXsmcq6M6yhjt6ZqRkDmLIQ7VSu9zq84jGf5G6InIKEuYb5wsJ2qja8d4DiVLvAibTvYCB5FHsL
I5NDpdvFoyOZJ6/8KhiunoeqGO5QYtHLShZlS9v2+i+/KczPouuUuei9bMBbrhHMHiaVsetq3K8o
PB3cSW03pw0aoWRAT7NdtuugYVRzIIeaMchUQH3HbJGWK+Cfas6LIQJoVfVJh9g3rWSx9eZHYolN
cbTOGNlJTSB+vnvwcn7oJlLDeDB9WAGEN6jgW7dMzDQKLma0hQuksxKGYQ8BJeV+gDRHD5xhQyHI
e/h16ZS1jE7TbN0BItDflrOdBxP3O+GI62g2+pg4fobZ+sOALd/glgRYYR1lOX0xKkIQi6vCH+oG
JgYWIm82E424irQYmwwxDnJn1hYKaa1knTnbkGTZ9CTBIqJwP4POuvizYckIgbO4nb4rRSMOg09S
I+1OA+vZP1AeLgnneKtxQKnZCmVWnwJnFN7sZdyRlpuWpAonKXI24HX9ccy6lN6fBEVSK9BlI/sm
Cied3VcZ/9qyscq37uzNGuFXkEqANFAFbx6O97fCD/Fx2UPJ3TDRPi/wNfofyWz76mcDmNM0l2S2
hKEiz5/K2SaG3Ma7y3+9Y2q2kZm/jjKEJiHelqb/wsOK48wsK6I3bISBt0pLolsLqCECp06fFsKd
6V6ItmbEISr0gim20Vc+7chw8mazGzmcyRpK9isZiO+Wshh0YIzLO8IPcMqFUz/L7eCewd/AR4fr
y5qtNNYxG4g1VWGOgywqLu5swWPNrZ5aIzfWEn8eRFLrtkYbgrcV917w6+OLw4qYcwjD4i1BmXCo
yziVm14XFHSMuJiO1vzQb2i7xZvdzdnrYBHwDeJfYTBj//oJjV9vYfLrM4w9icgKHXPf70n7yINt
8+tLHH89itofv6I+exfdXx8jUP8o2AiwUw6SEqyODFlnGSi2X4F9dYwjtgdtWl5bqXs/0a9fskqg
8DBkYcXPYyJfcPzW9tYlS7A4GdLygBdMReQfCZvCi+n+MWYGMk/by/jr2CSoEPcmQwCcnHpQacUL
mAjofsQ7VrW31JSG91MriMzc9H9Moa5TB96H++sWjQwKSxhNf4ykEAI97zlqmQzuzB4q00n9Ok+Z
tfvOzh8TU9+NBhEOK084IxveFhM4xlU9DkktXjgQMTG1mvHscO1/3a7hMDtfterXBouuenQfLc23
uyfx65Wdfn2z0Th7aNnwzX7aP+baoXMrucMOHRmEMU2lL9ZO6TjNntwogTk3nTiztxKn37BqGekO
T8avmzf4dfZS99T1Luy7AkkYUi3zWft1Amu/rmD91yEsft3CNVuiuNtUHOUppuVfi7H7x26se0bL
21JAenPgVGJK1ge+e3etMHzvpixTi2yIsNYEWc+TyYrKTssQqlDCQ7Isf33PiBJmE7T964hOWwlW
DRdJ/CJLfMknHNa+cWhqvYtuUiUre2flmFkXXi2F/og2GO91pNl1edPjjTIfNAVvijmq0mB2ur1j
Pwea8OKD6/ejWKR/zN3sKnB6iz+2b3aLlv9ROn46XeK0LKBf/frEuVt4xi38Ac3Fn/CMsr/7dZa7
f1zmv47zcKJxQpqDHTrM0AkriXIO0DzIikVu2blJJ1n6eNeHP072MZpt7ezL2/imLfgQftsWtcq5
w7JCFuavJd7+tccbf7zy1Fq1aa55f630xwpJAqpp2cek3ccBsWork6XFDdyett3VuKwFs16QFEhB
tYhtHYtrr3gkMbY2X/ADivCCK7ES3tLAxGv7kFxUwOgJLyafe2RceXsO0qYOzgyJPeiORdcwOUKs
GiAJUXURuA9sH3B4LnhMfb5OiJMzVEVD0FXbARvssMuKzjZZ5ziNvc8EyJiTq4sg3VSukce4JcAn
LQUwsRJ8Dd3dUmIg0B58llnhRYuDKP7yPfagN5VuuqwOpYjuvc41njxfJ+TkyCpmHQoAOw551AWe
yX4IX2uhvooCKbRtpduq7DHLYwCxOnPdl2RgM47pISnZSUYbX7H+Iz9+dJp1xAdXl6T8RR+GjUNc
1ms3dLCiypueq5rYjFosYyu77MabHOQwfBGWEtywHqZ75VpU7FO3ZXa7kkQuNTWI4FG/DQr7BxgA
8trQvwRmK5awjnZTn0YLNpKAHeP+ImL5gGGcmWzzUmXoRghWuoateTcxm9nzThHcEM4p0QVLcZ0z
ED1EdtBTfa+m8MWT2clKm+fRJAq8hfXqgIxF7UE7H4fLYZr2rt0cwli99BoMg7aNbh1ijjB9s00O
MkGetnH12ik4YsBpNwRIVEcoW9sEW3Dt36WqeCLGudj1hAX+1ML7yhXGzRgeCM6McRtl8H7OVSFQ
SeWJ5mxgS8p1WlfHIjcRXghKYnI23EdS09idaHV52wIpZUfPEMOWPDFs7rIdkAFjpRjiH1UZgBQp
ABYCMGyOiHv3aYZLpxe7jMG3PnYrYxIHZerbBl6IlgYzfpWQphzr2D51ooskrJm39dImqBoJBVdv
IDGQ8KoqI/ieZC9ShjQkm+GBBBea9qB4SCz7q1Lem9fJc+/9+LotjxZv84ZGX1/WjTyDeWsvoVVg
CssUccXM+jeNDt7VTbMCx1TNeeLjZzcw1i+soCl2cHT4ZofyXnPVsB9T44X4h/CWIU6+UQNLGFlG
j3ZlH0ejGFdRCuirb8urSxgMzzGuuzLm4jRY7IiIh6ofOzFivB5scfMsoE3MgWRfdYFrBXZxhxqH
kCmO03HpYfdDF9u1a1vvnv1xSDa4gnMAWXp0ltRvyFjt1xD1z8mpC3PlDc5Oijp9BiR8TpIJ3Kb1
WJosrNzEfmnBkXURoiSFF4dN7gb1NRvcxHpq0hjDjznxqKiQRCoz3zV1Jk8AowcYOcmFqKycJRn+
V2NOhCrTQzIQsYHusmX7YohbrVUPAmzZA5Ug2397hWDpQ/XWdJIhWsAKHjeC2UUpTLUxze5IcDaC
TiHHs8OWcJHwl5wwj/jHJtLRF8WVIZZjYJF7xk4P7YZt38em5Hfk+Rk1MDBHET8mZlG9GkhdtknT
7cech4zk2gAW53Ss7IR8u9Rca27008YW5VQvjMtYKpwEsXLffROTceerW60yhy0lc/Fo9wMUpLDG
/jBjlVDlsM2XfnmEJ0vha1oMNTNj5XPyzNpjwgzsiLo3cLKvThcSSRLShFqU7XvhESrWkv3MUiGB
g1YY8YZpwkOdWFwNmd4ZeAgWJqgb4oDCWz3PmSSCRmL90nvbtGjtBXuGaKOT3X7HlIOBJ8O4BWwM
knwYincBlipC/aalKpt9JFpAXPo+mbeLwrcAjhptue4YRG4SE31gXaS0rDrDft5xSAYh5BgWxs8I
KUsbiFoL9T5ExcK3WwN+LT11A7RLe40cK9/XTmetCf4JFqKF02Oqkgx6FNArAh26Ywy9cD/NKvss
TiS4kgKaICa3JZPTJ5n5RJ5xfa9xEeJiTMHIoJmR9WWKnezFjlhFUao5V9Oe9Muog6yEULZJYJYw
ERySe7NBcOBQ3q1ZJaqLMcQFNyMdt0Vs9mtWI8GuQcXxBHA3vucW8m1M/bLZTdRLzL5R9BPFV7Jf
Nm/Cahi4JeLe1mtz1ucN7TOxCz3uJuBi66TtcVENov9OREP7kmT0KoL8b6/roxX8d2Q4AQr3eL43
Io7Ds8xK4KE+564B9dpL4ldcF+BQwFJ9har9CJRKl40bya8qd+UFWrYg/zHMNuacuYcGi619A+6r
9VX6EMYxRa1b6BudefapHJBaDU0XPZvCe7IbF8FsUYYv6FHzO+QgMdrnBG13hX4HTPeoUBnl8Gzb
O9jQBHFbkZ2n3zCYU7Q6NqUi7h6t74abSAGH2kzRpCaNvgzT7otf5q3u4TRCPQQVNHRq4GYuhh6H
lDokxwn+1b3R1/orx4vcVYlEg1XJZsi/CHrvd3bvHGtOwY1Vsurm2GhepoEzb/Lg2imPKXQD+pPm
CE9giAxIOXgnkkGSbhKA3++7YINjXsOE6RbXgnUWeEGVX8WAMQVH9TEdjXDP48g+gKBFzlEphpuy
cNBW2xRxKFqcNcEPBGnn1gJ7F3MPr7VnuQ+r0zmNe1PrIK3jNkIoPkKg76rkZY464Y2oYT27XEeV
evZGdBO+Manqj0ArxGkoh3xpCOHDPmNitIiCsjvDpLhpzOQUg74HtmEDRIDlo7Y4FjBex2620Wya
GkunOSPzC/exW5S0Ctg3V7qdJyvXAA8e5sN0C6UOc9YEKw1n1DkeWsypMaVvtU0H9gAixt3WQQBY
4oK2vUVfWwrs6pwDsEDT5W1ZFLj3xlSBLw4qa2nkkbUZzbI+Z1FQAFooU/tgNv2cu6inr6ljvtuk
18Gs9OTHgAQffEPzZfBQUvg/DlkU4j4kS1Ai9PSnPVKm4AGGIccUJFoHkjHlfPfARN/p4HM4oj6W
Yeet0xwqEyrimEeFWghFnUJWDglxno/kJMza9CxbkGjRmhT5eRwzvHI1jKUbICwJgneMBGstg1FH
sc19yaLzFDkDIbOMq1IMVHXAKVMPbDzwOyzAesVLYGlPZK58GEIbt7CUHGpyXmFiGOJ5ScxRR+L5
ItGaFcbjQ5H1P1bXnR3LJhTVDm4Db3yxMMdzQJT3VcyoJ+puY6l2jNgSlsXzGs+DtekH2I5D59Tb
0TGpgtfaztjMNJ+RFj04g0LPBUN4QeLermAgYPvEnUrfley1BT1/Ou8g4abJEoThjKcOiH4QRfaq
KTQ8BUsypV+8jq8d8lGAX2ywe5CSCx8ITu93txNbiIw9M2T40zhmG49DpjG1dY9hEXPUg2EU31EU
bNsWzqdJM7iEMzeLS5DmWFQzpKDt48jc2YN7MCwDxEiLHCscPiwTvWVW3DoMXOIhnqNFfnI94IZE
19bVbkyMW0OC/9HRlonRXzvVXVj5f+I8N6CC2HtREgmRfedah8Owene6+64P7mrpn/9A+9rYX9D0
HoZuOGe1vK9HIMY+9RGOqbRdGjHPDB8viTYKXx9eawvD6U8fOZwGcdvL8opKF0CgSWnEf+giBl/i
vOmbbSilW53pNcsjYQXIbuBQGUuqXWQ+o08PshR+jUa/RT9DcIbhgCAAxxF84zdCAipKdBILQhTD
SwKvCaAcX6UJroFW5QevMdMju/ymftZ7Xz4xamURDhmwvuoTW/2NEzjCfWlGk8mmMwlLW2Vdm3B/
JsTWQ8/0aWvNLKqtZRcuWm0dOl3v1Yy6AB+wp1aVYeoUq7+78FDTNbZ/4HkXuV8N6ZtW6WzP0dC7
r23QZtYqCUeSSvM+zj5ozADry6obII7mg/3oDvHwYMiQA2/QGpPmo8oih31a5rz4yUjh0Eub9FTs
gEN8cXvwOoy1EzZuCSqkA1NQ/R5IjtEvHa9vznncFtdmIg50Qw+C8I9nx1Ow4Ab/ZrB46Ih9wKx1
cqGd3cEoqeIVgYimeYO61ZMHX9S1s8fonL+RFQjh053KYO5VewyhWQQwH4xeAkPSg1S0i/l23gdD
xSmbYMLdVpMOocZKcH+e9DJobxi3lS/4je2535PpKzBDyp4mNLLsnEZJUjyWNiVuPzpadQYJ6PyQ
55S266aN6FCSHPsKNgFyCVcjQXcAyJtIQ8KIRffa5tk0HSf0EVx2agYcikMxXcEaM7VqGi0pD6QM
GK/MH8Pix0/i4OQUlmIGmimbjwlwt4yHE8D2piQBBsqor1xM6SQ9suIHgsTmWNOnd4sb2+MpspHV
9UM0AehV/pjzSqnsG0O5zhajo3NelEz8H4HdaySlaGbUbYywxgkLVOnLsEYqUldoFFVKn8SiS/yq
okc1ZHsMSqrhxZRlvY3AEb3/ihM4Qd2C/yRahDRRm8hhh7lki29jPBmCHC6q5nmPgV1r+Nnz2rLQ
wigAzU00iJsSkfx70LW6vs1T24BTQKZxhbJAJhycfl7sKUQARHh+F7MxKjpqVSTUsMy1JJbvrZxV
wRPW9k8G8MQ9VHo08Lxk3otJ2NMd45twmbB9GBcjl53GtdVsDHhaaAasFer+OzYrcfXTcnqMGETg
my0UWhFr1CBNJM1QfBB6k0goIyTfbqCEsM5yGBc/Jt7AWdqbLQpevWEsP6AUhR9GNMDYTRCRUi89
DlMnnkPbi5utX6f5h9RBpCwCF4XpEm+I8ybJL02XbWjB8skFiq0rm43K2Jg5u4YDRhjQ94auqQog
lOxfYdBrztryYvU2YFX/tFs1jpB7FN/drrc5oclymVbDlE4PJTMX3Ci9HjE9C33gduDSIagAsftC
BxJJuD+WekBROxpHTS+qfllBKIZyoEsv/O6iCa1+7NUkigaj5aAE7kR9aIHiknjJhgRRWG7GOqIH
5HB0Tl6LqaeLsD9akZciOqA3euaci0YYe8K/ZayPNgIauIPTmdnoqktyxBFTaQcbDCBIsSpa5btO
4CmSehtc0BhU3s8kcoR71tTFHy1I8ppC2NJfjCTmOarxgBVr0iZARalqmr6SAbnyShUtSll497I/
OanLSesFVhqutUpAZCk0iyAuwr+nAn1JTB3E2AUNRp3z8JeBVr8XOnJ/8C3pwLqSI5A5uDKL22gA
i7zs04YnDraecY6Ynl1jR8oSmYaRaqsU3uwZ1qB4LhICdDkN2nECLDFF6qwJgilzPyvvgqKkyS8b
59YqodRFZSY+vEEktwRpqn4zVj2DkbnNBRyTeUm3pJUPwPuKaHh20elw/egowStwrbkTGE4hlcyZ
pHqU1EjvoIvdgB/mCyGG/Opb7Ryiq1uy3kToY5oVVpn+Oc8z/Iguds63bFLyoQL/5C0Sx/FQMrsm
iwHTLtEUpjy2T33emfWpaUf7Uc/d8aU3qvmvCEzxXUy9/kXCE5kNDXCLx0Yrg1eowdE5y9xaX2gz
eZDcgSAifxepWc1tF9y6JkuSFwP5CX2Z9KP7vtKq76mU7F+9wkd5g8HBu21Mz7rGQ482uYzQ8FCA
piQyV8qn9qoiM4fGaPwXd+exJDuSXulXGeNmNoki4NALbiIQqbXOu4GlhFYOdziA5+IbzIvNBzY5
01VFTlnvxrhpK+uqmzcyAuH+i3O+Q3/qOz1KYLAR4oOkJObafjSxYK6EZtPgtDmzNV1Z4gHdc/ck
HDv4ilW4fLOloC8sSkVe7jhEKX2ajUr/pAjoaZKmicb5JPJyqNhkW60h+4zMXY8nVwz9hdUb7yYn
jm44QWBG0E449OEN+YQlGLiuOeGvRtwzpTmRM35P3ENvZqRSo9s1sNVD9e3D7CPZ282HEVnvgsuh
9IYaErAWsLtnsnlfuXQi/4QGpLqp8Tz9rM4ChLnAhkpdM+eD3Ftugb2LJJiaKR/G3p3l4ZI9WbIy
uOaEwkKzMGciLqqwq/suyBeIOf7k30GH5ifJtKtf00r5TyXXO7VNtFFYBbZjUhNCMb3jzOGzgmMf
3cGxjr4nktTbBIObWhO2R411AD9O8RfrcLoP4MQaeEWe/ziPxiZRpWMiAD8nQnY/zeSBd4XiKHWi
DDBFCfrhaS3r7BEEumakobWHKlbpsT0WI7OnJGeIze/mrAsnSkRo0uQJBMdciUN+HIY5fk7GVpj4
Rj/w3/qozxvMKtPGeiHd9wEvkdUkVTYULA4jOwnIN3ptcob3O6JeWmqpKqhvTQpRboeCMYsQbvtT
cGUBrwi5M2hbwadVGlzHzCLjPiIOCiCVFHiwo2DEyIYzoLvuqy1eMCJGITipl7m7kUNVmcPMUOIz
XX0i5VaS6IIzJWCb7FZToUCeic3D5u4SY5jUXoMIwhv76h0sLVo2ReTrk1qr5aqB6cN/DHiNeSCb
uSEZ0jiXJ06EKR+SAdyonZIocA9jB0DS6oHX7i27ah/RLJVQ5IJw/IlZgT0ox8se2sGy0qQ3WUSE
V1Pd2GEwXVT0IcVxroUbIhiLrPcJe9FrEQeNTljopLelR4MgEGkTdt0uGPd6NnE77ZftB2P88J7F
OtJaXBukKvjlkCFLLxGx38BfDJN1sHGESi1667ZpghX3HN+g5ZReQ3y6penW83KpFY7+xS2+10WL
L7MMatwVOma6T4CG94sHh3qp7CH+Huww6jVab78ER7TlNc0pzihA1bRvULXC4rHUcFAAb+DH2i1G
cj9ZXuRfl7kLez415XIdrw4VeLRmiNL1ig6BFsG239g2hD76qgpVc+8v2P17ol7OXPLI3qKeAKOd
tLONuLeYbTxrq5EAb0Vu0qHJ5cxCpp7x/zWuRimCfKx5N2PYMo/VunUT3YSCNXztayZIswfBqwjS
0uxXopru1TITsAbB0H2F3Q0qBisko8m4jxuU+aQJs+wW89jeslglc4zOABGwIroAe1wWnFMK+3es
s5b1FJsb0k0iLagNtUhxSOQ+4UrsmWLMYb5xnIOoEaYf7LltrpRS7UOjSjBVMZgg1qe9JlaiMdP0
HXAEUMYP0fpgOUxpt3QWrMOdV41vNTG42Le5bd4lj/kvi3c4u7CnnqPCkJx1qVatw4sxtu2REczs
4LduFaOjeM3UlV0sfXSsaerFQY3OFqACugke7szQf3V08Sn6vnsyeAvKhI2Ui9cCRjj5XnEWnVl2
HulTNkLSHFv1UnNu1B4lWRgNOVQ3EmRZ42eM1PhK4+Dec5OYJ4j6HAqun5JUBDaHg8/FpvmgbDbH
XKus03a96eGO6hFy9b5yKnMXcWS8dvZUvFNyiR5Prqgf/IjdG9rGyd9UxgYVvxELU0mzOAznSs+1
XlrbQVOUNr3Bh5lut1vkMh3Aopw6jFKKZj62lO88ybj1L7p+5op0h9T/pT0KupMyGIcbHZrqsZBN
TuK5DW2NkDPNrjHAVv6EzW9KBr455Ml0YitRmbRfLZUSiCkwhlAHkSSP0oHD4TzqGUDtvXkmWG5c
1+FrFjMc3KzR1SFzZ/3szZj8E2w84xfjXP9WDvnKYZCb4oajI77GS9RRNcQN+KRoTa1zF/k94zOq
rrspa8YP7aA12Y2RSN+sGlcl20KIS7vAa5frdPJjsPd2aeFenGV32TN15TKxXet8mGfmQ5M79K8V
7OiroA3bW9GOqUdKuNy+B4G57T213HCXjhGI4KJ5gKARZklcw1im0xj6z6YaC+dYYzq+CYo2tnHC
bml5aihkexzUoV8cGg6a4Kqa47DAPzYq/9SuU9TLgRyWX0C65SP2zToF7EYWaTLEU/2a0ZThHuHk
vm1bPhNidGj3Ok/PF6SIb6dIHmhmi6Xo3pdwAmEVt0OJv7QMpweYWKjp0wX1wVnl9HZ9mMki18cr
YY7OPvbEF10UmHk5+cGtR89LOJWLDRMf5Lz6CTK21Un8tKhNUhY5hDgqv/nLYw8giQVTZXncWPX6
GsiluTIB4TZ7ykfCNzxswsTO47Vqr5j06Xs+X/Z3S4OpDh5oWd7OlkB4FBkx8QDpPMeVtgS4dOrC
vovHDQQ0+KQwQ9qdAEYVQEBfCtKr0pNiA4XuhW7XJemG0coOGUJaKjh65qehySACZJ09U8lnuiaJ
bvHmq1EhXdkRDiO/8krT661gRUe+yNQGLRD8R9bAeY8NLQWwgkCgXWBkq3YgeMQxiJ4JopMnkiPy
wXLj7LXIBSvdaIHfa+EprHZVxBO/40mqnzkyiWYTaMN+FLvgy4USABNCqLBppNlWl64NCo1tGDlf
O13GOEbMK9gsOmMok7JPlXVVOLHLjNOEbnrMOcxGC+1YDyJpqV78zh3wF4Vdf455uqmSHDY2Hj6F
LP54sOUA+SUfoSaWcd/kN7Ae+/sgVQMQJENu6E5aQXNVZNacJowqSv8a/9xsn9oEwSpsW671FDMu
GnahNwjA3ySfXnDhk2a1kJGIL1htHZ5d9sFBbmjdAzhtKpYC8hvCyrFtutMQAd9yiyLNKrfg7J6E
G59mm/Y1D79a0PzkwYg8+7TsIMWlkkc/We+bZ2O7CPGyNorxiI1c9oc1RdUGR2bmvSuCOXvMi2X5
hQzCfcUWkr1khmEB8ZkYQji1nPEGRqx6KQcfphfTLUxkPrQBhvlQP1hIpN2Mrcz31XsrDb0Uvn7D
pYmRO0N8XkskAB0csgOYOAI1/CVU4em2n+EqB3n1EDjbdTmZGboDmz0WSwu6PEZTsVfi/RWkxxo6
tc0i2ZFbWDhqzGgG13VbeUTyPG9m632W7nw1la03ng75VDzxrhXvwsaslHp68XY9EOH+ABQOnQXX
Z/FYF6O8jWIYwmQhYEzn0ShfopSClkGY1fGFq6bKvgo8s2EojcIqKBgfkTMIfvgU6ZweEtdO29eU
KvenIsim2WXOCoIKk4t6A5Y18TPC0Gm5nCiZcfBUo7+PEVi6B/R21WvoDxVY6Rp4yHmf1SOtRVSU
X5DNXBAkPQon3LuvLJoQCCq7m38pgl+48JZcvipYoPfNEuYoLuwCp7uZCONzFbNJMge8t66M7bve
h8e5xYjFfEj0mQ/EO4M8rhzmxjvcAdLnHs+G5zZPcxIY7fbN9R2L1RVNVnAs7BgmRppjECDGj++X
RQIbhg/N/IZidbK+R+Rk17EkbxoDHPNdT6eGE5C5AugAh4J6cR3n02RWziinKR6XYIlzdBZZGiTp
pPIPKkxkAwSckTjTx8F7wdbmrQYYxFMi+S2J0uI1llVGBkIbI4SwfdW3iMAICub6nljTbpO1MXFm
JokblaXd1YuS/HbWHLx6RpoYZHpePgGyMellZeP52w2sms5JyeyO4QFkXRKBfca7IGBi8b8aB7zB
9u9ytoRbYaP9/GVyuayy2YbU2NctMhIranhYq7j6IqUVx28HwOEyxOrCPHkIaWNXXjUujtha3yac
Ro8i6pZfQTzOA9QhP/iQrC2aMwzowS3+ujBIQhSwZo/4AjfWAODbJtJl5jN0VDicNcpgr4qtrAYq
pqubogoscp8mwbRjUA4YMqusGYAuRb8odl9zgRXXYjM2C5rMvYDcEVLaGf05pAQm86XHYnQgFNYG
y1mmlBPERCMYwA4+P2noDeDqQj/8AX86c90QRY2sytBAlEHdPa9+m7sHPTv6RRYR5yKJkSwWysZX
eq/dIvucLOHc5GsQEMTiVfwIsXQGKEtFVC5zEhIV96zBzRa9lpeamXVZ3lSRL8PjihqoBecOsjtZ
qbXvLEdvbZHVUxo6HiPyvVCUrwfRroHkI2jMrWKVVFAIMNA7nVenvhqRvnV7qDnxeFEskq3hPBNX
mGugPwcbRen4CrDV/yxH4b64oFg4W0gr/CrQqT0pXKk8QN4STwmhow3GMqCz3o60LnBsTLvqbbQN
QJRZ9/ag6hbluNUHY5fYgcGs3bJMmvZS6pgJqChK8HtongAt0Tv2eybp6oeLaf5c9CwLBtOqf+UB
HNijxXIO4DiY+ZEWlel+EUP36utmvuliZIJJ6zkFJjq7oAKzOFgZvuVUxDsyD6Nf00qmKILKjF3o
qn37zfHnDiwVKhI84wMeCL7uW0rJftK9TTwGW/pL8K68voHK/sYz0czWfnHFjr68qY9BDqvpQoeq
Rs7m6XxEIVP7161TL19NMJUnOQzMd6+wmpcRJlrM6LJjliVmtvDHzjLD7kw743wGjI8RK1irpfec
fvWH8hcCxMk8KO8sYj3ggdoFy6cuKvCvLSLbxuER+EIdDoN9itWyfHVNxT6VTQF6tT4UQ3gYewHv
rl97v0tQF+FkZu8f7yKmVfsFzgQeypWDLElHShfiSCbCv5wSNOm6ev50wCcB0I/KDSkM+m3wp0xD
5teslqo4c5tZEJ6AKbBMch6XnFbN19jR6Muw4XYr74UuJxZpRAyH9Z6gtfrXslqA8UbYdrBCYhQh
e9LFvRvbqms84zaPwynfqfUVT4Bt73IagfuM6N3vcvWGV7lO6FqIH1p7Yiv8Kj6WXclZ5QW6fXDD
aQNVrbNiM2sm55rZBjqnAd3ec+njZdhHeghfHMmSrSakE4sdc1QgSxFyjRoRUXsgIJAco7Eh824P
kKesL+yxQmGdup4VwFImUpb3NXbcfW6Ua50sZY9OAwDN7OxskVM0FYxmPuBNDet53egOuJDku0bv
3ThmR/wHWoSyAgc2zFG+AFJAtAMfuQBq69cr1xIoSjzXw2RFwUahFjcyD1ZSpkFMvFES978KRM1A
AovSMXeKdzraiQiZxR4zAelpgAo1uCJsi9/kivjeZeHJ4BeOZwdID9ibn6GkcOQ2ZcH/ZG1MHaYK
c/m0er2+y6aF1S5dXUUMo8jCn2roiTmETeO+e70LVqUe0dwiTmwDaCeexWOfW8NLNaj6o0wZ0Sd6
6BqPzM6K4JwmZbJFGF3vXJmehut0ZfNR8aGnsJD7yQoIQGeB7exDuxMfQhP8zAfJ6U3GaElWexV7
ZiZzlpNjkw3AVIeVNYbPUmn7u4drGySGMcENvhbzaDUk5F7m9PorJ0tD0hya9QB9XFmh6KOyWI4r
HWc33Fmxu1diGS+8SDC+XBh9M9y0O18cHBF26X5xiTlhSM+8d6+XYoK2HIwMq3ouSjIUIkP0n5q4
nY8Jf2ZqghZ30ec4YfRVSX49kdj8+Fv0JyvZofY8UOjHqGcTH+VATRYzxympQJoHp0+jmsmbFc3V
cGAvkgIzIX4F+yQrv/oAUq5ZcJn2y31lMvdJyQ41f4M2lylt3tVwZsOaYBgU7mcVyi1YZk7BOocz
hLEBiaiUoWuHXz+vuxIc80ry0w42YJMfiok932HY+jx2+XBCIb20dOqdbcmF1qVSdlLhw13PN07K
y8K7T0oq6t10jxHLvR84rQijwxQRJtqeQMLKdthoowtBjTu7kAYwyjp8+hou1a7s1SZjHeLS2s1K
Os/bqOKdxSQAVvSMJA15XkFhGIdgKvaSu9E/gY3mkRiM0IK52SQh3hWyntE95ZP13ouA64+VNCd8
mQXheel2lbgebDBOp2Nu618YlJlHSCwJYHeoMlD5NXZ0G3TCst8ZV+LFqjd25SSmhZUC2WJ835gS
mGR2PDe/JLGWpONm4JjexYKoctRYNVv61W1xUkCqrPPbmFj2Z0nhP54wCgs/mOTYXhKswUSVVwBr
QkaboXEKKwFhpXCdgIdlEu4Howt6GWhA4Lzyahk/iSRD2cJ3t6XOohvNEDvofEqibeQCStlGzztt
q5ak8X04M2NYLjwl2YSRnLRjoq3HZWVeXJU0z0kxRlA1XeEPP5m0PO9qzuYIfMbSwjqJ2Yxi+5rz
fEAs5VYNeHvMqe7oZz26CD/z/o0W7t2xptPvWdV1bPMnor/2mdev3F69uyU4BiA4tiNwSJaYGJpd
pUo/x/06t9BH3CFDj+RIkV+IyeBfmAs9c2uOfnpdSkfehqNBtlNimM2heki+3023FlCGA5z57K1D
5JElzAl+1gJGNPGnJftZ1oa+yKn8bE7KymNjKSdTgHy15QovI6qd7IKugKOUQKesOVu8xfpcZgV/
wXIEI8R05MaDA+gTu+w2achdGq+bWYYFM7UqLRQ4xDlAHzlORRA+YItVN0rH2+BkFg4g7Hn+cQa/
/F6tzP7FiiYGUI9P+aK2EKnsoo5cUUYHzTMbVxLlUxt702HJMszeACSCKjH8ufXgOUgioEmhvyF3
2fK+Hbrf5ZgChu+Hho3HpZWS2rVP+f+hYHui4ItEJByf0lCUiPxTNsNlGwrnfmmkDx0eCV8JucUO
sR9lcYEbn1984JrPyEBgW04mjoX8HB776plnRjGMbCI3HcRHxW7Iv0jBkTQ7PtDYeSkRnzanmZOy
2APEDBQ3mxkV36thSJvvBoGS2aNsQvtLdp/L5Tup8Id09xHXmIw9njnGgucLMmHEFnXtPRImBkMs
bPttRYHELKMA9+3sAEGIgNmIngCGaIyxZ380FTOZXLL0tw0zPTt20y1BeSEd+nCEqYEd7bwqUu8q
TbvszSgv2qgPh/0Rq+3CnnVPZ5fp9C2SQTTsmQIvVxPjkbsJqqC1O6IYCQyDAb33msF8ZFS1H4Hb
BC9tQGjDkYViRzj9duHWsh0x0QvWL4QvkhwHWOf2KCyj2EI/5u5rUzF9iK2aY8IKS+T8henrV3qS
gqAfOK/1/qg2oz2tYc9lOdQWrWHg0XSpwhWfTEuYUKFh7mnbh8lZOSsmp9m3jhDloZVBf63qwWHR
DfGW9jeXoCCORihu+IFEyWxOMRC2q1p6qI6QwnLuZPFdw8odinnlyTWxMg3XOiWSJ9sQVA0L2cZz
PqjS4xF8IWZJmIlddFGnY5AmRwvxQ/x8hR4vM2t56lQCbUxjJNrF2l9GK5EmjC+O8nRUoEVQWIuG
rwZqVG4iChxicjDvR9HTkYRP1ftSAx624opJ+/KVK2oiwtzmtj8cTYajPdUTiAiGhwqDBNtMKtAF
BCIanebYGImk9qizR/bKI88I7oX41xiVISe97ZUfOlbyPW89pE4DJ/j+iOkMiaykCREDlW3F1Ey4
BFoOoPc7q9bzno51pfUlJ8RZ0vnSjofsPZoGEleE1OOvegzC14DdjbMLWpdsArd1i3HXmpmnNZ/n
+hhNMU3pmKOH3EddPyKvzYvsHD98/EG6cH1AKt3cSLfs8A+2onlHys4mnEE/DYVbLu1Fzl8M5pwV
03gaMB/29w32iNM2GvMfpmT1WyMsYDUC+egZkHtwIEd17zh9hOERQRZZ9btsI+vg7ojP7cqnMRsi
Xx8XumAnAoQ/bPb1NLiPRyhIR8tnf3Rwu8wl52Ua6tt1LPRrO6T5Q48WoNgRvW69qnz1XmtP1res
k6unaPCmnyMnDnMKsBHa+YKufs/MjPIh5BaYkqMM1UQ1LC6sTLHMV0taMFi1U+LE99p21VlmDWpT
HxDs5EWObfNK1XgBlDKDtxGFaK/9bcOXBd0mCKZRKXdHhG65OnJ7pPCtQfsXsk2WG5O++z5y3c5e
HTRKx+6A+YrmVte0xQsZvwe8YsTrzmPjP2gGgzmS0rZ77IyS7V+4kcWf3Miouxkghw55kgGudvv3
buSwWjgAsnlBEOnKeV+14OLQXliEqmltW/CoNqp5Yoa+vpgQbdxnAq/pjj+1uvsms6vPxq3t5mCj
jr2cKomYpB7sDEp3timZi8oeXqma/EcrsuMHx9Ac7yZVew9/4areXufvTOARdvso9kXgO1QAmyX/
7z3MfaeUaAxjZhXH678p74Ca294YfRf4TIBs8Oku+JdcYtGZwsjbvIiCmGGdF9/8xUv581saOgHv
ZYA7HntR/Ac/Oq2q7jm65mQJ0AYmcljZHOsczQmrZI+IlwUzW3zIpxURVwlAKD62gtEwU+9qO9sH
LZXP/i9e0/br/+HtIaEbfo4L180NvD8wMSbRxZExGSj1AF03O8+Ga7hvQphtdS6+deg1D1MEXuAg
penhr+vNvEmR5l0xLt+AFbRM0V/wMcSfjOdRSESVB2DBdm2WAn/40AAYrq41WSZhSTvNX2VsxIPF
RPSLB01/GxXSZ2l6S52oUeFYyhC5gO2mXfGJBV3kR9svVhLm0eYn8ASsk3VEn9bU4ciN41U276nn
M3+Pc7N1GKqobxfmqyHyM6eO6C3XZbnhaivvwY/Vl243kzVA6qy8TAU4FiLoHfn8Fx/F9vH/4aOI
7BBwhG+H7raw+f2T2hSqEQCtvcTJona9jKcKoObSzFO3b2TTbFbIamj2AQ1Etc+wheLfG0OESgPT
FKzHLh5vsAZfuWV1L3/x2v6TxwQ7OewoD4BFEHrbo/13vAl7tdAOWC4DHwl8+7iQGs1s0NsdWeM2
+GaEwmW6s8O6ZJ7VekbQKkp7SWBSlD8WsNlHRoNNs/uLl/XnbxSRklRTjk+dBjthe47+7mWRBiWa
iGC+pJ5nPJ+izh1oCeR4TBAvnJWhk+uzA0hdajf25LKhDEBIhkZupI6ihFv+9or+IZjK/zPE7v/H
eDqHt+2f/yPz7U+YlP3/+lf1/T++/ieg7ELClvluVaGWs69/+ScAKP+BS7HEbx5pc2EcUzM420iB
f2W+R/Uv/2RFvwU2wyu89q7PpMiO4HT8OzDFsX/DSiZsG0ZoKBhw8af+HZjiEWGH6ATMynYMBJy/
/0hMHYiW3327COQQPggQDzZJDDRF+H/4dpW1O6dbUq1u0kxhlszQ3KP/6AL9OKrQpj5Y+sACQUu+
EvitAuT1PT4jscgzKJtOwx2Phq2MvubBqlJC0HsmjF+mcWMk/nMata9rSq7TPs5ZE13Ci5UPg0Kc
esqR3t5Ss0UfBFXUHzYl4EuUh2m9R9YWxWe6MEgP/NLQd6S06ExJnHX+wfy8Qdbqgd3F6DkhI4Mq
movLCr3QvItaRz+iFSlxTQwOIuKVbFRwtqTN3tkuy2dM+e73mtkTqghJg5/wpjgVVqe+dB87x3Kq
V+Ggi73Outg5DX2v+eXnzRCkO6XiRu5zZZYfFtDizq0RsbLA1fkvzJYMvD07my4jy2y+jVjxeom2
wamI8DDwJwitpT8kDq53m0Kl8Nc7FGhgFVjOkYwS4k1znoUuiv6y6KkdyUDrhbtR0pH9HQcEENGp
1BnEfRANFXSG3EOuolzvuR64bpghZBWRvX1HlrvJ/N6cseI1+RnpiZa6ciOKsY8GxUr46rqFA452
yKlVEMHkQeJ3UDJ3QzAteJAdb6sW3dZf8YzAEWcq63IclA6dNKeuTQTU5DrDVxpmujjWbt1fkv5m
QLWOTnYdByOMXremMt2jkVP4xEWDRXgNuKJ7tnLrNe735TEk6QiLG6eT9xnCOwaRnU8d/hN69+wi
R80V7KGMrLD1ZFmwBCZUaTwpEcGxcyLrd9mFSrNX83yHH2wTyHXDh24aIvxIRd1X82qwYdla1bvW
a52A/adu32RUC0ama89MFXsBG/qRwMBnrKTUmg70jDNDEgoWJIvbcYfPIoL8SPLjZmVi1nwiHB6K
vZ+z7N8FoRV9GcCHSDLjGrgBiX/YC4nIQFKBgD8NLzyvarNjtgnxbUon9d4ThkirZ6csltm9jDQ8
BeMFzALe/CuCxn3PSDp8H/uZhUoUoHJE6IoI6Nhom5ShxXUr/KvZlL6XTow+lyM7fi4G5Q5MaWdG
v17Gzxj6aXwtraa9m1jX4U3vRobmA00IUx1TfGRz4T0gPqQtMpOcT3FpArGUI6ZyWk/PPRnpnNZT
3p3+x5Sy5Tfjlnmy8rJ55r8Mb3umevkhnLR6wGII5j4GHcID4pJyx4CMhAYY0UjdIedmOunLeHor
XSSW4M5kD5HV1MwXTd4LRiiiu29dvtwYgRExomFch2C3VEa9ZEsAGt5HmlIe1w5qpp1ehvraQjGD
9L5U42e1hvZNPTL1SxZQAix66jW4NjMcnGPEhjYcV3QAJD9aktAw0mDem5XBCqlEGpvQ4JHkJPBI
sIyCJ83GV2KO262AydK9yMrlPEDX92abUX24cwgg3GWzdr16SDgYNayITO0q9zcHlN08rU7Ze3gY
2zo6y8ABXlaWZX/UcTvhCNFhOMAs6Jo7/lKv3DNRwC/OwDu8EfZcvIg08nnoHDVcjH0YfHTLAItU
D/w5UPr58jzqOL8ecao/DECNBlbaYfuUTba6B6vqXiBnrXHbi8o57sJim101uX4tGhMxAs+WdiBK
ohjIHhpH/w1YR1iepYOFqhcfBqi+qrEQimQNahvMtaSY9YM9XIVx0HcJ8QLW9eCGFZETjHoQjxaz
SQQ34oNuexkhpFPElPrca0lh4Tlj+VewPid0BtFFVA6yufJDTFaa7LjnwWokHvFxMnYSm8A20N7r
wUBPLYvLHrYIuNOKs2hPU0i3SsPX4K1yRfaxgQwYMCHcCEmotORnhYV2uQx1SMZnjBb7e25yAtCC
NU2v6aY5S9cCBjeKFHPrZn1AHFzHq96JoIM/ydAz/xThDD0a4Sn82rxHr7YP9DZoQa8TCJyOPalq
bptGJ2JMmdbg6USU10hR/Yg+0G9uyXp5l/rjStWZMUcgIt53Hz0aimDH7E5vwP9JXI2NO0z7mn22
YGPp+k+qQtzIk0JEgI0M+itm6ycPiCXy1yyr3UdC0Q2RLl43PtfFAngxHJG1imomEaEkZe6jMQNx
iWJ0mzfDQCY8wTQIhFX76DDQ3wX6WfIx0SqtIYJHherB46Ouok815lCaiY3rDlFcOOlFY3ksiLkP
GhQiPTO77Z8R8flb4DeVoYQE046NOe9wxOcnJfLoW4x+xZCk5GTygQx+esOApGFtwPqTyRC/LYoJ
yzanqq3cOMH3E9OON3YGGN1te43om3twZiq07hXn57hHtL6Q/x655qInTwmf3xrNPn/vyusZmzZf
d2quST8bGZ0iG2Zj8RqOEhuITv0fJ5CocliypuVpT9rVunMZZg2HyFEwChrbNFNSBWqdTzZfrXOi
otAbr3Tn5ekOV5T75JQD0ox2LYkScdE/rbDv6caZ1BsKDLFFV3tpa/aOYhR0gasTeYkXxyI/advR
eoTCwtdgXvC/7ojNYvdLO4j3VFv2Fh3TEIpBVrT/nuJ0wvsLNIgh3FKJjwwiDmD+wjA04z0Xd6k3
OD9YdjGjqyL8lsR9qaQZ0+qHPBxYW2UXouDqa/jdvaPlT9i7+hOtFrGspg/K22mOWdJRzqwp091S
rrztCnxpPpKzmo2i+ow85tXsOEb/4GjBty2FxhQDLDJM9d3AKa9VpxVWYUB+RH2zlPr0QnzeBy0C
ZQ5i9pAYRk7ev4+jmcnndlX8aRDqXGJEc4nk4mi54Mln1ZI1q7rKM2B8JwR6ot2KdeTpE1m1852J
4vUrduT4OG1a3qQgafDGFSiwcQRKclgySYe5JwLc++5j6QU76ebzjeP15J75nHsRD3XPmoj48YYU
OOwhC9Lm0n5QOvK7c507fXzSMVK6KAj18RN/qeVNLSWC1oJnyOWUyQg0b/l29sXKgAEd8kjFGDjI
qIqJke1uQViyEedC9YafPbpgvTw9FX1oCAMMcRZixTZ63/LEUIZOYX8rcfnCRx5kG+AR6M3FqIVG
e46cjfMyMxeCmoIAjYB0WLbSMVkFTsF1eZIFsXghO5evBjFZ1mU5C4tUyWXp3iVKGxtylNOfzZXt
vodKyvusRdydTIpFGeXLGD0M/oLFNO/ESK6UZ+UB3yu54KZF7nUM58T3L/iszZODhuYH1SZuo7gI
PPvggn3TJ56HoX7fpuEEXVojNFgVwHxWkkqch0Cj3jJAZBbFVN8+Dpwz0N5wfsGp9ZgHuGziDujB
y9Pasg+h1dJ3L4EVnNlK1N8uYbyPGmy5fVoxiXiZffQj7Brii2CElbNXtWOxt1MjM3yAasZmSrqa
80x7xC3iP9gisMqQSjKLrG+UftQGsPDbOIG/BYUizOs8Jyq6kCcYvXEs46LOs+PYOD6D3y7U90zB
wy0lNlgvIyNZF0ErGe0kLyfI05jd0WvXQZo2x2ODDQjLiQLwNHY9JppSVLdSaJamhI6iBvIFizzo
vsWsSDPOyM9pIFHov82d/lv3ydtA5r9ukw8qL0jYff/7Bnn7E3/DiXrgP9mu0x9jmHFBPDJn+1t7
TIw7EhuHrPZARDS64v/iRB3vN/ijTBvxH9iYjh3v/3TH7m9ujFwM9Cf/grmd4/5D3XH0++6YcVPk
xlBpGZOiwXV5jb8fpLDGn23FjnQHZ6QLzyeWbLeCC4yKOReZPJclXvUdy/uOA5OvaG6HCfMp6437
SY47iUtEvmLe8uS+jYNsU6NPeMYuCiZCb66Jp/w8JwSpgBQjiyCxa0K2DxywQXSmhrIuzqXuUvb2
TUlKI/d5+hb6fXo7dmvVkH/F/i6x/GXA20op+4XYr/pVNZWDrr0ayWQqa2d9KAaxAR4klS3j6qpH
psWmTO3r2RR3KNcV3UmdQ0wL8Pmf2L5EysAPQZyzDoB9EoSgcssSz3xMKQgNgK7Y0j8ZWr93nkZy
PvqzgcpgQToT02RMND3ZmexUzLrGY7V+PHP7V+d4sWP7pmUXK7dEmSH73+ydyY7kSpqdX6WgPQuc
SQMkLXx2j3nMiNgQGUOSxplGo3F4en2sW93qakACeilAtShU4d7M8HCnk/b/55zvHIqkziaOW25M
3XGkcCxSl60qQ2Xy5HniLm/0wmkCP7KkyS2BqsFkna/9OaPWqt/DiraxDNRknvI9AIQ2HBEXSUVg
9ckDwrL0/qTLE7SSlEdNYTvBcpa4DPr407Ux/Q1XNZOWPTAo0QrFqAdwPxe3w4iHmGohRqiF+muU
nqE6kyfnpIcTcEAvXB6XkPvDahew2fMDbqhxsBnjyVFse9InzsamIwt3XlP1wz50miLi6dLBYGph
KPBYGsriw7G6Jh+whmZdfI9LgacO6XCc0bZQtXniKGjbez+PuO0EqM71I6BJr7jxUD+LY1Qa7I9e
mVNLFzKOZDvqkhi9YkW9ysZJlybYeZLl0nmBsaLDLZmLNto2gNMkTVnucO7rgeDdoBOxICE3klZf
mBTjHo/1FB1IPPtcVTxsvYs7ZzZdJ/Mow/1EGdizqKuezapT6PvUGP6k43HNEX+OQApYLJOPOl3i
ew4e1Gj2o49FDlHSXPMJ5XcyKGpgoQBwyWRyTn2LohyIPpyccb1uw8TgTbTZ8p+xeK1lmuHggLGP
ewaFMTeze5wIGkOBzCXntKmMgxq8lZrcD9xu9B/GICHiDRG7obsSk0ueApXLBTjiwORUDxTdRI8A
d0d5moxNXLNjZKDrHJOrcl5o4LbJKGYYTQ8QKcsWO7DVDOe0TDL3TNU8kc8NFa5BfsPBe+XrS5n4
4ZvtpHj5OENlEI5yjXT9ZgoTgZApQziZOkfB+dDsnVZWQRlYFq1JwopIOUzw2O/wko4eTRxxYW4z
sgOQaGodNF8O+WsaLtMsvLc7U1Oym4HbQjClf8oNK3XrFF13a3WEA7aOceKHbumG8lROuKog/fUW
q5QIEXuEjsDZpxhagiSThOUUBIX94JJJJzxG7Uawi9MC2FKEvTDdR0sSPw2oGycxCRqzB0eOy34u
g+whnbziyE/FndGTGONo72eGA3FXsc7Agm+yA2YHeca130A0KQip7fJxaGhIpsTrM2CwFrTJjNPC
qC1yrAO5JS4sv8CT1FwjDyElto8ZIY9wz90UBJdx+kxt/aYwEISioPD3VdBozDRNnL7g7Zp/94gl
Bc1OFXVW0HGc6dD55N82qpDlTypZ2zGRzPEn/rvO3zV2Z3+ENMk55A6S+OxngaB/xnOKS5LY1Nx0
jrWaoWD4otrOU4cXr8+ISOEp5TBfFli4GCMz+7KsjqwN35DqDyef8kpp5b8QOe2yMzzaJGtoUOzG
pzBY7yMz3q+fMHCj4CJxmhXEbpL2WWazf9s6djftQ2NzMvVGZyCo7hDIC6eYh4E72JiDgBDTMJRx
o0NjMaF6WFA+MJpkOlScjlUvAQqLbLkuuOfdE30piMMvNV+olGBLTUWPcN5DS3NoRzedHxSxBYvc
AFSH1S7iDvHdbPFNhqZIDogOc87NpFPCXsDVa4U9QYCJSPkEOKn6NShXVj5PupiD7K8256S5SRix
YJe41lRDNqEghaZCTlxm243kpCAFKXaMM16/BwmPTcOhCUsq3wo7WGJgwrn9S1mlpS8h4j+hLlcD
1OKUTOQU2o7z7drKqvcBxID60uI9xuLmejz9SsC75d7XkaD9I/Sc7xoPtjq6iujtBi+cHhT7JEm5
qjcRmMd6WidXbUGimpRNTMFcDaD5poP0w5ITt2RjAICBkt0QlvKGl1H4wxNxVUb6viy7e74C/K4i
pOuctYNlzpVM+LWF5zS/Fpdrg1N3hqLGRE2YLHdTMVxR+1ZA+A0keZA/4Mei+My10S6bCvmGKtmp
xPGOUqSKAFoOQWJU17B8pUwIl5YZsiF9BlxnYcqV2u8+yd3nvLtuQ6cvHKwAHwTtxLnlql03U119
WNrVTeOGuCsIGKLp0QxSW6+90/egDGy3fzTp6GUH8KrxLVQjB5+fXc73Be8cLrIG/w3QNXpEtoER
WbEvrKL8zb83v0ZGi8c5t4Buuhz8n0fbRLdjX8Y2G/auewucEW8mrKzIuywjFv6VaCH+WNTigOwq
hvpW2KN8ErOv710Sh4AxGZp+CZ34Hy2gsncwo8uNLBA3AY9KKnbDTD2TLUOxIrhFXqzyeTZC3hAs
ZLi+Gg73LibTDfllEa7hcACCmegJ2PWQPDjHgFSdtoFIm34DxdanzqaalmtiKxPgm7pKTzxONYHT
0ADOlV1aMUr4+gJgaey3UVGoRwu0EJ63ocuvPaq+mj0+juYVQ4q6xftJfHVY2vwRTBRhQRZsj0WR
VGiVdkutN+n1hJARI0+G54UiytIPwIabml7ypRrH6Bwge1IxBIsmhG0QwNKwoUK8BDi8L5ZKldq5
/dh+a/I/3ibMJvXG8WxwOU1m3hd3V/zGkx/QSNxNhaauL07UXRbR8USq1KywFTTyauNQMEizKclx
1jL48Le4aYrr2WtdTptxa3+FXVZYGyNXY6sKVuttPM+41VA+6ufFTr36aqpAdxBawKDCoqPBGT6E
KuyPIotnSjWwq77bTtE37KmbsL7O+HYCZ2A3x53eGjCcsvtAs1jsgi6jwW/rah85ncXn4vfmfXAJ
L+UIC/y1VcYqMqbRgc0+p5ce0tdA7NpYTqq3Q7RYZH5immpWjzaDHvs2Fo5ypmyJFlcW96Ge45f1
54/7fkqykn281wGbLCMW/RGTbRALHhfdQC43hYXKDc7rnBND+lQdinYJqbFlmU3esCPc4swYExmv
K+sGaoJyjhZHQXkMxcLBvPX9kI7RDOb2VCeUqDc9+CzQHEl8QJoeH0cC1+kRtoBnw6vJMGH37JYW
r6SDaAh+kG20/QQBgUV5iWfytfEd+gDI0vpSHE2VM0TQcrDYj7CKHDwzvS9gljVFfw2jwDCEat0+
WNqhcauMRvULGnNd0gUoyBUesNgrbsegfqwAaWds5XTTjW4LTYEKTk5/MwkfMmo8sJfgUMSdeMBB
Gd9h3OMakdkwPSbhimhqvBYBGR0FbJXNGdLZWS6YTm7rtk8tUKIrjgqdz6rNr3oxHFLTzq9xWsr2
qi4g4eyrbKxp+q5gXLPHatPfsmaFw02vJNkvYxpp3GmkR4/mVLr92kqBxfjH1Plfmqxv5JeCd/lH
//d/kZv/IfF+NYhdgGj0//x/Taf2GX//z/P37qdqvtRvLb/+9vjTDp8l/6P58zed/fyNQ2Ta/Me5
fP2b/r3mw7ORPmk2df4av/9tLnfctQCEgT3waP9gCMd78E/VOvi7tzqKREjELsQ9EzPM/1O1Ruv7
O7c2ROYwjh0HM4f7XxnMUcf/1eIQO24Ye4jnzvofN0AN/9fJ3MS1sayJ3bKcQUDsRDoXJPEGUvTN
H/yCYCp7UjOAdaipISXDUijZ2cp131Gz8aw44Yg2VpWAqjZo40WyS1SYnXnA1f0GZkOpdgkhaXnk
WR/d+6nsfofDkD5xm2TRxZ7YinjqTgOzkyozuVEJ8j/J7dY+c7TOEc0gz4E2cDIKV5eGhCqd3aO8
9lPQ2xsj2Lkxn04rDLxWEHsgbbwAn2zSfePZnNLDJGVn4BnAtofZWlR2HkZDVTO0J5cyeLzlX3C7
pvf1eRJfNQU2/M1UN+U3QlehD4aGx5vBznmUa3AenFCWSF0aj5aOjZrDBVNQPDYz9cIYUzej6pIX
6cn6K/BhrJ8MBGPGJonaubF7XT73pAEhsYJw5VAGyoZY/jKH6NiOe2TTp1FUZoKGatJg+kSgxyd6
7Tkbo5lHHZ1ZY/er84Rq97XOO8h32O5X/h0oH4qlnXEm5hnM87GpOIiQV5vYhXJsHN/wT7K/84sc
NSNeZPkR+w1VesZV/BxGYP/PjGR4V7kza9glpUAZG51bgHpkW/OspWg5mcdE/6pCmunctdSpnywS
oMtBzF1ac/BhDt34vt9QtaJV4B4kAyzvi5sPT9AgiMXYRAefCR4FJG7MP+p+dfwaGPpVj26Tr7V6
PVqkH+NftaPJvloUpE9PpebVsGCNuT54LrA1D92HrPH972gw8EmkhIZKAsznJKsw/Ord0Hpzvqdj
XeUbdxiQqJnonPABKbljs+vX0CLPaHoBnp1CjlLfFH1pOxu/SiOxq5qOGltW9jZgZbv1eHYE1ken
p/nWzkMGuqPDoaA+harFmQA1J78oL+XMJI092/omTi2O3f2wQL3wEVZ40rspSqeJcNYjc9VTHz9g
q+o47SJrK/uaERCJZzuRHUlulXYp1zW2v1bsCmpZXtl/0PFZmqAYz/BcC9/mwSvm4GN2fX5PsGeO
RK3nkrxaciFgzWWSjvFEicY+YAe0Bl4xSPC9YLkWbTtwyM2ljS0D1cngJKSuzIr6XZiUpI6B5Abu
m1ejOD8RzJDBNmEWDWgWIxe3GzgD2C8AqeEKgcnLko+SpvvqdehCd7ylejhsQRiALX1jDSLKK8y+
BUIAFPpWfC5pzvGOowOT7SS4Dz3aFb3Z5L7apDva0zSOt207RIaponZRtijUQAAlyQpx1MAzppi0
nyng9DvPcHHnkJpWi5W6o19S8mOcaMDunGgPbdYaF9zwOFdWmK8MPyu/gu1nc34P33maZiiI+Vi+
jpYbjmBI1QS9wQrUlmlwjq9n1lbUCerAxq1dOvoMTEv/+Kao4psR4yoNbBVh522hmsm6E5YdO0QT
Wl8fFDrk8HvO/OUpySW7Qe6+udxNpWjljdNVfsJ4yoj/aNchGWywZf5DNDZxcchEwsxObLbkc8+4
NbHiZyuSkM69lkk4jn9Sd9F4mQ3faVmuTgHp8ZFuhB4bkp6B5T7xlMqrpyCX8lFCqlhNtUt6Gme8
JgC1MTywZtCU7Bxs4hIP61j0tch4eKN3pP2SUW4Ph5FD+mccWfOAc9VW3GnZUjbJZ4onOD95RUgd
Hz4sNXJolbyGVJcRToBRlv0DzCOaYAfCyPghhxoMsJ4lb5M12CiIaYLFnW9fN9/x6ff+kQ0gbt2C
085N5gqUS6qtlwgOlwvnUADmvNNxgIcaE3wnZrTirCpwrsTxBD0imeKtgd5XHvpGxu3RGLu8FG2O
QZx30k9ui1oXLyHIYrWfKMKkLBBM+z1QMtyldTkBtuiE5dmULsEJ053xwM7MLv+MHM67z3Y02I+A
OVDSQsAjj3CGQJEv7KC2jlOFEx8d2dztQmBJgFgq6lenE8O8d0yGxjOgRr7XHPOfLPYKKIde7sw3
DqUit5Jg758G3xJW0DilcDXV/XjsHC65U+ixF98kcZbaEMeG6jlBIx2IVRPYZTmRExaaI2eCxuEQ
d0IONc3R67Dub6J8falF2Zdym+VazodosPBUWOwq4UwHLnYdilRKeh4Tryz3pornB0cR1qWopcvX
nF7LeGeocJRtYr6kb9kpFJWZMkU1CcRlxsagX0kx0Qt7dkDJLmwSJF3LA7XPdeudGuzZPKKhwYDj
9AY8RPCsae3JINNdV63NxOBDwhdbJs0ebY30XHgq4DYQhG1tdisogZaz9Q17kd2kyoj9pE1WTedt
/Ow2qF9YXmbxWPq2ToAqy/yz5OlcU/yaczOrkgUgOOZZ8oZ4aF4Ydr14U4xlf8d1YX9Akeh7+pMk
il7PO0K4jP0hup6e3st6rD4pAIkynsruyNvsgR7mUvas56z3MwqPO/FdusXIJosjAusPL+VFAHxu
9DYSlc2jM4vPOZmXmtg6cv61rTo+xsEZ2GVEdoi+ihF64doHIkAKSLj1vpKOFTzFfG+wR9eQhjcW
m1XixkQcq+uorHGKqcqxfoq0hxrQamIeh1Rb7Zm2aWArzDgpaLDREW9G5M3dMBVBtY2h1nBvF426
c9OyAKfOw1oiOufDfRIlnT6SOIMzQaoXeS9P0lrsXUmdwRYqb/+ogDl2rAwbpjpGjqrbURVqg6Ru
Pf71RC6x2daU72BX7lrOKiS7s+SQFll5zZoppty1IHmwG8lGL0d43El9u0hrfgfzXJljYMzyx1NE
HjGhyHiCGU826roHwjXt2JEt16Hy2u9gktavInFTQLyYTuhfH8UnUQQ8cdwh55/KXqOdS99278lE
S/JhpOryWiVDb1g1+goEP4L4yUw9zFKG3NW6a/kaIJ1ncY3GeDA51trt6+BEfD4kdaJbtkdknSRw
LEnKCjWeWVzlV97U0dIIMze52AFhkH2njH6oOdJ+j0Q3HNB3ffVEnWX3IQxZfpqFBM0qBt473DxP
fpDdHstNBTPoBS/+/MP81N7nI6s0AB22eFaRKC5gjuk/8uuEz88ZseVYkXqgs4QmBFiMER4U1eav
MpDOHxdN+kmAeT6N0Lx5xZ3lfhjbqh4JJaP3Qh8juDgzrn/5OD04lfWp+OxKk/6aozL4DRZZ8Olj
AfxsCbDSe1bM4hpKEKerBCIHQUeh4veKK+VmigYHfAJgYygB3qgxt6MsKwrkXfb3AgPg9RjNFZBi
auW7HVHIsdraVdR+hrDZ1XYu2sjbaDW0z+ka9a5I/rBqIj15r3zfhWxFWKjb+Msinua6DOQ26pf5
vEZnUtKjxfiL+xoDf8rOEXQrN2+yYQs2KiKRvWn2OWAAtW/Xq8UtTAxjI5RlsY8qhVGpR9zGwUaR
4U+Lpv/hWzmeiHBsknw/Ymon9+cippMhGr/CJrSfc+4YLc5UdHsQCEv0AjmQ/Vi/rGABoUMC17CE
OSpAUkWjSHvCu4mewnkPgwZpmyCSZIFLyLA5tcFC7NwdCSviBcKusa+tQouTzhX9EkuXo7ksEadp
enwL2JJB47c0sFJyg2GkbK1nyuTZpzmW3174I8krOUVY2y6nLAvPQM1mxyni1NunupsJpJZJXZ2U
IJcNVaEcOVyGJvyFCxWByQsMcklsOK9vja5olCniugIYU+XNzzSZUOyTkdPuzo2Vz4F1FjxdrNDL
f6+0xGrTehMPoFYb+2OyRqZAk7V9yN2hQvaJEzy3rEP5oVDxJ++Nz7m9dwoZYBMFhUqaR423liUg
QWp8ALC2hI73q7TzmlVpFx9YRGXLFfNlU+2YwqiFAy07/ix2nvi8JMrotm3f6fTA12U4JQ0Yyn3i
lnhViOmzVHFTdrE8H218dvFEq8e6mSLNXJVODJelY/l58KeRfJ1JOobL3q16LiNduu0ppnI52zaB
BrcYFjU5epokR3HogxLrsyvTiY8mY7m1o3a8ao89eAko6izmDxQwYE8KQo27CDoe8NDYtzrwQe4y
qFsr0H13xJZV3az2OPdA7Q5yUTetdJQKn1+x00RdML2COsD/W+MsR9N2yn4POJX8Lt0KMnwqvbx0
d56VMpZGFEalJ2BEPKYoE4QBMjYrDqNaCixwU9OwxjdEL+uzBhmO+4eUar5H6fMwhC4B1sZ2IUi4
C3iyeJvAm+r6yIGmf7bCokG0Ce0Yr2AJJ4TJBODprgQryrowDQKghpUHsoWs6eNUcbA99mrIWVGG
QyFuoMfN05ZUCb9aQSfeN2IqtN8uWmdix3bb5NAyayAsBOytLgWkZ3kCq2deuhJ615GSIwFSS/Su
e3EzW6QvuAC1vW8lKM5NOJclx9csyFnul47ssaHZGU3E/YwlCL2fgL5AdOOp2knRHLuSS+ugQiOp
XjBYJw8k9rh+CaFnqKilU1o7BsIOVT1I2BCowRiHonBaWo44u8vkknk9BTd9VRbtCVd4np3dKEuj
U8qDublNxlLlpyVO2+rGrRIpaUWyZcr3W4cUeQuXtCFgNkgVlG2vFsZu/aeEHevsEDvkdLduYPUo
vjR04z6kLsD9TryobamcsuvqNk39BcoFpsjudoJCHNG9XS35MQ/GKju1BkronhdYNAeapJUHraBi
2NdDoNW+6CGt4TCdgz+5PS7OMVof7zvdWMK7ZLw0LIAo2vHdwKSOCRiX60pz7trV3sha7yyC2R92
KVh4ubeW2YWoPRqUFIMton3oDXr/rihRSw4t4VHWl8JOmqNPXDEadqLmMLiRbqeoTPCGfjyPUxON
dzOVnua2xBOHEYl7RPkgmlbJ5yRiL7yFumzGd0MInUoGCV4rejQLo+a18MrAxy5KDvpgZm7xkItV
fhm5qsst29cgOHhCJsnz0BrpoIHEQ87jeOjq+dAx4CqGdLYney4oAC1IXRBaqjlbhutCd47Gd+Qt
zR7sfBpvmeBbMsBVqDMYW367giw1oDPapLNuRzDV6fchlrP8s2gb6y2Oqgo3cNMv8Y69X0Pkjre4
OqCZa32tvH7WPFHlbNEinnrzHjV5bI+hVzFjYh7M2Ui1pqY7yCEjuOnysXbQ4Z2YCDA8qGyPNYFS
8bCbwvYsifX1Zx7wA1daoFT42Hl+lj8OWDQ67u1LSyVnweL9EIxQAbbGkbVLAZUhDIB6vwxHj+zr
NUwMbPVEb1BzWjzxCK6upx4BK+W/xzrFON32LbwUmHocfVW/WODQMfCyJW/L/hb9Obq3p7Si7BTt
/gPXgToCaTLYevlGYWhQi8LnzCtu9vRqcCTMGq71EaPKk3TsJN4A6pj8HRiPjk9midvntWhtYgHg
aCiqk6jpzmQpKPeqiOp4K8GANHtfLuU9y4EVi15O4Zn1WzNu5yYH8TT3efUeT1NDWHcEsC+XppoP
FmMuyc9YvApTz9iQQ67abTI00ccK8/icHdb5vOcxDtnEmgkEgO80F2JC2JrXiDbGEX4V3Cisz4mL
ZwPGUgK9c7vms8UH4iqq8+KEnFYcDls8Slas5kZFTf/Nl99SOxGpbr6A0nbmX0oyH5xnkU6vw0AT
CG++ImLOCX7iKIoIPrC5z1NaQm/4Mq2mwtlMerwtoe0O5VE2qucg1dhMz/Ry1lka7kKrkuWEKzpk
vXZMKEpUJ88N6zl/ND6oP322Sf5UsyKMRFvCAeRfqw92CFRXw29K+/aJuAZh1YAdUrgPkrwYv4YY
65PelBF8zB+Qq36yA4NU43xQMEGPMCNB7Wzwutj1M8HsAGewN0FRBlziyx1poFq2B3qFbDwgvT90
ZI562Pe+hUCdsO7MDGC6A4RSa+AJIMrwVEJDLHemAxh7YRY0cBwKBjiIKgObcXqSnCBWR2z2iwM1
GCzWI4apKj7hOA58PuwwjR6RZefppzd+wgmVhgymyqtRAsE5shywGWGqLg148jAkZ9wuCsjewxdO
ajPe2K1islNExIyDCcKx/YwtXZW6qFmj64LpHbpq7j6TXM3Jh3Zx1D8jSWpWl5LGqWZ1wsMnZA5v
er0GaWoSp28cqLP+OcC2kxORd+Ps25XWmIHA4uwbPjVsfyBPQ+IBcuxrIfHJSt/kdymXRvPIAykJ
MNCCCGh3ayHC3l/KDhhLOr8osof50cReQ8I7HqJbW61L3hxoxca3/OXE+N+Fu861hmDbpKo6UzkU
dpfBgoCxgxSABx2zcfljz0n3A6reoXmVBp2NHDu73nudz/FQdmEGh4RhsT2musgzwLT1Yp39QgLm
VpaOrqMW4MylbMWE+kXHJsZzxyeABegvxhzuScffpGnLOdlhDucuZrXzU2/FEgca3iN9gRFFtxNk
F9R3UkcYeLnOnAoenihcxjIHnA9gtbJnRWR3b3iMsm8wc+Ro9VxYTy0SNaYIp63c/cyWaYEAwBf7
XE9Ndk8FMMyHZCSrxaoIr/zYjSQbxkZToyODKbiv3QYvKhJAnIICA5VJrmwsv5u4nl5xyo/WTlJc
Em/wsMFKssYegwGZF/nHYQfKrxBlcCewL04sAdypd4lrRClaZBObLzyAMOM6lzgo52INDjmHEf3W
1F7LL1wal65Cimd3jp6dL8a09IB/sXjEy52N2PfxDi467F7iJs8rsoMBeACtXWAFtbvqKw5OhHhn
tzFJpl4DGuVqZhqfUHvhMbRL9NFMI369KHXVj4mGUO862xQPcwSRZh8vUX43g8qiYlDajkusLgru
kjqK+z0OE/MIX4Z4CqNe9qM5KD6yFOE9ItUxPmkxD/mGW1tS8MZA8sXb0Na8xImmZAAxCZ3ILZCv
AzbtYYb4IFHSMXyNv6rAhgJrWn+5gZELYxB6F8dMq004j1IyyeyIqgPZIikTe2T4yn1nRxDa+7Sk
wHLQ2G31p0lL/WO8lHQDqyJSStwurul84iEuic/Qdw3HgW8gLQDAccHovfqciecdZZxs/EdrHp8T
RJjsLEqLKHpSQYPauXSwUPRtReMN1L+w2fCj8x+mKRnwHjfxNXbSuDpgQoSJaohxIahwgZ5d6QNC
Iasm/wQ1qfZtrmuEG+IYbFko9OS0nI8O6Nccegx3lrLw8x3x+87fW+xKnL3iHphhSE0bDsqaNVJT
iJIbM94bZsIVAYVh1HKeCbEYG5aHtPVB0BWQQFZzPZCiVsp5H1WsLtY9DcJQGGPy2LTKYv3B6Bs+
JaNnv8arJfFQLV724Cm741rKlzwnZVfLbzh3LkuRMdYt2xzDUM4yw8cj37bdl5i66cXh+wS5KHH6
23aoXNo8qGx5KJc1TZdHDfbKtNfoX8AjkmflOwku/tTDA+Mpi5G+EwghtxwM44d2agZ6E9k0ruv5
XkDQZgMMihUZG6YyNq830U0pGrzxwtOS+GN7iGN2xFvb7bDk6nAmYqFNjn2UCdB9Yn6LLknKQXnf
+zmOKjuBKMCVhUK3wahIi0YegmncYspV+Xu/NPpP3lFstgEvaL4jn4DUY6h7LXauva6CWcYgBsVx
MzxqkEzWFZE171aLAA7Tmm97C6vSfoCzU+ij3/pKXve8vusuzsFPjkOyvIL2g9/EA8+jWsHU7R+f
BCnFq/h4gC9YMOs2oDCyR1P1ze/Qg8AK/LfrX6nfTaeNjZPg6//L9H+lwmGF/N90+icUu+VHlb/r
7/8oyf/jT/2lyRMK98UaGPdiz11t7uTF//LKB38X5HgDZrQwtFmKr//kn5o8BvvYDjxbwI0A80c/
379r8n7w9xjwB8vNwCXBaYMA+bew+/1f/IX+P/3/v9VDdU8tle7/x3/DgY/i/r85DZHtUB9h27wK
MAirY/8/kVHA5KQdkRZwmP6SvRW+wL7jAmWD1LIa1uzOBgleLGwGXU7FJiMU6YxWdF91gMazpWNw
zmj4YDnc34pet0+wvz9a7NRnzVnxrpoacVVYZXpNhsVQMgNuCHNU3tzQ9sTZZgn9GyMUOy1Mzy2D
ETKb6c1lYvV7hj7OIESnF9qqccYrSFPDcUjCgiWV1gcHQ/37FOXObkL77s88qeer1HjBlZNPTzX9
QzcTf/roRQpuZ41Zl7tIClY4Cab9+n4d3Ba3GpB/WuVqtUOaNgSFqiw9Qs7J92UPIqLwafZBfUdU
VxlgO563tEGvR+IHbrn+JgqBKaaicTfY/Pyj5+ftJcKcdizT2jtUbmS+RkiqB+X5Pxg+3b3dSHvb
CN8jCSDyS1gCCRytUu8tT5kbp0+ZDsqugJDpONF5NC6lQGMWGzxNyAA0M/TZm13P1ieBI70jM8VD
smKUChw5XxDOgGgi21jvi3Lcz2rIo5PW3opmCjvxnjq6uOC6ap/6Ae/u7JvyZPqi/DOlFGMUtTlg
otLcWob5ZJq6PmcNw/aurr0jBIz6FFdt+zIyr20HFaQ3qbfA4aQ0iIbyojcn4tE9NltZ0gbAIXc7
tGo5l4Wwbj1pS8xMVXNEKc4ZYHMmH+lV7J4WS4YbumJW6HOLtz0IeAR34ZVRw7hZOFY+LMYPHlyU
nE0IouqMWCCOcUciAa2ovwIwAz8FtfASFqZEvJ7qU8Rpgj1urV5YxfMMxrp7cDDNkH+g6QIgc74L
4gRGPrCoZ8e3WXtRV7MBIUxGHNESfyfVkByCt3Tj1bfjuoyD0PQ5RiQpMHEGvHWlzT4o+iXcqjuM
66AL9pfga95FFzBp/g0FAMEWIgR00khWBGDp4yrIUJxpBKrO4AmAvApKD0LKpSskxVcPss0z84s+
jDhoLHCqSbYvw5L95QDuMWty/60ph+ykqPjpNsAJ6ytwDGtXUk8UsGpiECt+nztvRKwW6KbGfMEY
pIA99eg5Q8Rxd307Oee4D7Cz2JybjimmN/4r0PuxjtBtFo9ZlJEm2YoVX+thywD0tgbMZj5LxIvQ
dVgvjSGR0HL6cNVib3uO+3DJsuDZLOMHMo7asvfybh1lrsrUAHkJHOfoWYFzh4Eg2fclqwpWwGbf
tJl9qKtVKTahc9N1E+Q4lsWnEI9QhsOlJx3cB1mG/28uh1fsJZhdExfTRBIMbxYJ0RfXKKYX44+I
s9UBab851Vbv7FxL2dsQMkQT03k1guf8xVd1uM4p/H1gPHqNEhGdhsDy9qG7Xo1Lpbw7ynEeS7b6
m1lTEw3St7hPBuqT/ELH1HNANL3thOsPe0G0EHGh6YpXOA/TyYspeNSeiX4wWzhXczz42wqh1dvm
LmwOr0vGbOuQS7rm5DNZezyM7o07aIQbgG09FoRQ1LdZ0ZHFzDBnkKpXx8aHZpgMy6dFNvAm4yn/
3UUcbbCPhPOxbXt2s344HXoAFpvVgvjjJCwcBX/fkTZQHLFlRYaxAFFFHRdU7+KlIDzc7iSMANJx
1kBKGD+1EXeymb1la+Hd+AXpw75tgJkAu7Xq5aGxapwmyt95ceqeeZQRwsVMAfNj7Buu0Mivn6cm
9Nsz/vP6mMESbGkPm/AWgOald+FCihIy5yyh5wXc7soOvXQnzWo/kNYrg3RI5XSVP7tDeKDkIb5O
R4Rtli/uTrtcugWi0BG04y4hV9XjKRXpmbXUcE3ShUrZ1vePbqv9nSjMl9dpnlhDXp29YRYHx0H4
mWauoGyCNETMBZxfWebwSHNcy2Fu9kZWmJgw4wu/huOs3kuqeiNh3qKy5FCZPYVMB2Q1odUewjpE
7HEdhxgRBvqTLtrfJvFmipaa9Dpw1ovE89TJZqLcD572IDpOqXOiz40O3qW/ncWAapFgM04pS7pk
MfWUwFza50JG8wczS8wYh+T/v0g7syW3sSzL/kpbPxfKcC+mi4d6IUGAkw+kz3qBuSQX5nnG1/di
dralIrI7sqraLC3SMqUQXSQInHv23ms32UDTDEW87MfX6kPmnE3H5Z6N94PiwLRpx/Zn35J/ROYg
a3Rz94NV99PMme9XFip4n5PxkFvdqXfwMSP1wD4RkS+16Xs5aeEbS7/YIwjLOgV9kce2yw4ZULaX
KHfgZhYP5iFMeTZqhnKveKajhxxzHwJtpi55nih8R9mZrBY1pBYPYMy/6HF7HLD6Uz06GdwGTpb0
ckYOANEkPIxT2YCpIK1WjEP+RpPIfGyVWANlL/S4dgn6lnKq96GuStMD/YGE4FT2Qcja+B7iS/YF
R72/9SM6J4iG1s8qzuWDy+rl0taxk1LPZkD4jrKFFvruKBU4iMmJwleOHFZ6SgAuPHKE/CGmKT+2
IQ8xu5ovEUAxijmkExBvqXzOGYhaTu0cXPxanuqt+ON2SoPqXBvaR4ZofmDhOJc7vbQOTsPThfuy
4h9skbgwdS+trPlkydl+yKjcAFaei5oEzup8ljJ/HIWtjz5j1SoICHblHR8xbvPeWcrHCebfq5Hp
b13FN2qmkA8WM7YdEmYIlEOU+8Tlop0oBuMFl0m1j5rRircloyd6oEkjQdMyRGxquJaeldf2e50o
noO10Z5CYIV3WFTqe/ic47VFXjhgJ2+APDYriBh6g1jg4nKSNOz+4GeE3SEoeOS5MirnPmpCccKq
p5E7J0XRIW9Lq5V0mRXheSXDEcS5ZkBIIU7BksOlLWGAe+a7QxxoXV3uAUPe0Z1GesyhReI4mrDr
tTHGCkc8EXlvAP7o9Bzkq7HNQlyaA9ErZalsI5WGizmFiYsdjwoQCf6EooTlvgrrGNFfrUdkMrpv
6PvlESIgNhCqIhxEQOdxbLS6Z/lnWx6MhdTa028GeeVW1vhNSYpXNihlBPq1QgVVQuzRCZUGIQXD
XFKFNnUTk12/rm3afLSGrfRzrqbwC2f6IJ5i/HUWEApn9VnMGuF2TZxvbTKy6xTgWqRfRom2xX1X
BpadqheiXb9aQ/tFsM94ospTeQprNUl4AxnW6uvi0zWg7ZAnTZsgs3r3HoF0YAIp1Otqr2Da+VXt
yAouoOoxZyKJ6WE3uzYAc2b5DRHWq5VyqTQqQXqZxm069K2vL22qmLUwZ1eFLDzTmnu/5wN/sDT7
zWSW9PG+hD6OxHiHoyb9UgVcaKWkcRgWnqQOnv69PsT1jk+i2bPaW19KOK4Ye76BcLE2ToilUDrp
V7QU6ZnI7NFGQ2JUtQJRfDglfAYnwUVrrU9Ri+Oy7rXxM+1ZXWR9+9jlWXRgTrm0ZuPnkFPhXH9B
8tuppcQK5X6V+XoFLPvDyGSAvcfZw6aXZ/pUnyc1HfLceQwhbdJNJA7zCnsEVO2t3xwcjxnbhxYH
r0chANRvB9xMazHTQzLJzTiQNLB8n9Mw5rZJO5/nuLdOIqCm3ZUEmXD37HGm+oAgX2gXSngs56Jl
yQ+HCfYi8SI9O8I0cG70NrtquUQXLepYXej5tK0cmXvrbBRPYWGkm9WdV29oenXE/hntJorjH1C/
Fh3oFBhkbB2hfVIrGXyeelEEL0GbLtOtB813c13zYrtNr9HAb4HS4Lb4u5DztD34n2Sv6pXTAg4M
IgGsOQ9oedqjAwtMbeFCrPcmisOXTqaXI1cFN8Rqq/s4jMat4STWI1HndufU7EtLygl1bsaGHQxM
OUDMgzzvHN7PXOt2MftpVtZEQnaGyVZ6xeOIoSosdzA88GaVfMCEpVqDZ6/RnNJe4idQ0XxX9OaW
EOo7xFDeiI7w7qFc6ASVhR3goZm3BhyHjBNWKh5ruLZYWNU1pz/JKwGeFhSpslx8KpIVUsGwFvjW
wpaNTcXa13KOJaUhSKhGHwCdHS9xI88Yoh7tBqJfZ0fNm661xrXJlmYzyBSD5iLjO7uhdtOcGqhS
aV4ELfjfgyUJ+lS6S2KSEfzBSZS8YwcufWQ6M7BytkyUMjeXtODyXuU0HYYO1si8UMhjJReHlczZ
7CftADw1vwsXlo86TTrpDoZSkfl9MhZXWpZ+ImSLPWioyYNmjQVwMaKYiXvQSkqSV2cCcw1aNonn
5MWRE19ZgNBXWBnZ2zDnGS1zIVLbbpr07hnVCcO3Xbjm7Q8onHOUmPwjS6JLAvl43s42vN4Fn4YX
C+4IGjISFsQbD80s3yPDdO9xfHC1jZE2nlkoKkIxtfbeVirdFdRlbyAs6UecBOtxpSRrK3Njn9Fd
+Ui5jMMxMo0egU27O+5wxdWycIwi31C9YJNZLkp7/t5CRiaJrnHZ4X9qftZ1Ub2RA84n4DDch6Ab
ViReEzqKJys0XudGiQC1LXsam0X3JgfVtceafaA2MruDofbMxcDwM/QLQU6ta4pdW5vFFmdsc+iH
MNk5+lLxfEbVNOOmI6PFjeX2d4kJx83zQ7H06qm9RSc5pXbqveDCOHUsJtl31PXdgD7DSnFZntVq
1VsHvPf3EHjmtsPY+0v0tnq3tSU9ZHo3P/9bZREq7yElUAsl4tu3C88i1bN7i9zCNnH0T6HS6fRv
g8MqlEWHBRXJHfd64yK7Re58X6f2fZoMQPltug2yJWF76aT3YhbL4399QfdcFfznL0M0/7moTfBV
3X8WX92f/6g/xHPYQv095XNjMP7hf5AXgLl4Gb7a5fp1Y1L/n4XV7Xf+Z3/x7+TG56X++o//+aPC
4Xv706KkKv+wiDNhf/6/YzYvZdJ//fwfp6SMflbFP/2Lf9/g/TtvP+ZfV3BYF9IVMC3+AYM0Xamz
PLOFeyNe/CNWY+v/rmycrMoyDPhQ5Nn+scJz+SWuJGUSQ3ENx/qvbPBuiZnf9ndIq/wRElIly16b
MeZPrIuCOL9u9jbkwdardIpk2mj/21vy953h7zvC/+srMNsYPMrBabh/yux0DIntkPEKDb7g1dnr
Ufr/+Qq8wb+DT2nqnIyi5hXoIIf9s3f67r/zCqYuHV1KRVr7Rgz5Da0KPLWzUxYQG7QfzTL3Tdr+
i1eQf0QzK0zspq4IUgm6FVnN/u3Xf3sJ6P0xVZY8nrGeUBqIa1l/WskVviWRqYkTDl2mYKdnhScx
xN2VZhLuZO3kdzAaYWspo0ttv5mH4o3Rw4SpEOnL+t6KUS/2t14GEYQWiPyzrulp4QnsQnL71x80
++bfLiX+Blw9wMEduKbKVK5zC2/99jdoqmxu7AYVyV3FWe9/KqyiJn28FZyCv36l2wf6j4v2f78S
lVxsuE2Hb4H+pw9cM6EDwKgTG7nUz6HC+Mpt/VLGxer9d16I/Bp3V8kZ7k8vtOalXYB4pJkGVDyu
WJL61StS3/tfv8w/v3MOQFbXdARPJPlPX8KZvjCF04MSR6CeBkXc27xUH3Np77Up+xev9Ue4ze29
gx4rICvzD+J8f4bbJATF0M7x1A1qPpSp3+CMm+t1K7tT7Ph//fcSf8rr3V6MvxSPJWE4/Le4/cV/
uyQyu+xMNcdU4eEHye1XnUCcc3Ih1jXq07kdI4+qOBtd+a9YyK7FjfpP14gDgZdMookrTbf+fDVO
Zs1z+paya6Q1MGmPqU0mja5Lj3jZcC4nfEbbasmdn6x482PUl+vVmLDp9hjnTM9kW1/h+1sSiDSm
LbeZfctXs89msWhbg/ZeT0UejFatw+SRWnli41C/LCDi5MYCVfkcLon4IAXmfguVzQK9I3yMhc6i
V9ETdKpTTVAMUblLDHtaPBMzvYYRXjfOab32ByR+fndDk9X3vJ5K20cnn17sWpGoaElg7FjNqKvF
Aq67Rj0rtG3UmOt8LPRQN05RPenfTdNx76iFx+KgUfYxbCdbW4967XTAWtlIXY0h+hqHVa2bpiPl
xcLbxUvA+ZztmmJR+9TkC4OvNZVKBYOidufoUkz81MBZrQ4zJQ/+Umvdz2SJ+kfq7qoDwYJyXzjA
+c2+wPBFqCKuWBqT3QvGwTbuDHOCR9BQQqpvaWWrdJy+lWZ6PTwm3Z9xhX5PE40N5XoL2Ht4KIr5
oV6bzqtD2RR3RbuMn6EaqlMTNYYnwlVj6s+rR9HKyquQz86ccWJWAzRcbCn3TVPPsPTqQbq3aolx
7PXhCYM2uNa0aToQNYTXqWjVOmBtkd3RdLkFaY5fImVhPwSdjOmRL2iVXTwAvdNTXTpUiZEGyD5o
jzlCh8z2VjWDQFatcRnNzn2aSu7kgYjo3CliZ6sPZOzZGjivmi3Cs9ZiFyUAMkRnLKPlRLyNU0LX
OLNHTc94BCS0MPu3rP02uKzLZ/LpBniKjD1tKbmJnGE5jhiJZexY5x67frAqW3ut5YrGA3+52412
yva4Wgh4PLJDIkfX0RXhkxPCJNhj0robegxMnXZry+kNnJS4XuPqehuLaxQcdoyngrfygZR/c2BC
5xGCiXtanjOuICOY+ONA68SiyAZMWI2l3GfIdDnEwGgFiFLeQqL1tOyhqnFFY7KslB8tFUtQh+I+
v+tho5MiGNnK0uAxYa6oEqnLhwnBLv0xUj4oduEc9hrQIjefntA/088O02JFwiF0Dnm5lplHk15u
s3pyrWfc0OjcREshEbgJWEacXm36jfGa8inPHLoblopne2A6C/aTG5kHxpRoHQ6TrY4xDD9y+1Zm
cAf9RHaTZyBj+bgB3afY5PiF0XTsNrYu+0/Jyd83NaAKODXax1l37Y/YNOtfEh7PHpAQadJUU/u0
bYdP1YA7taKEADwtIgozDUwWoKkJFkvOXOG4xxesvXRhioKKhQXeJf018c9qcBWY12Q6R0aKdFjH
Uu5NmaugNQwCGg5AyE8X7BBMn1AvfWcarWMnb8iMmbuwz06wf7eNWH3yBRblxpkHI0Du6B/HIeUn
0izOc7JtimNit0L7BIVliIBDirYbIlpbKFEMZ0rfgTRrO6iBOH7gWQ9jkK15dyYG/FaVdfwJib88
Cxprf6RUuKtgKgq32jHUghY3i1ifAoqW03jb1mHysiQ4mDZFh+5mFdBcPd2FdwBURi9+TX2jvKw2
Jvc6onHbge4SeDrp5PMkZAvwPjthkIbyMqvt17NlJrokOhAthB6t2W32WoKSBHMD0GSocTS/a0WK
4FMMFisGr9E51Cf4SWuT7BIgYw7zUvPDNNbJ581yfubnLr2YGDV6Yj9axnvvUNaKI5G7SGlPse1j
6Vi0k5E6pbmPNaYzoDjpGJSNmAJJb18TgLSqfrKmyDH3pLI9QhfUqEUhyL1jZ5ngT9E77Qosroh8
HV/LyxoW1gsmRWtH10V9dGsRgwkdOFE3CvCKqom5nEWXEHVd1nl4blodajgsrvKx19I4GPBbf58G
oXD3uVwivk0zooFCHCvjJVfIRuUc1SdIy62zrwgxiANrWLCzWbWstxTwutTTU9kSTj3mepJUvnNr
ent0erMrkLkbkpBmAp/8Yus25SXFoB8RRirxDRURnodKrMZ8nBgozw218pcIbLu5F8Amwj0M9NiL
RhndC7O0rzBgqaJa7XqRrGHDMcTJhwpZ7jBv29En3mervXdMak03+gRgcksHY5g/uKOtE153krk8
t/Y0nxySofuqq93obhkRtMkWjO1hkVr1VNSji+pNg0x+iqzBoj8Ny+4j+HTp7ma5FPVxmQscsDwW
AecKGH741sK2I7Ef8sAGZ4MaaoN+WdHv0roKr6PLd2Q/EiS19zwb2r1F4Kq4J62M3Q/G6BsGzLjY
ULs2T35IV/h+nUTxxvJtfcc3TVMrnMrSx0+4pB532/FAvgPXkWlbHWlSGYsg0tvhEbTm6BA7jOdb
pHCJhI+NvG0QtF3javZryds5T0GN5PIZ9UD96CsNkycDeA8HgxAFMpXhbh2w0W4WZovAgZN8szTO
DCUkzdmKUULNHQx3ahXExMGIcqyOcWixk4pz5tpTT7dOFZZXszKdepcNo/4EW1krg87lw4Y5Ctnu
3jKW6IqCwR3n1vHzssbxldu0SD27mMNubxEBtd/AChXyjmp2aK5d2dw3tWaqcxJ1eunR5NUOp96E
m7KrtZSroS8NfupVbxcepjoB+KKmEn5B0A4EHGCvWhmwwNzkxTdtznO+bKOacNrTIZfvoBAjLYts
Nnes1Mv+uwYWbVdMq257kVHre5PNW3YuKDCz9okytMwTbSom5s/IxT+ikVpvH2NhkaEOQwQWxh3m
pSl9nXoBmtE1KznvB8pm+ms7E36k6bzRsbUoKP1pSPMPQtpqva8gjvC5Rn0VjGRIMu6wbSbIYGDj
PETrkJXHLstST2EpZQFadFl0ZXah/bkjXAPJHfHYg1IFx9QiuUUmjRUSS6PxSbcskLFJelRR05IP
p81riox9o1vxPcntLAgnWvRINjfbUNiRDygWRm4zYC2BGTzvZ900duDyaASrIludM5Hr3a9GIwEm
R2TjVXPf4LPReAkjKcBiq4OegGWBCyTsivEyFlOT7ULQqe5+sJz+PnZL/aNo5hpGFMI+wYtxOTVy
jfeQiuXgs7iYF3+yOzN/BxFLordBNqAiulrEWfYdLnVMiST/l76Sdy5NfmxBB5cKUR6yDAg3bbYk
tpriNJzsE4w8+zEN1+JxpmtHfU5gWKNXvOcY3HHApjzQbOcjjFjqxka97vJqmhgqNP1Dm02FDZL+
rMtsSCoECiBmQHGFYgWh0moXwqVwAi3sJCYArKe4YDWqXQldzAdONti5a9JVxQF+MvhtmTEZFrLU
PjhZgbE2E1p1npwyVoSjV2DYm5CU0fe+ACTgNTE09jsJeqj5LtrqlplyCm1AmklaQu/g3Pdj39QV
Nhg3ZvyaC8erMoWv2EpqEq7GzbLYjTP6vOyM5wFdBNNQrS/HZQEIoYmEem1lhpo68+QANB67EUX3
ZtP8uhX60IiBbXVOaV/LshNO/k25lIa5Q1qJ4f+srXZgcZn5ThVH+9RNw4c50fPnuvN7pnvsgi6R
wpHvBIbDvnhYiYeRjcpcEjmMluvqGWsUcg4Bxn+ZZAq+aVo7da8g2O84flj3g75wuDKL4VeeWPkL
30IVOHWmTp1bS19TnfZLRHzZttyil8MEfR8AMBh8Ciy0WXASAb0xgkopox/4AoagAaOtvWDSMSB2
VApAZJWKUtyGV92nT34h0yJo+X2tXVNwSHNRrLK5z3ct6SXABGvXeq1l1c+6AdhhBwONPEvfVDII
2xkARbLSyH7IKWAjJtEVelAgNkNQhLeZHjR7wlzWpqBDzioHUr+xuIpJbTjlzVE6Q5zqV8p+z9mw
TqcKW+Vy4H4Zw9sfMDlgAyMmItJpoY5ySolcE08jAhfr8hg1t2MZmVxetexj6rlHZ59GZCmxEtvd
HspePF3JCUI+abGZPJImar43TjfeQeWxgpBKO0wN7jBvZJOF1XnQkuldH3sgHk45T4NEBQF7iIWn
n2HXrEiD50q6sXPswzotnnsooinVo4waKPN82BuDQ3O2ZTQZr/OYGxeNG/s31aHl7sgErIi4en8a
rdz8nAtguPSCFnp5t043mqdM+ja+GlbCdyLJYlCKxqAtJ22MlmmHZX++z5y+3GNvQsUfNdqc6LQj
BJqQlfpBh8DwMMiVw68FCeXDjEw6qcbQ6y2Q7f66iDCj8C9ePyzB5O7JHsoAB1nyryvhmre0F3QB
GjyQKZNpY1SRZlwRhPsR4QxZRLpAG0CrkZ6FV9vI5WrmU5r5jS5IYepLVNI14t60ls5imgDq4C15
xv+EU+In2dj7y5zm11rM0U7XKdce0M1LmFq6CkD6Rt9SFnHPAHy4n5OD0V9bwWm2BH32YLGs2hEI
6qi0Rhb+kG3tsMETzUnJpL2P14oXm+uoqZEdpvGNfFfyK6/yG3NydufANWPIkOPCwR1EwxyYVIYu
XmknoEYrUyL22qJ7qUxrOcbEv7xVKLn6fPUsOnSBlW2Lyf5hd1K7y8YGbzyNdOWFEbX6GEZCt4xi
ZGOLtWMgMo0QtnFJkJ3MVW9xCK01Wx4My7QCm4j6OaOc/Mw1LbypMlOfH725GLISz5OZP4VleQ1L
TMgbUdoMgGHq4GjAPrG8c8MRR7rLXNMP7Xg6LAz05QYmY/lGPBMlnj/NvOeiyWqvaJENOeQaP5Tu
ZDtIRdVhWh2E9rLuJiT/lsNJ6Jjuh2oKbV/NNUssDZ5avDVoK7mh30Jqmh0zhkYn+qqjMDNVr5pG
ZbjkkPlux72JzjOvyVOcDMazjnU7iBOikdhy7Oyikfb/0NqouNqNiLaWFs20vC5QA9qQKLYhHHFf
KbvYk1fNri2AuZ1OG+O2dG4kkC5x93bmomoqjvUbqNBD4dm9PX0bBqvw0JE7e0+8zGLtQ6Hs4JMg
SCCRw6OkhEcJjegLPwD5ljJ8aSCCBquQEH/bUPyipYtxvJHYvJJu3UfxnB6AXgwY812DWqZ1ILY9
TPYr8nB6ofcLbwDfttDeJUlBsANA0Aqh2TSehnyyg3Xs5hKhb6S6paF3Yl/JW51TZTbbBkCBTapO
TD6OXZ4/zlJh5ef/HjOvIIG6NVt9cbbT4qYc4Lu/qbi5mC8aQSIO0E17Noexh2JBGj6MlySwJm5s
llhqY4Mkwb/UuUXxmi9QlQM0dVicwqLW2qgX15t4IxTClhzPJfTejix4a31FXVZhnKlhUQH46BOV
XvFmGuNdvVL7dBurXyhqdZ7oXi8GBlpnyH6syq3fgNmbo68BU8gfeTv49kDLXUirzhWhzkHdop1r
oT2I1aaAe7rtDqmAn5UemLJyln3C+WA5U1RqfVYJ2ZNNy97Uaw3OGX6SaCBmmGwx58LWo/5CkMPd
xuRP/CYmrhv3zfhjBE4EAMl+NEUaUSVac7CCfD2N52Hkm+NoutyOfKUeu9JSX/bCzooxerq1lcfr
u1uG5jsdqdOV9RhHSxdn1YnO405s8ScO5EmbjCN1PBCT9FYEnR2YoeSJTEWKdThxdiSjQhIvKE4p
+GQugl27dETOlBM31lZLhHO2RofeQAXF6mK3C/6dGhmKuZgrb8O5bB5hopKsf9XOzPlpEegC7llX
oXD5GSSuoTvreZ3s3EL72S/kDEgsLfpXONia2NE5I2i3nWLfCltSb+QPoZMIpcf7ifaHT8cszEB3
KtNrhipZ9ksveOmpM0AHaPrY4peoxcMNrIBJTx92OITAkBTAlACq9uE9IjBRjaYxb32WlIhYdDx0
z1U9fDoKW/Sqbrf70U3O62IS3YuBS7dHK4gvGZffHopkDm/DZFIPnBZn6JrAFz/qfTFzs62a6o6d
/bJz3Yrj1Cyj+CAUx1pOVo39ShJ9Ok6qpCoDf+e4j1Asf9aMmTDmQNl6Y82lsRG4MTyaDEtvDQXu
pxiz8WvPZAwXxuZzWOdJcmnrBamm1VEk/F13mOa7UlWlu4ftkXCQq+cMlhF4l3M8KW6+ta2HW3au
pLT1vg7pflnKFxc/LKkkluUPczySPmsHg1sI0RAQtanbQG81oI36iuLmbgs5MQPWVlvTd0nJdBJg
2RgOMs47Nwg5BnyS9bSDuB6zT80wKRp2JimOt3Ss7nPAWKYgadwHvqCXLGalEOMKAHo7W+EBhrRp
+W6XwH0qGZ9d32E0uiOxT6SNGmmXzFHUYjEbibV3HQUZuVuEb4DTBncrYWjNm4oP79VmUeugKaWd
cTUqqoDCMTUPdsHP7+tQRUIQ5ooJyhhlB/E+DicCbgT2tb0x2e1dGC3qJ0vPr0oWF4AhmL0BuMiH
xSKz66/xFOa7CHP1E3G4IUhamfwy8mwBjdFBH8KyVJjoBlUNUHWh7PwMZiO1+FLEcKcbOpBuiL9q
+YxqdYPSVMP8aoYOoOFQZelJGBDE2CVkeXEAPxbpwbBqwwgGp2uLHS7cIYOlPfTZLo/IUfopVO5s
1woC21u8WmP4jF+/7T0nidbRjy3agTdIhyF+WhfTS5fUWRdksD/PWtKTBXWLaHH3cYEScB8L2102
EeG/Bu1hSX4IFujjFhBGck5BW1nU+USLszeWJdUClGv7ExCZmCBoSPrh3CgfAqyUa3aJRKOea5gb
43bgGj8PzsDPQVmQnh3cKdM0XFFsXyArxrDegfw6Gv6vsRqQB3jLMO0Qpfws4o663MZoms+RBd76
s+cQhqGREfhQcjec91SaY7rqaikvkNUpTA8hgz5rt8F3H5mG6PZuhU2u78tyZ2oafcuASp8GOuHZ
rTPGfa3A4f25JL4Aj5CWmG03G2BydADt55z33Z+N1mZLLXQfAG9yZ44kMgNidu2li+SAMQxQ/42m
vz708Ecemeqm+9LoRhocBAjopdMdfpc9hz/LZdBbwtQWBXyouhFMj5J0V6BTt2aeDKu8ma668BVz
pe61GXntOyLwMy7Xnk39dcCgRh6Qi/i1WMux2ERrrDEkiKh4bQeCj7sMpjt+Onpf2VZGbFY3gxZB
1WlZGXCXtjWi4Hno4QvpzuCduEU7GVVVdJGhFVXz52hAoQLzrponDSLsS17UFhocz64vs0jTx7wg
nnnzzvfBaCtFUMDuOSOrLi4gS671U7+s5o36lhnynFiD+4sipZbVB7EcDEHYjKbA0NcF2zMdN5wh
1loxzvduDhQ36zJMNU58KIvM1HhrgH9lUdZ8FNZi3YUDVCjdBRipG5jEqbwYYed9uXWtXQqta/3U
/Zk44DutVlDFm5v5FhR5hCu31CsNyUboX52YKN+CYQRHhyq/1DhlcRG/Ycar2x1ZdE5pensD61WT
+8K68AFmxnNIR0zlwevHMTtx3uRTrNZd38/DoRB1eoJB3O+7ynbuTIdIxAnKj85TjfbjyOepXKds
ENmdHYa0LJEV+Kjvzb4px105jFhf3TCjxqKVqxaddMdES6RMoj+bYcgSkE88YcfGiSJ/0Evg2XWJ
eASMJY1DfsgYMOm8oGwBHW7rvY66eG1uj9+oV1x5tltn0Bj4dn9DEhQpjiLZAiB1V3OXtNhFOfKv
8hnuXfkwUlV0aEH639QtznH+zNIUGp1DIaxXNoqDGnjHJT0KMTrvIpPJCed1tzxQ3zGIjTUbDajp
WBwjN50Sr5gqQDEZmsX3TDRl4rftmk9vdY2uQXJyipOgrYHT6S3I4R12RAchqDCrz6bhDBzTMJhd
SiQ8/maqj/JH0VvqkiSyL495CokCfrOjvaxdrT/oUQRlXC/YKFm0Dei7Ul/pP1ulLRl5XBs3IMHh
NwNjY+RFIEwwEFMjRZ97H/pMVDqAz34oj3MvzO/MnrxDliXqdo8e9lLBuUTzyQ3Ybh2hzDWQ9NX3
XhpFqXxuGMpAXBhAEgAbrQOvN9CQh7gEw6DRbUVQWGncrnN71MB/YmRNHR6ptyjX8p0PTtwlTpfS
xFJP4y0IJLWnqbOhMmtjFq8s9xxMu73SbovJECwMzfb5FkzMlN70qfHQF3Bh9mtU120Qddb6nFqY
t718mueXfjESrwbOcV7YY1/Q29NvZQ+ZAjtT0R6coq+zfdyWxncxW3KX5S57zAKgS7szoew/lWJp
FPn3rMJFuk6IWuksGXPtiD6E2pyT8QmQmhNtC4VzchNShrX4WB5q4lBt57JyLKNc32W9Y//SMMnk
h36qe8Sc4kZpguzYHeKBSeJ7jcizvGg2fLhrF9I/xYUL0Ga7LCYbfwgJ08tIjJpo9JyUL900u8zM
nWLfjhqvabhAWbD76+hq8aUPe8hOSZJ1H0YUFWBq2DESwzew/KX5+pp0hvlr7ubsKanVQNSZXd29
NGzSDOw99GaTNglEMtYztX7up0gk95mlxfo1pm6FMyQXGDkAntuHolhEckyRozmhxnwElIfI4dO0
VU/XxoS/3YAWeEkkN+Pt1PTFI6GE7sng6A93XINXdQx7G5N+JObhTEyq9POsij5spiFg/nPIMjLV
EwN4AV0FA65GauOjDpxW1PKEwT2e9PNJI608bIUJvdKr5iGhwTA3iL8BJK/eaEeHspHY4GPLKMvf
Sh3DwkYXXf/cW3b7vNiOgV5s1xqqQFId1cqXzyMdLAt6CgZKBpaVIwUYGdppt8zFxZk1X37hZ9eE
Z5qiN39k0FROY2m1j8JmOpFms77WzRLfVXQJe8aN2ERGaDzabFGIVFpIDPbGarUlChbbAma5GLkC
CdLkqTNf07RHInX0Vl7ScpA/Tb12Y4/q0JF2lU7Jj4RBkI3ogo1igzLp7Du+NIeWOrIzkpzzTdSD
OhnKtO5t0ZJNcMsmzIKp1aGUO3Zi+MDj9ctYSZC8iU36rkgW8yWEKvm3AoUkcPqGsNvAERlRs+jE
Xg4mZ66kdPtmt1L6urNQMX7x3BJev9at8uhVyD+7oW3vckhbjxWIwnQDBLkkIMM+EGKMlmKxLTHb
D9dGNvKxS+jDTYpxvtddXb6Lthdn8PzWrqn5oxpk/nBbJp1V7JIGhTGXxMWXrlq4SkxgZXRikswz
Ri1VRzSi+Y29UekzPusURcCCO7VGHN3R/uS86nTdQZqUw309ccZP8OkuXo5YzfFFRGz6aa0qGUxx
CPzkqwSXt+7cx5TkPhJryA8U2YYfFUJ/MJIhvSG7euUV3FPeIEbfBNdu2bVA8oEp03pT/CKynvNJ
/C/SzmtJbizZsj80MIMW8wiEyMiIlExB8gVGUYTWGl8/C9l3ipFI3ICRXc1iVRnZdBzlx4+77707
eLKuPVOuSObEOOUrIvUYUoYuFA8xbIifQqnqvsKnAoUwidKK0N6zSuUeXt+8uqLtL71GGUe/6i2C
3Qnzl7GjJ/4/FKEsip1hEf4jyu74Ra40SigiHenlFenL4bkYxVq8QVURTO9EieseOqWBk7azAuUf
hWO4d0XwbRsFlroaubcofvQ8k6RLnefSI4jKcJNYlTDSWyD46c4XKIpaMKLIyMUr5nMCNFTb6m1j
FNsKfk4eaglsJ0kIYBPNn4lFLWmMXNgRVqBaF1NBvEpjb4yfhmDsIZZIupNMcAf/ZoST22Xca0fa
BBtpH49Jeq+hpHMzuIAzyMQCy+WNI7oEL9PC7Vz49dM70p6m97UdC5mDUmpTFYwKw8ZLWu+mCWDc
3jRiryovct++4Waq3nYLQSP+kEeVLDRi77844gVvSnqzNwZeErxIpcuQQcJYENftVh+gRoED697t
jSi4jqBJefSblKo9S3EENT0+U4wHew3JhgvjRqZ4V1RHvadcCDhXXRPeehKKiw59fR6tJwTr4c5I
BV60vPE5FyMT1jgCITTUXELR20Pvlz/KNoJbUc/qSV5Qw2m5hZ8gYFZbPZIg0USJhfrU1qRWkT7C
yEaVc0iTo4sbu+Udo981dV8+gEimQV0WU+oYcBHs0LPg0WLWUeuMTW5NgX2s7sKsUo2tL2vJVeKr
VkhHgJY9UmEjDwzaGq4MT1Pdw8Bd017Xut7cdfSfs0qADbxdqZlQLfQkGhIbEEUEGZXaZPcKGm43
fSr4ypFWvKw/KHpAxsssxexegAGbwk/LUaEPIODBUZSoJ6gaZwOJj5Ag5yihSfrNLaPuUwlcnPr8
CDUy8jQjAmYoPYEhNIiydojsALCS4Lo9kMiWX3TC71dBDpA1dDWFMoRaSN8QgwMSxLFzs/ueFMBW
1aCPJE4bVPjFgtJ6jXuxPCHeDTMGGCu128O2QdkDnG9e2DBNUxYT4+gubNG23hErSPARdym8thmt
Q+kDVQl/+ESfQVx+JvZBfUJICv9KK/3oVyWKprBPLKX178s8FWUw3Kb3XWxVCxILNTOT7VTpBfOm
m4gktnTqPOIAIpqbROTDtAHCr3Ks5WdDanrqiF22Za7FL/QAwuMG9KHu5Q0PGeJ97uyON+yokY2g
rIoq3iZpQ5d6UUXZF9y3uVX6Gh6qoubmj8j4ncJAVk8RmGlWnQ66Z7Qn1RdVQY8vMmT/pynzKVel
2ucVlQhgCTwWJVJUfHHvg7Gt+lcAwYG+Cyy9BORLb57nRLRk5y+WWZo/vWGUo0MKXki7oY2xTLfE
733kQOQo3aByQkyDVubwuU7V8Ds9Csq3wmwrgX6x1Pzq0/xUA9yFmIuCv2f+9KljWDh3KjHkUjuj
cCDZFHFaQknBCKXtu7AevGwr0a8BSscYcmiSQtN6IJdJe4jsmcGnNinF/DaCfQYIxBDCnzPAQNLe
IXIzXvtS2/8QuVH/UbLCH5wWHXGBvDBCoBQDzf6znEuogEPXgnR8CabyaorLDKqH5Jh2JLZ1qATk
VApPtKuBK3UTUxI3ASqAYDoi9xj2flQesqoF0t/golH1aKk3b7pEnny015I8SGr4UogpCw9IlwoL
7xYaUpLgkSdUL0rTq9/9lPjeUWJwvo7PpVpfwy4LTpPyev8Av3uT7f9P3Y9pg7yeRIoDNZ+NUUvC
kwpTl2v7pKIfURUy95LehKeh97pvMvIKJGNF8cvl/tWPfcaGiTKwYUk68ZOozjqas05qJyoDBdnl
xyGgp4Eji7Ta4bKVhY5cqpKiSWEUQKKqzig0xDyE2Q0+H8g4fagUHwOYdazsltpurv4Hx/Gj/7/e
P9n9f1qk//de/LfmX0uVDYtmfE0TZXM2IBq3oMdLSO2O5AxF0X1Ch+7h8mgW5syCIpokj8J4RHPW
Ms3ZEfpmUm5X8ofceEoBRFkrXdkf26VNERVQhcYzDRTERLHyrqvYR7eQtLVKkbrbFDDuB9FepJ92
9JWVPmLzQxOxKWqqxD1uGaakTdCNc0tpYSgWID7aTabs6iQfFog8DuAX+JGY1wFAnMuTJ31AAYAB
NWUZehaTdnOUTt4bRCAsKkVvQFU+RraA3KEoXaclyj43YXDjeduWwq++0qX9ccWm/mgVYIMGAlac
N7nLHiVNi6Y5oLOPcoYQSIpuWrO9PLK3vvL3PfsTO4xJOzYgAdhirPcj6w0ItoqA6DnfdA60LPt2
02+QF7GRxdhmDuHlxnJIOzoUZ516C/52IzlMuk2mxBE21CG2xkbb/I/27h+cCD5LIgtAm7ihq/Pt
mptxE5Q6nyVZd33zUpunlXF/7EPHADMry/DjSGAj3o8b6hqS1KbV2cV2Gne7aTeyIzukgmxC03/H
jXaMU216h9aZzX9GTROm420Ad21gLF45QdI02+9WY+rKB/xj6KJi/gdddL6xpS6PXTNB3skcDvDT
SN4GDbAQRdZP1U66da+E5KjbDSvw7Nuffq5NuvzhBM/MT+fuDBfQimELsTXmBd+G1E5+MNFSOHy9
yxwA1SRU4VY9wMN79YPWFju1c/t2sH91NoQSK0gSpIHnE2FKOCqQKyChdDz9+y+pyLrDyqvrEI83
TiGJMJi/hprulANNATKKm0Iu2Er7Ta5eKtIpZKQPQWjcXN4kH9wMKBYgP9wxsm5KsjyHF2UJsAE4
vHlBa3cZ6raNWD8OEHU6iAzcy0W4oRR1e9nmG/bi/RbAKMxfuiRqyDPpswOpx5BqVr5EaSUEKV68
5gigAMzvHiohOw2pvKWKfJtSYqTMBXkHKLH73lScSolOKXzulefd5F7/uPJVC+vBVykadwiTAT7l
/XqU1UDVE5gY5Gvfs1w9igTtWqhC453dmDqSfL1pC2nzbMnxnQC7RJoo32VVWgHJLC6IJZLhsbiW
ZXO2IIZMtRc2bQjVEjp4NShRUHfpCqCupnQVkbijn+zH5ZF/iAKmPXBmcnYk5BJx+yLFZMnG18iQ
wX3SUaxtyg5epBWXP2HuPqz9mbHZ2vcajFNxh7GW9iriPArhBu/PyyP6cK8wIk6WockIasss5vul
pL92CFGlMOit0baUmvY5jJlFrKz4so++BAykAQwS/22Zlj47wZ4h1LVQKy7PPPN+SMVfuqmRTEuq
ZzhTspc/HZOlisRqBAS6qhNFvR9TnijwAmgGPJIB/anE2J7SvrCLV+K0j/sPM5aiiLKi6KDCpjGf
+ccMPau2Hi3U7qWXOtwl9FpAGFLQ7d58NnLNuTyoj1uP+FMCpDVBwkCHzQbVwaNRW4VH+hWrNnpf
h9ZFfKVPHiDe3bbpuGJvYcWIqVS2hCTyz/npCpD+Q65cdoFuf4e36Tbu60cw/ejteMfLI/tgiZCX
PcGgLCYRGbr38yhMtc0UJSzbr4wHfieUJ21J3TaEH96HKuOytQ+XKpe8rBhTXApoFwjke2ti2Zfo
B0zvYlg31E+S9guBFjsVqRkb26T9DIXc9rLFaWXenePJomqwRSwucW1+xOBUSCJPxCIcMo4WlFvU
Jd0h+tODbMq8SjT2O0cZLORsXOQlB5nOeATr+ts+/6KVLkmclStwYaWwYbJWKsGvqM78PuXP3FQ9
9DcC4TTp0KnltQHJT/NyecKkD+EYUa5K0EP9zZJNXZs9ttpaGUwplnmeVIJ0UkR6pgr0zQ6oLIXH
odF+uQqsCYVHchLS86toAM5XdnW+lUO3X9mdH84dDDGSTnIdIiuOgz556bNT3lVFbPWGpEFZQc7G
oMF8byaq8qRAq4eCO+wOntqkKwEp5+vjpgG9N8GY6cVmn86muqDRr1UK4JCbzea42dxsjjf82276
sdvZu8PBtvnHzW6349/sg72v7cN+bz/u+en//6WDtPhuP9p7fvnAPx/5ffze7fTr/ORMPxz+2kw/
OY69cR4eNlf8OF5hazP9xN8OP6bfMv3W6T82P48vDy/Hn8d8k/NfxyM/fh6n/wvfeVw5rR93nKKK
oOg1pFR55s+R7yrCuCmFQnpWasuOyh+yOO7c6OTqT5e33MdVVlRF5+wAhqUndw5W9gYNBmAYue2M
XdfmUMQG2jGhcQnS/Nz6ddnY0qA4pKqoq4aK3dnaJkrbBZJFMi2K83tA0gewxTTQdqdWFq4um/q4
jRRoSXVZZGA6qPVp3Ge7NwKZ1iIcaKCnGW0y96UqIIOqKDHJ1Tatf1BTv2zvo69TNK5uOAp0qrAc
nPf2fClSciWEiA06x/Iougl07OGYXfcCTICXTX105JhC7FQEVow6uzVzEih+eapWRYDxWjM6oLqE
xE4LwU8/6NBMUsrTrz1jaI80lrwY9JWs+Nvp3L/36orGTpncoSGrH3ZM3w4RPT6NwbsDzksBNGhx
fXmAH/MMhNjnJmaTmUtmY8CvyOIF0kSuJQwbbciaQ0n3pFMMtC4oUvozEtrCQcP3TmnE4k+DgOkL
LOgUyHcQBbw9Ec+2TxK7rq+2fIFEgQWSMOmUwYGppsPnGI7Yy8NdOBVgULWJqZYrTJ5jwem3H0iC
E+7GkMtLwrVo3SSTvF/1X9qZLp+zMSENDxRYwg714k0n3bg0hUAT4xTxym25tEMsaSLwJYifcofv
DcGdGHmNRCNDkUkPRe79CA1hZSwLxw08K/e9xLNYwj++N9H5EQ2jMc9DiPtzu1JaR4NB3oasdWW3
S1OAPtvu7yzN9mIPctz04eWyGxVgW3A/svFgdRcgkEMhTijJ8zXfkMMroFO7vC+kBR+GaY0LgOQu
/zIbJJx4Q01XGg9v6SnwILG8VsWrorrvULilLK0Gp6y9Fvt9Dv6zfPTLE70yjbVDW27Mvq18y/KE
//6W2TSoKCG6wbR5+JYhQ9DgNhO/uhCCKNoJdK+u7YP+U+weocuivWCrR7thWIkNFrYVoZEOLzt+
XVPmV6LU6kqml0xHXkKspzQ5FxYtSJcHunAYdQitpYnehrTLPNnR0G0N8QA1EJBlv+RM29EI/w+A
1C1qDn9uaiLJUXAzMsH/ROZzfh4LryvUPFJ0m/LqaxsMD3mlHWmX/OFGebNi6+PyESLrRHSqqpG6
ndcKhA76dwh02MWKsC8Kc6KbA8xvffnT2cMML0JZJI8v0ZX5fkhDS5/doGHGqNuT30PHhygK5Ktb
nuErGaK3T35/MCfXMtES0uBhgMZ+b8tSYcjKWx81Y3EQv0Fl3r0AbBY2IbSw12pp0UuZU0k7QPQv
dK9IEBXhTgmpSG6pOJmvqlL3IeXzSZwHJlwEn8lsBwdD8NS7mIVxb90y7/6JRbrUT+B6wJpA218l
GwRbeAHA19/7O2rT8a/BBUm40SFqfomVznwoEe64ZhshZpa3XfuU+yUgsV6BXRXOhDTeQxXX0+vl
B+WzoY/eUxXUIYCivD6Ead/84xphfQAQ1IcrTvPjASKYVyx6LAwDZKE4Wx1ZK9tKCyPYwrMvinoM
9b/483nMkh1jOYlNZuFdbgFORTfXpJsn+17T6zB2xssfbzBIfH6bmC26EKJF5dEbaotAr6hR22Fn
OOhl1QAqLlt6ixBn+0sWp2wKb1dleqi/319wj6ZiH8O0rdmZ/fU/+XDljm5ne9gSce3bHSQTm8T5
p9uBFFS27idw6vvuSA+8/ZJvRPvXT8SwdsZmuF67/RYWkjoFqT9luvoUeXYxIAJKXriCOrVR4C6U
If5R1ob/0Q9OpZDfJmb+vh7brgNmaAIbhm41iXrPCTOxuxphndhWmdg/XZ7ut2LVbLpJKElEtmxO
g8rZ++mGjn1E7TS1QBbotq7k13kEXSpkkwJ0IoA0jnRZPcHN8aiGvWP6AJey9JiB4jKAxEhy+HD5
ez6+i3SKkJAOgGYg7aTN8nZWOYZxYAguUDH1UVU9wM0l3AXVVYiQgDlKK8+Hj1f9Wx1PRvCZYo8m
zqZby2N0cgPaIJPie0CXSGj+LJCeHYvbMDwY8kqA9nFwU4bLpJomG1w9b/H3WSTIe1OhObAmV22O
V4riPtCkYktNe6MSeCqj+8fBtAqlE2tLBY9cnjk7tKIOLYZUWSZ5LmiBm62mdDtjhMkm/UNDOB3K
JbxjRfKEiE/MDNW0vWfgaqnIoVgiQoApQyqrbNVs+2ebY25ndv4GRBmVKk9gvx6qWyOLbEhw0SVy
BDNxuuzqsrH5c28yRp4aijqezaKkzIz5UETKcc+gmmoiJ1IQCuCB3b9kKVzOopr+hNB92GdlGz6L
QPlWrtm5H3izbrBXZBK+uN6Z9bpHrQqiyMzxRvB5IbmCe/DW6ExrKdsT3o8Ve/OtOdmDbpD2Ic0i
DTbP5o1vDKCkB2BhAuLZvFjVdeNeSd5NUK9slg+vzJkpY/aORuFO1VCxyx0VQJAtaS1aeP5nrUZK
TnZfo6Y8iIL+Y8jlw0BD6eVFXTROio9lpXyvEL+8d3dlUWdD4QLvI8nnHjj9CS3N3mfYVw5h0ceQ
aZIzpS3rJbOsa7EY8t3lD5g7nPngZ/4trTTY5T3mOUxgKZCmNjTpTshKZPRixE0Nii+asFI3WNpL
7COGO/k4c/7QNaF5gvlr2sn80EVHcJ+lAPUe7/tfjO3MzizOQfatakPUVx3T7TY3kHSknmMV90K0
M+UVT7A4jcoUUUPXMN2Y75eR9ErUAKeBXTyP6dxM9h6v3npTl9KVpgKBXHkCLZpT0bVhDvFz4mzX
uFqeaG+g0Eb0gqti1CVEDULkK5JsuLUSS6Ln1r3J485b2a/TMT+/nd+2C11/BHVTuC3N0mlEWm4Z
DEXu5MkdjgKgwpVY7P9i2c5sTIM/u5XCKFXoHMNGHxqEj9ERQViHnsBPsJMeDL+0FYBbf26SfqMp
xUMUZYmziHWiDzFHuL+dDiQXmiTeF/qnqu4p6WRY6VaMLTnyc2Oz2ylrZBce/wDm3Qj8bftTRUAA
hBNH/RvcDrbbHQPt7vL4lpaN9xHXIWBV1m62PRHRpplhMilI466X6uuxhuyjW+vR+VC3mLYHpQsK
0tQEeWTO7IxNMVSFHuYOPbkEb588kOrmzgemoW1kj8emnSf/COZGS/oVL740qdRvNbhmOQ6aMduY
oRgaMGdw1tFG4f6lezJ4Fo2XZsqBPkLAQ+3p6fKcLnmxqQXA0nlz8u6cnUEddE9YCcyp5MufGkAZ
SLptfa13ynQ1AzRdQfNjd2ZrXg+iq7NV04h5VaOf/qTD7RIzaZr+XHoBIk/ZQa7BT4JduDNF7+Xy
OJduYl6LvH0oveq8Nd4fx7Tx26oRuR6tGEio+2gReKRibFuQEKb5imNbMzY7G+PYarBBYaxVflje
Xq7BFoWvRbEF7rXiyqY/6uOc/h7XLKIpR7iOSmMyJb3I8TevWLkSFv98ukSAJaKVQ9PO+3nzxNoz
0a1Cws5KPkl++11O/vT993bcaGEmB09EqL71T515ylwsFQu9D9xWtIl1kDa5v3Ks5MWd99vE26+f
mUghDqUpmxDXuMuoBJ36Q7Qf7ovP6k7/pNvf8l9wIG7plt6ae9R5lMPlvbfotzQKN9S+aG2cd02M
bg21Tc21aoi1Qx/NQMY6ba8uG1m6TM0zI7MwgR5uBcgXRhTruUC4Cum20YSiRXFg9Ux+XDa2uCvO
jM1OExycQ6GlGJOB/yJ17KjSyr5bnDM6TVDcm8pD814xIU0DA+qW3IGhDcmx0A0QZ3mWwuqv7BjU
RogFyL/NfD2UrhxWlJYRefS7vcg7YBu1frqRpGotCbG4QvS2qjhagsb5YwDqPsBYGu7PEsttrV+H
wUar/9EQwEA5WXEf/3yJcHVT/R3+LMOaHVwLvjglNdjy+fBaVwirNivP7qUV+m3AFGcPDrRWzSRG
ZM7Ru2/wTdloqflrV8aajdnq+Do6LGmIjUHfWeEDbFcE2pfnaekCPB/G7NzkYiPmyEPgfcjxhmiy
HfJmA5TwspW1gcwOjJbyJG0UrJRKtQMYuBsohCd1ubKbly4ei0z/1AJGwmf+vjUE8APd5ATkYkdC
xLeeoy63I/1Hulb8XhzQmaVpWs88amg1A6E1lnK3tvUCagwdOouVgE9a8jPn45nFQxBHwQ7RMW1t
MD5oJmQ9Bdc20GpdjZ5bqd74IPs7IA4BBIIqbKIkg4MdkmE0WfZrH7M2ubOIHlhPlaoKrqK5Fu6s
T8MDFLN2RKqJts69eADhsUm34bP5aq5s0f/lef17WWdneaBALk+0pQ64jZeuTO4QtN/FkyZK5l/3
qmrjvPZjJ2/8JNxf3rhLTutsBczZKfd544LkZNBecNP334vYUbotXHlDC/PVpz+2xduFx8vUJ8u7
cDbM1nR9JSsRHvao/Cf1jy4zWVxH6/Zqex2u+ZalWcWcCtwEJAjOf9riZ1s4RrbegmIP1+8Ltyoq
vapWk5gJnBq+h6jtfg6+vh1EdCKH+OrySBdOzzvTs9MTq2VdlRRxkB28CfNtXLyk7oqJhd2KCUBD
tIVCkDPvnkx1eIB75LycECGcZiOo2xDcUXuslZX+hsWxkNSjFENKzZy3wdBAIWmBwTS2+pUMKVr2
EnZPl6drcSxnJiY3cb5Sgu5FboAJhLRDhMNoURb67dhfWe1KqLZwG0B+/Xswsz0xllDVRzkLU0e7
JLge8q+999CG3y+PZ9rIs6CdVh7CaV4jCGrOH7JxIrSVDO8HpIe21NqWk35Tts0JFNia55hur7kl
ib4PNE1kJIrl2ZECb4fegT/t7Zvh2nscboP98EM4eIcEa81Kj92Su0aY9V9rysxZGBlU874g5k58
8vfhKT/5u+DGPIk7bz/utX25r79cnsiF+4EcuYQsBc9XxDBmwzOgIvfhqiOkAjzeRp4NDv6yhaXd
/dsCTS3vtx6EHVYvNVgQhfu2PyFdDAnSZRNL+YazUejiLMoxBbSk3EkmfHgYN8MtHE76z3I77NxX
/6uw+4vnFiV6OoEwpNJPNpszyt1yOwKVdDSldElMhwOUhVWyEvAsHaQzK/N0tJE3CrwqxO+N+hlV
sUQ+puFrPf757XQ+lnkOVnWTRvADxhJadpyqdgZ1YLgTwldLuUUN9fI6LW0FmnTopKZrlt6m2cTR
xVUm6Ovk0NaWMikvvYKKNfe3xmhqK7O3tK8nQPuEFqFxdL4jhIYHD0n1Sf6421RjfRxE6y+mjtIS
z3q6c1E9n41GM/02kRHjAxeqEMT1TkYjjExGK8ysB9X/birJ4fL8LXlxMDD02NF4g8b6bJvXBMCd
Nz21kMix67awZeERDkJbGwRUuVZeJ2vGJsd4dmUUUFQ3sTRFwuk2axpn6K8r+PkGadusKa9MMzX3
sefjmsX2mZCbZuRiamKmgMysopnYnVTZNigDQE0IiN1c2R9LW/Hc5OxCLGFmHtqauDhNs+sotT5D
z3ODyu5aU89C9Dc1DZKcp0NSl+apmXbkieIJnGKad205eimMF0sFKnOQgivXXwmwl+fxX2PzJE1W
JwNSjBjLPZgK4/QEd8wVbEOHQIXvwhj/kfW+QblW/NMuKRJQ56OUZxvTF8NOh6KGsodGE0LxjMA6
Ko83qbtWd/jQAze3NNuVjVvDvzUNsZPzb76klraIgmAWDScj77cJkj2h6N/15hcRAeXMfOYu3Yfg
GuAzvZPzJ69XKTVBoAuZ+eWzubihpk7fqWBPG9P062fHJVWEWEHBl4XWPagVcNhB/Yte6hWns3gq
yb/ScIumjTTP6kiV6NeKgAvVxafK/VQrd2W6H8H+v/7FcECByoh6atC4z1YUurIWqVz8Z0TdceBZ
aEESWg3fL1tZHA1BBwy0tFZ8qEcUwLtBRmNFhMaWb3GiGI7UHsbWOLuuwRpcNvehefNt95zZm+2e
MRthAG4Ig3ncgpQQf47+16xPHLFRd1SDbkZpeHLFZ6MqHR2O+svWly70N2W9/xnszMtFvdDSCNvi
UMX4aGqfED9Ce3fcocSxYmlxL54Nc+bcckUaYXJhWpH7ifX9EH5tjJWrfHEwtOYQrE5NmPMYKO87
1INSBhP4P0sFrtBdUO0Fv/6rFfttZx4FeRx3uYtZsWDYSjsP8hubgs695m7jrXDK1zpGFmfuzNxs
2+dRkGhlxLDEiq5ZKO/7Dla1v3EVZ0Zmu9CqrRYi7ekx1n0ququ4egy9lUhhbRyzvSYg0QwuiXFI
GgPIdgjBOgDLLm/oJSN0dPP254YDmT1dR2cuz0NQyVUyjGTFKTG2ZXHyje1lE4spBiprODy6zyy0
7d7bCHKqDkYvEmSZP5rhyQNRgbw5mq63iEZBcW7L4SekylZGNh2QeUBybnXyW2cj44E7WIaPVar4
WS06urWWO1k4P1M7HU0PkzQgHYzvLRR0D+AL8ONqLz9HCo8vNKu/N0hshyM8fZdnccHNAkKh6crC
oROwznZ1N+ijXlf4A0H6Sc/2Rh+ig5AOG1ODaSb8cdnYwq54Z2y2u43ek2S/w1gSXzd9Saxjd91K
eXBx9s4GNNvecT6OCmwnuTPSiTSiiBE/RlUH28rPy2NZCKjejWXmSLtKEGF6xA6Er89NoSE5NFwl
FvQtpnUzNMqz16XI2axtv7UpnG0OfZSttoMm0YFcCQ0LyOKg116rqS3s8Xdjm50s02w8yCYZmycg
hWfCFlKvNW+tjWN2jJpAzfrYYxxhrxzbuoe5ymIg8cp1txBjvxvJ9Otnp9VPLcLeHjOjsdfrk1nD
IYpMMRSDWo1c8sqeWJ43AxoOidtcnt98KAUmmlXhvfMBdtbqWARrOae3UvrM/TCgf03ML70YmUKU
wzGh7ZSrzhm2qtPb6VF4vhXvui/eCXHqJ9pfbvK9u41KO/qe/IrWPmIpVnr3ETOngWoIoo5TcheC
H/TfLOnUa46ZOQYMF3AvNBP/qKOvmV12Vb+HPvMevtUKtYRSj4NQHziehyT5kvenlv5er19xIisL
acyciNJD1llMaVcdfGg37E3onP/GffwezPQFZxszo1UZWsPJAg9aE+Ugb9uFe0jTkYzZhNK+S1dy
bWuzN3McAVXEfkwwOKKVBN3yeB90kdMEm075enloy0f799Bm3qNLLeT0RCxV4n5oyOpJdiqtZUOn
1OClczDzHwWYt7oJpmhsoIV3owevZfq1RiG0Fb+m4WaQoSvdXx7X2qaY+RIogWRVVBmXIr007tfV
VOXavM1iJqlodV3r+fNry/+GJuOVmKSvda7tLg9jKW46P73zqlOt5347TpsbjjnaundmCAeKEysi
xb8bPUVW9lpL14yuTN48zoCaqE8Q8JmSblvzgFoieiZX6TE44D9U2NTvhCd8CGTUlwc77bUP20SG
GEaCsWgph03k48qYNTtvgyzKQSEfZgg/oJBeuWkWB/ivpQ+57FIKkBVssDSUka2XmZ1Xf3OuzizM
vC6KAQ00mlgozcg22h8aImnVyigW78szG3Mfa6KwWoKXo3nzS2F9Gr1bOgP6GCiLQpvzirFFlwTG
m0gX5iKk5d/7QDRDjEIvOs6w/KBIVGtM5FZPTXCXCytHd/FonVmauSTIWJsmUidvUT2K2kYTt1a+
5pGWN8Dv0cw8kuLJQYZ6FOkngYCp3QpKvYV8SMphYUDcpIRSEE1ihW7Hlyj5kiHK1awcsrUvmDmo
IUeUL68ZZYV8p/IjbVYO02LIezaLMwc1QrTkJv00wvTF6x4tCeXde7fh4G6SKtxS2vvvNsgcvq6N
iMWkPgPywitK2o47Op33w4PMql0rRa3sxXnyTO9gu0chiB1CflKY1utzMHxuo2ttray2Zml2xJQo
qzujmix1EHIJR0h9EU2zYeLr13obFr2fQtoR9lX64+YdK8U41CCsOc2i+SrUsu3p32vtvlrrxl48
XWdm5qdLDuLKmxKCo/FNt1ibk+6upK8Xt/aZidnhqs1Waozp5diZn/z616AeLt8Ta0OYHR0tLHTF
c5kpOYWoL/I2YrNX3F//nZHZ+RnUwuzaaZ7kVt+gForu017xPv9XRua3e4LCTk2egHcp91Aob0dB
Q3b2T5l0yJayGv/urPl1XrZgTqopWyoZz776NfD2cb/S+iBPB+HD3X1mY3ZQgNsVcTSNxJBs66pL
bO3uq3wf3pn30m2xCV/RbNrE0DxtqtOzB3E2sklHYcWlLh7Ws29Q3l9RhUkDsDnFfL0A1XH7EsAj
UWZox50kq7cvr9xSqfrdpE6H4OxNIASyHxkFxrz8mysPG7fuNmP+y+2fIr/ciaGyaTpxi4zfpiiS
naYnXy5/wOqMzy5k383gzJ1Wtd5JJwkSGXvcydvuV+KE3UY/jPvs5B7Lbfoi7h6879X1y2X7i8HH
2WTP/EgNh008Ts9nr/uq5s+CMl61pb6LJYS/ax1psAj+kssmpz/y0h6b+ZXMb90OFD8jzpHhhq4W
unkOi9Cu3GQr/sWc+RdDT0upn4YmDwezR4rkVVBXbuc1EzPvUpejinYWx6VHoKp/TOPvqyCDN0qD
C9M1v5AHxcgzC8pyJzyhuLWXHgObhrV74lFkeb0bbY8aaf4q79zH8FV/Fe3uSr5tHGvzrOyTTbKW
EFgZ8fzOLlJTGBrvbfGe4ubeqh7VYOXeWTYBdmMqrPOMmO2PGpR+IU4nYhiRfQmhTHxGiOLyHlz2
Mb9tzPZGo8tuD40NHjsenoOktoNe3UW9a+d59iVV11pUFk8ZvSkizMa0zc/hygUkmHKiEH8YAIoK
WOWtZteWwabIr/0QNaOVbbmcLKLVAg5K2N30OeAn0dMq6dGAcJJHqEdhQZWc4ATEDqHOe/UWnYXL
s7l4os/Mye+dKKpryPsaDC8Qv6jDtVkcfKiczJV4QVozM7sYgNqnZpcxKuHKfBi24k1wDb13/Jp/
LW3pEO7D6+hec9zt5cEtbsezwc1uCC2KqbmlWK2VE62NYv/qCysjm9zEhyOuw8xBLQDGkfmjrEP9
UUdWlSwbcFrxSoq2qKmi3rqpvL0K//kYvf7FmM4Mzrx+2chCpAiMKTYH+YTUQue4jUZpUhz+lI+K
qAVmZMrWMDZRvZ7jbSQ3EUrU1xKnaVHsRS2k2td5Vq0ELouLdDagmc8YzTwKe3SencaKHsbUdwLP
OMb9Cvp5cQOeWZl5DRkHUXkNVvR4byrXnXqfiLfaGvDlA9fCW6B3ZmZ+q+huFvXW1E05TsQGTiyW
tu7fIvDbZy9t5pjBERhd4B5bmOVDR0Eo8a8e78aEuYQfksrYbD47NfTVTp8qbpTClP6kDV/1NR+8
uOvPbMxmEwIW2vkoekwJAl/ZJMl3o/5Wj1vJ/Vmo22INqL+4eGfmZrNaCV4tli5DUtXP2oCg4ZNu
HVczfZM3+HCUIcaGj1mlxqfPJs4cYi1Lp7Wrht5pi+++u7IHF3f6mYHZrHUqMuO5gYGy3kfJdaL8
g3jOZe+wdFuRj1LgW+cS5ui+d+fA/wXf9HDnCKimj7lfX6MHLG3HJtSua2Bzt56oRntZrZKry4aX
lojGUXhJoUGicWca+1kwLvdpr1lpj1vSHw3jgbbHXj5GaymbpRlUZFhWoWyngXjeA9bJk7KJr0zH
S964gXjwtHEjpMr+8mAWdgKNlYCxJ/JYqAdns1jhDlGC1mJHBO3uiL4r2nFerEWgcyv0HtHviLOA
0UmjwXI2ZV6U64LciAJRReCewsr41Y31+Id7TiKKYDtoItSqE+n3bFPD6e9mHrpqttp+CzIRtVZj
JyjZ0+UJm/6U86PzZkUnJ8n6Y/CNbf1s9aMcPHAf+J6TV9KPOk/3bj489YJh2S04QPI15soKzTfC
ZFCBDgveWDpSoRR7v93GJh1aQYo8UCdPaV7f+oHhSPpaD8uHsGWi7gcLSqMt1LQQ/M6WKJb7MskE
kt/Hz4mNyI4N8+mPV2frPPxpOhRLk9+BnRV0q4Kt9wPywTO46MT4jrwvN3Cw7vcnnus29KiXV+pt
Zt4v1XtD0648W6pOkXukxF3fQfTzTZOhRJchdPStwn8pDHL6O+F/x8+fNzfW9uZuZx/6aeD7+x+q
fVLtYqNt8622/WHfo0tvo19iv+63n5yrh58/j2uZk7lfmc/LbAWQFI+80mNeBKMNnaBJAx5NebaV
vejR0DpppZL5YV9ZE2EBKiOwBcPJYs6Woe8Q5Q11cLllKBdbXaPtC2qiYOt1kHtdXom3HtJ3K4Et
CImwZgL7wWm+Xwk/hMyjraQAWOlulKC8ShG+HF/cuL2qopcm7pGoPKHNffTjFrFMukCehn6vJ+g/
R+JBaG5L9x/DOGjdYeXDPjim6cN4gMB0DlcMxDjvP2wshy4qVD1wxhRuAthWQ7DxVlqhwAgANrmJ
hizQqfWWSJMGgt7UV1kma/d+LAtbkXYs9yoJzP9H2nXtyK0r2y8SoBxeJXXuyckzL4I9tikqi8r6
+rs455ztbrbQhPe1DcyDgSkVWSwWK6xF4j2DxU8+UJCMEAxy+sMAuro+ZP1UqWtNGZWDq9LCDLQ0
a5WgHAYAwdV5bXzrHApiNYD/Y1boumoL24tmPt22AQbKd1cIJAAT4QHUGUxOQ3O0WOXrcwoOdMkR
W1g+AB0CB07Do9EEAvn58tXo3lWNAtViFKC2Ftgt4TUlt+2CHlCBTwnDsdsYFz4X0c2kMzIGPeao
f41jdd0ATl3NHIlXEsO8/xw+TGegLREwFCLUbxYpTuvW8BWxG/lG9A1Eqit0B23nbtwaOBC2lWkI
b62/36Uv3GQXjfkOZq7FBRzboksMBzRRrRdq3X5ugRDoThIpF54Fgzocnfl/UoSX7+TN2twnkNJP
zGcoknRj0KLcqTmq5KQv7ZaNc2QDkxLQ46LVYeBfm9yKZqCvRLcYqPBMdP9HyGZfN24x9tO4Qh4H
uwXXE8aQBKMwmB6ZbRtnQWQyw2/Apo5e8/3kdWBmx0JWQM/put/XZV5e/Pw2+WMh/JtObpNRA3zJ
ANK7IOnGPUhA1ypGr92hxnxmuwbMncQgL1YSaL4eIANh+BhaBx7Kubiq0zGL38UYixy7fVOrmI2c
hkOly/CUFuRg7BP4oRz3BJexYIFmZDW1xm0iQa4Os0kgZjmm2bfra3exX5y04kSIYIB5BSa1DOCn
wchbSzRS7boG6AUD0L8AJZpFv+ORPV0XeZFdgrWD2AzxJkINE/UIwUZ6Wg2gex0pTIM+xIO+NtEy
PTL1U9PIw5jye0Z9AxcykPCBRGamwXX5F+aCU4CWT4z4APcPdC+C/+06L8t6vIKCQcXMDQp7n17h
WN9rAz1QGmhdQgwSTy/XZV4s89exAOI9WLVgMuJcVhuxaCIOjoWHxmfaH/NhV2kPrIRHy+9T2Vlf
8CpIyas46YAGwh3AV+DkQGSR3o+KypKgAvr0EXiwc1gNER7Kc4/sECX29rp2i/KAVgI7Amj5xWWT
srnXGhs8iF6c7fX2nVB9TXAMTckM08WJgD/BriFQgXMBBLWgF5Dwep3QBnpN9S0M5bON6g1R3Oe/
V4eTIyCw1xGCiSknRBRzjKguCbLkQ7N+9v3aNn5WseTkLS2ajugKUQ7P2YnzyJSqWtxRMGETddfO
P2dk7Mh4T/uf15VZWjMTs6DotsbzC77k3BaSrMUFGnk0SOC0Ngq18OavTUp9jyal5J33NRgkRJMo
XAOhEXqB1kqMJhPQDZQoXCYBWobV1zF3PAAQxIn2ME4q+Fon0MXqvqro6o+mGJx1ARrXl4ySGech
UZ17BhzEPOhnPOI26EBRwR+qNtHPJmLj8xyT7NNxGmvruAV6n6bedd7NpNS+//16AbRZhYfAaB4S
JefrVXeI+AYV6CqdiWpeDF5rr9x6kSzFvrT7p2IE517oEbrEHYgB/+V6GrdILgVWmqLN7/W6PouC
cBVj5gcza0gmnOvjmbVezSbiyy53wOpUAB3hTXPT+hFAoMbnbMcIsa9LvPTvaIHn0O0agoCv2+Vc
JLMiNZ1Q+AsStk0MLdTiYLZ3AOzsMR2jFyHKpb7HVgCVuS54wdQhl09rwe0BU0ZY07mOi0ipQBBN
cJ8YqRWWjRISR4bEs2TlILBEKR2ga0BnENNMdjN6Vs4KBG0Zb/2MATD94LkvJlul84oBn72lqzra
G2TTl69KBpCKJ6ZiPvZ7VR0AVuqaq7G7A3r2de1NrKpw9gBsoIIWCo9GEDcJt6qd9rVFhyoN0nIT
mZ6v4Q6/LuGiCxHB3ZkI/gkn90o31nDKDURUnxgjM4uAln6/n74NP8Z3GcvAwi1t8SgSIFHAhMfr
5FyWN9djnZWQ5cIxoiV1aO5aHQPNTdjI6H+W7AYBuAr1OHalJQQEBCU3Qr0aDxlSbdsIVdHU2rml
DFhnWQyHoeHPe0u8vWZiNoY7Qgwp58AGcYeV2r5rSKqfC+uGU46nEgDhcbOIAXjjJQbc6JgEAFzu
V4XaKzdwnT9G9N76CRivVwOA6SUJiwUf8x/McQ08aKjSCAdPiVyl1k0XPMgDalw1RpSQUJzcfBsN
+f11G5SJEszCnY0ESwgI5bR8rdzYB+k1qL6/xbK86MJmnakknCaqqi3KhZADFumQNM3Kaem2m03J
kVoSg3krpNyQEUAwKnhnlarMZCA/x8q5YaexW44ZW1C2vr5qC74BM+1gz8JwFx5mIoyi0bMySbom
DcrkbbAZXhNP1wUs6MEJa1xe68ETXaxAVlGVxnbZpYEdD79pm69LI/FBny0JABeMmxNooW0bsQWA
uwVDU60G0DTAPgmcrDwCkR8EJ+q+K36CL8endJJszoK0rzk1AyxuFielOHdBwGC37NJIgfDj2gcV
6a68x7BVB/3ACOn0kj1aWEJIw7Vl8ZT8BcBbHbmgsrbAG09md69yyGLXWumNJERbOD/gotCQ3AXK
Kx6Vgk6dNaSKpxSoKpT2hr+XASbmD3nc+MUg2axFhU5E8U85uS2oqSRw7xBlMO85Y5UB5GFrnkJm
T0zSZr1g39AKOgEfD/eyWMWgfUmhNERZtbJzJ+du0mRszDIRgjaTFfekiiCCVaP3OBOW4NlPyOP1
c7S8PX8UEfxBPIGidfYgxUWj6QzXbQJK/dFQZFf5omnD6yC9jNQWqLTO92ZgjjqjJyELaG0+cSKk
3ou2sx6v6im9MRRX9uZeev9yL/dfeeII1OQacUYi4CJ6VQNsf4b+jrInjk/0+j2K3DVBN2Jcpuvr
q7koFUU0njrEa1gMiYaMWA2hgOiay2wPgPoq+6WD9xfM5rmhAXtYIm4pPkJu7Y88IT7Sh8JplBry
SK9jpmDylcbyNVMFkPzTYN3lSGBa08pLVtfVvGhC5Em3U7nCoQZUF1HVGHK1aN4Y8dqsHybjeTA3
LbQFiknZTMFMi3XX7GxZNLxoSSc6C+fCjpS8Izlko0oGy7EBWj8q91NGbjCr7M9WLolvFr3KiTzh
hJijB28FdFSQQhyJlvt1E6/tQQbgvngOT6RwyzrxXXOVkI5xy5k8bzVa7cfQdKAoJwmI8+ZQsn2L
wpANA/s5wmvwAp4Ly9qM9I2JtFtrKRUYFJhf1c5nwUstNHpOtmXnm9OxYNQ31J1qbeLke2TbQU++
9aXE/yyuruuh1Qz/0E4kWFKvg9erq1q8WWjzK3fpHlED8TOXSO6GRZVP5AhWY7iY1Os8qKzoWog6
eoBWd0SsH/RfFUJgekgZIRMG4FQhkCM1ItNq7GCfyuT5RunVfu6Vkkhhadl4bgqIb6ilX2Q0kYsb
czUeMqTvFT/HA0VLrEPXuq/XLWVp1ZA/xNw8WKXxJBJ0capeicHjkQHFwy6ebcDw7VhEumMMdKFX
K5d1eS095G0Pjy9QPSECAkrRuWHGPUV+mE5ZkClp2Lc7JKvK/t1Gcn/ad0oGhNObDHBM0fq6mvzX
Ci9Z6AiXhiQmwLc84TyUQ2H3HVFxOSkU47+VuUmbSfXV0mru3XYfZ69jVzLfkbGgibuoI6TkxRgU
V/CKQbx8rq5Fq871lDgPUta+jICC8iM9QdN/NchO/OUkJCRwHhiQ24KWSxzySCwtznAEEBrp3t5w
E+KnAKqOmvgjAszi7OmvcY6p4LK41wDtd311xUBGxwvXRjyLR6IHmEexrODM8RAThmxMbR90oDMZ
RNbOebmOGl4CaPTABqI7QqzY8Xe7E3dohKgAze9P6oA5ozb3YC5Vsfp7ZXDoODw8oIqByylsmeFm
SqY7RZCRyres+0mGZXVRIOfLhTw6x7MBKwNeUOcSOqZinCDyimC0GoxKR9bBya12rUzJXawqd3lj
WvtIH46aouxdl+0UvXyp6/mm0glBV5C67pv4vjBSc5NZ/b7U222kmBjrUQ3ZA+IiDPj6VCAbc+g/
5PtEuNCB9a7lpgitmGKvKy3fqig4TLYKnjIvoMAoBYgagPQ/yWxhXBmkGT37Sz+IL7A1YO0iDcXv
M7EjpqkikLpNShEAN58gqiTsEa/ezfU9XzAvCPFQ1TPAUH4B5JxneZ1XEykDuL19hIFlW0eWVjZ7
/YXNeOqFvnQxdXTuwgOBtUbwQk2GAqnuUWDGrK21cvsDEwDfG5+FYNRsfIBGsrdHAOffFYdjesf8
7PVJeY731QcIwST6XoSV//kS9ARy1j0V14tggkldaEYKhcsxXRXdizOBRtxpx+1cs5CxLpwi9gjw
B3CZNTJXtbjYSKpy6TydJMjG+HRtUAuyzcT7Po1tMFbaIYtnSQZpwSmhXeGPGCEesAqG7EUHMbRs
/Sazb9uYvl83G/FW4auIah/HGEU2XBfHAty6mtNcwX7a7NGMbvvim4FM7fjoNt9Mc9tFkirxxeUp
yhNCyHZq3WhCjYUP75fsNp18FN9HHu3sTeXDM1B5fFGkvb9LCwkIGt79CKNF3HNuK8A68uqKZWXg
bZV24z6oqzLQ30ElBTjoMN/1m/Tz5/V1XbKQU4mCnsZMy7wiaYnxYxVoIOVeJ+ON5jDJtbUkBi97
9JOiLAMgTSH1Y9ce9ZQsLwMrm1asnXY1a0KtoBJDXHKisBCwgyIjjCS6aPCtN6SjO5bYtrv4OK77
XROgLv5RHs1PTBlKsjFSaYLdo4QSaVMBae26DZWtvaEbUOEd5lvkSkYwDV7fqiXjAOYS+nVwWeLd
KazhkLhx7Wo1TtlU+EbzK5UJWGg9R3n7RIJ+bn6OU1mdmkOCofnZrv2mBzPqfWjQs7UwPfb7OfiO
sO7vAdLQ1oIrR0fXHEYgRMRlPdFmF+ijcFLqs2btDcy/yaiZFpAKIcNAtYcXtRAoCgcrwgQOypBD
GRQ7jDPePNs/9Z13O+/VpzQMXL8J0aiGNq7w+o4tWT2o1HkTnGNw33W+nlE6xWVkdHBaOQsLZmMY
3falQc5Fiyn3VadiuOGcPHenAr0JrMJogHdXgpctREiIMYFnvfPTjXNTHtmrva0P3m6W+I4viFjx
kj0VLFwvVqUAnD+HfvrmY4Tg+a44DnBba+Op9NNf1bEGCWcPGOOtfpf49ZuyXwG7NPs+hZNv7ert
9dX+at2+9jnCcbSVxCaqjc9pmxUKzU9N0B/ssFrpT1UZNutx5YXmtj7Su/QtSP8eXgabYHIcIpQV
OVL5+SYQ2y29tISFUfvQZZu8yUJtQK90WES/2BDmpWTmhTtmQVmUSZE3wovHAKuXsPZZz5jppRg+
NKiKNsHR14eHtrynLvWzhGK0UnIjLtgy7y0G+TJ6ETiZ1Ll+ytRbNVPHMkiLfvZb97MniFUNffh7
L4fgE2Hb17vgIpFeGFoVxVTFJrpM2YMFoAXDOwic/t5W0B0AkEsDC4iQWziaSewQOx8mHM0X98M5
cubYJojuPeqv7XAMunDe65qv3CC5KRuwWHKzZ7KF81onbKpByoVjEzS/81d2zO6NA2DzXBiph5n+
wKj96kV9u64y/62iwZxqLBgMmgZgMBmkNvlh7F9LXbKkCxEaEIh4lyecHTimhQOgd05aujF+v8JW
FZBt0PaWuM9ac4xTtFpvJlkSfAGenaNy/REo3FagoPXaCrhfgXKwN+1ROzqH+eCtlF9NOIVU89VD
I/EwiyriovrqA0McKtwi2RBZQ6vCNp1y3HfeuIkK4tveb8P5gYemH2nOBqyukpTp4r4BrviLFRqP
MmHfhr6oUfXReQzfbh0y3ObSQeZFi4RaGgjcsX9gWD8/3GZnxKWFvwHJia+YrxndUfWmTQKlC1j/
ok++O9+D3J3Q71m36RFcyULfJS1Pv0DYzNQa+7EuTJyJaFb2htPpd2ZtfV4/Apc+U1fhWvAYQgoO
MznCwcsVKyJjA5S9Ln1C46ed7Nvx0Jp3iro3zV/XZXFbOD9u57KEbUuHRClz7p+n7rtjborIT8aj
Rm88GXG4TCnh1kO3W96ZJQS1JMzd2yR68aJgSB7L4jjqkktn4TELyEpwPWCUBRlZUDCfG4qnRiZA
4wEOHlN3V8ZvoOsASekEONM41AtrM42fIC59iry/regjxkFW74+FCv6aGamGMwALRRfESsHPBhlN
h8pucb5Y57uGlJeDlB44rgGkKiZhJk+d6Ojx2weP5bZyAw34xxq9q8tyfd0++P5fkfS10idBm8Vm
SuNcKwEDNm9zM1qjLWI1D/bjdTFLCqEPEqNuYEEF352wblmqYQRiinCywbPjeGglYfQG1LkgfzQk
EcJSHIoZJ6SaAbCOyQ9x8VD8zDNguuAMJ9Wh68j9PNkbsAz4yNKs07Tdqsa95qR+Vuu+N97q2hMG
QI4EVbba+MHSVKL60hv+9HvEJQYSDy2bDt8zW9Fb2Wsrk2l7qyr2SRrfN7m7yrQpdJCVQatz7I/F
X3sbxEpo40GyAjMc6Hw9PytDD7qnoSXoCGlAjqXtRg0t7kGm0yBXkLt4v77RC/bkIp7hEAMY+sfQ
2bm02SZsyisKafPotziJ2fe5l1xFMhmCk7YwmZx5ERhZGS38OdoUEwnr6W+rdzjqZ5oIJkvqalS1
BppgzNRt3xV6G2dhLCu7LhyMMynCXRBXXteanF3WnoKCHDNjhzSrLmtGXl4xZCIMdI6hXCBEzWgH
SByYIWZaAf2gmVsvo/7kSVzJsir/CBGJSOMRIDUz41uv3BTmXe5sQYIyygjyLu8ZbAvy9JzvwjA9
8YFTF06UjA4WTGkMxOXtrjLqY2dWmd9nOjh6o40+OJJ8ztLy8UIHequQEEfT+LlRZ5itYV6O68ZF
e1o6eUcANG68Vnu5fnYWgg/009hoQgF2NnKlghiMWyUasNw4+Kh+MwG4tox+XJdwGQ3wbB7iRrRY
gilJ7BSLUYDWmYHXk+PSPBxAyein8ZCvymx+0jRaPWoOySX+79Is+F2NMW4+xQ9wXMH/WHZjdTNn
z0Oz+g5oSofaMx4SZt/0cSwrS13qh45rhAWolaqAoBf7FmeEVq1nIhZvadh776axijogJHx0sjbM
RUHI6SO758C5incMjTSja0pEw1X3bbTfI7Yj3SvT97MMP/PSJqDRH0Hi5dGUqWNlA+5njX1zUlwP
MnDTy8cEptD5pC6Seej1FItfjdnPZdvaiGjGw9ze2wUQ+98Y2dZ8GulAZK1jSwt3Ko5by0m8UZIi
6VgHcVk1BZO6mye2ieiHMm6B6u//rbVDNfTtYJhExYS1OH3Xg0EIY2YuLl71tQXYqWnND6XBVgrr
/MoYJXHHpZPQMbWm8iE8TJKp4tmylDYhJb+VBiCWOc56cF+ianVdo6WzhJAG1yuKiGCfE/x4mfTu
VA7gDe7KX9b0WCdgcwkTmbtbsjlMcNuIn1AIvOD50LQ6LzC0CCnagx1R1Bgerqtx6cPxKIEDxyvy
ywsJLqFT66qo6gQkAUVoVy96BGjHOyPZ5VPqY+7jurAlizsVJrwVkEeOQVqEa8mdTZ+mO8t5sKwK
QyG7RpYLWDIB9IfgiQDaPt5aem7c7eAOhRVj4eo68TO28dLGt2JZYLIoxeCTWQbiOdwY51JiVloo
CYNjylMeJg+jv96j4vzt9Bf3oggX/hEirJpbDwo8LYTMOJzlrqGfs7ZXNdlQ/OLm/AeWB+lptImc
61JUVeOkFGLc1Dqg4VvZIoPR+CYZP5zOvtFJlEuO0KJEoByBEhM9wJg1O5cYW3FhqZxXKsp/8uu8
cQK0eypDFbbl5rrlLZ1WJBH/Kwo9GueiQMveNknJqbkmzMHvapDGehZCSImYRXs4ESOEDXZkgZVr
gJgoW9n9exc/VvT1uiaLi4aazBcKD6enONfEAxAPoxmYsXQdvI3r1tqrXuSXAFugEtewqAycj8qR
Sy1LHGiLzagajBzKDA1dV5MRJFn+bTRlXdmLW3Mihv//yTWUoVPeTriYFIMhGQZH6WrSbL8tJZHj
kitF2POPOnxhT+RQ28l0LYUcZsU7o3Nfi5n8m+0/ESGcVCSqSYHiDojSyKNF76h3N8sQOZe3/48W
wvY3pgeeC27IjZauY3Lo0k1NchCuYHJH+nzn5nqekYDn+aOP+IxgXjY0tQlhXRFjZHlokL+dN4r1
YXdu2Dr5qp/NsLa7BJx6/TadZRR+EgsUowbbSaK+JpAP99rpz725iUAjcv08yWTo52ahZ8CadCvI
yJgXOvGdCt5qx5QIkdi4OCENhL8BsA4QopHQa1e9u7b0vSNLIC3ahoM0FQdKRG+TYOGGOsWxNkLK
UH1GhV9Pqz57yCLg2aSyeG4hPwzTOJElmHqsDXR0wJ+AQp+27vb0trwtX1BR2zqzb/ojgof7bus8
/4u9wqQ5SH91XFDiFRWbToMcZAX3qj4b9SrLfzkyD86/+8LkT0RwL3LiJRKStYbLh3bs4tUtfoza
9xRoyu6TO2DQ1ZT4i4V8FF/FPwpx4zyRFsVtpmU1FKpKX6O+/l4c0Ad5o2xo6G2Mn9dXb9k8/ggT
HK3TK1k5mHjTMsXwDdqF8TgGiL8H60dpvV6XdTFT+RW0nGgm2GLajo3VxBCmgpFnpQb01QzIyrnt
92yb7rwXxfdW/ardKxtjwx5pWMlCM9lGCgbaENKrdYmljZm1RQNDP75Z07DRjHe9uun1f/HiON1I
wS2j1zBlxIQ0vTB/ZM4EXiDdXE9M211fV5nFfHW5nViMY5AK3YtY15asWPQMdAMHbU9zsh27sLS3
JcUdGm8j1ZF4MK7AlXMhdpnO2hhblQ25EUtfey/ZeeOzFXGZna9grE5DaahmkghEsoeG4JvLaG5i
AuSboBvYOtcfAK4PureN3rwPeenngyQ9u3gV/LFZse1EndM6Vbl7KboYTRk5IPWqx0xxJFrJllJw
MbrSWnOfQ4xafoIrrWr3ThchB7iNwSXk+Y3s/SBTS3AyJKtiZTQgL5punPa2LJ/1+um6WfJPvmYd
gmvpayDZeVzEPDyN0w9j+jdVppPzddGC7EbEBl8eHidj+zpPyqPmYXRDix8Iuscm2zrQ4q7KSJjk
tuzEXfZ2n/loQ3AkzNVrNaEQbZvlq5F3xyQjB8eZ9plJ98xTg7kq/FKzV9aoSu6HZft3kDDB84jT
055fD0XU5Z3R4jJKFBOon59qEm/ifF5rIA/KWXIzl7akgW3RVhBAgDUZj2ZDLNkbc2qOWcJPnDWs
wAuyKkDnA+AuiTdZvIpOxAgH2+xc5iUT1rSl/Tp33YAN9K6negj4ythrJMu4UIbCFp5UeYV1tPHy
oyYnbIs+gC9OP/IHe1ffsC3pfX2HG2ifjL72nuxk3QGL+3ciV1DTZq3RgxAWYR/Yhds8Dbxu05Yh
U2dfL99SGbTu8qr+KWYLL3jTSuZGV1DMjgBTgOZh960pw7lZY3T3+nFf8mCneWThSGgKWJmB/wGY
cz3dxCQcyodu3iLTsgImJIkR/zUyQugl3U5F8k86uffMnFR1RpEraLLfuXtQut9j+5LGURArRnhd
u6Vd4w9e4NGgMxW1s3NRrAMVHgg74MzStRP5Mf3Q3WM0lWtdD10iwyVbLqCfiBOMJC8do+oaiKsR
pTjmLotBfuI+uOgymr2jW66q/Fdn2xIll14kp0qKthJnrVMZfAvR0TRu+hIROxpW7L8FleNx4Kkc
4bIzSidJW+SWAMX3kaqAPb1PJ0nstXT58Jw5wHdQULuYcUP5pCN2DZ9VuuVtX0WPuMMll4BMhHC/
FZwCvWxBB6pW0RHNEKu6kT3eljwvxndUVcXrDeM8goEj0VPTwsXhNQA4osXvjTr6iRVcN+3Fg/uP
ECTdzk0bySnqNpy+ypmmj7l9pl68o0jCjj8a5Smh2oObyuBOF5cODa8odwId0RPnbThHoRs12J10
+mDevVmF11VaNOST3y9szahy0FYetFHb3roevYtT1NJJqayiSZaPWJYFsDP0ChmALBD2yMYA3UA1
6IKaaOY7enM/Dd2WmXRTx7Ky1rI9/CPLFLaqc8ZMTy3IUitE+tWbh2FrKZOpRCHxulcRzjgUD1A0
4fcY0/DdxMc8Co0lJ3ShDxdeAPhRyE2g68QRG9VRDtbdHh3JwfRgxX70EI6f5d5O/Gid74o3shn3
xWYK013kZ3tZE/CiOz+RLfjXQmlajKtDx4lP1BDg7sY5xXAZ8Opm8MdUabYd8Ii5bpUL1xXY34HP
aPFhS5QHzg9aVlhJjBk3NF1ngIcLzf4B7YesDBXv9bqgpQchmtgB1oYOXIyJiF2/AGYq7Nz20Axo
dStzyjdKNoM1BkO+bN625i9UzG8t5LWSyT4mlqwFYElP9BKh3dhGhzN+nutpz+pQDAkaasyu7kIj
04uVxlFtOzBsBThHRYg5dhlJz8LR4KOBBgZ/OPqO2HdQxJHbotUYVuvEuwLzshFo1uJORsssEyMY
jq0V01w6CDnQZQm6Dt/siD/IJuy+SkTC0+lMGcFSwJQxE8IvYuAJ3GZ37drz6eq+WI+tPwOhlCfS
mh/9DasB8iIx0gXXjOE+DFqgzQGTnWIfqV4A8DrSUPvLoi7zvfnHMIFMVmKfi0IMXkNwUPpFzH9u
If1sNXbeoRBnT4Bp6NH7BWntwdXcYq9ME7IHgBdA2s05aAjlAn1Ovid6hi4xuwcGDLFyPyGS1+SS
0WL4gmOzoNIFSMDzT6omXc1HA3r31qdVP6UkDdOKwHonP7I9yZW7ZEWnwoT7qUOVW61sCBvJiP4o
xZoC3WaWr8TTj+tLvXC5Y1QGhWI83LDOos8pauRivAb2yqY+BQ4dXjcZpUqoTcqunqi1Zpmn+c3Y
/GpHGVb7gpM9s2JuBSfhedHbwJvnlQJrutd0kKs9tM2jnh5jtitkhRyZLGH7sr7W5rGBLDIOx6Kz
fZY0gdk3qz6J75Pe21S6jDrqwmIwYgVweLSbWqqJUIZ/0ol66VhXMbKJbZAhP9P/UIddVN6UOsA4
VFm/6aVD+JLFp5QBG6NfIPqkMziCwQLWQr1kk3U/Z9M+tPr3lliBjbKlZg8BkuDIF6e/WpuGztTf
eFYTzsy8URJ3rWT3I0mfr5vW5SNF+CjBikHtEEXIp8KnG86qS5uVkgfetJtoaNjf5nrrqrdGJxF6
4Tm4TEyUo1ESxCOmiF2hMvCGG3qDaQ8XFAO5/YSrTOKdLkxJECGoZSBWHKeatUjbGivgqw7aRk1D
pSK7SdnHhSwquPAFgjhuZidmBPTkVokbiMOEjj+AUzPOGn+WIgIsWuvJwgnWOtiVNnYRFs5OtS1p
1mWihmjTCpQRk+O765axqBIHNLb4kCWmjs5VImhcQ14OhqE1uKFq2zfb1eisrgtZND9g4gCK7Is1
QUz/gbkta8ccGjHtN6hhmizzDXMNZnfF6v08CWLb12Uv1yXzAxkIjiAYSDSAMJ5r5syjXbsWNqtC
sb1lxm02MEm2jZvX2d0PezgVoZ+LAMge+BUp1FIwQqnEdxnCb2L7RvVyff2WDOJUjrBJtE5RFaog
p0A84TZ3RbOax8KPy1Uro66SieKremLitV5qKbBv2iBF7BcDoonpAVGQST9m9PO6Vrpsh7htnsgC
Yqc95WqL5dt2k9/qvnvT7swVmnbvqsMY5KC6wKjvat7s3bv48SUJXkgoS98seZDTpRU8SM66oVNb
bpldscqBxjiX64GDo2sHBXgRys/rOsuWl///icp1P9KpdCEOU0XPij4HbgLgazdp1nPCu9Zl8O+L
FopKK8bi8J5xxU46bagBG951bWDW69k4VuaNS77PMqNZXMQTKYLD8jw0tOhIuwU03wxuv1VATAc6
q7HJV5V7T2SEP5fPUX7uTuQJr5YCySIn6qEVhmPd3w7x829GqD4Yb4g2ETVVJFBep1AFcWK9btfR
DXm6votLTpMPaKIfCaHhBel2b1jKGE/QV0l6IMXQgJqB3Uge3Yun40SIYJlksmMwAUFIVNJQ1d9o
J8viX06783XkwNqg9eCQGoJfmVO8MUdE82gzxzzMfUHeGdk44yc1f7L+DsNUdnVDlE2qPv+L9TuR
y1U/OQWRrs1pzA9+A0I0rYl9y0FgJOuWvoinBe0E96KwPu/nCFLq4tYsfwGyS0eHkm0CIhi92k22
Ku2P63otnrYTvYQtQ+tG7RUVt4tm7yXvtL8hzbslu7IXpGDoXQfGAyegvAC36tVKnVsdUqpICRLH
WGcDZrPdu16jkuDgsksE8LunooSNIuBKHJxiAMoI6IOftN6ft/QGHUQ35j1jfr4D7PfBe9fury/j
gjvBEChvr8c0NMgBBLOsGqUzyJDwca0bNxp9m4UzKromWrcHsupkc9cLp/lMnKBkawyZM6QQV+nH
HJXJZKspj9c1ukQrwEKeqiTY4mhXg4syJK4Z6xE40AoL8/6my8K+KIKIrrT+d2uumXtQ3QfWH6zi
vqF3DQk7OLZYsrqXDMVf3+JiafGEtjAYd376tEa1lHlIoW9Ibo27DjtbfjeDR3rsj+02fuzWueJH
2/RY3Nr+Pn4Bvv/11Vi4BLEYfz5AOCZfoODAVodVRetoXFdxGHvvvXdbxY5EklRX4b5ltUozakGU
gbmmZKtaoOsyf8brX+nxM1knb6UW0h25H/zi2Pn0udp8l/WnyZQV7kbXLUen9rDzHaZEzNAkwCzK
V5R8GMnr/29ZhVsxc8qpLWzoihbPPjrU2X7KHpvpKaKyi4OfCCHuPd1AEZMfOT3DTBgkMf3IzI82
lcTVl0lRmKjzBRwPhCyE8IIqjVmBtsbM2mAa76zozmv8MVvXxnouDtMYQjmDAMPetCTPya9hV0Ex
XQPaIirnBnqaxTdDDGDpKhvNNvBaI2Twb+iwUkFEi55CfVhlwAtNABfu2du8OpD+RokPSI5O1sE2
bgfrmz080AJdYBOBn9qkUYiuytXc+IN6SOf1UIbOjAeQ4U/mLnGjQxcBgsgdV31jBW2hBM342sfV
qm2/690my+3AySektw8Tu3NadQ28MBClAKHVpzIPuGCjOmDzASqI7D5wlQWHi4RJWSqzhTgAHpCw
oPRuwBbgqavaYuF1I13w7WeiBGeLBra5zXQuih6pHTZxYAyJjyyXSzC/IEkULgoDNhFqi/gDmJhz
T0fmoctyA8Ky3vNHNF5gTNZvtW/KcCy726Rq19eVW7iZuaB/5AmOrWumguIpiseT8qo6dWjoz6Sx
13O3ui5Hppfg1TQ3MqrG5noBljpv8rWrf5bWxpjjTeW4O3eWtYsuCASYJkZYHOA5exflEEUH15du
ux1Gp1YqOIno/DG1N0pR31FtJaMkX1hFVAbQdoGiOqcaFqwxL5x69ojXBboVoejzMkUzEgTroZBY
B9994bCfyRFMsdKM2GxUpwsK725MbzLtmfav1zdqwVGeiRAM0JgNjxo11q2NzEA3BvQgSUK0RSWA
3oI8I9yVLY4E6rNhkyLGYplx99YWc9hX8WORSGKGRT1OpHD7OAnYe81VbKpCSgr/ZrS5X8rYfGV6
CB4/UWIPvCiQUOe/qnplTEh5IVt6fTskQsTmS9Mq0X7pYDtGTgpi7QbXhOf92zkFFEoRlf9vR8RO
Szeve8csoYnaWUDV0EOgqIXX9VjKMZ/J+D/SvmzJbR3Z9osYwZnEKzhpLJVqdr0w7CoX53nm158F
7RNnS5CuGN3X23a7wxFOAshMJHJYi0s81XVStZoBGVM+7yMddM5gLyxy2k6KXUb5LmvBER8OeIyL
tJ0Np5KAlxlKdtjnGAMQPX94bpOl3jN2RFf2dLZwzm7zPs5bImB3s+7VLJ6r6SEItmmz7QE9nTh9
d7y/CTfdxJk4znxjX+xzAEJCJ6PB6yMC1pf3VPb8ZGFEfkH3+QJt1xN0dRBmw0n82NXVNstf7q9k
SQJ3bRRVQMxRhIRB/fBzT0az2X0Bt/KvF/rCXRh6lM455q6BVaCJL2Ycx0B/GUzakelx7AWHJKY7
gjsGNR8SLM2lLQrnnEcYzICnHXwYhPiS+TUAta2qO2TzY6NvxphYg7DNBXlhyTeVEVkvXP0oPVwV
H5ra1ANVCHsrg8fycydSYzpUljF2NP2tP4nt3/tbfEsbFTBTgkYGhTT0ylx6SHNUG/AQQF5H+p+s
Ll5G5MI6CfVztHffF3UrbYNGgX9lcRs6tKacVUnUW9KuyewaYMW78rex959f5af6q1jIQ113X7LO
jzNxnGs2fTWNAezYW/2X+BC9Gc/Jw/S3IrTcGpOlOLa2ftOOgb2wSNYfw3uTM6n87FJpyGnQpJCK
16kz/PTAHNmr6zClIS2XAHcWDo+fUzLBHSzmI2RNdWTnccWgA5P4yVyaF7l1/5yviXPboRanSRtD
TqaQtZ6q23AA6+G0lCBaEsM54k4KayVDZ66VaSKIKzYxsmtLyftTFHbvfJhTOwsJJrB6TB0TIqxQ
k/Dqj/gl30l2vi0+1OdYp9GCG755551vHlv1mUB0EIp9wg6pyd+C3wbVP1u7oYITeT2A+qnwt9zK
L31NyTF9u6+LS/vJ+Wf4zbSOakhWlK/BfJOVhlbi630Zi8vjHEg/AQ4Jfeq9pe8V5Hw/0XC8jTaY
D+kGLKn4mDfjY2Jj2lr2zKXnNtO7e2fJORTc2no4VpCN8niVUemgomuN6iUtAucXgN+8pbH4a6Q3
gFgwPm3TBOcNUKe4w/SnLCJlK6HuX0Z42x+ydJPETqrYctbYUfw8VfvcX3WdV022UD3Eibew3az6
d7lk9gEM4FhF9xUKn5faNI9zQNJcbSwy1DTpUzsrNYAoAIWVTr4Vx+sp1J3Zd7Il3AGgTy2I5iyn
MAMzQt8AcGz1bWCgNJkBQ2SVDOso2QvkkAHes/ooMFZlvBGN9nJEhcJRxL+S9FvHG4UReiRHUieU
BKKjtE407MHHvJrRNGKUL8iSyMJHVtQ2wUxWU/a0rT9HtDe27SGYc6qWK0UG72Cw7tXGrZG+aHbN
nKBQ82nOgiO0qjVOriSv4hmdy2ut2hRC7lTDOhc8P17rOaAis/Vsevrk1f1zMu595aCh2TmIgVaW
fwfRNsgwPoWoIitsMj+m8SGXbV3GNJVVlqsxP8TZOp5csUW8mr9lpiX6q9hA7+dbUR6VFhmBfJtO
R3TzGFJim/XKqJ7N1s0SkNH3O03fxMFRL3ZC/xoa7wR1/3mX1NtCSa0qWRvFU5Z4efPbH15QN8nJ
s9GvCp0ak5cohxz2IwK+VI++GhVM0odhdntDdiKfqtmH2PwCW6aFkghFUJTo+9C0VOk1j5+F4rcy
NTbxB4qApdUDbNeEmpq6AaMhib6AY2apwS9xesjig1CC3BGFFLmPV5npQv0wXvvqV6vMd+f2p62s
GLA3/gFprL55NZM/Qz3QsNr1FduQrTY7ORmtpHcD1WnEBqTu1a4NJk+TD6kyULEwPTP5AFKym0VO
RpbqTjeqa6AlAxALSCMZRiGPuJxpgY8R6w41Sgw+rI11DSjkzgEI6a6hLWgfHpW98Vo70LBnMaDT
UnRzHbkhUQ6+EwDrAFMEGCCXllmlWtHVMsTHu9QGDBHgnvNDLVKfvj/ru8DON18oHL03TrUQ6JzG
TzmfcCGZM0y9mHSjxqV26hLyHXlT0fk9AD8JQlfryXCMfek0u2kVrg27tGNPGKloB/bSTXDDP1x8
Bucbw74p2mDAZ8hWZxUQ7du6B2c8uMXHa05xw9nGLqEf5Pu+T7yOgi43nrvm+jIxJ9FAvWwM7DD7
LGUHUw20U5bWx77/3jZzN52YZENlaKhfZTR7UC1lG7ogwrMqu/daxwfEZ2ctpZRuFLIu18bdcFkI
HJjWxJ5mb0AwXudupdLaQf7R/t3uH1JPs/5TVnLgW12cIhc1p0qd5g1TYwOMIprnjw+KsLp/YLdu
0TMZhB8HCKfS1JMaMgCT/EfUVrOYr8u4oc3wGxUnm6Tj7xZzzwA7ApSpWVuTNNAh6o9JsvTCvC60
AEEFWX9QtoDpgnUyX1otJiBTPRPywTI/g4lWeJC7uSv0NAb4rjTR5gBcPk9Yx161+hkt47PcCLt4
gcSI2eeFYrFvYMRbYA7Fd/DNDnVaNiZ4DtFfl+5U6cfs/t7f79uLPBPAaRFK6EMWtNEALEkdXW0g
RFcBnSCaT3mHdpyuJCjsoWZRpzSeVLy10So/Ips/hKugxIitolFZ99GoWx2GclgnpgJS2PrZ1Hq8
aYRoyZPK9w0ahdTLMyEklUvC2iQQoB/RGay4wEq3kwff/pN4oz0/IdKgKH3RxjVpbw1uaw32Rovp
8/19u/oOnIuKAQJMXMgAE+ODvQGtsqko+whtp9qVzQqDxgNtjL08Pd0XdOVZmAKgJUMGFhWuVT7f
T9I5LXUV56OyGSwd9DCCo8jufSHXVsdJ4fyk3CtzOjaQAgIws8aQF62A3+LlK/+5WCtWPtICBcVs
4XZaWhvnNfNyyIwAVNiWUBzb+KXU3EGy7q/s6uLhFsapN7LIQiN2WBiIIsV1mlTZO9Fi8yBlJZhx
x2Iq9kYXpz9CF48LCeZbKgL6JQNoxbqGhhpOVRPQUkv9nA6o03piU1BRfhvqrax83F/hdS7jtMR/
5XAv8FmV+6icmItAwG1Lo6t7wUb+JRAr2JnP+VO51fbAtQKU0VJYwxzglXMCfBpcJOMC4UnlAmMm
A4mSwUrXML01UKbea9o7itesYwfhc7dwmNcPdLbUM4HcaXZB1UV1B4H6vt0BVqDwiKUdjc/BHb1w
Yz4s5omuMjacQO7GQ2c8OORDCKw0d7SB2EBlzMwghHZzC6R1Cyd5U1n/Xd4p63iWDujytOgnEdJG
WzqYXv9VpLSZHNliD+fZ0w8NItbQan9Dm6bVUkBx0xrxSAOzLkYjANdy6VonqShyec4GdLyh5bhf
DSy9qOlLi7xpFpi6ksD1I7PZq0sxemsaJcG2IgrufjpPtHRH2FWb8o//aDg18lQP2WPgtsN/pTtn
tzlnjp05YyTThFxU/L7Uo2Snrm+nf+SX2dKs6tD9WThM+ZZxnMljf392mJogp20YFoNlyGgxaluK
/mAr8hpbtAeRdniWL+zsdazPlPXsKueUtU+Ani/KzJ3qa/1z+D3TQnfD53L1VNJmZX5l7jzY8UbZ
jJbE6AMm+/k/boO5/ATC7Ols0YqgjnUKingrm9eV+Cl0RzOyiPmep0vJ8JuBEcP2ZqkOvOg4NYpB
9BDFDWxlRsErn8uHcRHq4LZnNYBSjIE5HUNdzP+drWbMDbxRmfXPHZpnEdl3D662VcAV/6ulwYu2
ab0ajZLuEpX2TRM5k8s92mLgmShRC7kkktdqOe9Qqgaj++SE4dd9Lb29i/+ukLP5Pp60uQ0gySTv
EfBwIuf+v3/Lo6HVBX0vDP0SfJ+XO2g0ZRgMASBShEDzGmQ+QF4xPg25ByLlh0W2kVurOZfGmVym
l3PYpJA2kfcucIt2qfFpSQCnELoRaSPAkXD/mM+q9N32q/vbxZSWv1CR9AVfBJr7FYlHiJTkCRDN
fT1YvfEHrw2ltwFzh8kWEix5w5sr+VeSyRlqMSq4CBJIihSxt/IQ5NxCEu+z4DvwEzeQFXSYpq2d
9+R9iHLFEvP2Tewx2aBhoN1PG/f+wq/rP3AcBGgqBNzuKPnzbbtTAA64Psf3JD8SlQjQFm2jocXu
AZ1KyIq04kLoecvEGDWlrjDYrisOMzUCa01YNYMVADBoMnalkmHSxikae2Fh/JGiQx0rAp8TANbx
iuPHRCoyT22kdGjSawDGSebW2Anh+AF4atlJQrjFrDPf0XM9v7dDOdkte2U1SfQUKMrnIAVvilkn
D4I+zV7SizENAmOJM4dXBXwhGmLZvOWJTYC/kFNBbAQ05qrAt39py/ch/7i/BbwP4P999vdnXjTP
mlDNQkkFII2HJiIMCYyAgMs8zbTLYClE5IMYXhh3B6pxrs6liMX4qS0GIQXUv4v2sIU2myt1ZWKQ
0JM0BYE9Mu7c7YMJsJ7plUrBaEhV401LPhXlVcA7qdJ2ifwKeOSmd0V/Ly+CF1y91SAbDBMi2tqQ
TUTszS0xB8RdWikoD8nSLySTUx8kub1jqD+GZoWdU0OpNSDlkOHVTxrXJ3tTWahbnQDhz/3UP5+g
YFYAoDxsIvDySAW90M2xh1IbU+lIpZ34Fa2iTas6IYgDSuHQITvTx6Dt1a2xkqy8cEfZQc+YMKNh
9FEGZEq4qkBxP/k0kZF7iL3eeMnH56G2FTG0RCFBxB0CJFm1Jp9BiT6r9QqdaHTE6xSZcDUP7ETY
t+Vnpv5t6mdiHlTixZPoBYAWHAw3zZ47Y5PnyvN9Zb6q/PNL57Q5igx/zlMsvcKIbqindET1Aumh
UD0A7kzpSnuKn7RuKTi/YUQ49H93nDv0eBwFIR0gtp/cDg+EGvv4bOpM2YKd30YLsST75+4cMN9V
NA9DYjYBxBVg8WuniYooZo2gbOgtGRwB+vQtmkuoGTdM93yJfJNRVLa9LuS9BhgE3QpK4BEJGY0w
cH7/BK8yXv+coAECIWRvwBTGXeL+NPl60kHONI9Ii2e09p/z9C/RNlJ3NAyBJsSeE7uc3oc6sXXJ
lZVvAL2c3kJyNoB5CH0Cyn4YvQboNIKwVE27iuP5D2QO+8xh+lmAri4Jm89KUK25iWfovJpBHGze
WM3d33TCKzSVHQPsJdFnUW6TPEMdI7fzkVgTaC9EcuxQ9hOrg4nSUG08yI3++/4+XuWfT5+pAk0C
jKfgAubJTnujF6epwT4Gs2wLhkUSoHSsqxCT1sggksBWjSezRswaUFK9d0i7j99qYS5EmDe15uwr
OHuUK380Eh9fIbYGVf3vqpGAF5ItxUssdLwyiDMxnP2JZoEskT9oQFsgylM+SyJNpkHbjtqMEiAh
Le2KGaTpvoyKZZ6FoBD0Oxp38eA0SmQuOOCrl8lp7wG+BqB3kMcAvuRSRXqRAOFNGjWw1Bwz2cVI
u6KijQQpEYPYHfkwil8izp+U7NdvbSwckfwa6l2SvtzXgpOrv9qYsy/h9r/QCzTaNPiSBoR7cbXq
GpXmSbU15Q3xZTYVIqGKKcgHsXkSRTeYH8bpVRV8O4hXXZWgLD1RudvUBrC2TSfTkPiPFIp+dZql
H4YOIpKi9O5/81Ur/j+7BwR7VWdh9ul2PzMwIUkHgwyTRsPmw5c9w/glKCGtG9Ubc9Xy+9lqe7s2
aCctTdLf1FYcmSGCJxhIXty5BaAQLfpo1mjHBpy6FmBomdB/q62QLmgsH+D+s8Z/JXHnEpi+ryo1
JAGXwTIxGi+EAOYe13q3lNFZksSZhpzh0PwEkgJFtH3c3DNoxJT0UV2akZRvXoL/7h5/K6l5ZRpT
CC8YVb5tqnSW8cd0U3aznUXHTogdGa4ykKxZeJBET1Y2qNyrBFHRW0o+lPLNMNF23X0O0z4Bs1rd
HXKSAcHIKeQ3RL4TOS4o2s3jZuz0pqYS9qy7NFNdSX3DYG5bF/yHMQR/Y20cA8lIUW1R3ARwrKM4
W8Fk2Bkhn4n/VddCgBm4yJtJbxdtv+Asb2v+2Qdx+jeHajWCWV2juT67xYRiuNjSkOyaUAagNYPz
3zbi49CiueA/pZmFQoL0AAU1dl1I6Ci83ItMzoQhyuAo8jZ0SCzs/T512rRcaFW+tcQTuQKGsSSG
rc9d70KT6IAGwIUwagIm2IMQ/Q1TWNrZ1CZU8RvBBSKY7/l+loJuDDdslkw9zXszXXr63XhYAbEP
nZqiocFP8zgEqeJPcZjBzcR183sMFLsg0pvS6rYMih1SaM9+MKxNMdkRPMEzNTzqg3SIVNXV+v94
+gi7DyUEGwR7NChgSL3c/QLdjmmZwkjjRG4OcozmamCHfCmkRPNomSao+2XRWxDE+Tac5sgSBvFg
hoDgWbAItvvcdWEgLBVPwRdyzJwCGl0h+WooaWBFLzMnNElly0Cj2Ul+EdJeCwhN8wHFLhI/h2mW
AV5kDtENrck4Oky6Sob/tPBFLAXFfdHFKXHRVpcQNBBr0MuulS2QA/b1WtT3xWygF+mgoCImZhtD
23XZgnO44Rsu5LK/P7uE/EppSI78G43aeI1pTTeac6doswUtvKmEICvD2CmmT4DCcikmTUJdQtZK
A3PKRpcCTIEtDAjfNrgzCdxNI/XqFAHxTqMZeQiM91FZNxkqUe/KeESGT8/2qrzDoNjCsfGVmZM7
OZPKuRM/wbicamJdmvEqze++4HupuBHyxzr6SVtPiFwRKAT3hd48MtR7kcsECobOE99rLdIL+oSV
qjo8hq+uMqGlRU4Wsgs3rjlMG/4rhtvQWqxDNKJCzAgWhXLwQE2Lbm9lfCoUEHN3C5mwq6LaaSfP
xHE7ieeQ3AolXENSPEqZK8T7Onej4G8aogqsAEACMQOoeL4lFSnwwfv/2VJgCnPqGWep1Ka4kJQm
dAYiHnql2Pep+d8Y2/+t8Qrsb04TgAsz91dqT017iAEQtORIbhramQj2gjiz5yISQ7EbcWrJLFAR
ffn90sT1ffUz+H4UwNeJWu1DQheGnjIiCzAGG1I0zv0jYR6Bd4iggseUgaiBkJN30UE1CkA3wpE0
teJEoCryzb1UtZhF2Qr6EqTkrffDxcXEucFANUutiXEylbTppx8tlFd5C3D80dIx0hGSgzhjtgKt
KLWRUoFRFzeeOT6TbtVp30R9EJXvwvgG4K4qP5I2t5uisNVhKxi/Tb0GgfpS3enG7lx8L+dPkXrD
u7fA94YVUiOyju7BuOr6dQLwa5qLfUmDNl7KIjMT5I7kQijnEYJMNqMW06w0QyMlUmtDPlGwWzqY
OLe6WKWi8moaiwzgN25GeDnUIliWT76qRqgoEuT6CEXQhpo2mzg1odMWCW3zITUO+VT/qHr2VOtL
0Cu3sqvngvniRNAraYpdZq/bl274Jck/ARHt0nwp6nWLaWVhPpbGtgKdfKct+N4bNnYRn3A7Hcpd
g8QmROtaBkr3X8OcWH2+EHNcMVGcorGzKIhzuYAuqXp/gpQYHr1PGi+a3opphnO3FfM3IEElUC8i
d2oULXQKoM+hPecxknHPZdzaSYTS1odMkEFN6Tx/3Df/W/c5tgDzRQjUWa8qU4szR9bkOdClJoRo
Rfc6Tltwjiqp2yu1Pc6rYPpu/G2mYmhyfV/srbTchVjOfyYzUH1IjhfdQJBkTJwEASGADgAHJeBp
bgOc0Sr8333sYRSEFukeb3hLQHvxFHip8JTJtmyA4sqKkZ5szW2z9H3s4K9MkDECyni7wzvydh8r
RhUK2BVdRREdZBpJ21PSPfrGukl+TfOCilyha5xU5Ewep4hCEaRF1GA74mhcIZkiRWioltyyXKfC
Jipfwf+iaft2WIFYFSnJ/QQYrTj4G48glT/q5RI8wm2bPPseTmX1Wc+kPmbHo33k3byuAekqweV1
0assgCfrbVJlZDVeQGYWjgs30q2kO7Dy/2/zDS5KAG806q4KhAsIuEptl/qlq/t7HwWxDM+l8puE
X7Hh3tfI/4dUAjghUFITgE1dGoKAS6g2WnQ4zukvkopUyz+AHkON6lU319XYWIbxLKjCwmJ5RZPB
b497V0XGACP+Ig9c0IugCawEEzT24loDRe4g7wJtp0hvdf9ULKEkXBWTAA2B/kVCCAhYMe3OAxqi
nwQ9akIRWh/uH3f99/HLeXgGRstC4HylzUwMwFHAknviiOP7AAKhVLpwziLrTaN716V0Rz2PWs5q
IZglfDKKCSJsBzG1CLJcwqK0M+cl+3JayAGmFey9vXc/9v/8cN29u6cQi5/44fzvL/zBo2uKn+7p
1z9/6VAnp7udZa+Ox9XPcWVvj2/Ht++31YJ68Zc6PlURAVQFklj4WYMnic2qVlP9osO0nNVYrutG
1unHagnuVuafSidBQAYHvglcF/Tqck/EociSDNNJlr21bdd2sWiH/hcnzOhAVBGAyzqyDJx/rBWS
ZVVURWjM3W7ftvb+0/Xev1T67iwc8dX9dFrOmSTOM4p5IPkkhKTtfo9js5ylpdw6GBRYJRkDomgD
4APgqCBF3ERIgmz3tv2xd/9SD+pgrRaesKce4fMrhS3kXA63EKnPijApIGf/+fnn5eUloDN9GekT
+rasGX/G/4NoZ+dYq+ef0nr+eUarO/77mTChErL/WXglnUrH11+kgDubzbBdoRDX6EHPw0aCpjBz
WR/W2F5q2Vj7yrIWln+CNL4njEtJAYRLHLWKCbOh/dR98mCZkGSv7AVROh/JnnZaZfRzBuMy5jFw
xLEJppY0TNSeWYC7ZmbPHAGWh/XZ7Od98769l2cyuXgmIMnYNVULmRla/fBbQpGEpG9YbWJF1l/v
3XvcPe52zsIhXtXl+MUql+beVb0cigkEwwMW1HVfvF/Ww5JTueXRAYL775aql1KMQJLLOmLLs/dI
lcGDPnrQ1NclNbkKPPjlcA9EzPnXkngS9GG7a48+LEk45WGvFBGjk4ywQ0KmnnNdSlzkQoIuHXZS
W4N+9G7n2K73+FU6XydXaa2YDSy8NG6b/5lYzvwTxc+yWYJYph+Yfeqsj7fGYX2xk4UxYKe3bQNW
QXFTqrTFfyn++I6GAwtwtlZKdUw55LBOe+FiOjVp3tsP7r4wgbIxy+o/R8uuUXt/+g2Gw4yH3ai4
Rpmxst/wO37s8L8nY4I54YfNzPi+PenMXu58FT88L1R+1YkXX3X6Ntf+5/ZmX8G+BT9xI7AfS1+g
MJXmv0AGOO6JhQdxDLcvRYFMsVqjwYUJRkRx+gEX+UTfsfoHa8PcpH10l4Kaq5gGqUANMFYEpXaQ
bvFoHUrdhEpvQm7fTTXtdBRMCRDuEs1R0mDh3XFiErpYJCeM88ptnAtxaCq4/Ap6CChwSK0Mbe9/
8aeZjvg9YJGbg/VSLNvbPVpP6ydv7ThY/s/P8RvbsnaZIb0dt6ujfXx72x5XHf0BIxP9XoKNYJbJ
fSzj1xERSGmog/PTUVoyZDlKTQmwskUfGF9TUlTOLCl5g5SR3xnebMzAwqvzdMHJ3jgSHbNN6F8H
qj34vDmnZPpCNc3qkABEEnVIPFw6G/X/D23S4k2S10ujaMwVcOsEdiRAn2V0WpgIsPD3Z1EtSRQl
qXusE2P0BBzyrQoYHMtAisKoHYMszM5fxT8M7etMGucPC5InmgaibWucH4eBquRB13dj7kVo9Go3
KK/et+xrmABOHucIK0HX4k6AvJzQ+cP/aaiymv+kf4J1sY7Ru157yctkD3+WcJLZIfG7CnIjGW18
JiGYnL/cVV2p0tovSGKV5TEafgegCouX0oULMk5vzLOT6+REyoYeMqrER4tKgl6H1YBCz/0tvKWO
ZyvhX6oyCvuDXkFKliov8qA4XWuL/QDSJmUh+r6yOLCPsbecxB5XCI25a78nFeBmdA0dHWBVKEuw
PFepa5jRM8YULX0xB3m1fRCHBzE6/JGOBlQbF8uAizZFkQf1cqMLMZ3dfCktEsOCuFA0vilGYW8X
9DEBnJHFj2enhD5HCfQbZmr1cfmR9wIdpPqRhAt7d/3YZqtRwYYBhyHhhc8+41xMpGeaGqLVwzdz
zTEr4LGMafIxtANm0ZVul/nlQxLr74VSlbSf9b0fZAq0Zq7o6FdknTSatmB8t84TXgUdCoDLx4wD
51kyrZSiuQrh4tEBM4QxqhcP6MGRkk1GXv5DJcXqWQcjGHKwobjSLlefg7AybJKYlbQ6aR93gW/5
OeZ8pCnxBwuFeczI3Jd4lVME0xveohj7x5MGNfgTWvv5hut6HsZBn1lRTSvHoElFDdr/+ig8gGpT
/btA749VpRbUeTdbG+17Wi2x414FDewTcFEAkxblFGzx5ao7EBEhjMYn1Mji0k6OWVPY+/113lLf
cxncIQaZMPaqBhm+OdeeCOtdy034x8iaJdrKW+oia2ibQpYFUyM8kEHfy1XTM3XBECUStcWMbg5d
ogauPMvXhpDG+n8lktHoIb0A8+R9WzhiRDSX0Aowji7pNr5W49fnpMlWuUS0fZXxY/pyouz7X1nc
m02N9D7WVciawFCehSvgv1G8GsX5oZ1tRTlOoCSslxJ+8pX35qRyTk73g7hoxhQDCFnCOM9GI97L
UtF8+r457U2MDxwkX9f++sNolm7Qdk1OU13014Eo9cdhSnN7nmUJIADCKK6J1NcAFKobs6LIugEl
LxWI9BU2ge4MUaAgehhikIylslKu/CQKXsNcnVK7EtoQ9BW9ttAfcGUAbP4Bw34odxjQGj5xLoHv
OsqCAqsTlXdjao4N3Pl9/b8lAq0AmFEQFdwUfBgojkM3kmTCZVR2uqVUMtDKgUl8X8iV6mMdSAbB
jDHtCg/G3RF1ZBQlEieZJSEVbA4vSg46HO1JUBVrVhYisFP8eBGaQCVYi78OFB/8SedCk3nCfJvS
ofyvuAI6EtcSZk9BYep8SXbggNz+GDjKxpiokFJ0JsebeB3DwWUr0Cutx+3k5F5HO+dZ3lXPubVE
GXMVjV5+HJ+NV6RiEIQKHzdrEToEnjuyxkeGiEmNfd4vACDc8m1nO3F6r5y58CGALxLYThAD+PF0
EGqgBg2V+dQJUfrr/hFfGSKOWEN3HHCDVeMa8C7ys55MqQpVNZ91/0eQbCD6dePbfy6FVVVB3cRG
R/iJ/kkbhiYqELuLwXiMlT+os+7L3LQrfV5Q2avWDrTymSATg6vGgCSuGc6zVGqgA3oWouqmssdu
0yuw+BUpVoK6lTTE944O8IZ4+BUb22zp9r21m5jvxTWBZhYEi5xw0pmqVPZZjtmxwgoNDyi+yLkC
F3npFXgzrjrXEc5tl9ls6BlTSP1Yh460lR3TBmphRAt3cvMH3xHtn/tnuKSV3NomLKKoEmafwVOr
rksJGJ0LTu06bc+ZGfN6Z5qPGQC9bAbIMJ4/Imde93byKVvhYSdZj/PqESjJ4A/YYUrQCdz7q1vc
UC5o0WYChZEhuvsxXuaP/vAHZNQe6Js3j5kHHKf/GMT2tFQ8LEwwKqlXvlUuFYzPdQgrUu1nzB/l
bhstaePNE8MULwbdkElBI+TlbnbI6UdDjdhb1ACbhQlsvAqdpKwWTu06XcmWAp4HKD7YJ6+mS+S0
S+TupBkAH50m9U+Qf2VdupMbeOQp/a4lw5IAsaJlyWougX2eRI8Lp8eU7+ryOIvpudNLUrGVaoUp
ZzuYDqY830UiDK5Ghh7BbgzMM019FmszpaIYYYIhEn4ZcfqUSZ3ugJhPWNiSKz/AdgRVIfg6CRn4
U3L+TI9FzNwnCov7Y+VvKzmDEtBqXqGn7P6yl8RwTsDv4mqQSohJMKAa26W/72KcgLY0esH+navd
BQscQD10rIsvdHVDmkRNlWRWkBix25cF4NPiXTxNL6R7D/N0X6doWBKj904X3Dyd15r8cX+l17l3
tqNnn8AlTCQpDoNMxScYQLV6MUsaY9DxZ3Iq5yAL9H2wg2eGT7Qm6x7NzwsX8lUcxISz2wsJczRs
8F1ofdBkeGwgRm7Vb9N8g7IBRgVz8N/ZsPAqX5LEOUBFxj1Zsmi8bjWbJB8iTKcxik3UDevSHxYO
9iqIZOvCJYlXIvKJV911QjD1tcKicHQbjGgKHye77tSlOb5bbggjm2irQcVdI1fGMEVqK4o5dq+y
4+R1BMGxONsL+nFV8MVSGBQlHBBq7iL/5qwwZKxWApIzIlgbis04vXWmC0hBUwSOD0CbDHu5jfpW
UHguk5nnmZUHkV9oAoFMGc/cIrEluJnyd688KL5byfasH8LKmuCFhI9KtjDKSAvRBuqiXqwJUL7v
78DNuxNUqox1FCkHkHxffg3JAYKvG/iaodiip1xT//rjEdiRgk8HGbEdeGwdABnr9UFLtkph+yb6
+TZd55TDL/QcFfHCjXrLOSFVjJ5h4IKiuMq5ZDIWSPmkXWZp4t+5+Sh1AywADIlxCZNHvSmJwDoZ
wzNAD7lnikH8IKx1SGqc1C5WqofQwQXYya6Xab/S3I+BSq5xiCh5EGjjdWhkRrn5V+goyPObdNxK
TrLOH0wb80mr9mNCgNG/zZ5Pj6Xt70Pn7f5J3bIHvKhElaioq1w93UDbidkxdUDohpcrNGeOHs2l
HtPbMlgLo4LXPbBRL5WhiTC8F1VQBjSprwyt2huFtBKkZsExXqXNYXX4iVwhaNzQTMOu5TMLGJIU
PVukhc41OYnoPEjoZgYT9aYWq8xW6lY89h1G3TCIIurWlIX5+/29vE6ksy9QMWDDBl9Afck5THFu
/BqEOciwhZ4sbnoMX5I9WFiyygtS26xSrxbBf4ZmTvXLN51Q/YXBQb97jMQF+7vG2+S+hNP3JA6i
IB6hhckbuIFmu/5T2YD2sf52XgIYs3W40x5Dx3S6lf4wLaRZb1kAUlSYMcLcDYYjuePWQA+IhD9k
C2A4lrRVWdhR8EbmhbzGLa1CQAPCcJbWQ73k8rjJkFaATIqguYBLqkfJNdHBPvmKs3Cot5w5Gnck
BuqLDp5Tuf9MrQJN75uhZq5sImnvZEOo/Qg9ULAA6ivHvkuiznd8dBo8pUisGvB4QoQRTMlQlga0
b6bH0EIBGxJZMoTPXyOIE2pkjLGzKx/YPnT8M+q2VruCK+RUWQhjb+3vee6Wi+ekuO0MP0FScx5c
onxiwFkUlujUb11a5zI4k03ErqzCmbnlwMbATyKv5BTk3oVb5ZaurO+f5K0FMbwI5DAZyhY/iZP9
D2lX1iMpzmx/ERI7+BXItbL2ratfUFcvZgezGn79PS7pu53pRKCZkWbmpXsyCDscDsdyTmHEk93h
dCrsQPsPNdzla95/Tp9zEVJgyCpjRNkBIhjehkp4muxNPAW0V/2Eu15drtjmrEZn/kY6aQZLjcat
hbhe982c3Ebc2ozxWi/srFZnYiRL6BizWcuwS+Bhx8CsA5q+Qnm3mxeiHKpVXl/xa3J8f+5EJZvQ
aayjsgtpYkoz+zZRx4vyV4T3UfXeupuyRPbvt8oO68zPc/HueRpf8ihhmToKLXAXZi9NeWe393y6
VZP7+HnZDueW81yMZCQ52kubSoWCYfpMG9PLSr8xQQu7n8wdAvuVq2DuVgT9O4B2dIJ0l1y6Nnte
6LTnCOIB4O27kad/JMfwaaRe+C+s0UH+ABUmhD+2XM6trdZuMw2SVOvGBU25/ogBkOWlm7tazkTI
1VzAM9VsYGKHhvdp+KU3gVb7eb1bljL3EjmXIh0rPdZToxugSKuWPgYSvLFfeSHMHVwkBjEG+oVr
K4+hW2mFQo6lISIyThZma/IpsI0VLeY2/qtQjGcZHlRfKBdn9xbhAG5rdBuB6IhqzW4CY3UedZ5e
UY9Xu7ZIA2AjLC/c7AV1LlMKgOwi1WxcmHCxdPLMAhDjNSBLbtR8O4zAa7wbah8wrctCZ06tC+Ze
MJeKbl6kWS/jAKWlSR2JOXJdL71ezTyS/05G7k31pxHul2Vd90yikqgSpB1whVgmnhKXwuIspUDA
DFGg8k2/fx5MLwcaHfOGt/imPRjb/Dj5xRPGQjhAgR7Igey6AtjatpdswAuwlgqYyxOef45MmmiX
IZpdFOhenACe7xcvdJPehntPuY1ujGP8rD4t678qUFpsOoysKhPoH9ueewBWbUAf270DUfwtBAxp
tfu1IlG4e+k6uFBRXBdnZjwNeWj0KSQCpQisBWDv5sdk+zCh/lL4+i5dOZlzL9cLedL1E3XDALot
yGuD9mScJpDFoDmw9ApBYPGjvKPeO7hj77DFkeOBZljfrigszsiSwtIZKqK6tJvy6wOa20bfwsbs
7U96fEehKXTQjeBh3mQlZJ+xa1RckE7DZCZwElBlu1xli2YdcK1Y5XdWhb0FOrzbeyMYthwbqBW/
QO8k5k4qZLUIWDJNbYtqH3B6/hjJdJsj0do1e5OfiPPcqgfbfaIgPlfqDBBy27xZuQOuz7v4VKC6
2fBrYkDy8lPVmIzVlONTswY0FU9a/oEsSw/sHZv/Xt6Kq50AegdAE9Fmhqz1deK0IcpkN4CY8ruy
REg6ARMlzaY1uKGru0BIIYAiwWQTRj5l/2XppLJB8YgWmzqfjk3ZvHKigw+5sF//uTqoqqGFEe0Y
IjFzuXC9AZQQMuHBpEb0R46k86SvwRpehTbQRXTxoksAzUma3LlftIqRITWJYmH1MRrPLbjoHVQu
KPWK+M2yN8sKza0c6hLI6lgaigoyEJtRVCNgT0B1EsX1m6UBbTmq3whdQ7S4CjpEe5yNdKFpoWJ2
lb6ou9Kp+4ljDlH5bjLE9eXGVJmvrSEpabOCHKAAClwGlEiEvmeujg6xaoRCkFZbnmb7nc79uEBO
BghjxjZSvtHwtSm2vHjXnR0wukoMBPONa68EDtdOXih89h3iO8++o005UbsQ32Enoefq4TYjWyd/
wNydWd0yeKHiBEqTXNuwovfc+ESUlfL7lRlJHyAd8WZSqmzU8QGmFiGD6lLPUoEqZcHRFGq6yWm4
qXVrxZqu/IokVArLQX/aWckAoS2PNkl1rHkOsGfwDewV/rFsuLOiMOIJcELQoOmyt21C0umMoJ2U
KCVCpR1oMcAGFeh9EIYrXe5XZ0RoRZANQ/rCAbCndGG7aemYtAYoFif3U3vI+/dpDYBiXgR6JDDC
hr4ymRIgUc2+YDrmdKMRGWYejNqfjH5bXrHrst6XHn+FSGFAVEfhVNtATVEbR20ANKY2G8Wg3Te0
DGQb203MPU0n9bngWbLNqmo4aWTMy42DZOAxBV/3yo05f0iQ4f2f1pI3ZZE+VbGJptlIDxzVryNA
XrqBFd44/XMYPZL4wMg27hD7ObexBY7mtQ8QAi7ihK8V+duTLO2s3qbm5OT4ACdp/Fbzc/ASmAdb
vbUav0RjSAkWoRpYjACA/Glah5X9uMqKSdKl/VBGc7RGBhMu1V3U3k1O6Onxp4s24eFddbdZvW3q
FY3n7eyvwtKKkyFlQKiFwkb4PUufxuo2N/8sqzV7MM86r6XYq2TqpFVCBFD91PqnGx9z976fAI65
lqFdU0b8+ZmPNfNSdbNSdJQn413ZfVeIutWjIljWZ86RIheOyxHpG2LLb0DgJ5o1iQAJBohCWm9z
wBuN37oYlXDrZgh3y8LmVDoXJi2ellk27zUIG8JhY9PHxEQFr/9cFjJ3R54LkdYthN3hLoYQB85G
729ze5sBAhbNeMtyrqe4YOAGsOkMUCugkiUPm7htQaexgeOsLNsrf3JUckcrDyxtUzP0t0TPGdDW
tBJTGWjwqoPRuI/4j7pb+YxZdf9+xddr5cxMgMHax0qFryiSUw4GHutoZM+hsmImc1IwA4sRDvTK
okojnywCz2mnJfJt052ZBsS9U3jwz8tAWFEENWJ4H1USi5BLk7erPmqGvMmQCOBeTz4aNM8NyUoV
+folI6RgfBsgYpqAM5UMZBy0RCVCiqYCfqzLWGYCDK8EGZ7OUFLDqUuBGTRl9Yambnfrugjo1WQA
Dwm3nab2DTdz2e9BEa1SfVJSoiPtGXXgks/032qToe+2DinQdEurUNm2GYGPuDHdvG1PfW8AAz/L
LY77oDYrMzCNgq4RNc9tFthT0WqJwqrAdL9cxqzQNaWLWzDTaXpQgE1QA1ojeHfHleq/OK7y/YKR
f0y7GIjkkUS6lFNVmsEUBwvJatptq8T5k1WW6S0fs1khqGVguh+SLLmfOezQjm9qLkLNsrmJgRcN
4vGVa2N2vfBcRM+7YIWU4TTsPurYNMWZH7d6GnD+vdZqz+bWGHAQQf5zdYgq8AaRa0VCSlqzEKPe
bBzhncTz2C0f+2ylKDO3XlgrkHcgo4dmLenSd0lvKVkGZSyBP90dkvbnv9AAwJiCggS+QH6NElQN
KTGjDFUf5xdAF3wXYFgrm/7VqiubFkgdgP/r4q1jyxALZQ2u4TpJMp834U6LN0THOyIPFDswrDea
DOiFPhWu6hFlRfL88v0VLP78zJ32Fe3BpJXirc2KH33vgGBRXzk2c+Z2rpt0PLUmc3M1gm5U/wCV
TmDwjeJaW2RglzdKeMurNURHFzLtSBugPnmpCkD8HDeZ8syvHS3EFNBPXuOpNLzXfQKKB2r7ZpGd
1HRtZmtWPVQR0NUCWiwiA0nkQHxowx5ix96OfI0ZQZo4n1lpvBXKr2UNxUrJGiKZoIP4XnR+yw6I
RaZejg0cncLI3RCDhWcwkFFON8ti5jQ6FyO9+7LG7MrWhp9D7bj3jIH7uVN6McAHky7b/zdZ0hVo
pkCGVHrI6osPN7sp0tusuuvWAP+v0/DiDkSDE+o9rn5NYwGu1LExcFf5GOz73TUJ2uE6z8kw/mIj
YR3VD2mB3hT2GdeFv6zg/NHG3Y45btQ2VDkDpGKmurBLjPT0leHb4ckp70f7LooPuvG7ZHvLelT0
F9CnLosVflU2FWTlEamBX9TES/fyMJhxOSKQg1XadfSgA9yz+MUAD+6mO3PYLouadSHIBsK9IxeE
HtNLUaXZRw7TIYq1GAZttHqP8ZE1mM41IfqlkER1Ctg+hMRD+jaE6ouTr4mYXTLcVSYaVRHlyn1K
yugQPqGF3x+V7jej8aFCiQbQ6nt3+M7qfmXV5h4i5EyapJCh4mk1lPCKnTYhkFa7DRJdHh1+uJHy
HvbkTrPel/dp9oEOXhF0FOrALtJUySaQAVWQ5ITIMqoehwlzI1X86rjlW6GO3gB6CqvQgraoKi80
vhlkDPTODDq32jj1WpvD/Fr//RTJxYSg+ckyhmuHWGAyU+Bc7lq26ax2k/GVG25moZHD15CqFC1o
V+1nTa1PLP+C1uWg92h2iRNE1t528oC635U1Uq81adK2xp3b9lNe4NxhutaeXhn9xqmO0Xg8mcjR
LvbLezrjqtFThIlCoPYg9y9P5TRVbU360OH6tpwdsi2d8stqn9yJBctyZu5WB1EcHhBiXNSQW2zB
oaXEdd4DTh5YW/WLPewt5ViYey1DM5WO13O1kqWbW0fRYKQLKhM0TUn3gpt3AJQPxSDk9MCZHxUc
MxSHLtn07VqX3Iwtor8feUdUAAi65aS3nqrYNVUr3KpN595wxBUe70CkYeVoCEidB1BdrlwJM9c4
BKIFFNRJBrC8JN0mWvIwVXAZJYO+6xTXa5FIHnDOlvdszjbOxMjMZ3WjV1YrxIR4FiXNbdX4YaWD
9mTFk83dcA54X4AMhqZJYK5KFwAjVtdW04AIuaoB2k2VLAXFts5uMLn0qIDEE5Rro/EzZHa7HYsy
3UaJ3WFSJLKL1WGHmSwc2uwIEBhEdyVwrC7vCSVy9bx1NXxLcqrcBkCRrT+FInb3DEyuqXBoyGIT
9mN5rWfN9UysuL7OwmjAUue8j3TE71x5ZCUOYmS/lZG7U8DNzhzUCos1vOG5I3muqbTqqpJrzjhA
ZMy/x+r3Qd9mIJ6vu6Ol+pQ0XryGirCmo+Ta0MrJ4tKGwHJUgKv3zqbXPKSejv7tIf+uRSuu7XpU
TJT+ztZUHKOzNbVCHhpNYWR+pf/m1Yb3O908UHJyyMEx70n72uVbZmWelRyGcOWJPOsTMFCB1g30
xxkyAE83tFNJS5hRC/J1pdm3jrHtXV+w2g/NSm1nXlHkFDBnhKFszKZeKppSHvZKjIU17ErFEEMM
zJ1hBM5kbuZgfAh/mjSpQM016Ec02D8roWYEg9OKudKM4BKP8sOyNc9pj6IouMgELIArZ/rIULHE
KkysPHpyHau6McF5BvpiJd2xfNotC7seicc+n0mTM3plYtC2igHgoBX3GA72FFYzQJ8/wnn5UWkG
Q54ERa3fsmhbaeCqdw52/FIlJzhpJX9SHS954IESaGuz1zMhJ75LVP2QPkMDgOxKjEZBSg2rwFGN
Sll1j6thZaHnXDTq9aDlQn7BdeSxCJKGUa20wlulsZMGY58CSXR0hoNeTyzexpy0z8urPSfRQN4H
gzIE8D1EsrWeoU7hFkAlneI6ue9ogzyZOqW3rNfiIKTt2ozynDzMWYHayMbVgHW8tO0RxaiOM1yu
VQEsFY0q36dsOsaafp9F4UqkN/fKc86XU3zMmccwuzbVEVYjpiaJX7IfffdqT5tBQ6X4neu3eYR4
/mN5PWeNBP4BhoCzckWGnasKTZMaO5gNxAvz5jSEawDAc0uoY84b+U1kh67H1UMtnQAplKGL/6Rm
Nw5/UvQdGR6XFZk989gjCxVRDdMakrcFpXvN7FKceVo8pIZyZBF7Ht14Q7vuLqL1SkA5u24OgjsT
GWm8GiVxakuHNgcAum90rLlp7JKc7Ml9W9ZJ/Ij0CEbC7q8QyR6qBLmAqIcQy+IY12KekqQB038s
S5k3O7B8otALTwZDuDS7DDFlkaToiunN/LEGYXhCqkMMPnolBH9Jau7BWX8zWL8d8q/CHWQ90QEv
UDSvOlhsgCOSMCYCjcYI2vhDU2wvqvVtH4U+hh12ufV9KPkO+JQrXntuaZFHwbw4usfFMOWlzkib
WApAYZFsa5Qg7A4TbqLo98rCCmck79+5EGFE5+eZT406CHSaXiEEPZqJz6myySyomgxe2fPdhAxp
kZBH7oj5lvjXf/wAyUpL1N2ULMcHUCXfmsXOmT5oeGeOu7ahm65+1NUX1/iDQuWy3LnDca63ZLdN
3RpubsBJW2j8V4yda/NgWcJcLGfAV8JlAT0ar6zLla2pRo2mGXH8hsI3tI3Wv2IK11T2XZr4Geiu
lsWJD5Y3Eoko9KgJ2GLkiS7FWVMIBxfBhWkauhAGP2lBKZp8x1zIZlnQ3MqdC5Ji1KayCop2iMw3
q+K5mwpgYqxBGMxZPqqfYtIUcQGRn8KxGWaG2yNai9pvLuoN7AEM3stazO3OuQih5ZndW2qbsfwr
tB9ecXs5oM/D+9XvKGY0H5i24r9mN+dMIcnISUpUFofYnDE9agBqUZzKG9zE42sB1Zogyay5kuhd
n2LlkvCoua89BpObJydaianm9gdlBNTI0JAsmI4uF48nkzvZIboHaeai/Vn5qCq2H2jxuLxHc5aG
jn4cU1yYGCGXTDqMVGsyHbgGN03MGzXUOtAsaMnrspS5nJ2DjCRSufgv2lGlzVHbxCm6AfmkuFO+
d8zY6YoB3gvVHy2QLvDoNDSfxgCojrEGFhHdUBwpt6J+1rkrZ3j2me+aNsbmwYeMCUnJ5RuVPSC/
nsPlTy3GueKeeylH7dcsQQNQ+oNC0H/HwO4Xe6DP8MtpjdZtruUJBXkN1w0iSSy6tBiRmDNMXCQa
cmhag35gAIGxzTKvA9VsphxMA6N8BVoCKOgvQl3zLbdeWYUrGwYWiyom7JAvQpel3BiQZ62LqD1v
Maryxx43JH6xm2O2BndxZVxCCsqNIqUOzygHY5bTuCQak9bPaGRszMoGdeUYr3WLzupyJkU6j3hd
RD2Itlo/Ht0ApM87vfDzUBFAENtlM75yaF/6YETARmsq2vukM1lmeWxoPSRhAhrT7L7S+WH+owVc
EblXojVetzVp4s/P3OdkdqgEmlkLTtoWpMfsd+agfbTqtXYLSK/Rgx3HHujt1pLa8+v5V0vpUu1S
PBEIhZY1WDHQhIBeN6+YMPZjrNwP4ocurlMsJ/oKcRABoCMy+pcKmk7ftUUMtKfCRZK5dTACBlZK
XdmkaEfHzG2Qu8QfjLVa3dy6IicLSEJ4VSSDJQfAYpOmWg3bb/kdJiyi+plqB5p/RhW4XxJnRcnr
sPpLy7/ipFuwLFq9V3uIcyJ1k1p3juAbUfeh8WANr3G8zTsfIzv/3FDPVZQ8TF+JB38GmbQtfcc8
FDUGV6w7m25U59FdG6u6dqlfKiLrgwc5kpUyACHncLeuVQJCNX5F2s5od41ySAsKFpaTpqNpHAhb
buCgW3xZzetpaEmwfPQHFtpKBcE9WpfV+nvi/iirV6Y0vpJNmMvG+TCUg+An7OxqRzDfUVrdrs+N
XROVHiHdNqySQC2MrQ2greWPE2t8bd1/F0Wy7pY1tDAUWPeEySg9fCrsbwlfkSF+40oGinzoaBP4
afKodF3XdliPkKFELTIupADyQDT0Xm9n3WbsijtMj62Bh1yDpIhFPxMq+aU+dyaV06r1R6d8Tfiw
c9BFVRWDF8flFj3ReD+G4P78qICBk1h/jHS6NbXXTFU8w+mDAv05pjGd6rDYLS/4vBmefZjkuFSb
dhzzIq1vcEziK+9AhO37XTaiSzb2imFDq1snP/ZrrXyzG62ZDgquAJVDS+GlGysSxqNEE+vBi73l
tHvdpfumWCXXvaoJfK07yn/w7gbK8JLfIhinRmoKh7qvR3DpIvdl9ZsWOJtWi5SUqb+YURn0Tvo4
TtHK0s5d5KI56X+iJR9mgtXXIsKHdXZ/jBk7oLlyxZTnV/GvCMllFYOedlWKzSMt3/LahAsBrj+Y
8VaMZPbSOVNFchmDXagg6YQqDBOMQboHUsefeA8oh1O9L/aF6z/oz65HBg/pt/34tCx9TUnJVKoC
+aIM2Kx+nPKgIckms5EkH/OVtP+ajtIJdcKmcxpxsbrxwZq2bvlEcPWkp6QLahVv45U3xJpW8rlr
iVGjqQFhnhY0wy0wrW3+a3nhVgxQnodMkhAxsoZYSClfuHG/GkPO/j564/AeQOUCvvTyDBuNiVh1
EioU9239zMh++ftnYw5kmNA5g/SWI4c6dt6XTtbAR7RgpR1QRTe05NmqXmyz2td2dtPz5nNZojCl
q6vhTKJkAyy3VUZ0SLRHQAGhGeSBKXur/BW2K8Y2u/tngqTdH4hKUxAet37k3neN5ZudF/O1/Pus
NiguGACjB4akfNGlw6QkpsHggAZcb3nGD+qYlV6kflPRLt5O6sp+zcXAgJgTwGpg9kEv46U9oHMs
DMu8FkrtG/Pd1QKbbNv+sLxHs1aBsgxCX5FQkivoCoZBqWtj6aidBXULSLGM4e5ufI3uMS6KgbTt
ssDZZfwrUK6lR20JyNgBAlm5c/W7ut605W/VfdHsFc3WBElpBaq4jHImNFMYQvsA9App+omnLJlW
+sK/nqqyoSNNAowjG4cXT5PLrcqdkdIxahHyFV7kA4bnaPt8Cy6HeB97vZcerNthe5ccPx7CgPjd
t+fmpguyG2vHtoWHJfcxPr9yJK5rgbiqz77JFFf52dOtUoe6Nuym8af7b8qGHo19e1M+Zu/GbXUz
3SXv8WHaPKYgPntgNzQAZANfgx+/zriITxC44xhtJHhfSTuQ1lVh5KRr/BFjvUdjx4MoGAB+Do4T
YJE/GJ6+i1Zwmq5HrCWZ+qXaYxb2te1C5iedfO3E39WH8UH9xoKPwneC0de8OoiO5g1Wfb86uDR3
ZM8VlsKjgRgJIUUPhY8CnavchKOf7hR/2A4P1g7P2FN2527dlbBl9glyLlYKjSiet2GVQixgPgK2
AbnjMU094jc/T+zFvHc9JbBvnUAN9B1bcVJfsFNXpn+2x5KXakc2qKOB9QaO9Xby3px7vv18sr1u
awfaUX1Q74lv7Mxg9NL3526LCD1ZU3/OhZ2rL4VTfdHWgx3iE/RbQ4OJtZsnsJlsFf/r6BXb/Fu1
c47GhgTLnmx+3R0MWqKciAkAORoGLvvY0B7r7ngJTKvZoAnW678Z2zZwwPhW3SQjANgS5ufbEIMp
K2HkXLyAwsP/S5d3vcnA1+BCOioCntlvdLLWSz8nwdSQnsRYDVhY5AGKSslimDO4ELMsQUcSss2r
DU/CM8rmg7olHuxYPpS2JfMBcf2QxKDw8pva0wK2h5NuP2E5Nz+Lt8r7TQ/0BXRoh87P3ty1BZw7
reeyJbsxG82YtBCySdr7dPBpgVY11VeGlY2atROg/YFqFzNQ6IGR3ILd13XKJggyOm/6SbzGt+7z
HxRwE9Yjmm5qMIb1fvmBBAnaV3erXmkuOjoXLxnKwOI4t7lY49GzfvJv6W1Se4CKp70HuCM//WHg
oZHf/1o5HXNvRfRKQmN0vwCNRtzPZxdQ0vZJyAYDy6u9gd7ZTX/bzqlPX1L9LbGCKD32awM/s3fe
uUjhKc5EOrExRH0CkXXspY/9HuQF90VQ3FSHdD+A3dXwtDsk+3s/8QSoSLKhuK9fzTU44hmjtvA2
RvsRUrR4r0r3Xlg3ecQZMHG4/VqiYTy/r0xUGzYuEJI6do9euuWlntlgJLZRLScgokBdUJKn66Nb
2BqrfWAR9jtOAHNmhkmPhxDmlZdFzbgENNegGR74GMj3yENIWVzFvalilA3lvK1bjT8mU12Jpma1
ORMhbSKqIQi1LYjQGua15RS0w30/7pb1mDn74AoUbXGIrgWM+aWl2KxLjLiCkMlAKhRzHx3USbd5
+LEsZy71CkFIjKGvE/ls+VVHtRzNT11b+4N25AgPSeT15s4IPaoAx+/gZrdV9Lwsc26PXDTgYhwN
LRsArL7UjRpJlaR9V/uNm2+LEKTCTr1iBnN5Lqj1V4YUZk0WOk6zFDLSCiBZ6gbPb78sKq81tnUb
TKNHpyBqtxFdaWaeMw4xVgAjx9QgubqSSFHFxAXUkzHeheHvmD+X3Z/l5Zs1DdHjjj1DP4acm1d5
ORZj39d+W70ASMGjxk8nS3DDvi3LmVflrxzJLUdFDDSTFnLKyk+NO7O709q10Ehsg3S9gvYX3L/o
TDBwg4tvOHOIihNnPFSF9eXl45SEghSkfKsnowNYrUn3I50m4IZWxanUokNNjA8CypGgmGj+tKzt
NXYtzAVzO2AIQpkFN710CWpmYaD9itd+n3GaeQ1xmrehjOiDk/Hq52gWXEcXd+Wgpdi20qBvCvcu
SiO0ZnZKynw4tGKPHy93ReoIACzEJSfuNuhGrolNMVQ1TQ+UgBkEM818F5ctO1URbV8xM2zXXjZU
gIVXqRU/sIE2j5Fip88umdpNO+rtQeWj8xaTQauCyIy7xzhMNVhx7XGdJ2hP0JP7shN5q7AaXU9n
PVja07H8g5YavJxc9FBvKJqKHrSC4fnMtA79pV3nxiuO/gtRQ9pP9JVhYA1gw2hxlSHCBqWdRrce
a7+wFd8tX7HOm5Ln24lM+8bVPGM0jgioPqn1R2XtszvqXqQn77g1ghz9vRGQI4v6e6pTz2wGgKdq
KKn1K0OKM3aNfnFwQCFHLIDqJZvLAAKlMgsbrbfxzQCEqbLkR+68L9vTzB17IUWc4jPLjie36CwV
UkhTDXdmZNaRF7nArPRUO54OatGkT6lKdtQB2lXFh4dl8TNOAiNHDi55JE2Axiv5P3TuJ2qhwPe1
iYqafe+bw7PhbsZmRc5MEuNCjnRqlNA1Ro6BVozK0o0zbcFoBz6ggA3Pfb/WljCzcTihRJCkAdTv
KkwFjnNJVRcOCYBVp0wD2ZRSnEJK/8X9DvMVPT/o1gUa++XOWZzmdpVMtR91zn2l9gGgbyOgeK/N
Zs9dvRhnRinQUdFncEWQMjFt6J0c+vCkp1tHY+G2H21gFQOM7LmmiIYxP6L7eqYNnu02xUbvCvry
3+xEcvIFugL6Nq2xpnnsdWBmAsFjlm/QqPkv5GhADwRmDDy3TILcUdIaegM7MdooKIugtm4rDO47
2sp7f84e0UcBvj6CgBNvmsvNi0JeZYk4dnWJHKjxnFQpKBK2/fDK6bj95zqdy5LPWBjhgT1ClkKO
pN5ZUXur0lPmKId/IQdFM0HUjgZyWaekx7U1UdhJHOnuI0B2W89SGu0PEaM1ExpDX5flzcRnYrYH
7wMX4NKqDMVV8DSeQEEA15VjqtoYnvJhLfs3c5QvREjesW9NRkaCe2JgJag5tC3RxqDtm3/h6jVU
G/EPOtNBQn9pDTR2tXIUR9msP2uQAfHwOVF+L6/W9UwH5kbOhUhmkNPIaoC5WfvM+SomqanH02+F
etC0VyPbWS5HQ4o/tHcd2QE0eFn6TG5JNNvjkQB+SiDdSBpOaJktgMuHd4LdeI65HxqARdK7FBne
KGj6NebtuVtNw2MBiH3oWsKqXi5ojqGCdqyFyVfDIUzMnQZMCTSK3JS0P5km6JYm82AZw9uylnMW
KZg4bbSw2pjtlG6ZKqRKajfQMuHNrtXLO0zN/3Ovj/v6rwjJEWZ9khu2MBVLjR97NX9KIgG6uUaP
MWf42C1w2SMjBxABab+QkEsnpyvweKxJMJXTVq+mA8nHYHnBnDm7wLMO0Q2GCa6btpmDNLNulrXf
RRorvYxgw4DdYg2Bmqe1ha5xy966PePPblf1d1WWpUGmsxB/ScFHejFYz0fPUaNG9xLeMsdreV0G
qlUrI/C+kvQBWBzGrYKs7mYos/Beb5OIe6Gq8lPYO9PRBFDqO5/0BIQ7JGTvbUhyIAdpYPoCVHKM
ZsZ6eiTmUL00CZmOPShAgx6zha6HZJADFo+pxf9qVFWSYFjKyC2PImPz07Ay2m9KvQSNWKGRgPIo
fHAHneGe1J0BeEi88K3K7HcG4yTxdGCEo04UPdS9EW9V3LEHpQgPaanoB0exNpOjlVsjccNgGiqC
1jsy3mP8cQIYtWKeLIYnpBdlXZlvOo25k9cMhfsz56axH6dmehtrW8u9wUmqB2NC0d/LeNSG3pgU
2cYFftELz7i261iefigUY3pjF9topELY9M8nYsT4GoYyRSUDrfryq1onSlNkDiI+1TGdUxwygCsM
dXsA2Zz5hna9EP2bRceDSuHuneZ2SYG237FfOUazcafogUDKAj5Chtxj/ZiwthIPOiSW+u5PDdJK
09rw8M+yga/JkZxuXRZ5ZTiIWzQ92xKbnVQrfEsy9ziQKVp5pa7JkrwPzdnYZAIeySLhp413FNp/
0TxTZ643lM7TsmJzru58GyXFMlTxqsHCNkKRE0+dp7Todssi5py4AOBGDgsgUVcDOQPejI2JnC96
CjV/6sC7WwIXOwK9p5KVnyVwv8PEPVT2WsF4LjYDbA9yc3iPqBguv7w8CBmU3hAxYKGdQChfKpgo
RYIzyfYoBnrLOs7t2bksKUmXdwnPnR7LWDkMM+sY2t0qtvqCbvv6Cdi2xn80e+n2GEHKxkCUIULB
NMA0eW2nm0p/CaM1veb2DiNb/3++xP1y9qws9THNOhOCUiCnOx0HSHHtqeRtMlDfidOHvK68sWEr
Wa0rqUhEnveDS+rZhGW5UwioA0xVFd02dW6KfgvMO48itwaEYIzK/tNDJ4mUFLXCIaEVBSwbqfk2
bj+beFcORjC1n8uGMtdpfqGbsKSzFbUKMsYO6jxos+dogcOyVoMT2E59pEBXR0xFAqf9NKZ0NwzF
JtFjLzPWKKOu05WSttLRMNNedwexwE0eghwXyC1Ikbu/J+snsz/H6LblnZ+i36tb2dirMOFLLm4L
YO4KTDVplfF4j1LgtGHCRUv21CEeKcOTnjy3bpDYn0jRLy/2lQeQxElrzUoMrSnAZvJpNL0XI9v0
pn2sQDJQCwgGjfxZFnflBIQ48H9itly8BeX6Z9zGCXEb1AXTzg1GFpTV3aTuknGNm2ZWLVF2QEoW
4wIyrEQUT2VnxpDD8mdxKHq24xpFb+2tuzZBPiuKIHA08C+oYqX4sarzyK4ThskMVQPD2t5QghxE
o+GPeI0CZ840BJKRhfSs4DKTTBKDArztABjma8hBWoGtPfbpvWoPvqOdmrVE8FVYjJ06Fya5ay1O
Kxo5EIbmhGLXJ5rqKa7ZHvTOaFdscE2U9IRJ04mZuQZRxnDnjD8z5QFD0Ssy5gxPgHMjAhJNr/KY
v4bChlomMIiqY17alT6AvrwK9IjkX2lzJkkKFxJMdkykhCTatp5i5J4W3vX9x/I5mnP/5+pIAVDC
UFJD8QRDiqbgXH5q0DSuoV9Ee8lB/9Dwe8Y2yxJnF/BsllwyPlw2QNEfMUvOozuz3FbqIc5e9LXO
jBkTR3ENZRQVvXmqJps4r4BXWIkhI8f8ozubvg4q69CXuFCdn/0q0OjM0RVITBgkwmw8MmGS4ekN
L5tJDCzmVu+DxHdLXPfFtPkeQNg3OQWT/fIaikv5IhcvsG/xWEY0CfCpq0fzpNW8MwysIfBNN4Pt
boDgsSxh5igJtFHAWaBh8/9I+7IeSXVl61+ExGjglTGHmqeu7hdUVd0FmHk2/Ppv0fru2ZlOblr7
3NbRedglZWA7bIcjVqx1iTgsuy6fWw0o60T6Vcd3BYRHaC5IHIpscCeDnqeyWTQrknuC8pL1CzJF
N4rFgusj2fC3s5FwazOlmaHFNTyhhWwr6vN5s0+1Z6U3BTN23Y4hc6A3ZPHQNrBgNLI+osPlHtxw
A4TiYhGBi7G1+CgfIweK/7MRL55HNah/6I3Wout3acEL6gztjERoAhicFyksTUBzWyWVXwyN7ePN
ru+TiU17Bka3Q5xq5Q41Jhs8nsREyGepiZelUhcuSUIDWBv+gIheTp02acoHq7ejws9aCr6ClK2C
VcWcgQO5x64zdwNIXUCjWXWan+W1irzlwn5E0yL/pHEX39hpPf9Ctc2MHsvJBiOFTunyNMlmHFq5
Qn5Habag/qYWqidZYxnW9dpDQVg8Ae/D2iEK26g3xxu7zaQm0LpMScJ2MK03O+3UH1LbaJpbVlXy
E1UxBQIqcYQkoIVmox3okcpgoi0Vga62zhQ0CyLsQP0ATKXcBb3UuBHQgwAqphIiKkbYIpKr9R1D
tU/3C+vput9u7Y5Ta+r5Msd0SGeqwprZTGDmgj5DnzgW2q6vm9ly21MznDchZwXPmWFG0X4rxWMW
PY3DVyOiOdqKgtFoCYk/tF6tGhrraE9CcaSnEltbNUe65qvWPLUINf0+S5AAqo8SDUGnaDcPhDxe
H5zQ7Dr6E7NTn8Q5QmNwD2i/xxHoxOIp7zKHjL5hAIKk33eS36foZNwLDG+sng1xDRSZcDqvyjPn
hi1o5Uq2Dgm7wUy/9OrXMrIAJJHx+App0gOJZx9AUYh0G3sGlvnMeESf7H5JqsOsmeH1b9m4nM4+
hZuDHoLcYKfBp+iTAuR9ZXiSUaMJqY8hAJPt1aoQhEgbMQUGjstpJT9G8po7cSMSlamOwoKbV+S5
yiuAj2rgzYrobpCqbzCR7Lq5e0aN6Pf1gV62Zq0c3xoo7ogMs8iNnk+6GaPlltlQoCPzq1HLAVKS
b/ZUgu86f7ahaRSD+zuXRqB7gPhL2EMKIqjeSJ979Vkf6G2kvDB0tkqaCAZ3uQIIFYHA05AatlDi
5C46wxjScjLl0pWUOuzYh1SATN4iQZoUjpT/6664NTBFCgjpYSwAsCrnswCUFk2yVinR4Fl5c2k6
BgE141x5agwyW9HO/tswfh6LIBS2kO42QEZEFB6AvhRRpVsptHEC+lzc1s6duzs+Hr1v29uJMiRb
JOinnmVxd6xRKNkkKdDuHKtlH0ETTYmtwnR7SUd9joxsAkFRRo90WeW8s0SKjrKZp4A41l3yHc2a
LLl9RhTXHIrxQVZnuqMF6kiOLmW56sxD1P9MMoO9jTE42RyqQ7sZ/YTGYZbl/EGmCLbKuBKU2bfO
KETgqGeCr9QwwUl+vl40Xro+WZUMFWkc3Qjk7bKFRhKz0X+i7pX5QHBCiz1+MPJwgTKmo7B/DTtC
lWtFEePfih3kG1ijJV4KMzElJwFHRRQHNlS0wZTf6IJT8SJy+WtnrXYilAA367pPTk5j0Id1iZrC
Tlu/5BqkG+tf10+Ai1OXM8BtNJL181JUqwH2DL9QlMeE+ddNiMbAHW69MWs062HCSuLAGKD4rYs0
NAQm+DaVSqE4PNdpgkiXo8dvsi1Yh+1pQm+uKqNnE0zb5+sQMZWMto1TwaKoLE5B2z6p5N+HL6Dh
BMHCStu6QjrObYDGe5G0VEaDuVT80LQktDvzjSgiut+N8AUaiSuXBbJ1oCfjDrtloowYDU6EeVoc
Asoko0NdLCxQPr++7huXy8oTAnkEUJmi1Zgv1XfKBMIta4YorfqTIUGjv4+V1yoexM1G+VVHL/Xg
JMkOtSknhxCErN3n6T6Jd7Lmqvhv17/mYgUR5YNUAsBOA/sIt8r57Mo5XSScSQjhjQJEwLthLl3h
RbJx3GLlEHhAJQSFTdA+nFuRclQvWbLkrhfc3r+s/55Cx3EP7vPs7BJntxM8CC8XE8gEA7JOK75y
lb8+tzcko6kxkEG6MTgwwWTHjF+q+sZEwk4X+wthwqkZzv3XdoCmq2CmYIMz6XeznQmWZ+PChwWk
AyAZt2ItuIPOyOdUKQxYqDQ0osuv5eKBmjzMFz8qBXt5azCAV+LOR6feup3P54yQJYIrIObJbNo/
gFAC5HU9xDuv+9vGJbUqxgBSjogW9R3+kgLZoKa3wHijU8FG2VfrVTc1l3ug8JyoSvx6kR06f7Kx
CPIOHLHGs8D+erOfRxnn9rk1o7FkjKSHJl4P+amxGZ1mlma0kSZ3S/TddmkwSzo0a/DMZ6JU89Zi
gvUKoSziKdzP3AxXFZg6lxLgCwLqinS8VQtvfbhE7LhkIlqqrR1wYotn0UwnzdSTFLa0Bc2eiuVW
7KilRxTzrs/n5pigAASKJZDpo7H03GuAbUUJhuBNAH0XR5ErsOgHw3yX979KKbxuatt1Tmxxpwha
lbohM2ELOSW8l//ICt7LOxJVrm5+LqjDpHpQgZiVvVw3vDFGZEhAIoxtqGKI3Gmi2lbamXpVAoD8
HYMaQi0RVEFSiR5MtJ7/F7aQ/YN7INmNf+fzKU2AINGhLl1b7RwFHRdqKNeGm3QDYOmCvbjhIysK
HdEi9EyghMCNq0bfmxrPUJK3u5Aot0uGrh6mOMsgmL/LHkocKqeGuD1Xa4BA5AyGhuKYJbdLHTLt
t2r5DLl8E91m5RGlQVl9q6q91fnCvvp1X3FbXsczEn3IiEyh8bWu70m0WBp2DqBkV7ortEWC3mqf
EndaWdTM57KrXVX7nYnURzbn9sQmd69qOE3VQofNRQf2gAZKEe1M7WD0IsCraHDcoVI3vUFrBp0K
DU0ggKxiULMzZF+KEXm9PrqpHKTWz+tOun78lQnl23IRS8yABWJwpYlU+KHvvEX/tawa7RZwqu3+
31s7ffRyyzczeYRmC56hVpX6GtrUs/ZGQgI+a1jQDBOIIAfBxgDQ4GKE61sULymkRQFF0LjlW7I+
WZRBSYBhK5UpHPM6el/ibkBDdNWaFtS68250ylqypRDVdvvYSnFXeVmbKG9KAa5eS6r1fS5HZnq3
TLH1XVaK+jm0UnSQUhLv53w2A6AP0hcrnkBm3VV5+7wsCwvNsqkfZMkiRwIU53s5NW1Y2bWeOUZf
R5FbGbP8K2V9+osoFCqjUy2RH8jgl5Fn6aUqOypjzeg1edbOTpNaoxaSSdKfp4wO9n1mlxX1+oX2
pbOYjEVerI31uLeBZ1aCIqPWuzpYUulVSIC2/pDPC5pgo8L+U1cRaP772IjRERxJOlpRZ1lhYZvJ
4HqaO6TOoeEI6JNfQia5CeKmYMZeMvXRelLtpEudKAUQcK9HBahW0rErsoMMwjxM3xA3YHXWWEgT
3e7vozSP+z3Jm3jX22SGCZsVPxNIkt1PS1brblp1phGUVo6+cNWaI6+2JJTci3qG3J1hRSAgX+I8
A0Y5Z2ZYaHrkR2qbJG45xeYNrRqzcpHvQN4aTNsI9Q1cLJAazfX5NxgQDBTXawI5ohpcE+1DMkVK
v5+p3EPdtTTtFr0Zc/5cTTa5V9WapT4Dh/2tOksRc4wEUK4A0qXS6JBUL3+OmpFCKdUGXMedl0UJ
um7WPpFDI9ZjjjaVNugTig82uq739QXUnAHNZWSa+iyp781FL4eXpWLV4BZ2XTa+bRZ2twd4Sv6U
lWEO5QgtOI4x0xhJbJBuTceWttbPRI/NDLyK8RSC/2tGCRhUOK+o9qSNS4uqfxynWmu9oQJ1tt2b
LXoMVan8mmpj+j0mpHmv5km+1ZHy2DVGbB7RvVKA5D0eTdOb7NEqwBhBgEnMa+kls7viyWZjM3hg
KTc9rUiaoz7EQOaluak+13nRBlGjzgvaVCqow3VTnL1VSts8tJWWEyeyp25nAcEsOx20rShI0sbo
wyhS9lWBgspyUZ9fQgBI5MgBnKsYPcqA5vIHajYJyulQd7KkufwoFprtCJW0N/Su2IaXW1H1B/ni
TnchzkZGJ6mKBcJzk/kBOK66gOg0qh7T1qjDFv1Hja8kpnnf2KUK1rRMXqgzpjZyOoMcm7FfFvmE
PKcW0Q9LUtQBNQS4JrwbJ3pGhhLt8Uay8h8qaXkLyjCgJPEAmXpnkWNUDAmeCbcSy2Y5KLFlP8ms
ZGieLUalFkRkF4czUheagb5Asr5i8ao7v+2iSZ3GYVAkdHS4IPBSErSHErQlybcWfUS69PrhfPFq
WK1BXhqwQpySF/Ffkhpll0ewJtkf3QoF1wWZmEsyBM4CF/VFid43FUVdnITLV7rL98Gy+6OF0qF+
S91PEFO4xJE9JCkDEQ/DxdX6Nwn0TzZrvSRO4oYRx0zaAKoPTWWkd5H67++66o3O4H1gzCm63dqO
dX06RSa5xcuLCWlCFQmVeP6VA20jl06FDZGD6v4DEH/XFsl4rjHe2VXOjZGbXXVY+hHNaJLD2J2l
Bppa4b0sCtzXr74wYgHkAPQpZNH4QHMiCZHICCPkVQ3fRy97y/fTFCphti/Dbtfsrk/ipU74OqgT
e1y82ZTGIKs17I2B8qy8j++q+5S5UeepDzfTjXoDGonQ9ARGL0IGzigXpuj9kiXoF0IuLM68uIGi
cest9nEcXKqbDjHvE6l1mgFN3Z0nN4Ip3tqGYIPHm8GGGKtFOONKnJHMbDFiM7ptCnRn/9uEyt/B
/fP7XDwEgoiRDgV+X5ohnKeNPjoI5eU2F6nnicax7o+TLdcQLTbm1R0rEAkUyg59n65gnS4i8/Oh
mFzqv9UHiSIOkBwkvczY+5U+Ljfj7gvCOMl3ecwdEhQBuA8FE/i/+OR/ZpDP+qWRnS5sglnopc5P
j8W37CJkQXh+nH7+mL1i/2qjvVFwnFyyNqyDxf9WPR5cCfxzcpAHSUa9XXIW22kOxpcazqF123z3
3ssDRNnm+wR7IfZah77KRxGh7GXzGmedO0AbuwOOCsySEAZ2lsSv3oDrRztq5Euh+kPErfdX7vDi
lLGNvwk5oN54nGJVpApiRIyV3jTfzZvqom54JHslZE/VOzugf9ZtjitZkGjnX6SUMMyV+h6d1viH
9sNzp4XKJFsmhmGyrHKIAVUx9CHctRr6u/e14dHoDq0RAi9eNzQ/WDTz4JAjCsogfE6iy6JxqCUM
tkDXgS/75eA0YXk0nsC/cTMHVmA/TjtE1L4ID7W1fU4Nc2cr6Zq+GRG4Oxk02mRnVl50sFE0huAM
3zoITs1wBxrWEsGnCjOy+tOc1kL7n+szuBlXnFrgjjTJjCI1AmW3g7R046iHOtAfeseJb7rYI47l
vHa7MnzU9saDaF9sTCHa9FZeWZS0QUvOjU1ldWIsLVSTmu5VQVG78WZ9z+y36wPcuNlhBZfBCieD
oDSXSdLoqqfRLjjndB+skNCBAHtrK+p72FgnZJDAGAb6IPQQ84A1OWpNbSgZNp39apuPciJQQ/rb
nHbm6EhHG6hBE1Q2IcbIkyWMSmOAY7ZI3CMUt914Z99rjhVSLwpArBGkx8zvj8Wj7sY+c8ER+/Yw
hSDoRVRYOsVDd4+z5hj5+t3dEpZutVed2HvNBVfKxUxzn7jO0cmllVhpL4GTHfxg0l02HTPia9G/
3Q4wgTVEyd8GEbitc/fiGKOlp53KBC8ZiL48obXourNcHCfr7yMlD54+NJ0Bqnc+BGmUYxDaVYnb
a99K+zz1hynBQ8VLUoGhC9/nDHFzFdsR9kVcJ65aLRCZPKTmLz335VawJH+FhHi3+RsLgREbjLL8
HssX5Ii1asCAPPLGHNOvbzJfu/tVewCfuXHY36SH0S32iUPvQGD0ZO8LDxFAKL1Uvgi1cbFHwI8N
KgEgvwHIXik/zidXK0q5aMsJasDqd596wyhCcW5M6pkB7igreqqQGQozrmHeL1EAAbAaKHYRwGvD
R1CChe8Zazr3grcBNPdKZPSrleY2jzqnVHf9WLlWjvKad90dN3bUqSmeplRhdqUpDKbY8qBX4dAd
RksQkG2NBi9XEABrq4Qlf2nnVaJPQ69hUfQvvXas8hiBqmfF9GQCl99a/lNL6+qdHA+lSpBUIrBU
GQAQoZdJF3FGXfanwMNOTXAeZkMLXK5qHfMVmKqTdo7qIyvmd3E4qyDOs9zl9/UFumxo5ixyLhfb
wIHmDBZbKUjfJNvR3cYtj/FNg1BL/zIsV9RAcVlF4ExyZ2AvLbgidJgcDqV0W6N+7v6xXebK72nh
GrOjQCDdE3EsbXgiygbwdyC/gcLjK8k9aFIzvTMSt0A2JXsFVQltBbidv5VV7qyCDYjHaHBFSEOv
33DiIJpElrFkUAtH2vYudkzHOpj3xRNzkN0N6DfxYqdyeye7Ke++NX9y7gANdqy7wvmYnPhTsLAX
GQgdwq4nH8N5q9UWndFXZuLOLtKSoHpCvysInpcb3U0+ez8C2ScEWCsvclWHVE4kuO83jrIz85wn
A0gcWX2Euci1P5buIHXmNPSpEhIPXkISuHFyDkyzSm26BYZmX3MKp7trA9XPXyq3eOp3ym4JX8GH
EuQO9Da8/g5d+Ydhh0qZgHxgc7jog5VX3BRSzty9a1mTXZm1jTqD5FHNpQg9rftFxK22cQIBOgAK
gLWrUoPM07mDDammpmQZUtfogQ17SYtXgdNsHKZnBtYPOPHgNgYiK+1hoP/qcMjZTr5Pj7Fv7ZPP
5U6+N8LYLRLft/cixcS/cAF+75wO7WLvpA2YjGC586scvJX69xAu952TQO3lVvrV3HQp7nVRBC+a
UG6TjCBZSQoFVuss6IqHvv6+PqGXbgEMH3Ce8NGVnYcP99IELKxdGwOZT9V+Z0f93VoUCcaojhxL
6q3gurnLQw4Z4xVkDAeEoCBPEDEWtLWtBr07UfkAYp6seRxEic3LTATywxgLglg8VteutHMXMftG
qkcZWRbyi92jgaIJxwAh/LiLQ9N2UUH0/cmbQSNceKJy3rZtvIUAKgWgFWSO57Yt0jIltZDBzXZ0
cNhzGUCdzp38DqxYruQ2nv1nIe5yGwcM3fvHQRCMbjgpxv6PfT7lJNO01nQG+9C5eYReaYvb0vKg
iRRO/n5xp8RT3OfrS3qZDVnn+8Qm9/xLGRJ2ib5mtSqH7pF1PJjvUuV8Zm7zxTB4L/GZH/2ob0UJ
go1gBGUAHGjgGtBBZMnnImu1GmprjjPIP/0wI1dO9824YzFITnCPSQ8jhFqb3imJjExoeH3Ul496
jBq3NXgFEPHgwua8TJ5HFICWBCyvN5pH94U/+baPCwwJdUcL6Xf8Yt5CuBesFR77GtxBxJq5cZef
fwB3MqQ2gVKfiQ8oHOhL7xY0wd1Y3/3N+28rmA/Mi4/siEYyH+02lVMesxcd8GCwbd/1i9tEDrA6
gkzR5lFyMiPchYo3H1tsmiLHMfukg4pNG6SI2GNJ4OSXVwAg8yBKxbGFYBq18/M91uXLEA1DlEF/
+l5JwNPaBFP9MKhdUE8f11f5MkSBKbBEEcBC0UXDo/OzxgCgWocpqxrsx6yU2eOUd8dlztpdNXap
q87Tp9bN7Jihhnjd9uXJjzMESlymDM8GTJ1zsCnWmNRamE5Qm7iRWfqdSH9vDTzObzRYwCMYaQ90
HaIN4XwiY9qQvCQUkD9j8EE/4thmf8zq9Edvzu4INJeJiu9/MSiU74DfQgCKoZ2bpNqQJlC8h6pc
80AtEGCKOkc29yW25n8scNsiz5c6G0ZYSDScu2hBxez13vSxOJbXFz40dwLqvGUvyEnH7m8ZmA7B
ELd8BiAuBEHrDaDr3BB1i0kZ2ndQxEsRza7htH4fP0yOMAu96SAnhriRNjrNczWFIeM5vwHEYHEa
gNWO6b5wf6hfamBBF1iw9Tbvl9PBcXsvK0pwzRLYRBvZi3yQXf3ngPn8Y92nbgs+5uKzFJjcmk6k
MmR0JYHpRuY9ZjTVgv4lRDAaAw15fpl4zH5AM5JMAR2ZUNP3rrvouj7nuwJyhysFgQatP+C0ufWb
azRZALeZgZBR90j1WhDkhC3BS31jIs+tcItHu0nvwLSZudmbfaM/QiU4iPba7fSzP0ZBfhifQLcn
eP1dzuS5SW7tIllJTbsD/iSmOxkp2ra7nafbhgBJAC1bJbS14PpMbhtEvggMAUjZ8ge1MpCUGfmQ
ucv7dAcw1U32sBw0N/1x3cxWGAAiPyS50eKOHgC+Ua+mczbpOuyY6U1aHCJ2n1vgWlJ+AEYEouIU
fO+KqwEEAS00wWbfdBa0G6O3Ul6VTjhnKdmSgT4YppPuUCIHKIPkKRHJl25EWFi5Eyucs4zUzIxk
tQLIor88o8QVpIf6R1n7MXHb47xvnukriNj1J9GrRzQ+zmdGvZxBVIPNYCMTboZ4sjtqL/DLy3Ps
fHTc+7gp08VYDNhgQHWAqdVhg2BLiyysjnryaATurU4lCRawjE4kgQpKJN5x2VK2iqTaQLiCmmKl
9+AcoYhsdSl7lrmyO4XpU+4ZQeMuO/IWgNHcHW/JexokB+Amg+7mdXa6neCYvKz6ch/A+QgzUqsi
MT6AebeQTflKj+3+T3ZD9vQOuq0eKZ1D5V/feJv7+2TMnHNUYN4lVTGhAGLRF2pTAyVCSMWjJZS4
JuCTQLLMTwDEfshjtr9uWjhczmmQZmA9aWCb3Cajg+q6fU8DEqaP5Q/jFjklaEoDoOqnwb9HX2Ci
QeGyptBURE4250xNNnXUWlc6NeLHwtLcxn6ZusZPaX0zdqZbMvmxZZ9L/1Zb1Nelf90+tNpXLTQ0
rLlC8MqfO/MkQaC5VTDygioZOuDNWd7po2T8BkYuu7GsSnm9PtdbuwcgW6Th0QiNlhrOtYm9lKSx
MeAGbEQSuxmr39cNrD/A37gWWHRBSwXK9wuGz0zVGyZrM87vaAkN9N3WkhzEsSXYIltmYIOgD0pB
3wl/sbN0UtamRZxliaNk0O8t75dYJAKy+jw/llMj3DaEbZbWOowk2ldqBnm1y40a1dCXbni7Pmvr
L12zxO0+YG/neBwwazVbRbaAvYP2sQrMudb/vG5JNHHcXqu0ieQteBTc3v6I452ZPZumf93EZcfF
6tVIDa08r6u6LLerdBIbnbQeX425ZoB94hU30h/jML0MR1HkvP7W5cytFCHot0aox9lS1abpUgB8
3TL6MFPQh9VuWtdOI0PW+UOTgkaU6t6ewP8Y5FHsVj6AwbmDQbXSfMLw6CB9UKSil8dmILQWmP7/
wPjsWsZSVZmb1c4BcuqgsvTU363ljiGy9+iZoZ5I2GDbB/8xqGKmTy7WujKUVi1XH8wCUvq67pX5
s6b/F9f36bC4E88o0e8/NLCite8FDcdaUAnYOuBOf3/9+8koTGSswbItA7fHXNrHzkRFYeKmx63h
KWqySJYZK67nxMJIuxxN9goCOPO57VHvYG+trDtQ2Y2lfTr/kPFWvL6hNs8hEN+DDAe5eORbzy1C
RdiM9AoWbQXsm6Nb0qCMJ2caFAedZ9dtbc7fiS3OC1SQNRhGi/lLoJsrkcdCExx1GwU5nA4nFjgP
KK251FsGCw3xZnqo2+cqfmp1t2zCgd4UCohyDkocoNHeUYhbit6g2xvL+MsFAiTUxQsjmtCzMETw
QClRABsHl+P8qqdSa0N+2qrwDo1K0HWw5ik3SXFP4iyrwNyrJbeKseggbtDj/2bnnd6Z68488ShZ
yy30DGBGVFN2BvB5DUUw0Gc9Eey9rR1+aoe7ZZRKAcbbwpESwV9TVgBI/tFAecMggtt5a4ucGuIu
mdSKyFAjseZW6Cyh9gcq5Xr+3Ov3g+mVVQq9BgHZ4OahbEJ4xwLrFqB8699PZtBU46npIg1rOj5T
1e+mQ28LbjWRCW6RoOY3N2mu41FAzbtsAFFBSe/KVtTpujV15slIuDXC9Txa6QIz3Zj3R8OcUCyV
lANlKfE6gx6sVTFAp/FRbyoRv8VmIH5qnFu3qa2VWTUxjU+57Rj3gAP87Jy+3MlH7bHwWl99wvWz
E+UyNo+3kyFzV/iECqAxolXJ7bQKwL2gzZ6rJASqaGkEfrl5uP1j6W++8cRNKO1GK25hKekNpwVx
Qi9SdRN4CX9Um1plmm0FC7mO13UdqNDC1guB0qNoGNwZbTOlJqAzytxReUNXmcqer98Bmwuy4n7x
NsEFxwfXJaUlMxqKV1EeO7KBPnWPog0leqBsd93SBiBEXbmskHHBjYDqDzeULFdorpEKQYc1O5F2
HMfvPELzwp0EGsW+8idtZxY/5+i2Nh4UkTts5mJAZLeSKiBHSPjgsdSzZEmrBmw4j3YA0cqnZbeS
Su97/2b2TMOpnRvQnENcUlC/35pgPPqAstTB1oeS0/lxBWxzSSXoVroIJj7aRAoI+5XU9j0zXrSs
ExxcWycK4KIWAnFI6l4QsaIBCopPC7KTqi4DGXUs6CfTLMeo3KQ8jpnX9X+uL+qmQaAGAF5DNxHk
4M5HJ9UI8uqoRzrUqo5z97NDbcBid4k1uUsUvyygpI8zUf1wa+Mh7LKgPAftANRYzo2CJp2apTLC
KLQ/ZNBKjcdZiJjbNIJSNKqEqwYIj4iwLQbttBZZ11bvgi5a9k0ih10swglsPqDQyw2WRsD+gP/j
Ar4WauxozFjTAml+O7f3C9pXk7a7A2DXL3o9SJrkQTeVp5lCYjAX1Mk2BwmqEQKXAY83X/aup8GW
2wabIs4O8/Iuk53SCrqztkxAxQxldYgIGBdU7pKGahWVkAO1QcFvMnTJ4UQW9alvnZKnRrijhWQL
6n0ljKBr8kEmw6NdPl13dJEFLpLVtLKA8Dp8rgGZm8LujVwQ1mzGqjbCGdNGUzg8jvPqTJ7TeGrx
ku6sH3J1Zw/HWX2WhleaPKKzObmVbpEFX0Rvz6048cQq/8JJEGHlxpr3mLIFhFBvfWs6teUJqRnW
cIJ/u5/a4dw8buWJoQybuUpDyjBV58eR/WgX+4EsX4Ws2o6ZfV5fsU3H+2c+Dd4nykyrIJeOUwJq
p2TluRiesn/NMIv0x+mwOLco1E6N2wjDGu0Q3V3Q0XHQyaGJMO6iVVq98ySYqcxu0pgJMzVeajmb
nYJ89lA2kwWQ18t+HG4866SeGNJnBQ25EwyBSduNoXsZYcFuo/oJLLCgEAQTgqHi/hbVJzd2F8pN
wGWgGgROC52bRpvGtIPuBkKpUT70pXk3Chkm1uXmHHCtaK3oeACYLnhyIqOamB2tJszmrlmf0/Xi
pMngFFRz5glydvLB1EpvMt5Z/K7WsSD82VhCAJYJFBOwv3X0KpzPLBkHpUhVPMhkFOenKqT6eyL/
MkSdlBtef2aGe7qgwhHrmQkzfT/sop7d9zp6uUrZu765NrbzmRkuqumHBeKA6Gd0847egtDQMVcp
Wmbat20VOTae1dftbcQZ0HbEOQBBEMBg+ZIkVSS5oR2ezZQ0b7pa+cnwnURxKE3PcCmHVZ92OoXX
bW6O8cTm+veTvSDp0mQ0vboeWV67PLfZo+NoderQXiD7sLlmiA4RzQB/ptjcZEKftYjT1dA0A8lu
JcG4FIdmiQWRqMgMNx6NtbE5yTDD+rAhD7QL8mR3fcrWL73YZGBcRcCLTkJUBs6nrIdcTJlZBMfh
ZDtl6tstsj0OCAedXlRc3RwNGBoN9LatyFLuQoEOAbbUaoolkzeQnQZtg1z0St42gp4axC9IyPA9
Il2hleZoWMg1TCA9U19nDeTDIrHXLT9TZIIGeYTQKkBx55MWx0yVYvAnuDpVQmh9rPh/AOD02bNH
2+2BoXfstBKs1NbIICC18mgi9EOR6NwoRcf1ktbAjyY9mErttmg80x6nINUWQWCzdfCdWuJOpGUx
yUIyDC+xQbMw6DflaO9jwEFw0+yvu9/WoKCDCDjAWo+4eP6MuRTldobkac3AVS7TsKXEn1tbkHfe
8nKV4PWx0r8iducWrDEHO69SPPztrATbaahjFq0jMSHYFFwf0NbcnVri7n3wGS7RzDCgUgoWBji9
+Tna/qg9Xzezdf2emuGcQZFUOcZwYcZY7s3JDiuI9V43sT2SFRCHrWTo/AEOohUTJVHkMYrye2ZI
2f0wB38S9VFtOgBg8v9jhTvi0kzRmmTNDQ71QzXsZyBYmeBWULdGAsY9vOfBZonF5yarBvEcCG0M
jMTBifO7vkmf5sOLhE5itjOCFjgu84B67r3qlHdxIB0fZYCWix/Xp3NroKcfsX7kyd0EDlx7mNaP
6Oc7ZrxJAJrLIu0ckY11G5zYaNnU4saFDUsP9Ph9UiDrKWIv3Dr7UJC30RytrfqK3GSyXM2YaeFO
SunyWRfJzaiBAEyjQb7i4xrLsYAUda7P3VYsAXQoGl/XdoeLhh2jaukEliLYHGtPke8oro2mqBzA
6V1S+4OKQpLA+7dOjFOT3HKNtZrHtYwToynMOx10NOpUfI214he2FUC9VXC4i0bIrZzemlSLCGZ1
rmoAGXX2EdVSt8/H7r0a5Z+yvTI0pfZdYcgisrHtBf1ncrkdCHrIjOU1JheSeAzEdEiaGBbUb8EM
8cGq6KdcKbfobRZAkTb3pI4Sz5rfslGRO3dVcAqrcy2tJ/J0xONFY5mzANgokovbStYAXggYCYEx
PNQ5d9VZUzHw9GDvq+RWzog758QDaWzYSPQIdb7eKvZQ/vWNeN7FxvB13XE3vWjFWSB7R1bZtfNR
ElBsQAQcIY9cffVZAcdJAzUecbF+FBIV7JLNKT0xxl096NBIo64zkRpSo6eavGVLtrc78BBL/01s
j5/7z7C4STWqpqcEUmfunOgurt2jWZqITiH7wKp72stem/SOtYh4FLcqIEAu/GOX25Ql/oTuKthN
aL1Tc8iCGoNjQH1xtPNbNs9ukikP8Vi6KpV30dA/FzW5N1MQNkl9HkLT0VFGURPM5hITWSegV0V2
k4dEZvOYt9Owbh9kTfMksNHupXsRShjz53Vn2tyoJ5a40U9ma1dKgtHr7JeO/rZ8l6MCAKxBFJfg
UhC47uZdcmKNO5GqGYSn2jquVAMt5vweofKpgI/z+phEVrjDJ5kyQzLy1ZMMJ5183WgdxIQCI5uH
68lQ1r+fXItab0AMdV6XaOjfNbu/SQbijdFb1Ca+TlI/TT7KshS8t7cq6SuJwv84Bt/vTMeENvVq
FcjcQEvTvQLGLmUsodzX7xDDI7VPvaWBpMaoBYlU+1b8IUvxQ57s/09zzLNgo0mLRKzAh0Sy6umJ
6lrQ1KslEQnPVkiK3ms8TzR0lIPo9HyWzbyrDTvDyysGkd9EyY4uefjfjOQfE+q5CUhXpmhy+X+k
fVeT3DjQ5C9iBEnQvtK1mTbjjV4YGhkStKA3v/6SurtP3RheI7QXsU+rXVUDLBQKVVmZiHBNH+0T
Mz4YWvwazrPAzGogvVgJF7VL0pZWO2El2hTt6oYdlf5RKSyAVgyBZ6512ABjBc5fwwQnwETcpoEa
sZFIbCMrjDDENjozyF4aRyevpvY+zkEXnvXBKaAZ1HV+Ewe3t1NondvPGPlyo9VYqIoKV6k9GPE+
tsA+eafWftZ9GvgltYMRwl4F5m3wb1tfDWcXS+d2uTGHqquXl3pJazz7IGS9iWjnRflLgclz0SjT
Wp30aqe52zGKYhbneGu68XzSe58BjK/3m5nWyKseifSYqd6YCFrBq460gJSXA0FU/m6Q7GyQ7RI2
WRjvihr8kegfFpa06bDE27u5eg1ZoKIAjwN0v/jT1096PoUq3uwQHwbGTvGlTttkeGHM2juuLUFI
WVvYMrZhgwQDPDF8C2wqo0UmGSKdeCNAxDHNfoJ5u3fVyKAOJvpfbq9trdGCfpsMan0wQGEOh3OV
qARbpKzDHJB8EMNM2aFtoEKkt9G465PJ2HQG+dHSqnFGqys9MmIqkYXzU24wEQfw2oWFoI6eOERb
IKLC/RQ1b8mILAvDiJm917rK1SrzmAlfWSvuiv7b8iheOt9gcOfuLGhg9yD/6lHKpI9W8Z31D+UI
Lk5QWRjoDPuNBKYhEQHV168KmyjQAXNNMFTF43QkCH7RMoTNBHIjzRO1aqc0duUgkqwW2Vn+/OI+
NtUuAQkiCvsT1Fm6p6kIQBZfa2+3vUZkZTkxF1ZYMuhGbGE1egaaUAvUQcqTJqMr+3zbzlePWHYN
7gnE8SL9wHlEReOyldtlNdnT0D8U8rnSBBfS18N9bYKLXbHOZtteTIzmZ2TulNqLSrTSf8+iXsTX
OxyjWDKYdTDbA/AdD31om1aXpgW4PbKHqLYfZasTVM5XLWCWVEO1b5mE5PyaKEkc0hBtga522+RN
I/8ccrEC1Echa4uXJQrA11+9i9nUjH9aAOZLQwISlk4angsqGgpe865LO1ziqo4F8G4DCnBG7kUZ
JhzNlyhDS0oTrGdtv9AAW6jcUWtBp41bT4vEjRmoj9X2WS1/ZYPq3nbfP9Wv6w4AnlQoriw0USCp
52miDMlk8tgjBWcHzHXsvqlgK/EqP/zWbCY/d2Tn9ajuSaD7mJqbnbccSOd+H3l44Dl4wgKj+T30
I3S7p40o3VtBAOGn4SNCwxdFHzz9rhdfY8armApkrp3OQGP/LENRJzZzBxB2py6Ptv1bM5KHlkCY
OnmQ+2aLDtBzpxJPVmrXiEqEr0r0Ylk5izrA7AtDLvpbYBniflMHmiRTRQ4aGtldOHd3NVU2pNKD
CcdymkXt3TVz4GfCqUSRFB7NbUFZZmk6mPCzupnZx2SGqeXkM8R73DLLIJmQTIo2uEkHsr4CymGR
o2m96cyjOeyjKup9u5shV58aUwn+6c4C4E1O+uYFMojZvV72mojlae33opFkQMRJA3aER6eFoHlG
oR3bM+Gp44Sp7EH5cW/R8jBK7c+CCnkYFkA3775owUDtWcMpQUf6+ntMkKYaI2vJYaWaOhj19AbS
HWyj9sx58urKRoUJGvDVsAG0UPB1vgaBa1YELgiwdlRaSqIFGjzuRsWHhJ4/9o+zSOx3LVG/ol/g
omaLaYOwmGGIHcjPOpjf872GGVZkzbqvBVA96La3o8LKcPfV0nh6i6RtMPQsw6I8udq3cguQ4Xk6
Ro/9Fhyux9EFFYtbPGDk80UB8cKebW7bXzn61/a5z1okSiiDVB/p+k46208R2IWr18RDmf55ivwZ
ozFO4VbP6glkiLdNf73Pry1zjyIla4exVWJUCywQx6ZvccGCVqR7snywa6+9NsJHkZAOGEzG8mYF
XYeucRqVPTb26CCXeI2U1skBG2kGWxDs1ypol45kcpnEiHWl4eKx8qY/yMkWDLIu/TXZDjQX1PPg
jXv1DjyjHnn+D5u68MwpkKuAPDG3XjY0IF/XsKkhSlYq2nzlayhKzVdPIxoTNv6BhBwPjVMR7qR+
sVHZRr8ddPtXOivnVprYFhwCwX9Y0F9j/PnoAfAFARyMxeTXnO8kqMiIsr6VNwCc5MIGdwbMWAc5
LYENTTqEmtcbh8TsAccjQa3uG8Wf2Q9Ver+9LsEmmpz3Y7LNnpQQNm2qFl6dJUe9nzQQw5aSXxK1
926bWz1sF0vk/CKXw2I0S4CZZfIQh/dVD9VRQTdbZIJz+dhO4tmMKL6U9WlpDtSaMMQqCJfr5wrP
/OURAMgy32bA7ImuDTrWodtHSQE2/lhquG+dkWzDbKfTZ1MCOkt2SBRU+lnLvMTAeLegy73W7AAd
5d9fsXzciyePXRA2mQN+xVjvZOKo8eigkmOm3+PxnHc6uDk9I/ZtYQ181Wku7C5JwYXduEZyyRrY
nZIn1XDVdDsz6kGH4razrB4ImLGBSsVM7pfhoGbuEr0IYUfSwLmuYR2KUW/DEOqlaLo78aK/Jyue
1JB9XAsaVl8TG1UHdRew2ugxYJKRu4IrGuqTosJ2Wll7UAx7GWjMh5F8M0pzF4nu39VP+decxguG
o8ValZOaAq4F3h3zFxsVLwqR3jxi1Nmpi9qLyyAvhh14pm5v8tq3vDTMBR2Dys2kYqwKc2yNVxFj
F9EaBJQoU0ex4KZdq+tAhhY4dOCZMXbGs0plXTN2BYUtCzITTo/nhdXNTqFn3mT0js5Gf/n3dUNO
qZJt4RnebAneV+sbffEbuBwOYkNtkQ34DZKZhM+g2x/ucqMAc99cYpZPZoo3SNG8iUZr2jOq1ud8
rDct2lACrNf/YzMwRfi/xTd4uKESZznA5vghsgH9uNbru21i/pDaINWDSMNTBvUfbBLoREZR+FpC
IJ+NYBDY1AGcXySSuW9ekYSiqI85jziaTkSqoNkuwouuuhWGDjAEsIwX8uQy6mTb+WBU2Gb6zUo3
KflpS34mIodYi/VgQLEx2owH45fqXCKNRCpZvaQZ+r4zym0MoOMgasStpuPGMpeCdym2i98vM2NU
sRJkUWqPEDsChF2YUr6IOclAZ3XG64S5GmCzh8+Rle/oyT6AMt92lZy8hK1GBJFpNSwaNtwfjRfM
T/FaaGiY4VKqIRudNrkfkvAR4ovbFvNZ0tB6aUgftC739TH3o0yQLaym6SDjwPsUbrsIZ15HfjXN
h55I0GVK2X1tjBtaa5/ZlDp5+zgrradE8S8LBPogEu8hG9yzDzSOY3+o1V2jp8jRAJCyP24HsOXA
8s6Mb4KJGpAoIAvknHkym6qCKBEal2OyT3vMyKIyoUOJMhxPZdEHYSqaVFrz7UuLXM7E0H2epnkZ
k0rmyiFI1Ro5+6Ag5tSFitprHn5pi0uYFKkFqmyArRSJtD1Qx2SvbBCkM2t33aURLmWqdSluFBtG
JoTfJKkcCtyuvQ8Bzur9219r7SF0aYpzoDJru7iMMWzVQDS0KXw7AzD5W5hGHmoszoSuGOsEIX/d
JOAgkOxFJOJLkMnAaNovU21yWMFS4tapuptsDPca9ilcml75OZVmQeGTfC1UoISFmj2KQ0vezlfX
s7AzJGAWkM1v6JsGukK8YA/lkUDC4k7yJzfc2YfR00ChBqF0b3bC53d0F3bjnj6H79VPTfCN12K+
iXqSrhoqaos8JFLKa32KFQRksFg6smmdaCTM11adFbR64FgmKu4XLi8si3yGzi0mssIHECYF5T7y
e9sbXcizbaIg9djguCLi/jXfXT4qcPMLXeSf2H2Ri5YMZYOywXxbYZgTu8+nfoAkK6Km7tGMoVQW
tfpj02CkW5DNrC0WKGpgo9AQAzScW2zNcqQS4N8Bq/Q5JUFbxMi3Be/3tUiDMUHcoSgJovHGJaFy
Ow4F1QcURLvv0nyK4hdqvxj/Th2rQmsMI6aoci4EIVwEhYbglOEqxQGx6FPX9a9JHTvWMAuO/mrG
A4mxZZQOHoKX0/Xl0dphGMnjhBzXPuqxb6R3QxFMaAZ397Lul4pP8EgyDkr/fDvmrH6pC7tcvI5H
pYuHeF5iKFhj02RHqscyl4LbVtbuocvVcZE6iegc5ctgTmxqzK2J+WsxurUhIeiqrDADyjrFq4pC
ML63bhdMFOjgGLiTOR/Rh6IizTLoMYNCnebWXW+CymGWzqFUOIWCcVbj9+2VroWSpfX8fyxqS+S7
OHJhm9OeFOjpkDJyrQSDcKJpwdUU59IE5yp43WmVEcGEhUkmaIMOoR9H99HwxkBCoW7VokHKLDjQ
a/fEH7Xxpde7tEi4ZelMb+YFsZv2EHTRP4aidMd08Ag042gNRLSWH+Rh2t3eTIFVfjMhOTamfQ+r
1nie2Tnp7tX4tZbuG21bV24lkuJbOwsXi+SJbGxid6lEYG5InsrsLgbYqxPhTNY88tIGd97KsQZf
mgobWto4kuboGkgSaOIW5X5qfQho3t5B0ZK4gzflVjpVMsyZ8fcMqtzF6Ned4CutPQEw/4F7HG4P
VLnBGQHHYVs1SCTcbsoyGihqH31gMsn4QSG5HACoVzyNpZWezLGtZ3eqI+kMyRBQ0w9pNBziKsvu
Wt0aJsEFsbJ2XOcm8ER4YgENyf0sq7Apa/F8RwVqF0b7xhwdqxf179dOI8bhIN0AND2mKf9wc18c
+Dqb65L0KBIOQ6UfJKtS76Ncv0srZdymcrefenXwkMMdQVg9gS2rnP/DMoF0RrvSQqsJUx3XR7M2
zYbl6IzhjfVkafeltVVEyijKiteiA/7XBhdyIKE7FzbK5VCWTtw0nX2tRS85w9ScNm3DfnxWW9OJ
e8OhoD5Iie1C+NORC8VJQcQwFeBjxuhRK38zUQ+87eArWcDVL+POk2WmVdgsRdM68m3yOoCpUtlH
It7tlagO57agOLqM53wBLxl91gBthFelWv9O6+e4fvkPq1hyDHRTAW9QuXyp0eUmnBrkw7ntA8Lb
QhxwqjyrECG/1o6ETmykuUCZK4jj174yqAmOaYoXBgn3qvSr6jdWJnhRiEwsW3lxHmR9qpJhhInO
erJBMNXVnjwJ6kMiG8ufX9go07q3NAuvFqv8XaV+Wp5H9vhfvsjfnVr87sJErVhdwwYsg5HYqfQ3
q/wW5u5QizLlVc+6+CLcl6eKGkfGwj5YdHudvCS9IANa+/shzAQkExDZJiqM1+sA3F+HU8NzZ5zA
CXOASCVv79RqBMTcJ/C9OBiAZXBLiIDbbfUISyiNO7vdjo1vlZhT/tBiTK7rm3FArVDQbF4DFKNQ
+tfmErAuP08M6t/eLuDIT7biTBvdURzto9zYpxkaC6/NwfY0QUdhzelAvgk4EFr5iz7UtcnMICC0
KJdCgHTIjI2EckAham6vJDzGpY0vXidDELRdllVhtgfFTW/OjyF9kU0nBdmW6HGzGtfRVQPztIIn
B4pm12tKwthUmhEP3w7aPPLLSJ3eQXPNBTFJQDEFtgx/SXdtkIHL77bXrO4mgQgIoHVL7YFzmgai
3UZHEPGostfiPRu/WVRQZVjNSzBn8j82OCcpi1TrighPbqjhOnQb+epHeOgCexM7xmPkKYLa4/qS
DOQCqIaaJk+BkVcajeOFvsZSkG/8GPLj1ApMgNgXX4Sr6AGNDc3DBUS7TFlcf7E2GesppRLGKyRa
vUBiRf/U5bR/1aycbTsWqt+yprB3IU2kk1kk7T7JldxPiK5tw1KOd1FStx/aGMrfq6QMt7ISzUEi
6RHqWkZJNmUfhcEYqd0e+ue95sxmMX+kU4vRlmjEfd+PmswcqbJqL5+S7tjSDD7SGOCybDr12Eym
dK6rcGwd2ZrmTaVU0Xc1UbKjkXfsIWTNeNAS2t5nUo1JNQNUQsghcnsMaAdZykhWP8H61oFvXWtC
1VGRwD13HaXIN3p6KvsZ9YuxiNBtYtBNqJ0iNhvLmcupeW2NVNtg44ZHJCvRTtErxQdjQjwDLm5p
25iNJUPDs6oPlJDll4XJrsc0lqdWXVE4kxYnXmGXQ1AZeh0Akmnn+I/yMbAgFX8wwpxGrjzHBNC2
2doPRrPAh8aCUD/Usgm0cbmsHVQmh9tosKGTzhq5aZwOmxgMeUY8HVKVH6Ni5NK27zLqdqbe20Fi
9HSTz7bxnrcxgCyyLD0nSJ6+zaEVnnEDab6kxKSDjq5GModCI0HzSBZpUCiWU+WNzKrtZXo37c2q
Je9dVqu/tJLK94OZJX4JsXZUK0I1zzypKLO3PDWGyo3sMvtZhPq4T4iUvyZK3+/KQpkhHT/lR/zv
3TG2LCiOZyY5htKk/EImEe+sUU2OKtXBJ1Bi+tqp0Gx8syvVeBiKCAzkdlcT5jDNyoYgzKMo23Qs
Vnel2rQPaUKqAPPIdusmhEx7TKQP38w+ln1YawpXp2GxGUC+BRIyqmf3FgicT1lYJcwp7SWBtsfo
KYIQwGNZzEbpJSxmu66sqo9IA8OYU7dh/JGUsTE6Stfg8UYVZr8kUFoOMHrB9mEnk+eiYyTcaUNK
t12qzg/KQIogTyfdlULJfNDNKty1CpKxTa8BGOJXXRUqIOxF1w/T7Zhu2mRNMz5krJ96Z8zs8DDo
Ur41QglkFZSBBtLEiN1nWyQQCg0XyLARh/pTpOhN4WEUH+pbiTY+qVGrfLOZnbhRZsutA0Ko4rkg
ffVdz1DTdtTCaC0Mq8bVWw+ywCe90yn4CBghm07S8jtrwIze3PUjeH6b4VmtJrUGo2dd/h77YfQV
wGieVYOCkzezAFVwcrUcmZ9TO34iaQjiSqrHoGZFZeRZnVQpKMMOOY5cyhkmG8JxeCV1NOzCLAfR
ZDEYxt3A1PAUkRYHuJT1EacIeq5xzvq7YUjljwlaho6aVhp+um6FuTf1pXnKa5RUHSgqjrsqpBJC
h1Gn04ayud5rtZTeT8kMiRhbi6tdasZRAFFz0Pjpc1yj/q2PBwlZ/U8g/IcXZtrdLrcyG4okaEGd
CxTIimiqYo/VZf09ssL4hGjYeRL4gj/NXK2CWSMSihPFGDuNySDHNE9TdEd7irqBPRnhBjoW+dOI
cB3IIG/pwduvRbvSZlWAamB61FiZPErhFG+NmOg4DinDQTLi1o9IMd5l09wHJYgBPnK7kRxtijsf
VMXmdpDNflwwmb1X15OJtpOiQinG7AB20CbTOvdaNYC0u9D8sk/1YcMMo7ZdK9f02QHVVWODXYVW
rafGTRajIlYDE6UzUCE6vUYKvzNpSyDrbaa+oaTZs5UQFOmLZpRmhDC9nty50Wbm2nKT/o6Nwo7A
LlK1r1Vph/5EavZhamG77eMsDSYtaz5IJLXbSjdNCB12rV+bNfPIsung+2CPljyruTNoAFqaZlo+
AE9lHqLWbu7AUTPvFHjiS5dLkGD69+zg8p3C3dxShRgKItll4tivIDbU6K+K9fr/Z2PJxS5SyCRV
SZ8xpK1ts0+6t9p+SsOH2ybWku+LZfzJnC9MgEgGlCk1TKigywEiuqv/Hc+DfMMGLBiSYwa+0vUa
JswrT3KO/C1X9nT0pZw6cijKtZckkE85Lo1wH6Mn2WDKLYyAY/c7BBxP81ZyDa8LBoxiuey7vL29
a6vJ/aVB7sukmW5F6rKqwVUQgu7n7X1/B9zVPdlARF4+iHLRtZwKQkuybIDCRrP5ORbZktTKbpG4
TTnwJMO9JT10+jGCUKGIblZkiXscVwgecQGhaneSN1q8jWrL0YyHOd2UIj2Z1VcZemuahjYMqClk
bhOTLNeNPoep8CE5mwqGup1+37pU9cnPUPBYXst8L2zxfq4qLKyKBLZ6xbO006wF/fBfjhJmSNE9
Q6kRel/Xnl6PhpopIZrrLTvqdum0uWANq4WkvwZ4KrmsaEvDipcST/9SDIER35XhxhDpUK/uFBBT
mGKCBhY+zfUyTJkWVdMtDzxzM4Bfo0qdRFStW+P4uHojqNdGiJaN9ZDijQBe0AMAku/t7jz4UDYw
Nsm94ZlunDnDe7s3HHvDfhcurosXTXG2A8p3vuAsL+8RPnhcvle4F2ZMpSklVpiAqPpxpoEMTJNi
fqg2yMe3A86XxJx0CrQ+uG13LfJCng+eslBgfnnY1tCvLJUFkio1mwoETlktUuBeHO7Lwi4scEc5
6pga2Qsg1e6mb0z5mQFLacuhYxD0VekPO8vutXYU3Iurp1qTdRWQXoz+K3ytpUka0ijJn0+rgm4O
dE5OsbU66OpFZ/p5ew+FxrjAXzVm0o0SjKWLBjbd6X3Q4Yax9IDG25G+hdrPpPotMLo4J7+vlyvk
DjroTdBiAiGEG1OHbOuf+R7NC1f7IXuJP26KF4G5ZQ1fzeHhAZ514EX5OoQmV1UUSgt86aGGpGK2
+6RudGwdTNZAZ+8+DJodWl3WKTqLeqJrDgRw4f9Y5nbXruc4ghAwKtdZwHbZ7+gg/6hfk40pKJb+
YXK+tURuRws7pZjuhyENWntP5WswbygUgTEe4xg/86P+CBFbtz4txAmn+kWkf7JasYDwHpimQFkD
SB1XsWhMqVY1hg96LB/bs3WvgWN3U6ECDYWiyE2+lffT3bAzbE/EMrRa3bq0zMVB3Y5LO15cqX23
dOeMFFnZGB4xnfKHFUORr3ao19zRT4g7FK5Iw2qtow9CtL/r5iIflYiEyx7Wq9cB77PtWTGd7HXw
2F7a0EA0+7OWWSysLhjCAn4AFTX4+UWqSZs4U40Fq16GJwqKRiNo2WZojqGogbl2g10a4uJeP9WT
3S8Qcql+7up3Eu062b19KNeC96UJ7pJMKrgrXULrbO5A1rCJFPIf8maAOdC1XHiNMFt8vVuljQqe
uoBtwbgzTBDo9W1dUC5ezSf+tsz4CQylyRtZ6dGYkmbrMFjZvqWpp5TUJYnq3d6vNVOQAQOzJGAO
oPXhvn3JZiuOBmBH4hiTvQATGZOTlb4i5JxZi82XhrhvL0tJreXtYqhp2QF1u3RfoG7km23T3Js1
xHDrvgMDjQENZFlpPGPWg8ygxO00KroK1xwe3bhFItUAJIvnr89aMpezikeCmQayiiGs+DGS71pM
o4+KoJC85o+Xprg4UjC1QhyHqWVgh5KHIRZhmdYtYIgSqGaoOPO3EMmyHKRXSKDbZsPKE+kF2fOq
h6BD/X//fv6uKWxLqUf8/VXxM+kSLwLFS2GbPqFM4Itrw3JoJyDjAkwEKBV+JhSOCMxGDVNWb3iY
2kGiIAV6BOVOlAXb2QSW23TUiPpRWh4wkHSarGE3Nx2Kj72TQDmVzDLob+xtp5y60EZtUbAXa/fu
5Q/knLjty27ulr3opDfLuI+NPaTb49Kt2n3FtkSEsFzd+ov94IIZyrq4hyiaECkAHw1mrw02QZFp
G6EGdzsMrEXmy4Utv+TiCigghSdlExaWYCKCvLTSSZb92yZW/fSvSinvp4NU6GgjAVCYqAfwS6Hp
LkQ3re/X/wihWpyrTkapoc6M/eowXeLGududiiDyTb/yjHO3k7ziN33unixBuF4tOlwIsPJXQj+b
4B1avhPoX+ipvVehCAnlxJ/yQfUk6JczV8QeuBrB/m6mzQE3aJHZJeCZgPxRGUzEz40ZFNl71hyk
XDRatpoKXayOhzGGA1QOYhu+ke3mA7kjHsqgJ9tlPt01P+QfqmMepi0Gy61HEbmdwGVsLniGmD4e
KhUuE1O2LRMKnqJse9sr1x3/f1yGz30aok5jEmIjbaPbQDcOBeLCycxM4Pyi78UFjqpPa5AfYg+n
UQK4xTGL3qlST+ufhiTz/nVJoIpWwR+l2Ejn8My8Psszs41UBmeOm5SNN6gPnbnBLSRY0J8xmuuX
ARpckJPEQAvUPWx+EtXoxijOyZwhVnuTrx1jT90Rr7ibgsyzvNm1PMgeu05ZuEPpFRvv+961fEEq
9gcgdetHcNtKTaZD4GbK3GmTdO4YKJ/2Xeg1R7ord/bRcqqf6a+D6qRn5lmPt3f5q29er39xrIuI
qSBvqtMa69eRMUEM0iGi6YE/W3hrdVxQJlVt9ZaC1bUZILaO9u0biCU+fuh7VBe3jWM8tAf6LX8o
n9vT/AnGoEhzFT/8fnudXz33ep3Ln1+s05yjGKvDj6gxFJjcJ3KgkG2eH8pJxAixEkavTXHhO8rk
AkU8mMJj5wPVLTTk2Gf+cuhfpd/WVntsU98UNMVXvyJG59By0DGRyA8TpMVYTNYkg8ZYAV1Hh6gW
/7i9f3/wV1++4oUJ/itSKhfSDBNl5iln9MrzTetJjnl+Tkznh+zEv43nt9qRbLf20Tb2BkTS2OkC
+mmcurtENJb/9Y5EZMC0FYjSgDSweVBPOiQmI4xkrqbs1WGPZtJk/S51kcLXHwj99bLBwrbgbKAf
CCIkHtuoZ3k3UdlG/2Uqy6Dq0nkL+ut6RujTjQiU27F1pHIenyI7BtdUXebVaRiy7InOhO6zXM3L
TVgroEapqk7z8UDNnlRAJA9qMkIGQgUj6XaMRrM6lIzZG6WsGHKkYWhCJykTifoGpZPqgrYeYvM2
Xh+4JlVoCzdNhc1Gs1REVPg1N8RSFy4vTE2AHJsPiNDai8K6xoIJZDd8wKVCV2saaTe0i0GMUvmq
OmgbfepAodFXolrJ14sM5sFXouFdqmGigTunuTkMNGURoOpQCw1aM43erYkwKIbWRXDbpVdNAW4I
eiO8nr5gdkc7UZIiQXqVdT1IK5SC7mJmWE7dj6K89Ku3QsRgGVPGOxtgI35aOGGYQxwySJjEE2vu
iFHTBzu1rR81Kaf9NIyGIB6oS0rBuS2wyOBUwlYqKJZy2zjSthsaVuHWcotn+7wQduiK1wE+4TSJ
kx5aPwzSQ7SxPN3PfMSlt2IjymNX9vfqN3BxUEm7dogG/IY+Oej6a2x+pIVoY0U2uCRhSuWoKy3Y
mItz2J3rOEjo0203+RpbAQ77u5V/Brkubo56nJtWmmFCm6dAweDxFDfev5vAxBH6bkvPT+ZJtM1B
KzARChNSgjkQw7wfilSwihUkGNKbCxtc/O4BqC1aCTYqP4v95D5/sQ7yTo18Zb+gwRTmzKKPs7Zz
lyY5J2woKCtsHSYBEHdslM1FyM6Vwur1ojgXi0C3WkqLhfpgPsWAJjuaqz9qnuHkweA1C4zvbO4L
VxY9lZa/mD9fl0vj/E7KTGqPcV241kN233sK8scP/U69p661M31w4gT2q/LaH0NXxKi0ahlqZgba
tLiQeAymofctqA1h2SjBeVA8J+8lJiP1EZUmgLE+bzvmymVg4JpFXW3hkbB5+iaEFzvr6naBzJ6n
ftHNijw5ckfDs8LNFBobWdRTWjvQ+KZQNlZRlAQj3HWe1iUoWLMSxegCmaA87vPkOzT9bq9qJRpj
VX9tLH57eaJJLdmqCRuYgKK/++ZNjrwkFh245e3KuQioykAOsWgGgQWEW0mjtxaGJsbCDV/kPXsy
FrdQAzDiI80X4BNWPtOVKW5B8aCGY70onGDqQgKTaR4/GcDBABSmGHe17lazoKGysoM4WoA6A0Ov
WUDNXu9gBtye0fRd7jJ2rsiAGYjE6aGjwURo/VVDJmq6BH3pZUT32lCkGpVZpH3uaiFzJqo49kxP
sTn4jVb980sId/RfU3wHP2RaKc8tTE1G5YxNcZ469nHb8VacGx4BUVaoEoIyhH/SVlqOvI7BxNBH
Xh6S+5REQLlNm9tm1mI9ZLgI8JDgXdOxqutd66gtDVEG+pN5CLr5kWZ3UvIaqTtd8yyaIIu7m0dM
eJ1Ydl9lz7eNr/TawOgESYhl4AilXJP7ZEarm2kcajnaicPklM54sHY+KB42DRhZ0HKyHyQ8awdn
7pwXafPvZWRYB0bUxAkHwoB/CcmSZPY01cFYCv2zvMOREIlur31EjMFi2AXYe6hYLn9+ET0ARSxD
zBQgQ2Wvermf1QdhurjyhFxWgUYGSiDyok93bUOj/WTkAMq6FcaoBg8IoABwywd6nB/azKmk4Lu6
rbaCD7d21iAESjA3sgyA813Kmellq1dYWO4Atbt/b/w2cQB47pZPlTvn3lMxXID68Cnc1pNv7XIX
rQfdAZNRIPoxK9U67MDFj1kS3ItdTue8Zpg4yl1Q+gMBlfRO6EZe6rT3SYDXpfxuPqJLjUcSdU8/
BRuxkjxf2eYid2cVVEkL2O7f09/THrQVfuVo993HD+vnvBm3jdtuhwPkgpIHE0o7Diqj3u2f8MdN
ucvj6idwEb0DNpPVy7coffuJvKPK5pKjvoHTucC4HR/UByYYWlqBOmByD88+cL0qmFjnz22Hy36I
arAqK+1mit3Jb44og52bxk/vR4GxlTO0PNpBnwRaDiQx3A5PaHzUM0bkMf64lXPJmectVUWj/8se
cXsIykkZYDYwZaJCwBmxoEtBmaXAhSbF7VIfskbuv38mCL4u7MgW0gnIL197aRgWcVOUZu42p2YT
v2mDEx7UzpGf7tP32I+SLeoTIvWbtaNxZXQ5xxdHQ5XivLByGB3cZhNtFQc49XrbfLA384jZ57MO
BF8QH/M7BdFPkGmslCrBCYTYjtIANBCR/10bN+15ZGFu5eClAIL4mOysPdiIxk+MfLrjQ/FKPX1H
P9I3+pRsWsH1uRKgDB3gN1Cogwob/1zbziulJnEYIzcs0NQ/0epo2r8HVRAHV9xmoSsFYQQk3UCg
w8VeK6VFmxYpns7Vq6K9G/8+HYj3JKKrilod5in5UeGi6dA+1gpgztAnHlJPLc5gKL3tmMtX4Fwf
7wMCzwcBNcFdeL1TahZqxtAvjz1lo+TPg7UpzTfN2Mn6Y6hnjoS5kdsGvxzohZgX70sL8zhgiOBR
uDKGtmakZplL29RRJo8paA6I6KhFRpan0YXjV0yx23CEER3D/S2onEmxaUSf58vnx0rA06BjHouA
Op9PbWUAuo1xTNF2UJGwEJBs/bOS2h8LsCGjvAYhIs7B2o4x2quQxxor2ysw42o/Kpntyp///EkQ
98B8pauYiP6CswzLmiF7hlxDU7VOVo0gvnqL/jkZAvkxuPcW6Wag4b9QX0lNGes1xjrcIib/i7Pr
WpIcR5JfRDNqkK8UqUrr6nqhVXdPUQuAml9/jr6b6UwkL2Hdazb7sDtWngADgUAI9wejHwKr0rZ6
LJngXPnwJyhCMDAXY9RnEUcx8j0k2rda2t9BakASN6/CQJcBs8H49HjuntrXMCEdaS8TBC4K67qb
jBtCMBVR9n8Bw5kCdBcTFeBFFmDAvaHbDEQ4fssMNNn5hBqekgeXv/5ZmgAfBqqQOPvEhCyvI14S
Na2Qy7QLjJ9CfsVNw3qZ0W5rB22RPU7KGCSJLN935nQESOHVkTkNBb0B4bIMpl+rYdp8xiCuyzFS
aRYbk22tVHIb8b944uaQK0PqFpcv5nsxls4/6JFDIEttN1aHspLjtAglEJCNTQiC9K29OI9DJFNl
OycH5Hi45/Gctw3UQoSTC2HCPurLsfDHiG77AqohhxJai5lfk5c8f9W0hyR5d2NJeXBtlSCZNE08
5HBliII9uEvGtGRIMRnsECd+jcnCNr1qJ9erB0le6+yGxQLRW47LydTRg+OKVlPlxUJrQOHq35cG
RkULqGQp9Kt3u4fLBroGpfPJVEfDreGKb1SzwuCWNcBa0KOveq0GXi8nmbvrpqWK18XzX3gqsPO5
KGugUYkn/U9tZdSdVot0HAim2yHGVz2HoCYje36ufSsdgyiYskQa9yywdd18hvWgelJrOQlyTCl5
S1E9pFoBysaq3sxV9X55H9cRQSOGLj6IdIjhBCUMimPU4QVs659inra6Sb0lZq2XOfmmtSvJTS/D
4/fn0Zlrp7arSQK8pky/1KQDS9t0mCJ4M4U+2KAgv7y8FZ/8S1ry3+UJR3xGdE2LHBvqYCKhUZ5B
A7up0/AvQBDzQbYDnPFnmgdVPbtOzdcwgfqNGg/dYPHZMslSVi3+CEXYubjsWZ7xhoYp0Tcqi977
jt4Yyw/MVkrKP2ubhjITnCLuF5CQCbaO4cQsW7IZnnh4LMAaHkMeJpE535UbBjk5FJvxH9QKxUDJ
zMyZRaCw8zMQsSbqm4pueNSWqqh9oOlnSST+YhUOnb2OoWLKC9rAp3Y3TwkUPhp+ay7NgeTXBZjv
Rxra/zRjvP9zQV04QgMD7Kj7Gi4fZz9FY+rYq+2AiCN33R9K4YRGlUrewGvmgPAMutQQvYTbFSwb
hwgqYC18LR6ve7Wvgn6cP5DJ9cDKKrkn1+wBURpBQp0XO8U0PhhptLkiqN1nZId2YK9Qd61eSBzD
edIKe3aMIlwetpmWlUuxoK4wy5/KYtmHaDLYfa0P84umLGSHnHKzRem+QEqStFdZgwqhV7EMWibu
ODzZZaiPw/7y2V6J59EkgI4MUNdw6kFhm/sCvD1FAoVnzY3u0ex5P9GXywirH9IARR4cCKbnxN5j
PbYqd2YcIaV5ehjUUsu2k6HRBHPNVvTZJZCp/XNIpBvQ6e4guQETOjXPqDOMqLXghNOifB/VtyU3
HjAojzflUG4uQ63ZDooxSI7gNoO8l5BFIXSoojgDVE6t3Gss88vtygOS3DLa1LUPxeknoRGGgrUm
sj9jqLeql0mB0+rnbzV1E8+YiWQx50kuwUYFL+KmsxUlNk6CQsHEPm7tPrQXP7ZAh5EFNTV8M9m2
sqBgzXWhTwVxB9icIRAvOBNNiRlZLPSqNKzbg1p5v6T9dVSAFgp+OWL9ITeZxEBkkIKBDLU9R1UM
SMbApWTaUEL70UVBEUeYn95W6V84ZzyWLTD/8kYZkYhymOfBjKHc6XdVuu2J+g6m7EPdoKxG9Jtu
TgOlJOFlu1w9dTyPgmF08PeIHjqhy2RlLuJHghqKuaibuayuzBqpcseSZFNW4344D34ZABD/nB43
nWS5Vfc4AxGy70Y+eiZiBRJvsvzHRDzFuKXRE9E3JpG41LWzh8wlgnFMe4JRWXgpQtxVXXKQXiCJ
SDytKu9Zl28icN1f3sq1kO4I5lc/+3FI58xgO+H2qYJBLO5eFeSdab1J5sUbMslVtPbZLB0R+C/a
fEt8Y8eWomU6pzFAvDV4beT8dOlIfKWbMI7k5tvLK1s978eOUjh6sTs46LvB1wLTDlgaH2uHgLWt
HkEBHW/0pfg2LdY7K+9AQ/0X1zufy8AjiuuPiGJVGBssRzRcIGdBZm8sdK/OMlz1ulfakvfh6iLx
1keKBycPzPncjI6+n1Mr8zIuaGSyu87RDrNdjP0N6aiuQv5pdO1tMmTgiLFHPb81Oyt51BO9v3J6
lkjyNOcfF885HEb8EqRQHDGksYzRAptyid4Exw1H25shxQB+Xa+qHi9/13OLBZCDnDt04/DOEoGM
YbR6w0V+M2qvK0zagIiqqHZ4qqKPRnI4zs/gKRRf89Hmgu+xMcA2ium4mXktpqRqhFGyEEIGIlxL
g2W1YOMBSAnxtPa7qwxebkkCoTUMdHDAkSBfAtUdwYmlzsDUKUaTQN6wwC6GXUkgRAzylsufZgWG
0+rhTYAsAiZ5BJ81Q1k5ajQVSfqWfKLiviURjlzcxBJHIsEROR8NBZmiEeotUNwDp2SjbFplAneK
JvEgqzCQYOD+FzeNSDaluMOstNTGrs3R4KtO7Xiu/Us8LfrzYwwREwSqyNsh04Pe1lNLiynGYSFJ
W/mp3XilEzrEz7Mbp04Dh33YTbJxwCwp1bc6jxR4kQMvOSRx0f8uzrPYGJvMohSoTlE8N4y96g0u
NhWVebUC97kCYo3YDS/byIqf0DhTp4tVYlJKtJHBiLOiX9Laj4i6GQxIBIzbBeHJbI2by0jc2k4z
hDDE30iilURpHbfTBKTOebEcF7dOqERWuEwflo7bPKSy8oEMULhwiq6O0D8LwKSlHhkRE9xmoFLQ
31LiQKb1ncj4NFb3UkdHyS9y7rMLtSdmb01tXkMJFt0VycOkzwFm8AfZDPWanaAN7P9wkGQ/tU4G
JvUmsrGwTDOQ030z3cUHp4FivZfum6PI6G/OYy60WCDpg8qqYXDuRmEjpyVvlX6B+U3giGejulNU
d0PU2kdT0kbpjZclHdGCwTxQPQ1NLMmgnD1GODpqxvwXEDgy7haOvH4FSdGljFwIOMXfx8Tx9Fam
9X323YCAxLyBTAZepsjdnSIUQzxRY4gwJBiFZrKn2tUEbiNZdvA8NhBg9FMYjAMpqgKuKV99bfQw
fjG+g60q0O0bMwZn5OXDduYrBSzhhpmqRAMLJrAGsmcT5kTpnetIXMdKbxPfNz7jDQFMhOLCl2nZ
ki6sjRFXWdMmL/rGi2NX80mnzdvOzaGiAEL8oKghGTFl3XSLE4NxXG20Dm3ZPwzdMkt+EXfLJy6G
rxp0FPw5jv8WexmMNBrRrJHxxPJXQQg8922kKve9O6I3ZJK861aPBc4DEkZQiddhn6ff0xjaos0s
B6SsWgRJrxI0nyAECxNa029DamcbKAbedfFCbtHjcZM5CoF0US45HWu2a0LimBd88CnEJoCxAPNZ
OrECnfMuSLn2afOROe+27LW+trM8mORFcnxzsfAx1szoy57i+eOMoT4Ve9vNg6Q1vcL4Fk+m/+fW
e4wmnJRl0IcsY0DrFvDw63pYkHs6SZ6Sv8zzzFpw76l4R8KpiVmOyHKSaYgSJIEbe+yQtC8N1Y/t
0nzutTnbpv3UfrpTXiVXjFK4hjTLEbJpGDHfE5Kx58nIwR/TKcT8dIYYnlgx0J2FzsL8oNK5SsJ8
UUBE2HZ2+8wSDUS0Tg7Ct7bC4Ea82OWLjgY9cEnW2rPamcpXxGqyK3pLfbGiiO6Kbi7RC2su10lq
lq9KH0WJF4N47r6P2dT8aWyNo4MIEbkzZKnReSScZT3Jp5i4KTajHH/wuvu9Q4aXOutqSV1r9dgg
7AU3OwpbUMQTvG3WdT0buUJ9HaFbtfzezp4bXS2uF0++g7EcchjK1mtk3PNn0QBfIAZZeHkcjxUx
0HHMjkR2CZuyu5elf5qaQ5xh4tvLlReV7TRZg8QK4QZ6kFBU5iIueGSLwVxf902pxziYZveCCdrJ
8NU8iNIQTRkke8cLPwaqfevI9FnXrstjXB48HF2XmQ6Wj9HBOp2226Zk2o2zJrGVNWfAdcKxmehs
IeL4LuvGTi9A4Omjq6pp93TczRStXTYolxcJFDc78YweQwmeIK9jmziQWvadGJp+sb1z0DOjloUk
NpWtSHDlcTbThSWAiTTTa6b7KX93S8TE809MkkmWdBa9wRDRrI2z5kLPHa3bpx/I6uEKqhGVcihQ
EvfRzVzPtR5Y9NSjg9+WzZDpa/bAi6zQkDPAGP9rbuPIHjSqDJQZ/JJOvKVD13bzpCPNmoWoEbbR
q+tsFfOmjz/n2i+dnZF/tQ26uhsPiXNnuFLNn0yhXtk8FZi2s4O0kjGdrW398e8T7NWmLabbYnhh
UC9nqjeACIc8GO33LpXclCvd0AiZIQ7Oe3nRgiiGeQZD2TmxsBNMTzwkR4v5vgCbesK8Ln+g9hwk
muHlXRUWNfP64qMxQLrmF/SHZRzy6bVyQKU5+ar9MMWS+241kjr+aYKZ93pjWJh+LsAweQUKRWx+
CLkilgWG+5yVGyTEh3xXQ9kyLoNKlxj/mkHCLaJgAnskaO8/Nch84hpRQ4UzpscPpU7uK+tHhzpJ
rmEbHGMz1T8vX+/rVwD6mmGWiFr+l1b6yCazwTbHnuC49XPoOg9GHFT9W0Wek+Gzdx9SPTARFLex
5OCt+RIon6PHFdpTDrrxT9eJxN9sQSAQLSMJeOE1rtmZ39nMlMQVazDoeEdM4SD1BrHDUxhKsyRy
BnStLWCcr9GRGZn+qErWsnabHYPwsPBoB/O2cStIgWIt2reu86xuS8qNkTyP1q6M7nRZ6X8tyjyG
E0yE0tmK0xlwtpX5ju2Zxu1kgC5X9hJbcwbIgKDlE4kXULYIsUE/KzjBNS4vI0eGJ9uz5TGBpIKp
fRYyToMVq0f0AWlEzrwE1S7hM5EIlLupCag0e7Jj5pUEtFj1XQyVEMMH1+tlk1/5XidowvcaMz0u
lAlo0LRCW483oqaWJqA8QxLa/AAd79j9hbmfQArfLEMlsbIGQOrMCNWuD8b6RpUZxsoHOwERvPcy
ZhlGlAESj6VHi0Oi+9hWD4TsA5WcK331i3HxULzTeW+UsKCyyszCnPkeYqR72o/gRakMv6sDKw4x
fZdmpp8MP9vqZ2pfR9ChN1gwotxmqBsHjOXpvos3LMLEfB+yUfenoodGzAYBWo5+oORudCVudXVr
jn6usDW4bvpKT/H3GcbbXBb7GtsS+n1UnJDIHKpsa7j5HbkD5oy9u/CgL6LfaytolbfU2Bhu5+XJ
Xp1Dlm4a49rVQr2+79AoN6MbWX90rfeiTLaN7EZfu82gvvHvh9LF/BQkNqNRVfFrXGwziP5iKJX7
Vo7WsmEP/nIvGt97Nm0t674qg3GSiSCtOCvAQ7oOjYGY9BZLdeC4NtqJR/oRvZ/cZx2Jab0+TIkk
nljx88cwYqlOWSLFbVPAVO17ysYgbnYVlbV4yUAEh2iZSjKBlwBbqXy0oM/uwUIgI7hb800QR0RN
E7lu8M8J50rrp7EAHQ84cezvRbRfCjRa7xkByWZ+Vddv0+tlV7i2JCSb8QREzgjlVMFW1U5tejNG
R1Q+h4qzs5ynRRbRSCDET9PoI3oPGkAwelPE36gdKn/OWICGKyhsocNQRa5JTDWBZX7pDGXE9bHs
ZvNNza6ZrLK2ugokJW0VKUl0CgnfJRl0jS0EqxgmlLT3c37tDpJraS0nCS653xiCk5otSGJA/QT2
xd6XD9PazC3yyP/o6Uc/PBS4Fq2+lGCuLwvPRgzT4UEuZg1p0/VmPaOfy2L7OP5KkQIxPi+b2Jo7
5MMW/0IIt22EMmJp1YBoo3BUdnjTWEFW3S5uqLeSdIZsNcJHcucYHU09oFyn8GJtN6Yflkygdu0m
OV6O8JHyfh5bTQUGTWcvBW0PeZ2d0nO1K0OXfJw133kMJRxOjVAWaQ2gxvqHphyK9qvBeGq8vfx9
1pIjCP0xd2NC6Pa8TL5kIwhPoM/nz4juMKMDZRfNi/rhilDbj3SGh3FziyaoLSqYNwmJHxIqqY+v
Ob3jXyCYSDMVTTs4+AWGsx/mf+zhWTf8mRxo/L12NqkqWzF31EIiA2LKKKOgVo4WTZEVbHCXZBo1
tOX0DGorCYY5X0gdFtFhMhdvct/QCqh3eIpL3gkrQ2IIlhz0NiLLqUMMnNvvUWRASgWtobWNVi6v
fe0/y9D4bgTJz9oHKVC6h2R9/DPx6rfuxrmaJdgrRwPQBK9KnufTxRb9nHU0IrhHuIt0nKDstsMU
Xjakla/Iu15B5sunjB1xJr0pSTPRFJ0dNk1RV9zY6hazFI5qe1YKojLwlUmO+8r5OAb85U+PttPW
IYHR8PZkA2P2RQamjnS/9NeZ8acldeTVjhb26wV9hDOoceyYpYs3uQLhVoIU8OS1fxFcnIDogm00
vVVVCIn9ZEQOKvIN922UaUKs+C700yKjjJk0DIGL7De5rSylkcP+MPB63da9b9DsqhsxBIOh8Fja
07Ti+U/gBFeZKkh1KSpsrtB/5hTcibrmFUpInQNaxiBQe9n8ZGiCt2RWj0CnAppuByz7zAaop7Ld
lAeW/pD3X5fBVt4/fHwIXg9xLW//5Ft9ZBPEKlzadSAHv2quQRK9gYDPdj6wPQoLe9dXXlLfvIuv
Ky+7VT6YV4fNNrsO4HC8NoyDy7/l/Gif/hRhmzFjaFc9AZs0QWnd5oK7g4eRissg52cNIOiYx9wc
uj5AWnq6XmspUXWeOBl6izuvD6gConDySJT9ZZxzJwIcjNojNeQgphPfldkS12qTAkfTvnKw0ELm
jr7pkKcdIDFCRj+xJC8Hgx+s08vgFFHYPuR/Mw0K29BduPsABTPG+5+yPbo1w+cfrre8p48/yjZM
/daHYmXTQQMvvW684lA/xZslNEBZV21lxdzzc3r6kwRTLtSx1uaSb3YUsmo3uIe2+wY9Mqmo4Ery
7xgJTWOnnxUdeg268YBksc7c29De3aG0lW5IF8U3mpFlm9QFzXZTsvqnmdjxY6I5CbqD3fz58nfX
Vg3svw9/Njahzlo8jjZ+yegzpGTCxHfD7nuheveYmvVokOLoXCk7Ijk8q1tt8qZLjQ83i3nIiLnM
KNUU9Mr0pgX1caE/OOTbZAWUSW6RVcs+QuIbcOQxSitTWUWAlI9N4CKypzaIfCavhgLd+DaYD2b3
x/cjPu4RouCjHDMyZ80AIhRF6jFcdOJN013U/EXxnQNh/h2ZfIzjiRLg5pRU01wASCVo0vItrfWG
IfaQaGX9V2Q+qunz5N5q2V99u/9gRQ3wKFaz2K74+rQgK6D0ptzbbli5oTpK0l2rLvb3AsWmGy1m
dlvWQFLM0CpuxuVem98lB4AftTM/dIQhBACaojSk51oMrQVCqTosUXjtlhZKhalnDS8D+Gnm/aBK
rFK2MuPUKtWUqMOsYWWDvgTKGMFCPqJF1kktQzFPUSK3Kq2GG0hqXCXZUz9C2lGm6b3qQHBtQP7E
Qb5aHO5qWFlHiwsMisbaJfMcBxkazUuQBb38pVZdxhGQcGHkbtVFGj/IE0pXpvIjpjeuES7MozKp
mhWXYWuY/TDAtmAhzBA+jhL1hbuQGEH7GFrV3ZAGHXka6lu0s+R1QMo/t3Ibc4IW+qUNXpcT/EWW
GPEAmgck0bJrot0XaGH78wgUVc8jCGHvMORhZ+OM2lpe3Xf6PRteaO0v853eS671lVLrKZJwh04U
aZya91Cw9/zT9Blon73hNfbHTXxt3Hp09E0v+TwgBr5rD0bmfX2pHzKmlV/91sKZRpEXbhFxE3po
xPTK7CAxOvXogdI0z+g9qJAeoK5aePlrvS2uqsRfDtPX1G50yWtvxURPcIW7hvYorpIBuE50X6hP
GcUkuG9iICSbd5cPw0rSitexfy9RMBpzQIWvsbHPTvHVKe/2P8no183stf2NBqKQ7CaOesnqVk76
CaRgRIVimpWTYXWo24za+6JumXtdyXpU+F+59O0EAxrmvF1mBwtztZ/z8AnRyMh9pMljke4iXXLy
VleE2TCewOTFSuGgqyAlTSCYif4UZOQHFFvTFgqg10Yv+Vorfhjj679xBD+cj4Nu5B1w4uVOt4Ko
eR5ksSv/E+K2wRrgQXh93xID+KpzklqPWiT89dqr1S9Dlk9eB+Dj6lCHxnyt8F0MB9kisoAmBNov
oZ3rTwvYxi4b9SoE0si8owZEFCLjV55omNeoAZFXP+vm0Y7/xoJ5nvpfAOGuTzpNn5aqRNq1fFBx
T+n5HSkeE5lm+NrnPoYRzIpldEDUgnUk7X6pXgn1skhiUWue5hhCsKgkbkEgnmMlTv2qpN/cOnSg
U5vPOahVJPfu6lcBCZeDeUtOECOsxsnNUWtVNCpY6bXZNX5bUoljkSEIi8kRuNY174aD7qeBvGAj
U/5Z/SBHS+D//9EbgHUNqlguujuU5CU1n4158jMZr/wqBhoHMTPF+2DFlqY4WiqaT+isqKc7RQmc
+toovy6fj7W4BA0V/0EI10vBoJxuNoBo5lvoEfduAG6FobmhCnTGKfSMXcmHWfPFmFXWOdkqqkXi
PYqmFQwCGqi8JfOG2m2gQ7C7mAPFvoZ/pqOMqn7VqI/ghPV1lgsqTV4zddj1qO1S8kqMYGa7Jv/z
6BsDar/XJVye4+DQIV0A1E8fdralqFeYkkfg6lrQAQNWFpN3uAnu0qFuCZpvVL6N5nlsXtJkb8Zo
A3/KMknEJQESR0poP/ZlSeH41Xk3lM94wRSNP6C71pZMEK4a+O8VESEVFWNWp9PQ7+3byZtS1B5j
aejKSHvWbmQQkltgcUW8CimW05OqNnqRpQM3ccMzUetlTqD2r5GM1nfV4xzBCJamdVmmJTFgdPVB
Ud6pElw+qavhGaYBOJM7CnwI7E/XUWd2VkW8wZEu0EtWkisnywMj1XdaMl6p4+1UVeiB1SvqVW4r
Ecda6T0w0aGOAh9EqJEaEIumWWVguqdb4IputatyixJAoILExrO2xuRFIR5pkwTyVzVZDD+OIbkn
OfKw8BQ9zVpA6ttqnz4+V/u49bQ316dB84VM0ja51R60D8NXAqZ4ys/L271mNZgYAzWGjVIaHvOn
6J1Ruhi9w2GbnLsamh5WthsVtPLtL8OsnQD0j/L4AZl6UEWewiTdYCytgxNQg1Qs+meY72Yiq0es
pQbxGvsPRFS9hV56T0sCkB76RnUc6M5NRL6ZZOtavobGqeoxc/+CZs6EyRyhiod7NtAdxVHb6irt
aq8x3y7v3eonwmjsL/oSF32/p3vH9GFplgYHopsUu/dNkrVbY4506lOS2x14VVW3lJzCNdeIRnc0
uOEM8LD1FBM6X7HR2ROeEui7Id0tBg8G5xmd7kP0x4SD2L9ffe4oHGtopRP8lp07c2pwKq7FGsK8
GUPaI7zUXy9v4qoB/t5EMfOGzq82d/gm0hqMNnvqfOv7zWWIdc91hCFYAh2HiDYLMDR7n7SaN4Kw
m2X3RXe/oATRRkGthKoeXkblX+LMfSB9hE5EjLKdkVBOxqKhuAnQqDOr2cOADRh220ahPkk7Z2uN
uh40bZPeKF2ErPxcyuZqV00Frhq1eBuvQbH/tygUx+gL/AATsWFhhBReJHJBTVm86pUkdl89CrwE
zgkxQWQv2IpagpjQdXukl1gaLFkVxkpHPaiFIvC1/pizgR/sIzD+Y44c81JXRTRRNDOozf1sBt34
kjsSk1ndO0hVwSdikuVs/EqJE1JUBWxfo9WW5hDhcT6RKcAwBLgNEksSk66aym80kXWV2rRD9ywW
NKfmU+J8W9h77C4PKKFcqZWD4Acjd5DOvmyf6/fbEapwKljlULNY+Pm+UxM/fqwGn+eTbt1wuU39
dB8/u1sHGusBmAzD6Lbey56uaxELdGT/3WRRtK2IqaLHGn5AiRkGHocPsrT+SpsETOUIQrhFiQLq
4ynDzkLxa2M9Jc9JEgyBeaDb5opm3pL45ODH39R3qGcE7K+MCIrPGFnEc0NM9Zdlkxl2AnAz+zIw
VQ71DwPiyNWLJZvyWjfX30j66YlAbXzCMDSQehUzmBD8cn0jfRgGNE98u2w1574UTIK8xQ+y4ODb
0cWAIVUTDA3XDfOTpZjQtdQhcTYr106a/pMnxc1MEpSkVLUK1WqMA0pG9nX5F5xdGPgB+AM2hiMx
cXPWZ1bPk94UHX6ARlEYwr9ch9E8fo+UdpB48LOn4i8kzNeouHDBKcR3/cjPoD8Tc3ImZb5rRm9V
MQy+S7Mm7AywMYOoyVRB/MMsMv/pFS/ACnFnVjd1ZGiApYx45hCmJDDhupMq8mJZWeDsCApYQjhR
MdZamYLNTEF/U1T4oI3kZlj/XP9t4lnPJmuUNgOOnzq3dtJ543jF8u+XTYI7/JOr9nQVYkeSgzhr
iTrsWAzZTsTiaQIuGDW+66iMvfPMU3Mk3qvBhRMJGqBOTUK108SKzBbfJjuMhRo09jXNcg/s5xMX
lW02SSdjBzs72wKkYIVqMoJWbgCkOSBgqDUv1fqnHKTGqqWgS77Y/sVeHq1QsL60ZwNYYQBXWLNn
RHt7eKDt7BuyLtjVb4asEuHREQpFwrLGua60ee4ZJ8W4ceGWraEMFdx0diXL9q3u4BGUsKTSzt0B
mj7wGK1fOZ/2tEvzyee6McyWCZevY5nQpwUBE24e4UD1ujM2ZQVTtIze8eb6kyTFgep6EpQ4Wsyc
JMfr/G3FzQPdNP8HKGpnWUTpq0HFCYZI2V5tzAPoRq7aWN1X/XuX0Dvk1j0tsa9rrUIjmGwYYvV0
GxjogZIQ+sxFF0mnoo4Kiq9YKE2QUcOLlu+RFUk84qqtHKEIH7Au9brvMqCMruYRTKCoSbbp89or
pPn61fsNJOuQCcO9DbJFvuIjp++0zcg4jyj4skJ9KIJcTz0Ir+px0DDTc0B5ECONU0uumtV9BJcV
2HxwpZ7dqnpv07IYR/iVOdpMNpo40TET2EonqQ6t+q/fOOJLfE5Qly+VgWESysWb4KOtwrHqvcHZ
gvwbnTs/wIsgWRr/OGfO+QhSCDMnB+NKigHIAh/MxTnPPcjztPQjA4G9KmPqkqEJkdDiNBoYeLCR
EIrQo6dYebTdmwRRNZ4kpiR7KNtMIbgc7co2KxVY9kDDRQnmCtLjCAteeSQ9aQFoOCUxuwyRX+dH
xpk3Cqh4EFL5IDLYdNYQZG4cjiBTiPtiH03lS5FOd3bf/Lx8J6xGCUefUDgToEZIB6cGLJ97xwRO
kJiyJ9C55Ab3YwjqTCh2oVZ2RgAI8lR0QsyIE5TrZHhl9L2DjGMcaPouQ2K22pXmZlnwgs0eHBVc
kqo/WVek30O4ksWpf3nBq8fx6McI+8zSsh1Aic/8wX4EV2aIbL1KiARkdVePQIRdLYwxs0aKFef5
wWBTSGdZ0W7VbxIdpNVcnAUh86m5EHyqohsW+DJsoYYZOhPUt5XnoF3sL/brCEgIi0CgGDUZRu3R
fd6BMj3zY+NVsyW+6/yjQP1ARZlWx3yBA2aW09WwQtML4nJHYo6+MqTbujc3NYhpLq/l/LOcwgge
RCFpbOQGvr2j60NYOWoUzmknG1M9/zSnKILvUCyid0OHxTiLHpTZK4MKFI2+j5ZkHmIdByqG4JdF
lGAKOM7UWFlhI/YxO3s7RNZhwQsOCtTddrR12djRuXvCokAgYfGkCSxb+EK6ky8NxtoY8rwdlMie
DAwVkyDB9IOVhXgF4NRKDG/1Yx0hCh+rTAw7hxo07jN7uSUtRv7d+OGyPayaHej8oPPABWZFwv6B
TDVhMxalGMX3qhrNt9wk0TbK3T8euv2VJUAPDBhXOc+xEBIXjbJM2mwyP8vrg57shs64NVvdo990
2RDxeY8sxwKfCNQODEhli4epb2s9d0obYePsa+8b9Wny9Ifab67swM3RIzu+x37/HZKllzfzV078
NBo4xRU+mNamSCvbFoNy97NzKK6X+zZc7obNg+ZzNW/QS257/M8k9lzv2Qonf3hrt0rIRXRZ2O2y
V81Hr2sAmrnrOujC8c34efkXnuv6Cjsjnpi6Zj1oG/AL75Jt8gzJJzQQO4Eb4hdcNeEYdN5yAF3Z
Y+Udkq3hDTLJq/MQ5nSLuM0fXfKLStu+n/ADwJzB2JtmP6NGYpb3s4GbQmLcK+HuKZhwRaSqHtfg
EYcdYILavDEsZG6hCoq8H9tEzRNDaa2RuKTzJ9IppHBZzOOQVWkK07OKAa1sKYbE0HxTe0O0I7Ib
cG0vUUWD1Bo4ryEII3ikWHWioVYIjhRUEhUDE1mRNw/geIyHoGdX5dtl41l5jaFn+QhPMO8qJWaT
EeBV+UsHFi31tmw+8Prz3fpGmdERy2fWWze4DLvmd5GVQ4kGLwcw0AiOY2omJckLVJQR/UXZXkld
r4DqMMRJ82anqy+Oub8MuOYTURrC2Ao4RDBrxH/QkYm6abvkMwUgyJJH9kHq1ymSnMPzii/O4RGG
mDiilt7oHVNwczH2tFRL0PefQ55+mGCiZbN2rzXmFcQKAmjqbakdg5XrDZoGkmDgfKJR+BWCAWVF
muBnYKXj2PiN9Z1G1UM51RstAomo/rqMMZ4y14qSbtkAFcepkFSh1w7L8S4IBpXXmlW6FXbBHtyQ
NhhMM98W7drK7skk6bpYs6JjKMHx1dUAdaEWS1WRd2QNaDNIYPQ/jRbjd37e7sjwN87nGFHwdLVl
ZKRdgJjPzxndTqUf16WnkCbohpeWxCGYVpj65znPU8MSXN7EEJAsHHUiL7XpeqYs5pJtpODgnFKz
2rYBQFstoHaDPKEyovRXpdeDUYfQFXitIIu8VNbj5VO55uyOt1NwAwqEbxswosDZ2ZE32ldm3qFE
TPwm+SfDHNKfZ2X4PiJHwjk7UGYU7GXp0B1RgPnSj8uvsRuQjEHjR1BqL5dXte5rfsMIRqLTaNAI
PwHdku2idr4xOxPVWhkNyVqgfLwawSqstIvV1gCM2j5WGCpYiLGpGp9k9u7yev4fl/J7QYJ5GDSa
M8jFMJ8lDehKutBK3+wl0MnWGFFr3/AnvAWWoQAtsZ4Em7srMfwyVfDY8j6389k7Z2q1ejFjSHkV
1vhPmZvT1s6XbF81xOm9voyGR6Ux27dlMGkwsL4+mBYq/ywrlc3ln7Lq2CDyhU4GTOhBueH0CjEK
u08JS1oI6JhBkj03+eLjlWCaIUklfWu/qJnOVn2EJVxX0WRBsLjFqgnrg3RcgAmwJXuhue0z91tp
zAGWedVZ+Zbq9jfSJJ6qYkxvGq/V4Utxyg3Mf1+oP1wt8VHPRNORss3S6JEyTL22tV+4f9yYg4sH
HU+/BB/wJBDzkACJwR3Rtb6LfFLKwhTDzxiqkBij7CsIZ1hJmjx3cuyMov4zVfuRQQDqqi5VT5W9
OGRIwjEGZbqRJSWQHDeGmFtYNc+1+h7TJKybP2Zl4pf20fcWznKMNJnZN7Ctqth07EnpfWrOkLsH
57eV+kr/P5x9WW/kOtLsLxIgURv1qq122+XdfhHa3W3tu6jt19+Q8c1pFa1bQjfOzGCAAziLVDKZ
zIyMeJHC5+vevJhHz01yhxo5kqCPGg61qm8idScwR1RMIQLrASiT2NkYUMVa658vp0izdXIB3yi9
kDU69lQuzhj4MkX1kNQvySg5teS7WdWYbCpMngdqVsY+HlaO8PeZlK99xrAjmsGgquVJCEqAnfS6
wYCBKh1xrVqdhsGUYDtGNwgmRfVOAZhr+3upt7TusTP2mviir/IukmXP+vMruK1XYqjIdwS/Qr+9
1d4GK9hUdrSrzQraDFaDHNHsbHGXWz8LMzA/0R4U3dgW3MQx7PHtuhss3sDT9Of/bQj3QaRybCvE
tdoCICw2SfeOUkkIDdXBZmK5U5Xa7tkqHGbxxQrKzv+scqE0ATszUE2wWtk6ZMyDwPz9btyEpvcr
wGM1w6qnR6tmgqvKd+Gb279nmeUcgQuwIUnjPAnwC+LKlEs4QmDnRb9yeX0fr760wsNkcpTZo0SF
FXFTpw7bkk1oaruPyk4/VFP+NVi+U7x4gkntcJftW6cxwXHyJt//lKzQzXcgP7Fje/0QLiYof7af
r3qxupEhDIifVbBYB59/Ug4WIFnj1sP0hzUWyoBydUDiO+Bks87SQVO4r1kYQD4wDdlvRYoUxYy9
wfiATFl0aGvJOIlNShvTzwxlOI+917zlbVweAVX2gI7X1foePFnMHYKoDlzSxQa2O42p6ZfiqFtB
UHq+A0bhEly4agMVihaUl3qJ4m8pSOdeZNoDihwhasLQZ9t6QUFf0rrz9nHlD76ZQwrWxplCYV3u
xhtA8JNNVOnqhpZjCOCvQMwOHGjHNKp1GzXsyh7SqnmqBBUPTs3ww30CnOltrlRQp0At95SyscDI
NSYxIhv6C+g5NYVevsiY9nBV6BPYGfirzD4UQKhY1PIbBI7ZXQ6PTm2jhzZwk4+ZPTZp8CiAYtIE
NTa9a5J20M0YSBWUYwZP3jQFVUEI1gzaTxE7dghKPwP5s85EDOoZhSib0Lvqt1Am9HaqkOgdonPZ
7JlhVM90bIdHldLyjvZ9cFuLfrwH1aO0K8FX5yRdK36GJWnPKA2Jb21DjF2bBfiLHq1Stxh0fPBx
kJpdhU7X3o8V8Sx6HZij0fqiT63YNqegHLTCLksx++WNuuBCIYt5lg/YxFaiaZHivk0qZc+iQdJM
EjRG5qJOpjCz8jw1RScrZr2JXhMZTBoR6X7oa/+seCRA5bNIvJsaojV3qAKAJUUrafquV75XQw/H
L0JsfCVQMy51A+pwmXInenGzD1JZOBmAJzZWIdLIqTRv+JQLBYQT8dDJm+tx8auc+D0D+y9E8VAv
ZUQZMhZxRsgpvEei+R7Zd/Hes39mZrght/kutF+6g74b3MAU1oqO35FuXODgspw0qHOjnQIk3Xww
VOy2wQMYv8dzZpK30aFOdAaVn37Ub70bgJ8DM16JXIsPQmh/gBQYiuFQ1LrMdYcE51jxY6y+yRWz
GcqTpozU8Vj3I43oz7hiRz3DR1PzYXd9478rBmLp8zSSuxx78PV3Wt5i6cLPBizmoJzBk5d6pSVI
ranKZqU/aJUtRg4J3n1IWKu5vjICN5ngv/38J3CXYi8HSRIF+Al6mdpioLqxcj8o/V3F1uoJi68b
UNJIiC8YG+TzkbCU9bTo09pKpNr15Dq2cmr8iINScSu5xe2nCUjfBRS4xQQkMoKEklyeZyslm6X1
ogz336/gtlxvqpyK6CBa6O7deEK/UYTdmG7KqLOvf9zFxGdmiNvYFlRcAtqUtcVKxiDll/wo+vhT
FYU3FlIT4PQVN15McqGsjhEQBfjbbxTvAlRi1V6JaqvpDjIu1YHacB9Jd0Bfgzei3fanaE2EbmmR
KpSoCOTJ8V9+REdpBsKSATbF6iPTkcqoL5D2Nil7UdcgScvrQ0lzUtbC4ABf0QDoV2zqChuqiY9g
rZf7AxgaeoHZFPg7XXFDcIdIknP9Ky6lDyCzBN3FRLyu8l2f1gj9om2y2sItB1q+6BA0oVOgzvEP
ZoDNxujWFz8jF4N8NqRl6+GtkI/bKsZFLZxI83ndxvSG40862Mj/s8G98VBEAEEagQ1fL0pXqpp2
V8bQQ7xuZel8za1MGzorPnvDILNSgpW2q8wiLs0OnNodsaGHYl23tOwQkEEBwElHD5UnEw61rIgE
AabUrnLGDi8J3JdIg6yyzndq2WhgR0rNABNdSiGvHbclxwB4Gf+AeAWQdy6pjioaQ4AFrZlcONb9
OfZOmb9yPSx9sJkJftDOZ1mZMwYTJSYUwA5vd8naIOzS3YeI8d8WctFwlIyYlR3e4rGAUdvBlof4
FcMKT5GQvEsegghku4tmrZW6/OUU0E0D9zc1ObnNU2M8uAoNYaOotlBxiaVNa7gKsUZiaWNvlsCR
pelKfFz6YEDJGOA+miaPvh6qM8dUQHOdETzFLEO+V+GPUE2DEul1l1y0AWShhule/MNLzIH/djTy
AutKNP9Qkg1pi21R/L5uZLGNpc6scAc5amiVNB2shJhglvB+yfP4vvT621qhluRVrZVWla1MswGV
+mhU2dqw4WLUn/2AaRtmWwl5O/CFp8jYmnh41XrUScfwpyAXW5EBc41hrusLXgwpM3Ock6qp1GJG
COvNgk3TPof9SxM+t2uUCQsYJ1SYMbqC0WPIC4HHlFtVGqRSzpAHjiz+NYr0V0oGR9VjU679Y6v8
hKKDGTKgxpgc7hWSmjSNQwgu1h0o2YMICha/CiqdwjA0lWYtbVmqXcx+HJ1IhWZbnmFWKfQ9bHk3
mmV4GOmG5Zah1hAfj+wqWwmty34MGj2QuYLWg5/AJ0ZTe/60FRkdzCKTMEKZ75QsW8EMLUYfkL/9
zwznyL0CVSqqwEzUvjTFLRsje1BcmlBryLfRiPJ+7Vx3pbWFcZ47NBCZDFpYFNPRaqifmBTo8Lzp
1wLrmiHOZ/1AKxSpnnZQf4rVG+hOmpg3WTkYi/sHFOw0AQGQNn8HKXpchBImSiwP+KQ6fumiG3+I
7Nr7MYYbXIBmjWft9Q1cPIug/KRg7ZPRGJiS/JkfJgVjGgg/EHtUl5Z009UbxTgNbI2UZXH/AFvG
cA6w07igLu3ESCzHPIYdFfD2UdkFKJsyIXaur2YxkM2scF8ppaiCRCM2sFSLYwZGZtdvhDe9oSNG
Kdk59yNtxeLSuuZ3Ord/qeR1QjKlDWCJMyuQO/nDIQh+X1/W4v2qQQCJID+Z8HhcOin6UhIKFFZA
Mf6G/7+RKrqt9MKJvPGUqTLgZecMzBuo1qxxtX5voHGDqdyehgHgjKTC3Jiw9U75D6E2+3ulcuJj
Z6uo4JjpWjbxzSW/DELNRgaHy8ShdekquagC6SsNoAvRf0TyZw9NndK7rdewy998ZTIjYUcnqTvp
m14hq1nnVwFme33hyPydSG6S7kDyM9NWEDjf73fOErlckAgWbRY00xSxVGzGyjhEDUQF5Ey2DVIw
W2oBXcnLDYEYXF/Xvwr19br7LG4oVgiKdZDvYLbx0j6r6Dg2xrShFa42QbH90mkwXel/Xrfz7Sx8
rfOPHa4yTgUhAaGviB2lh0g9KJEr1Cvh6mvE4eLRw9ngLvVUgjJ0LYEmQDxrZ2kXtADS1b9BKNNs
tYdGt4UnzzdHCwLt9hpB0rfofGman/2Ie62QgxDb2LcvgwHWuH4b9YPpy58DiDfJcCPK2+sbuvjh
MHMHJgZUFAE2v/xwOh1IJ3nY0BQknuipadJnMNg+WQNgLx4FMMdRKIKIU2Pj0k46hIxEKhw0xms1
+lGEj0Ln1MWtunYLLC5o4oHBesA2zc9oJsyvEYMJTkIi7LTqkxrtTyMJUW0o/7YMNn2smSXuzFWJ
Fw5eBUsdORvUVdIXudYtqP2sxP/Fmde5IT40lwmkVjwJSyrpaWxzUwbWrs2ip6JW7quYHUMR+XTw
SAo0loM7gHlNIRydjr4poEAZCrx0tRDFOoAO22D3D/4z2wQuH2OJWmpKid8mlTaUvgvlJAZI/e6v
W/mWyk5bDRTeNCQO0V6edMsvjY5ILUjZaf+esE8MbgLiIJb7obC6X9dNfe+Bcra4zxqkYE7AdwfL
hJO9ginkFuIzqLZClN3GADUKq5OEb/7BVvLnaaO+RR2ovyF1kSHywfM5KkMkdTSeDkh/m0u3NSTg
ry9s8WDMDHBfKob69xBjvssqtcSO5COGE5JSdts1hOZiiJ7Zmf79LN3TSd6mGoMdNXwP09FUpbO0
Nh+6GE1mNqa1zmwIigBdksnGwFIzil/7wrdiIDkidk/XuHkX9w3YGkUDO78CyP2lrc5vQXUywFaF
djNM1UCSWP0a1+qih8+scBdbUNUdBiUQ+QMcWS1yGs+E7AAT76jnKvTxuissXjMzY9wNh9ZUJ0uT
qkMonjyoHNUQWnIN6TEA9rHaluHbdXMrO6h+e4gKUAEavpKDV5ZvehDtyI++aF+3snxvg0hlkqnA
gMy3p00xyGMgT/d2etDd9lV0fFOM0DMzh7vMrO/UjfbA7B9ouK0c3UWP/2OYL7pJRR6zLIfhWqCb
UYrtUmtOXqOvhNrFCDEzw12haghyQy+CmQAlkzBAr+tlZQenD/EtBs0scKGvlGUAyBgsjORTYaJZ
VtvOeFaUe1K+BCDoF6Q9XRuUXPtsfODrg1bUlBhG1QK3GcimkI3bcRiYoMuxZf0Xw7MxyO6ZBs4a
460Pgwnvk4vZYwvUQwkYeKR0T9c3YtFhZ/vAhUoBLWa18PGT2qgDUchDUUB+7L4SNtfNLH1Q1L0h
twDcNYZ5uGOYFk3a5o0GuiFihwNKcOO44pmLL6uZiW9HTw19moP6xPJvYqcH3sz03PBp3DA3/oUW
abz2sFo1yDmplvuiL05KC9GRfWY7b98eIJjXV+b4KZqYellDHS59qvkCOZc1/Fir0pBiD9uXXrR7
/Szpr2r3D3fn3AqXgXkR3EEusaoh+d1jVMSPzaZ/b4zP6w6xFEjQUFYxEAeZL4giXV41WpfXEciJ
p5FMC7N+pooJyb+vACE0zozw0YqSQgxIBSMl9P9S/8EobQMjmJVZR4c6j+wCjd3ry1q62+YWOZ/A
RIoBTU9Y1EpXwRQSwRkn5pAdu1+gPVgxtrKHOucQ1GAtGToYE/LHmNl9+ySvXGffR62mHUT3HwA5
gwAIyHlD0whKNTDwMKlV/ahDGHfbD8TVy/HVyKXYjDsMMPR1Ndih35I91ZLXLi/BIRY5RjjNYx/V
tHPlfmxWGCOXsiKNoBCNn4Z+Od9ZNQhTAnFS06KtAH6hEO1xD+RQPyLNbNa6uEvbPLfFbXMFKQ4B
M7XgQCw7oI7Qh6l+KmvU+kuHe26E22ikRD4dJs2uDB2LzpfsPGlvUiE2x39iDv5q8eApDKgVz3eF
tI8Gtd/j6pNstY9BzvLj+iFY/DhTD+n/DExrnaWsYkR9Q09hwJcgYQENq2lQymufc8WRsrXG1dLN
ggFRHRNE6EDLX2+cmTFGlUEMe2XieX0vup9l515fzNLXn/99bjFlwBTd92S8SEG45Mu1HeiPDaY9
rltZ2rK5lenfz1aRYabcS6ElauXRrlU3nugoUmslFC/ch+uWFtcz0QJNtG6YgeACb9KlOaWT+Nag
RGgFuzLzXKKvxI3Fj/LHyFcFdr4c1WtJLcKIB/VJqm8CjFVfX8bSedEhVCITuDKINbllZBXEYfoI
15Rcbkd0LTMz6++jfyHZnln53ldSwfFFsA7iu6n02XvBym37HeOEAKuruADpNHknqdw6pga2nw+w
oIHNL1N2qC1o7DbsN7FoU29XVC84oXGzKfzQ7HBe8cr8l4387wdo3IsFEAE066cawDQeUFHT057y
+rVvd9fNLLvdHzPcxeiLoZRLNdYpSYFJcTckD8Za6rJ4iIDFJygrGOBFn37DzOu8Qa5JG6FAk5Fn
tXpQw52Y7fLaidZql0u3vD4zxMcEkg9+FKAchioi6U5d9zQIW6V5rdKtssZO+B0hPXnIzBgXGpTc
YJVRwhggcKOrPxhmaA4RULnm3dF8eRkt0zk6jmZuV0Eci6d4Zpl7qHd5lCWDDssRmBfHFBPW4co1
vihPMV8c5/5R2oEFpIcJ+Zaldn0vWMKNYJUb/6Q7pV3uCssxe8d/6OzsSTn69tp7dvFJNvsBvPtn
FDRKowCfoe/Sg3+TP0t20ZjRw29o295J5z2zK7M6rfW5VhxI405DTnqlHiiskjRAaxIsjUfKjmUD
srT3RLu7fvSWjFFCNWg84o4EPuXyWIy+oSRsCsZ9nLshIRbT1R0bqy3A2pjT7s2mKlZghIthjcoT
fgVCDgTUmpc25cYLQy9BapqHlieLgDqZshyajXDrYZaAmqH3G7myGZU3MTnqsd30m+uL/t7kw7GZ
/4LJuWfBQKAVULMtfoGf35DeHn1b7dwiOQX+qYJ/RfceHrz/YhN1s6kBRnSDf9+DL71pQmbgUQPB
sk4BN+RdWNwJ1SHQ0IXWoEaex9Mkw4rZaTP5WgaYrXF7AC2kAZNwudSE0izNNJg1Mln4hWG0Gq0U
ozuwXkh3WT3JnkApYlNCmBKggUjGg4R0eKTSUcQvA59ry7p/oXSfmoGiTACQAOP25W9iEfrTFfFT
zBDd1/JLUsn45n8NfcE3nhvhMnOSjUOTekFqKWBZCPYavUW6FHUr+7sUBudWOF9OhlFvBRFLwTvD
1EvZ1NfUI5aSmbkFzlc9UUrFTIIFNT53KaqGsAGkc7BGKbp0QYKkSMSs/XQw+WQjpmJeFpiHtAS/
eo50466ShBtZ6w9UY5uaNNvrjrm4cX/M8bE1TsNIHb0wtVqVbXqpP48IPNdNLKUVxiSojiEuqPTx
VCCa5Kmtn8JEXfyUwdUSB07nv1238R2CDxpiiseZhK4hmGh4lGuqJVUrlmUKTb7RNY6K5e/939U2
ePHPxQdKPvI9LUzyi6Bdgm5pZuXZLn65/hsWPOTiJ3BXMdNqXy2FIsWE7+ApplbExTnIBfmD4E3O
zK5XuzU5u8WtxXwr7gy8PnT+oVCiaJ4ZI3RsBWAQB++mpJ8FaGevr2vRRf4Y4R8KPRrASmdA7pXW
zKoUEXSzK6f3O3BtChISOJdA7YyWPV8qyP3O8zMP6wjAUpSa6adwGx76Q+FmBzxNw6PudLjoR0e7
CfZr7rkIVgAlHgWFB4IzaAYvw6CEMhcta5zsPLBaw0R6cYxPZfcQ72I72rC/HlS9DIh8mVWNAcf1
GxyHIQHu0f/JhNKMjV9Zcbeq47joHrMAz70bJGWgXRhiZb2f2GE0HsM+sEnfrXSel6qsVALODSgu
AGJBBXa5g6KceDIGuhHj08iMBNxg6tED5zLTnRisFmMMOH2wlZI7uWrcqBFXHHQhebowz10xYkui
WIsrBBjFFdCf6lFxsg2I+sjirSispMNLScuFNe6qqaGuGMchrMnyfYOaw9g4FWSw9OCZybjdUYU7
es0/3G8XRrnbRx0w4NMQ7HBQ3BZA4o2rb8ylN8yFCe5l5ss0T4UE6xKEs6e6NXXkwLcV8aR6r7Hg
hJlgVr9kzOlHgROEL0HEJskUlHYsHeoR4aHDYJz/NpSPtF1D5C/vuaaCac6YfIxX54AwaFqGPX4b
K57T+LNuf6ij2xV0k1aPymjD+SAetBZcl1rvwMWD1EWaOuyUH6uSQxVDpxSbPuzF38pbidHIbWmr
VvyoWuyA6T2nE6ENcj3aLr128JYHwlvXQRNK+NJfEAlNJhBcI707OOSH906cEfK+ae76v7MbzU1v
DXj2LjqvReGFaAHDGL4B4w4q/nwQFgfFKyWIh1peb0bys5afosa9vriF5IaCJA5weRV1TZ1Xs08E
Ue5lneGkEnmj9z9J4g6YfuizTR9trptauI0vTHEnpoQ2ANVymAokOxGgiLM1ss2gryxo4W68sMId
GqjINwYu99Si8aYntzVd0zZZ/CizHZuWOXsiYfw1J0UIAxEGC/ynsHWDNfqKpQsQ6kFTF2aisv+m
gxcEYEEKW2iv6aHoQEzQpJKTxh+xh2mkIzhD8thNQgzlYiL1+jdaOtcXlrmUCYx3YEKTJ9W38szQ
G8f8XvSBCuGIZkVhV+jUrdW4Fk1CqRQzWIDuoMI6uehsQyUj8hK5RbcEpZqkfsyhHc0EVO8wNskw
MM0gXYtHhH19oQtfESpQf4zy68QE7BBPIiTZeJdrd6L0qfU/r5tYuAQvTHBZTOX5o1z2MOFTyFph
7BKj6/4RFNF05aN9gSe5p+zcEt+xq9tG7SQRluSie1RZuY+8wYwwVVBDSzNuZLuRP6vkVZMexNws
tWPaB45EAb6hphhD7FYNdmGruRjqtn3tiXiilZKfIQEXPQDFrZrd9Z16G4El7voGLQSEi5/NJylh
G4A3CT+7RVGD5G4nPRsATWbOdTOL34GA2hmccOI0kHzpX74SeBiugyrQoI3Kc2gY6TuIVrTKTBU5
QDarIrI3mQbhcDEOjL/P1TE/OQ3DYhiYit/GkjBelUIjPQRsK3nIxUOWrKzuuyPj7+vT+NHEHINl
Xq4ubYuw8iL8/RrdWqP0MbwRu4b4en0PFyCGMAP0LsolaNbB1qWZCfWh5irEP5PwvmqsLnZFedP7
tub7kNO5VUe7bE3dODZW+ahi4tmyiKkW7rgWGpeWCxQ6SISwZPINMd0EhRQNBMst8995rB2bQdgM
jKzBpb9fi6qIVo8G6V0MN0KM9HK5TZJJZdKUqMQNpvooblpbfE733lE/AQAPjq1T+iuz0kOyX5OU
X0j6YBnMxyLqcBp43rloOIoiEwoRARjdBYNYQdpUd0NO2mmCuYH6UwPGEQxpyfU57xMIvo6pVMm2
FIb5nYTS1C2wW3UIigCj1my584jT1VULhLzG0swUSOLnZlPGwaOns/qxG3N8NlmM6ZZ40d9fxRPu
E5mFMg2vIb+43MTUywmIEKcYq2suFDXssloZcV36THML3F08lOjjFzEs9Pm59Q5j9yBGByOuTUN+
uH4AvgcRrAUs8eC9R1kO/3O5FuaB5iUmHar64w1A12IJEg0n60yVWsEqnnd6sFzG8wtjPO1Jiauj
yiaZnKq0U3Lqhk1aOjR2JH+rKW4v23l9m4Z27m2p/NfMBch00RrEXayjCK3zt3HJ0kRTogoFDMVH
Qa3QmZMYiWTpAqVmSdLjUCV4UiUQg0VevIZB/U4bMZnHe1WFRATG+fn6ieQlGA6oEKyjHXn3fshm
cRTQWDAsZQfRrtcWfYVt14HiZp/eKjfB77+HC13Y/0pWZsmIIPVGJRqwnyefvnbwQlAov6jp5ro3
LUaxP6v8yv9mVtS4aCN1UqGk9X0c21KVmMoai97i2cC8DYDRCrQNeFgqqzHpVsgtyuooZBCmngJD
3mjeiJQqN6mwxg34Pe+Gz0J0jEKsEWIpPOalLmXBlxiWBJUpy6gIOE1+XN80snIGedodT0gxw6/g
WJQ39VnsTeHJsAan2/xKTqp9gixRYOubF2lr+juoKWCgpbAGM7Oo1TkY2V47KEvfcBYReIITMEcD
8TVFBLE8VuhoGlt/TVpkCirX4gBX2CgCw/OkSa+LJTbrdwSQx9HuGnQWXYFadb69vsEL/acp7kyz
k+h7IWxzt16fxbGSAUVq+YVbN3fi+EqiLa1vB4hmNb8p+PCU90LogMwCz4b4o1ZXylZLPoRzjzwG
CHe8BbgLwwOpa8RkrDc1wB2C1n5LVg7eogV9AgATzIhizuQyjItjUcREmyCyMpQ905MYKitJ7ULp
DYcAuyiijTcNJHA3RVUKYunFGJgBeYCnHdLhXjK2QnzyGyfXbH/i2gbdRIn/rLQPl47HzDB/a8R6
6zdtC8MYVjOEjSR/RM2NNDzVxV76ewz/xSL5oxgNuCSLaZGFn7v18KMYyV4IwpVH2tqKCPe1yizR
hmmYK5DBcjTeJtkBjxBP+xCbLYDOK9aWDvR8/7jTxgDbq2NxWhOwV/p73eyj7u36CVuKyZANBbmJ
rOsAoXO+URRqVZUNRBOpB7ZNrQp/hy0RzC4fByfo/RGkTDWxrttc2sSpQocG68T+zlPkgCJKDo0J
iJfGD01jpRTMj08QlRqMfRc/Xre1sIWSCIGnL+Hjaeb98oMprJVyQYOtxkDNlyjaY9Foo5tA5mPl
mE1/iQuNkghRYrxEkC5LfM3eFz28eSlCVZiFpjSEN35+h2GmG0Eq9oV8A64uF+xga52ChbYI5uD+
mOXh0lLPcPmpiB9hb2yhSmkavW774bM8kK0gaPu6eKz84NAGtY2E1/KA6baGWjEjML00+pMSBVuF
KZYi/by+8fLCV8YPg1tB4R6pNg/oq/yozfUMzktzDDwKDHxmgZqLBDylYfSMJ/34Ro3E2IUy67aR
MsR2xRokUgVpYstvRs8sxzh4yapCvMs8Enm22DVqAvrdmCkgiOubfdbLfWgCdiXbOgmKXyxq/c4m
Qtr/SrJI+R14VejWSj/0Zhdq5ENvK3WXdUN8GHzKerT5qvGeGZUEpxDjN68uoTgJPlgXOOM6PQoZ
M06x2OZ/DeRAvq4qKianQCqHgvqlT/pMVNp0wlDpAzi7BW0kjlYau6Koqp0so8A1UAqK+FxpV26z
r5SH91FABqceK3Jp5ESXlsO0wKEEl55FzuwZ9WIHGIIAxJTjPnfz1hQf6+11L1i43aS5QS5e4oGO
VtAXpKE+y+g66msInO8VG7C2zVbEhchG8RsqwI8sSXZQGspB3OaFohX9fXXuS6RCo6oObQw8IS93
TijbkoVTa59qpcNYfJPJoJBrq5Ubc6GfgOMMrddJYxzqynwjvFC8yFBywPjQOukcNDe3+RESJsXB
2/rENDZqAXUKIJxern+npW2cm+W+UxI1khKAyd6S6j1e8wKYLPNT4q3RCS00LuD6BE3oSToayvac
A6Ig1jZloADi0laZCJbIoD3hmHefIRNqUAMy6ptaXPQfNFPYTdZ3gFCIbVyAp84T9jnAgneQ8EIr
rRHG9KkKlfiuTAT2URjCuHJKF1wXTR3E86mzg5tjujlnL6IsBdNnF3foJ9HODgWEp37lHly4e/Go
nCgmAOCd6IkuLXSBpHQthN4s6J9UkkMyp2UEHO2tWUlrIgILHxgIAPDpgCjdQK+AOyetqBRJ+9U9
h8hF9l71t03uRPHKni193wsz06bONq3turKPBuAAho3xAN4RYuX3+iG59e4gA/uJ2w9cMsSNTMEu
V3quS2UqmJ5o4SQA1kG3dGlakePGi2PgA6QH9UHZK47gRB/K+UO9gURra8U79F3YdkhNyArLFriQ
N93aZbzgMhc/gTtFsWqEhA4TRCF70+gpWsP4LnRh1AsD3FeMxBAkrwYMqD8nFJ4HCGlrKjYaL2Lg
sA9thbR8Kbm4sMd9ziBMgPgO4KHBjp1yMI3Z3nHcgBJ03GemdEah8wUNEetZflzV+F3bS+5wTKwJ
iUKw1OoV1PC7kNrtiwLgnSlNjmQ197H793fVxWK50l0wtGObTEgI2kMUUHB8iHNej7Jra+JCCkiM
tCad1pSRGKKm0TZfU7pdPuZ/DsGUlM3OX1kESTkOWEOZ+a4BXbq6f9HQt/p7ygI4IgSiUHsHlgpZ
3qUdtZWKoE1hJwXkRu1Nn/6AUJQRBSs7tpC+X9jhHFBD5XQAoB2iHMLd0J7q7kVgb9c/yvKhmq2F
87QYTD9138LG6N9HHsbkUifTI9Pvts14ItU5zHai8WP4h8zlYmmcu2mgtRFCOgULxWKguCqQw5fe
SV77VGtbyDtdkA+NwbA8jz6oxW3lY6Yytq/v4ZoNzu2GfPRS0sBG5d+PdJt3Fua6Vt5XS7Wgr+k1
8HGgFkT4ZyOjJISOCTasBHs/U20j3KKpONV+dfFpGEwlhILdQ+1lpod5JZY8gtPl+jIXGsNw++np
CpnZif2Oc/u8LjFAlsPtWenK+rlNXcA93b60vNQwRQxCiP0xyd0Vq0u7a4BpDzLFkH4D6uLysDVq
oFVDiBy3snsbsyQfYwoqZRPiqaZ/q1rFSbzvBXONA2vpsaDOzXIfNRLkCLsA5LW2wWz6tnd906wO
vcVey4fyoK+wpC1Frrk1LsHWIQEyVJKOd2y6BSUHlGtobVetc30vp9/MPYDma+KhrJWR0qCZrKjV
a1bYyniibWGCwKzuXS99vW5sMSWZrYnv2UlC2Y8lgbXa9De9DT05K7rVwYpPIjPdILsmr5D0tYP7
B3kPFqsITIaY3147N2tr5rKSvIcSohfAfcbb99CMT+O2toIHw/lNdmAoNqtNUZrscOhX4uqy16IQ
AhIKnRg82nYspBgcxEgFk8quKqgi6ujY3F/f4f+Pj/4xwvkoZGdpXA1YW+O2trplN4Cm/UhBwuWZ
7abbsrUMb/GymCZo/7cqzk1ZBWlfzFvgBb2REtfb9I/+OX/tR0uCJKDp/cP1B+pVtPggbjQVcC9P
PgTKFaOc8r0wQ/J8bKJtt/biXPxMMl4ECt5j+FLcgqCoG3Vhj5A24TKDabgE7fM1Uc6lxMf4Y4Sf
v+tpAAK6EUaa4tEDSDBcbRKuLIOvbHR4ww0RuC0toSygTn/U2N5b+xpL7zVgKDGqCFbrCTpx+TXS
Qce91AF230hHsbdZ+9bqrhzvhu55xa0XV6OgIIu2ACYvvp5ZszSOQZPMHzycHWb1PxuEiNTUXYR8
kzyEu9Eqzr1Vr7yfFq/XSfDzfza5o0Qz0rSaD1/rXeUzPnTQuxw3+TG5KXfNl2bHWrtq8qxvsXhm
kPO8RG0qDRMZaFdt/Pv0KTzGu94pLHElRiyGvz9mvqYCZnupFmGgdRXMtK7uAkBWuyqW075d/2Rr
VriTGmXBIMnltHs/R9s/e0eS45G7xry7smVfF85sLdQnXpOAWhFUFd4mt4KX2m6d0F27ixfznJkv
8HkOk5TGj3rYUc4Srv7mUDkoSL4mm+58fdtWHP1rrnC2oJHoqSLJMKSJ29Gz/WrnkafrJpZCNpIm
NL8wTgr6bB4oxPKmFZsRYHopeSuEPYq+dt46g3bv6S41NjH51EU311eAIAv5DKzKKnTEcX6NLz2w
2crUgHkaUItIu43WImGDsaltiepzvnZuJ8/ijtGUE4pQPTYA6+LvCClhSQ3tG+BlNebkcglFEHDN
gL+hx4CT5ABpjdFEAXNBXWr7Y/xxfXcXIvuFdS65aONYFCig1xgQhDgIvZHW6jqL+whyCPAQAIWh
8YE9+X+kXduOnDqw/SIkDAbsV6Bv09OTuSaTvKDJDcwdjLl9/VnkSCfdNGqUfaRoP+xIqbYpl8tV
q9ZyWtkAU4PlIb1OtN99/6xFp2gttV9wRBj4a2a2jiYyG1FzmDHD+zC+b6O9FWz/w1admZg9HkZD
Y1WYZABtG+iZSwxThq+3LawtYvpYZz6n1WGNoj8Wgb6LW/DfUdsA8raGRJt+55XD4Z4A/TUkCq4a
O6NkiVYasBKHoE0XKLhHGHk33Tx/QEkX9nrLH+WmLN569RasDXIshEAwUvy1PvnL2RoTzWxjTYfD
ZW28k9x50dvqOEAyJTRtDFmAJ67P4Ihyd3trF+7+C7OzN5hI4xB1VSx6NJ9lcJ9ap558Netv5vjP
KR9Kwg4kNCnl0JqYE+pAA6mype7EQNTpUIFR1UNmaxDxjVbi0/U+TogKg1Bo2aMcfFXBaVTV5IOd
AIwjXapOZf/SQUOoMw96s2udx3xtAujaOScwNWzpOMY6RqkuP1xfYv6uLJ3EA5JQI29J9KzJr7c/
0oqJOd7AUnbOgwImSgwq1vTdVLYvB/+2kYVE6Q8qHLzQEGpyMAVxuZCA8AbFL5aAdwVTaKz0st/c
LY/SxAC263zTTvZL4q8hYa7j7KXRmdsPWul0XQ+jldNtoCngd2s5+sJrFSYYWHhQQQdaat56qiCg
EgkARbxqA6ayLdrz23iXH/h9epC2W3j53sw/O7vSewJf7n284/drY3bXsf7yF8yCcEY1O9cFfoHT
uqV2sIxNa0K0tv18+wsumAFEc+riYbB8OtWXHxDHK2u5EligerP40ey3jv6qyMpBXgAogxITHsIx
PQ3NmD/F9bNIpUuDV1maodbgZs/JZ0gdhZuYeCjYu+JO7AI/BbmZF5/aDUhJXlZh3mThNFzYnx24
Kh0NyafBCXU3bjHgsqVfycOwNdz0jZ1+OruPn7e3deExfrHgeaat9LGGlBQMBt8sglEQL/ncHokL
1fqT6rfkd+x27orJ67A8ccZgMlMnCJrWfPwq1gettnp4TO1rL/Fj9dC+xI5v39slGiPjjn8jHrgN
A8+0Vt8VS16EmVqo2AKWhh7eLAxY2mCTJAjhRWkAWo0qeE519dCNmjwQPdD2t1e6tNBza9OvOXOm
xLHiUTO1xMtFlbi0/Ojz9NUIv7LR2A9rGjoLnsNArAxqdeSt08jPpbE4LqOgqvAheRGCN/Sjx9iL
Xb7cXtFCRMO4HCINOM0NaA7N9g9z5E3hcCCPeoz9Wi5ydOcJKSBb8colM7aJfAGjcpAFuvpMgmWx
o3UonqKFC2xdydbKAgs3KQPyH1cocD/X74sh4hmppmkhJ9gm43sEOvFYgPHHL8gWo7Bot65xZQG0
hy9wmYMxRGr0jSduDHrVRwfVScajMJ/ma5gcXZ0GA8gq9OARo3PwDydCb8GNQE/pOaxVPu+iDnoz
DKUXNAMwTKyhDSU92mnogYpRdoeu0+jnLJDI4oUOPZe4NJPRb00kInpmN9FOdalJ/BZJyb2sO3WP
9n79UJEhVMfSEfTRhvLswRqHcQv9w+hoG5n+zRgKduwFkweoUkL1loAfIXLpSAnAhujVgi085Pbv
TC/67UjZ8F1og/VUyCB7iYB8+1ImTB0pT/qtBRtPJQP+ucxzI/Kznrd3NLXt97aKQBKfDBEuY0vk
oy/bSjsVAuO9o57K0Bug3v6BfDWWWwNEZgdlj8h46s7JHjvI045HoDK74JFj7vAT6DZYC6lGE0z0
fR4VB8eKhs+lqqOtI1oOXUoC4kvAAuxdJMwRyD9WlOAeVwNISEYj0j6lRq6/J9UYPBWNFMBbOVZ1
yFot9mlWE8Cx4ly5aNBF+TEvk+IOn9EMNyZPhl9GZUDIaeyS7BXM4yUaCpaub3MpxW+JwQ9jqzl1
jrK446gEDYhQvYdxXH03nLH83UYs/k7C2tzUoaK9CyCYeU8jiTZjY0OO9PbRXYoPDp6beFObAMXP
y1OCC/jPhLXETkIz/DPPJJzN/w9GAIZBqghbwO9dBiHqpKLsGCApGntq5TZVvmWumFgI4Sis/jUx
yzc45qDsIAYQS/bfEsv2Y4WBQsijaib5Lzt2ZmkWUfVCFWWnYTFy2JP6TiLZXkNVLtwQE8s3biTg
OIFYnu2XaAejRe49oSrzLcQVthnIg6Mx29CA7G5/mutiF3q/OvTIICqCFtC8ECpgJtKqYqI9Gj0K
TltDa3ZjrO9EU3pBm/2KtbXC+wLDFGwimQKUEwOoWOGlO7RZVUXhBFTVXtCxye/fC88Z3exEX1/D
h/YoPPvFAmFs5avH7Hu0YcheMcO3No26dJugAwjYKmbMwUYx+xVWEDo0zxDrzWRrYxpF9avtmiWn
PDcxu+kxIdUXrIEJHmwt5RqnwfuOxqrjGo88982n6iDua5cf1uqka0ub/Osswyjz1CmaDnZDE6XL
dHC7/HDbbdYsTG51ZqEZiKLDn4sS4VWKh95YqSYuZaDIxJCOEXDx4S6epbwNhnmLvBmQcheG9s1p
HedrHoXoqlUsBwyCjzLdZgEPcQlldju6TRQIw28SI/tZh2YM/xXyWIqurVYizdLSz7OQ2flPw6Dv
wmlQpFNvk+ipHa0AB5e85tzA9APO9pbVTVIYf6jyO+NzYuS7CgML1lDe5caKpbU4MwuafaFnyaCh
qRmUYt+FhzyFoHfjN/opiv496b0IabNd64kTtkmADnTRB35jC+hm+WnxmeqVn2u2d9s7l4LapMSE
mgtGLEFBermDVVi0SnLEz670hBRuCZlWuue16Vr9oYvXboSlD3ZubvbBJEnokGswN2SAcbX+oP8O
WrdNP99e1QKECwIUaCMBOIC6izWfnmu5VUddCQC82qiNs+cvvwAO+oHQWQNEAF34nb7vjnxfvnfc
X+vwLOUJyPFRtTWocQ2ahaSCslILtiOtcQHtZgAAknGNjn3FyvzZOeShbosBN0MMgnkWPdr02Vbb
29u49LXOVjKvjWRjPVbJgJVYpWXvOjOpgfwgpxG6H8ALBfHL/8/c7IyJgVapTGHONH+kzo8ciX4J
xo0o/nLbzlKNAJMf//eF5o2euMoY0aZHmPjgrzpKje54j5oZLgHwKQGp0LrsgW3F9xWzE6nQ/PnC
cH3iOgfsFYPwl2etRgipAwXexBY3QWZB4u9ZGS9kQBVX+FGxbYZ1yNrS+Z5w1ZgWp+BNm/OK8IhE
XVhQ7GmRT4RDkKNX6kV1ZbYh9UML9JDGV+CwS6GSG+CPgNgNd4C9vVwmEvrOdDqwYmodVRvNfIQk
aADW1Fw/lKx6x9DrGkhq0eIfgkgoEHDchZcWbdVQWSXIM4shdQD0ImLcJ50g34wkgO50Rasg3WW9
ylaaAgv3G6ZeTMgoorALmsDZxYtPnCd2h4Z1HlmHQp2coNrd9pmFU/6/QjM2RmsAhZqtTEPbk1GF
Lp6eJNnGGqHZY9eyB9rf+XXb0kL3c5qO4ABcYDoBWsXTTzm7S0XWDhgZGgAybXbdBgIAH7z1czfG
5ObaI2fhAF7amgLPmS1tTGIjqmELQ0PZQ3ZiP6Ot7autsTU+eZgfPenf9ZVvtVDAvrQ5c0tSVJOC
FmwWmwhMAoWL15ufeMIzT9FD494Bg7+yo9cf79LiLPPTdNK3sQKlngPo8A/9cxJ6jTscBhdDSZvg
hXjpnTqsERdcn4VLozOf7KRR0GKYlslfRu1IIbxke2aD7tCwRou0kHhe2JqroBVZa9lND1saZFs2
4FbBtKhHX/Jj7D86T/Il9G/v6OKGgpATXgrQCZnPxTLa5mjv6LlXKwhHTtS+9LXq177b1akG0yyC
yTR8j1cXOK4unZOZIi35kOXeMCpviBUEPulKyr5sAgESQ0noYs+pVo1CryNq5blXDZiRlmCIEW35
4/ZmXV3eWAZ4pPEm0MFkf4VECyNI0dOgzL3R+s76p9L5WmMUSe9WzFx9k8kMmVi5OIpykOq+3K1Q
xUkHEhfsFj0WFT9l1PEJ2ry3F7NmZXaUeNdCCEnASl3mu1HU97FFf2Z5tnJ1Le4ZBnSwbxi9vpqb
bIQV8wIzOhBkeBf59z7FOJ5EM20tE5hc6CITmDbt/+xg/vly00q7Kay4g50UpSSt2o39N7O4GyPM
pdmJa/GHoob4sJeucTxdZQMzuzPXNiqehm0w2aXNhmmNl4PWMU7Zpu2pS81nPde82x9uYUcnYlML
xW40DVE5u1xp3gei6ZsEdwgH82hfuKLp3MD8HPT/iqSFcO25oenInV0pttAiAoXz3JNmmr04wjQO
eBsUx6EuvyVOVK+sa2EncTFPwiIT6Y81z6uUliWKmAgSskw+69XgN6FSrg5ul1jPT2bmuAE0z/99
L6EFDN0ADCCAXG329RKHAHQSq9wze9vrWrybIp9DPj5YE0xcOG0A8ALoDVpBfLZ5PiXarq6Yg9Bh
afyOZeCrtEG0XZiriduSdxhoRRrgg8Jj6c8Fc/bR+KCXbQdNLm9IIlcYry1/MtONqNfmwBYXdGZn
5hyRrlG7FdBRGgNnh4FGDwgsP5Hj9vYHur4Q4YTn65l+x9l6oLCAwbcM6wnG3E+S0TO7rXQ29uCV
9h0UZ3o8ryvNlwmQ+uNRmCtnYHGZ6PHCQwBoxKTtpfmcF9VoEiyTx8aGQFHZGCBaYhTPt5d5lWJM
q/xrZo5rDSjeMFoKM2EUeTT41pnVC9ULvzEIZnvWnHHR2nQRT+1kKMXPFiX6qtc6hiwKRQlPL4uj
Tr8L8StsIWaSrmmIL1zME+EtemZ/uFrmDkk0qVeyxdJMkT9qmXnvVB+3N2/xG51ZmLlipQ+YfeSw
4MQtNEjRryXNM03SFVdcXAiYJCFSiVnOq7n8RuRD1uod4hMLn3SnfzHX1A+WnZ3jbYlSuAE2hVlo
LwT+d1ZYcPY+eA6K0c2LVycbfVq67CXPN0b75NCT80uPSg/V493tfVwKHegEog0+pTig+Jj5Ol58
AbQKcy9mn2LIrObdD6E2mK9fCbpLgR6DlbisUSBDe3h2pGtIQBFDENgxndPISr/HRGAAKkgUzXYt
I67I1q6ya90qHDDowqCdgY2dBHIv15aOXZ53lObgHjO/0LA/2CJT35zUPJaNdcqVtCGbHr3atfMs
uh7kV0lEDjXt9Lsgg0ABrc1t2YAtOiTm2+1dnyzPEhcOln6klEi/pyb55S+rS4t0ENNFZb4jrgn+
FMx4VNsy+xVY0PXgr2qNemfpM0+jws4U0YA9mqeXqbKEXYd4KaKvEajvjrPNS2g6JyufeXFhZ3Zm
CSarnEgDZQOAq+1b0z+2mH6zej+z9iU/kXJb/jMuDJ8YNSh0U6bTA06/y40E4sjSgi7CC4DF6EhP
3MKdK+s1OM5StDk3M23v2YVEmyaWhGH7bP7YOaCcg5IE46+3nWLpiExPDaBB4K9XIu0MrBEZkEW5
R/qHIDplNXUZaq76tsk30bDC5rC4ojNjsw8V6XUhszRG1KHQvayOhthJEEzdXtHSnXO+otkBTGQo
pYYYijY6+s/Ky0nuRsV9I96MdiVQLzr43/XQ2VOgHanepSFMheRryfZ98lQbr1V5uL2gNSuzaGnz
LuklgAIeZwdefhnKT1Cea7uVmLx4iPDShB8gNebzvJGGaRsLNGLRTAt9riCSIjxYc2QBYJvYgtLC
Y8NafrDkEFBgxOdCg5KAk/rSxUVcGFntwCGQXG3Abe7GdbhhztPtDfzzjp1HPvBxoR4AkuYJeXVp
JkkL1lUmbruqkq4VmW5nQ8mgxYhX14Mjr0DbsqO1q1XKteLEI/mPzMpPSc+3LcSvW4jvVdZvq1or
EC5tOd4xGDUDHsu8oh3FxR906AAgPkLwvikLxPzfSSl3BXnLR0grnsrMv70TS/vtWCaEYiD8BVzr
bL9LRwP1JYg5PVJl8b7SU+olZtSfCjO1/4spBEo8G4G6QA54uecUkSXIORZX1OOJDwG2Wn+1ne7l
9oquS4OwAVoaA3ovhKDJPi35LEqaeJ5k+vQcH3Nr5yTRW9uIk2x/DcFPs+sOGJ4E45sCypt2L0T0
G8uoS18zJk5etdYhY0vR9Nyfp8zu7Mc0pIqVxuHPGnjC31RiAZcEhFITb1rLGV5o0JNgy6iZWy44
R6A7VRLefsAzOx9D42E5YZ9SzUNKQIpnBozCZ5AlCZBPBMCN+5VWI6YNUVcceV0437Nh5M+tXadA
FwAq9RKDieWpB+7La4GL+lrhX4FwAdHJe1qxftdERZhsQ40CYw99UpBCEzn00VPO0wanbwhk7wGe
UzDPMMF/S8fRLDfKrtJkL2unfCyDCmO8Ik7BtIgBTQxH9mCnrRoA28NGw8gGncic+kgBCARW0eqB
1w0ZXdvu85+acsT7oCeNcIVT6ehVhhRvqZ6CuiWXQAZBfqM07LukdUzgc0Id0O62j09ov9uPmKbn
/aZpyy7cOJDs+pQYQvlGaYa2G1E73dEUU78uSOOCzxQwZ3VnNDIDdBW9jE+kzupDFNbOto9b5AQB
C3HeK8ky3edD7Lx1cRU2roIC5o7UDUAolJX5NuaNLDAFQ7tjG8r+I9AnaYCu18pNZBllunJalmL8
uePMvLgeu7FuY0TfDFNYMnhQwbODihJbIxe77hTguHBAYJDAoDhwNREoY52CMBrHcug/5cU+csBB
tB2qN8YSt4yPgXMw14CgS0Hn3OS09rND0bNWOrmGckuNYcfSqCLUPsqnsBy/3g4Fi3sIwsMJ00gn
SYVLO1yC1TdPYafpwW8a0V1RxW+xaT+Xqlv5XMvb+NfWn78/X9OQo0U11ZlHe0/Yd314aiAFO7AP
Wm7GcSOTp7hWK3XUhacFqlZ44dqT+CTG+ufXmK7CWsgKFUB+CqvHojvV/Y8w+gBXYWxtBwnEHxgE
WpegeFA2bgHB6+S9SVcKoNe31uWvMC63uSM1C5oIv6JNwL8VvNTgQct1UJNFfld+iQSgCCsDY9cO
BIsg3gOQyoJ41HzduZXEUCRvoKRtgTug0rZUsEMXrJm5HrtjsDMNfgMhBpC9MXOgoGvtMh0LJFqd
/UJ5+wRy9XrfRPzONkXhAkDYgUURTzsMXh1EUYFPWNfZimtdp6/AzuIyQ1GNGej6zh5NI0t4KaYy
r5DyhHwl2gUZUz44uic00IBSrxUZr7dPztIGO+BVRyN00ueis+hTtrzkQk8LlM77FDCLVHph1QUb
VZJfty0tHJxpj+1JnG9CwM8zkID0aUYSLC+rQCP/K4kG16zhM9pXLftoh4fBuB/GZuXkLK3v3Ci9
dFk9C9KwpnDZ3hr3MbHfm0hti5qupNDLi5s6KSjVOw4qUTM74LINCipRb4BsZZY91Pw1Q9qcfWJA
LtebTJ4ycH3c3tHrqIcNBdE0thPzbSjtXdrMqkRBphOHQ2a/apl4cfEQgGQk11a+3OIentmZHfuA
86lBj7XV8q5Iv4NyhqyN1k6f4TJNv1zKbPvqmCuLZFhKUz+NUFnohzU2t7XNmjkCMyTg0TkWkZTo
jUOjMBHsyUmPzFBrSKLFMHm2X9N+nt0QWclAnVRgMTn7pDk/NQmgSn8wkQgH5L4jgSsb4z+4Ak7U
BGcAPSrwAJcmuVmpvmOoYBsN9aPsExg981ZABP2fn/HIGf/amUtldJE0Bz2CnYjkR5vkm8ZO/TH9
544xwvG5mbln92lLlQ4zSmsRktkmgrZGmcmV1SzUQmGHID6ASwtgkPnrsKu6UugMVV3AKEf0grqA
bqs2TM2DpRjpfVnHYpMYCoU5VmkPApRmGxMAiG+sy9qjIXMQm3U1GDtvH+wlB4JkEU41CrQQmp85
kJZjDoVr0L7lsdm+68PY1W7QEUe6uqTso7AH+ckSIaisNfQTkMkh6G5u/4SlM3++M7Mz75g1xSMF
O8OC9qUIyE/pUN8pVp5wSws9tzI79iSXYzkE+M5O9wWDii7kmqHe/TRODLQjUmBwlfyXdYGtCk0r
jARcPYPDUiRlZKDALgQLtnGlW3eFCXWIyE7XyPiXYtqfWSuUgsFWMq+BNjJtwmIypZR5XwfFo8jX
YKCL1w5afpMXQ/3VnBd2oyCJm1FHl6XqlRvWnjnsDX3ftFuz2RD+aECwuVErmNqlSIrtmzS9kDRc
UdVrGteHskdp3QKGwyGNl47DIaN0Y+fNyte6flSDDxlNAqi6A6twpebhJLyqR2HkaJti2ETzxxaY
TPtrbZww8ZvXb7d9fnFhZ9ZmNUon65oxy2AtQtGa5TtTb1A+lG4hVnbwmuQc8Q33NTJ6IF0RfWbh
WhvrVObTugYLiutWszV55gsl3UZqXuwQvxu+cACwh6o/BamzDeLB+/e14gegiG1CAx7ec3lhZFlR
hn2H6zCi4FXKfiiGOSW9OuhcrHzDpTMO2mAkKeh/o9U/O+NitKEULLQJNPOpZd1WB+tz82gxMMUe
OjAiO069Ej6XvAadHwydTQzyaMhcro3ZYU9kKgqvZx8jQYL5mIFDWkID3gGvlVyj/VtI27GR03Db
5KxAiFyaM6qizIamQslAsepYDZTdxRpwzG5PcXuYKIXsmobJYGWVC+EFU8FgYjUm2g6knJdm7b4t
+mJ6klixtdNGtoWS0YqTLJrAukxUfYBitGcb2doAzzugK/C6MTxUBqpD6N7+sx8SsG4DFzadg+u8
WQ0VH5WFGzjL9kYF/GJ/X4MilEdrOoQLpxvQM/Q9CRAgkD6a71cRp4kR2oj8EGuOu9Av+J1VPIXG
ir8vviUntJsOZIsDtcVZ8mJBCyzsE+xakQcQIO+AXHipOEb0vlnDJ5F8Kukn296N1ZoW4fQ15jk0
BGcmj0dQ1udfCwBmRcMOC2y0D40axxylqzxceZAvFF0JEkyA9NFPhM7EHEFj1yBPtDIcLpCYu/Ww
K4rHPn6yM5Q5d518kPbRgNydoF6H9JN8RanttsMs5WwIWBQiVuCwQNF3dtyK2FBpluG45cO2p58g
E4H5eNCvt6hKuLo6cWhZst8MFX40J31iVSvnbmGbsQPwVbyW2ZSgXZ67QIPeede0Bep1d534Qaun
KPy5ssYpu5p9yjMb5hxoNjhWYNk1bEhOnwxDuRlY73v9R2wl9wCJ7AFz+NaEw1eUnF1DkQNEnFaO
/kIMvfgFMydGjQ2ZPcMvKDA5x3u8WeRDGTVHAEd9C8DHQcRr52Y6gPNFI68FLIuBP/IKc1alZqJG
QgtPK8PR3mlWV7+rMQyQ9Q5d8xyhov5U6ZqFWTmrxF0ZWE4Y3pOQJnunLFpzq1Kq38Wcdc2Kzy2G
DqQg4L/HDDiaDpefnKWMSpwJhNpMPxL9h15Ve9njIostbW0Xlj49RVcITW0wQKGYcGnL0MySRk4C
92IPQfeGsgXokiE1DO6T4pNWvNnqqKy7rH2L1giUlz75ueVZ+tPmRi2iGqUgfTg51YnkB4NonmU+
ONEbGfcrLj450PxrWyjrIUYiE7+SiIspmJoHvSi8ktN7WhjPQ/vK23ITQhGljMECbHYnXU/uQZh/
J0nw9bb5pbUCwAvSGoDnpx7S5S4L1UDnsc+nKMY/D1YE/URzy2OokdX6O+6fYxOukTYt3QtkSpdB
3YQXOgi+Lm1q/WBGQYgV94n12hv6nTYQvycQkEjs8N4mEAZK+J0O+RQr+JnRNQrfpchN7OnVAzwG
wDfzwGUGEQGhPe6HQt5DO76RB9ZJABkmrcs94xvQi2GKMzX9LEa1bJusscIsPVYmPS38mVQ+ADq+
3ICai0AqHXd9Fx8IelANwCdU+x3hure1fTocaHDq14Sml740MLsmBwYN4Bc6O08AHYdVNAUyg9H4
PmkwSdZbTXniGYD2Sjw4cfDRJrxZKS0shQxwqcAem7rq8xksYtY5JGabwqOVCcaiHGISuPwB+tFJ
uAIfXMg/DcQmsMRApgAN1+nCOis3BSWtdafQC6+1fnCpduDB8hs8W3hTHxzIct4+OUtfEZUJtHZh
CpXOP62KM3MqDaAowVGcwBX70lOARgwQqumQ12MVMoDHluteq4JtiA7kbdMLe3phefYptcKOq24q
i8jgsQtiqI6icY+BTgxirwT8pQcaTCEfpRPU5wo+pg0j1IcyxIdmNO8o2rC4Ye4jLfTNst4kGXWz
MtoW7Hm0o+PY2TuprxURFxfrQH3CRk0Ph3YWLfJRVEaUY7Gj9g3oMalJt2yewcjw7xe9gQIYJocg
c4HO88x7FEO/GGcS6RRRdzVrNwjVnl2RH1re7CFOc0iDfnf7Oy6AMlDcAgMJ9JSAztPnT0JaOk7O
NNhMxMEq9sK6I+GuTveoYuVsH41+5nyxtPucb434TQNUuun2lvNJaSufeSE2TO81Nk2fTKrXs1RO
mbyPtAG/I8bjN9lR89WxTqwO0IU/8tTa3l724hf9a20uftT2QyXQY8dOF63X6F/Q4PH7HiQvayFv
KSCgg4T9RUEIJDKzOBukxtApNaJ8qDceEDzoSajnnJTHyEyeIdD4dHtdi4cFwQfkYiilTnXvywAk
9R46cJQUHuEDgCylW8ptonQQ/5xyEO9BD0U8B/lnwYSni9fbxin+7VkagULKX9uzizxpodxco3MO
5E4ImHh8T6I1yOp0AuYmULwAkzraVpi3ni2vlWUZMXCneKnGNgxQAEsfkAWKw+2VLN3PQBROaBYb
L7irJralqNXSBh1dWfNiJ8KIuiPNwqeMhdxvrT7dRQoS9o4N4wBqyYGCAzkckBiG1puGy+bQFtmw
ckQWfAmbi7Yk/oOPOz+qaSkpqISRlBeJVLaHZDu4Z1ECnDw3UjzXndpMjsBExuWK4enszXYds0lI
0YAPw5jBvNNgi8RWBUHjDrAwkPd0duUbow1Zw9JL2Ucm/WZtymbJjy9Mzj60UDkGlnqYdFjvV+Ub
pEw9vQcniZY8oiDuFhOgCJlN76aGvks59yAQvPK+/pMYzNaNc4Q/BLz9FAW6y8OUDUjSYoXDVKO3
0KagJgPHdWX9bM3mSHUAXRNcePSDC9uFHN6OqtojJN+L7LFm9j6xGgyZFm5si2PAQPwDeby+XGs8
LruqBY5sNDwBuZ+PB7VSxeHAceryFvKg8Z1K3uPABX4nkOFbTMsDFe8EHIOG3b0aWbqNYwjPQk3t
9olZOpg4juCzQkXnmpQLB4CIBN1CT5iYiRKU9HvgvjEEIOsVbZllSygdgdYFlbY/qf1ZzoPOS5WC
ZxgXBTX2jER7CAJu7NRZuRiXbgg0kAF3AIE6Xiaz+6jXTS226qz0GABApdyL5Kcoii1dpeSaouLc
ySacOp5fYBm+ajDlAybmmrgqvaIKoHEdCT3bWjqEyVs03N5aNjhfiCJkn0VOeS8dSe6ZXZMjzcvW
qwgPV26QpbMO9TBwuKF+Ra8ukKIpiT0maDbZ0Rc7fWTBb6M/CLkZ08coe7HbX7f9ZmGbwR//19zs
zogbYehiMhcFJ9bvebEZ68+QG7xtZTFR5uhuoVECyD3m+C9PMtTdIJoWKMja1G4r7oPip9J+G83G
oe+WsavyXboWrP+wR8y/67nJaeVnfoops6J1EpgcPOLXX1BNff4OJna8oiGaEEH2+fEOms+PynP8
bCVwLWwqMsi/q50ukjPTQ1TWksdt6cX510r3UgNokuFTZ64BOhYupAs7U053ZicAcVwhFexAjH2r
VUBM8t7TerC2FaVratHKNbSUIp4va3YkOzMSveiwo2nzPta9O5YvnXjWNaiHF2At3q74jLV0MvFu
NIHnQNsLvJ+XyxtjEADmJpJElOWBYM/qvq93EphFuUEMsu/qxqjMTQhc7HaAtv1nvayNR83ig3nX
OFmLdnRJ+q2dmHXiKhTvQ4A5h+EJ5Ha645mjaaaPCOfVruxy6uxBX9p/JASzMaDfCc1NNIa4V0IW
JkdZ8QbylBh4BvGd3RbRpre0+i7VC20jpjhg5kaggZVUJz95o8u9Ibtk8PUMZH5+G8W548k+YA+W
VsWAvBJWPpoh1V8rg6Tvlp4xHcS6bMQzVeqh7lFBAozRFk18UFln4uE1cCh7YwIUv4Gph9YJTAvM
wlr4QWoBMRTDrl/MyuxKf1BVt1Fxo3/D3A2CJ9WFjam2LIzsrRVVxl0IevHMbcqJLwqUxVa0kxkA
IADghqNLSUqnmUJ9zyuj090mVcbo8rIHjifu8wqxXh/auy6JuPKqMGY/C2KjM6cc/jsJS3LITC52
KHMNPk8xSHgHXHThO83QYt8KbLIbyniI/cpRCnQQ4HDzIKmZ/arKQZ3skRfSI0kcqK0IVKTcuo6t
3xkPmg8imoF5SSjrH0qS/KUQEC5yrWpgPlQk+e8UVKLs2Smc8KEmvR574ZAWwLfT8Z42Y7Vp6yQ+
4PbEJd1xtmshS9p7UdkcskbFd2MHxiw0X4yD3qBNVvVlB6WXPMqKbQ0x8o1W92Z+Z1mDmZ1yq2Ab
Q2tF6Nepyo9m0QYn3Si1ej/koD3yE0PXTpmC77pDYRTvRj1MwkZAvVKvHsaq8jtQYBVPZR+DbLEe
TOpV5Vhh9KyvJgLItpDWpk+icBtH6CFo1kheaN2LEZMiLYDHhlkY5LG02hyo5I6o8KQ1tXnfd4bc
mHjFfW/5UO24bQNcXcIzsrVQvngqUQoEOg/R3JxPy9d1A+/JStz/ug1V2l1UnYzuayIeIA2Sx3uz
+F2P/mDe22x0VyLCgmk8y1GkxMjyROU2i6tF2/BKJki1MOV+jxnHByv8CQowDI+VOwPmhq7dAmVw
hAqsK1OMCtE1SaeFEAjaWAw8ARdJp6Hpy5CUa/qYRUjGAcYh0EjcWfeqoziVUMQU+UoAXIjumA6E
ZhVmA/Vrom+ipZYkjYYaKUhc7QfQcAMMuR+C18AUKx91aVmozunoNZgMUxiz67kcQHHIKwDvA0lR
j61ocUf0XqWgGK2szEUUUf4YkiR3R2WDD+r2d124LqfWoIEuFoqEV2VJlJ/bOh4BhkzF8C5SseFa
fWo0/cCAFvv/mZrdmKnWGqY2UT1UfbVnlQV5Y3hTD91ic4WHYWFLMew7af+wSbV3/nYx+4HXbADi
JW7zTZBZpW9oxYvWd5vY+R/Svms5cl1Z9osYQQeCfKVpI7X8yL4wJM0MDUiC3n39TeqevaYbwm7G
mv0DXQ2wUChUZWXmgZ0pwTjyldRcUgA4sbls9FE+QKPUguwjbGbd4BYgQKPGw/n9kyT/x+miiK0L
AZA1mwlQiZKErok5BzYCjmW/nbci3bujpFQYKCswY9DPA6BQc+fg/laeEuZcL4ghsNdtaGRu+0jZ
njcpWRi61Dawb3BBCDcJJ6A1piaZB5wAk6Reo3bIacJ9lmj/PjM0wO0N5mmUN4AbEs2grWKXcYnM
UGuDmuxSaAgq+g+6VvaSPZ2BSsJbEKcZOaIYqCZrLI0ySjC2jPP6UqEHj8bChOEgr8VoTekOVoR/
EadswmjKYIaWOyHfeQv7rq/cLIrYoYg0ehk3vbOLIwuDMUiMLvV6MALNzHoUYBuLhT5rB/S8M8uu
XL3u47WRVqlDHzmCkAEmBCVuY3GEmqKcNqSo8rDYWPkmkjh77NN0+RNHp4ajGKkNDoxg1NTVx53W
/azNO5J8WiQ472TSQAd+fhRxUNQCLuLUUpd2LdU4Hls9KlWp2vpGsrPAsx4+nbcjPT9HdoQVpY3T
oUOCFRnLeenYp12q3qClG5Y5ryQ0L0rGVsKd7IUHv0aBCmyFS8ATbDp9UhC1q0HQZqFGHc+QJCuC
bH6LDQjOxm8YD9YzH5pB/vmlys7tsVnhQLGmyPU6hdmOQHU7/2FM0xaMw+eNLP9deEqaGJpcpMMW
fKH4em0zo5l6FSWCHt3RyIhvWNSt7N+aCSF0a7xGGhDBRJ4znMUwvtPbZOV6kOzVAjwDughqDUvf
89T96goi3lkDpl9bLe+LRnmPwoVVtfyLCsaxmSWLOzpP0GeordaGmRLkh9kNx2RcnFyljps5gdE/
59ZK6JadXxV63AuNguWAAPTUXl6hZ5UT1EJBX+5z3t6kMw3a0cT4W+jTfNqcdwapOTAr2QsvINpi
grl0tiqr0/DoDtHj0+YsIJWFKTzoJBrxFcQvzluTHeWF1fQ/1gS/wPTfqKQTrNXKzTw0rq7/bNhV
SzYxcAFgvD5vTVZ8wowgyBFwgil6xKdbabJEn+NhhjXrl0kDh27H4XeW/nCG0K+6n6O5BiCSbSbY
h4D6BKkkqqeiQWNEtzZiFSDImEnlUNacM7Cgdyz1pphOXmd1H+eXKDsEANaAtQydaDxihM+XxyN3
+EIMxDnws6N1E0Vkq+NJu5JpylaGN52xyD9CddAR7NjTRBOcNQw+NEE/XzYhqJ/HIK7xolubt5Wb
+qc9ICZlRoj6+ZwhqaX1C1chIJU8TgA7l+Fu+osuoQmMyj83mLAqWgyQs5hxs4BK261DP47vmyny
AClg5DPu1xrsi3eLgXcZxcesH0Ai6Kid+uMUNXam0yWJjiCl1F+XQFv1yR1ha+Vz2RbimUWXmUJw
poltuzkECbuaw1CTPZP8Ssk2mMf3CieoUAo474CyE31sSgiPBaopdDRgalIOKtNdPe+CLLuI8Kxl
7EDWetqyi+XYnJBzGIkRq069bKFabVgcXkbDsDu/ou9UxQCTHNtY/sNRxM8TJ0/MDjZG570y7ibN
4/Ho2tNFm17U8wbzglboZuUOMqgKmTwreRyce6u9hYoVFO5+rPybZQO/Oc3RtxR8FJhIzlUT/6bu
va6+RCfRhVyJ2zeRW1qXDg6irmLy+TIuglWul6/uxzfjECxByxmshYBLnG6FYlUsspsJ3B62/spA
MqxXw7XSoVemse3kcHcuIAZdv2HaHNPfYb72KZbf/2YfD3nw2uA9jRmoU/s9+rFDomAIotOsvWH0
LgQ03aJ7VC3IF+XGToG8N8bi302rfjHVlSRG1gsDDhQUFsAQLFx5wuq50fVASmL1/fA8FJYf6rU/
2bmHzOYpdPQ9KnRBOTK4xhhEhL2g8BaEVnuoc77Wl5OFjuO/IhwzgEaNMWuxEQU0vqI4UJ1fuJ/V
KvqbHT82JOx4iwn6ZWIKJQWKyjh7MuytrpZuw39YEHBRQOiO11KKim+8Vv6X5dzYbkDIlqFHdOWF
8AhIA+srB9u9MP+DpYBYPw31LteCdCQBS2/i6Tpfg3TL9/WPzSW8HZ312cTJ6irYrFCDrQI9mYzM
t9J8AGglGV8xQzvcnz/Qyy+KLn28SqHmFs9JmfcL6y34MlPlkpXggeBuPHqGepVma0XGJTr8d2sA
rp+uL9SqKdVLfE5a8IuEN7sS0wrU+XV+TbL75s+avuMo5hoA3WVN09h5PKzw6KRXRfKQO1jmvNYL
k3bzbaB1gb4zwPMsgnsyXbN4p6r47dh249lT1TtiZm5Jf9jWB0YAMj65ifnCw5uuWDkfcn/5x7SI
9GlGhTB7gum2GjeDvsm7zs8NiBf9BacDMFTQRQSOCtHnW2Ga1iNmiXRYyvlTHG7qydOjK10dXM24
gEQ7nb25X1mcNNwf2xROA53nrNA4bFpIIBndZCrqOUCFpBuFXFpgRQ0DS/ET7f28+8iA/ydrFc5E
0ttKl2mwW+S9Vzv7ur0mFoK71w4HoElVpfXxtgMhe6e7obV2RqTfFPMpwFMZSDtFaS4NTRygHjFu
k/H6sRvSu2QYvCF+ypQ17jTpaTyytPyTo2jTjn2mjgMs8TDzyzj2DUzylkoRnN9P2YJQRcCXNAB9
BXnuqRmu9SNAQxjjyxRA/GmaYuYtQhwtTPONad3KO1xqDahRa6HIU02xg2JXda4pKqbAFEy9jaEB
dGrs5Up1B1rKlQedbP8wVvePKcE/DchngcgKpmIFU8PMaNE3xES2X1pke34Lv57ZYuA8NiXsISVF
3Pc5TPHistHfdOfWKq+76hCXnxAkM+Y3VXvSwp3eP3N2D5o1J135B7KYevQHRDkJ9M+sBt1ApD78
Z55fqPZBM1PP1m/zZK1jsWzbmbWKiOa+Cs3GATrfa2b6m8VPDCTw3Or9EvJJqO9uejNbWZz0Q+K5
CmgmcFAQpTz1UCW1FNb0IT5kQfZANj92ZexX/V8MhgHl+8eMkDUZdoyatwkzyCIvW25uZphIRrID
rnBFx1ayhxg5BhOZBRA2prvFFSXZ/30uUyFIz6aKB4Oa18C40dsU3R+f1COmFPumXsknJC8ikBVi
ZAujNSjqiS/zouysOM9jDq2hRLnHkIDjdzrCyvnzsLi74CIo8qN7B+JHzNOLnK9zZYQ8N/AwBsOH
1flqAkIPUBq92ShkQ13c1eqVQdrvQluYLIUKDuo3xEKLVEQvV7xHZ6taIGCYaDAwHZx1PTh6Kfrz
EOoYyM7R5yDRTZcRZW+A9YvSKCBtsm3n1K2jAR2WwQ+tIZgt+kPlmmvbGZB9DCRQzC8Lx2M6889v
kiQS4i9jHOGL0QZlhVOvnsYhQ7cdAD+I5flliGwkdbP0Z97enbcj8zVIrENFB2MBQHktoePoGqF9
oQDkBMza2G6JDu2JeB8BjcfwJmp3FOf4fzMnRF2u1bNK58Vc9Mid2NWc67S/icPHYujd/G+eAWDU
BkRukeoBWkbYxbyskrFRLfDWDH5muzWkWVKm+Y0OmLHbkP3Mr/jaxK3syy2s4ejHIyR9qyVHekfG
OBswaFH7rQH5kOxXMf0Y1LWxW0lQ/2In/48dISCBZxhoVw3HiNi7HgxElksUE1pEXlauIgGXl5p4
ZBFZUeoHbTheOMI+TtFY12YCW1S7Hc1bZQQDXO+CALJrezDabzCLzssNeJ9ApLu115B4stccnBOm
UcleitmCk+YWTa18Gr+ctFU/WfVGyUbvQd/qqWjCz902G1fOhSwUHpsUHDVuw7FoLHxFq6m9eXYe
ckNZibbSD3i0KiEtiC1jGkgPE0oVHyoCMlKw7fZ1ckVY9tyvcqvKMvLjXRSlxHUra0q7xS7SavhZ
xzc0U90sjm5QA7soje5BieyNg0Jla740f4VQObEuXGoOd9qpdLDauNmzKqjSESC0e6X7GUZPdnzg
5YNmB7XxozRXckrZi+DEsnBQEkXXi8mGZUhk+EoNmp02PhArvakt/tiU2WYa7jF0t1Wi3mfpw2Q8
af0afd/q5gu1EGZYEx9KbD6rfmbhHcBofut4eXrTfylBFDPeYs/NGrpUGosWlTSEIvTnxKt2miJ1
LExYjTW/aB9ocxsOm7RYcWTZHQIC5/9YEVluF1waVwisEBN3eofbdTNrO5286Yso7UoRU5I9oCig
gm0A46A6FKFOL6yETgX4HBCKHBtDP2xrlU+TozzUauFi9AvSIRADJ/FKI3zFqPhUNzHt9P+nuXvu
8/6RhJcpHpQxQb30QKPEtYqV61+S1C5IKkD8wfGGTFA4LaC4cyJgp5AjaXcleKD0ej/1a40YiXec
GBEOBsmtPGwNGJnH2xav9MwB+wZyMLJy6a8tRvD9RLE19JUWO/YHpKS9BhxXduOezywk0RSzm6qz
vFG/JjlP/aKoJieDiAacMPPM7AlwbXsOJgJ+03Lt40j3DUNTuN5RTPnGVeLoAMRyFabK8Gbuf1XD
A40eSPvvXwFY0B8ryw11lJnNDB2lTIEVhaJQmrmVHVhhUHWvkVFhpGTF4WR3LMjKNbCEWLiTVPFc
AZEVNfpijuY3dfQxGJUL2U2L3NF5pw3B0GHUfsUvZJ8M7REKrg10VVExOV0h8KK2mS3JYAaxzQQc
qw4NOHCq9qEyk5X1yU4wRRQENhIpGaA/p7bsJuZ6aMMWz2OXs72jPcb8xR5Hl7SfMzSmEYHPO6TM
S+AeYHRCwoQmrhCopsrKonSARciKu0obeooJHoI59HWM6/xPpsT3PXoOjFRsMaUMHhvZTtGfDVAC
zNxe62PIV4UnlAO5YPQEhVSsifSwHCPCvamts58FJtU/7FJTXgCyLR8aqockmHgWXQI/nR2yeaYH
a9KhD6FpTrxHq5eCfcMBh+8dJOS1LkjmuOp91cj7lfxNcidhSETXnAUeinaTsPslGccGyHbAUdGO
RXHVam4J790MY1IGj0HH9nr+E8h8eZH8whQucn7I+Z36V2R1ZV82sBe3mKTgIPR5HZGOW+qtnfzF
tAH65oD+Q1oHtKfim00xa94Zy9rmqtaeRz2eAp2WVzUYc31AFK5BZ57ssPgV7KEsRCwkZTqEzcAE
+m3oLCyBERzYAl/hr7p5pTuZT6y7Ugf3yOjH40VjBujfnd9XyXc8sbn441EUNCloj00bEBYFqOU5
w9Dv9L4U7EiWAYQPPBV63+ctylp1JyYFFx+nIRqpuZisA5VvuLnN5+3SsNTortRaNyn3TnRlOn5b
Qa7irnSezv8B+ZKXOWt1OWBiJMY9X0InFcMkqnpVcr9p7+0WTaw5QOO2iKaV2CErjlCQKy30TSgA
fIvCcWZg4DgFvpPUVvhkF+p0DyCp9jAno655Rp+1r4NlsJ1u5uR3RTrnHfPQfdD0nZG6Izp5e7No
yAviOP6b1eb2vZ0ywrYKN4fBt6o+joO6t9gziRWIblhG44P4SvsdzQaqWJoWaX/zXMUX/GcHxXSN
JRUrQw2OmqpQPNZ33Lme+n1XeUoO0WBMeYTWU6nu0MrKrZ9jba5s6X85KH/sC5cNxzQ5xnHxBaN5
D7kAM3kuMXihelPyGBu7kbyUUbpiU5JjnSxZiD9DguxfX5xG1+/i/pc6X5vd7/N+KblCT0wI13XZ
99k8qtjVGDPHHPgMVdsQtFedfAdhoHpx1uC8RUlQtYHKQ1TFQCVYB4R9VAbNGWYDoKvZucBAi9rb
rlN/JOGWrn4zmSlUbcC7Api98U1SyalzM5yiofRG5Y0XPpmB0mCBgRGKcV6D1EjuUAyJLlS2wIWC
V0BYltkSyFs3I2B5OTp+xQGZfpCmn321O799Mj8EzTBeZgjXSHuoEMm0XrVCDAcDut0RqJsX1MTg
gpmZIOJuWmg6TY0Keq7RUYuDpdgY5MrTbsj8KhrzlRKsdHuP/skS847COEguTbU3VMiQx+NdM3/y
5KVFz3Fi6LrMa0Ph0v11wIsEwjgTfN3C/kIQPaoxHA3MwQxxkpAqpg8S2hfu0BclAxTh/C7LTh4I
a1AyR30Rs6nCJvdRHNqQX8WxqIprHvFDVhgA/tMVM5IdxHoA4wR2BDeDOPKHIXAbYgmsRD8VWxa6
qv6A/qnDPozh7vyCZOccyqWL/Bbetfq3se2iiLmZLPPFlQtChnKCsGhzUY9oxI3bnMd7RP/zFmXV
ETwCMGIMuhjwsIg4PVup67LSOO4g9bfKtsjWXa1L3Cz3+pFtmPPK+VNkPKXFCimOjGPk2LDIHzCW
HVNbA4ZNUAhXGOVpFD91bkn4rme9Ww2Yt7twqi1YwRPHa8zbmr4k0evMr5s1p5WmHUd7IAa7sYWm
W2fhryhK7RGcy0EDRir3ifqe0sYz6p2eH6LZB9FJBMItoGyLNUZhmSujpAJWMcBm0P4RDg41Qgxf
GoBahyB6SslNHFuuylcyZVlUwksMRwa0AAuj8uJ/R7FAp62ehxas9Gi0DJtMfw/zrb04cr1Jp4sa
0nkWRJX/tYt9hYKFjxAjR99ay0QZ65yypPEUgI4m6pH2VqV+AiBSB61B7neQKqHtUxKVK879fVNP
DQuhT+++2Ojixmu7rZ5ejtmvEQJD51f3PWU8tSFsKWZ0uJZXsOHo7jC/DPkeKasdFkFNQbNorZya
7wHixJr43CRTnXT9CGu5HSh4w6GHBwGXMN3Peu9NzuW4NoL0FbFP+w+nFgXHLG3w0ySQtvCyfTi6
+kUOhM6hvXQCzOFdNZvUbQzvfto8QrTvAop5Ll2pHiy1lnP2heyKOHMYlwwrVlgbRJSCVGpz/gt+
D+/LCjEislBlgNpFSK7AqLCoMqWNZ/OnLt5T57KtnuIsAFvG/2ZoWerR6SOjUvE8hKFy2sTjT3O8
LkYvG3zgyVec8vs1fLqk5WAcWbL6AZByE5ZU/skH16JeVlGX8xUONfm3AagSyCZcwuL9O6VgOMos
1nhpo7m5zTzb3J/fMvnp+mNBOMGgstdn24L3zSArmxIUxkBsGlLz0HNgryPiN8PaW/sr1H73uD82
hRNtkzh2IIPUeElRPTMd6n55VlTAamb5Duw2JqAxEShWobbEptekM3OPNXl1CbYRSA0WiWJ86N3c
fHYjVw61aY8HdRjLN7ONs/teSc2rJKEm+tgYTkLy3rR+Wlo1Bhla+3c2QCWpm9TpA3XCGHIqo+lj
sicJ/XrEIHgMbSNMTTnsivZRf0XRY9gnqjU+pW171WD8WMd0twlmHMdIPsERUu4hWEJ2M23MX7Fa
pR4mCvLKsxQSpMb4oJY037KKPBij4uzA8EiCWkluuZOszYtITxikxnC4UDJBofPUHZVCp3WnF1Au
0V4xrTEpIJUG6R47jHQl4ktuOHj+kSkhJbRqjNIrSo5wnEKoWgEBk41e5asC0A0mB1lcuqoZZGs0
77KwjLcS+iIgzMQIh+CmFeBmSmHiIEx44dYN+loF8wbe7WtSbOMo3U3gQ2pAKXb+dMj21QY/OWCF
QDejRXy6r0Xf026yoQgTNjjh9K6HQh6gPs1HGjpXKnSRz5uTXafH5oT4FcaUKOoIc0y9GyAR3NiP
KYqr543ITvyxESF00dp2Zo6JMC/ivwrImjO/z+5QbHMzfqmHa0p4EhAqsnfEfYp8GxVjUaIugSYs
Zh9KKK4uXZjwfbDdsnZ8I3TZ8KNTDEiBuIsWuDOBt0n7OL9W6YYCSLhYx5iviIvPFLNMbd42IDn9
iXTNS+bntvrXVTws8MiG8NGqnIBpZKzx0UBZlMzbIdJ9miJteNW7n2az0q2TrwhAHxSzFqouMXYa
jEdkwEkvDAO0uDQwP0bCV5Ig2bUDSsD/GLEFNDQbQIKgMPByVLx5AvRsU9RO8Ddf5o8JIeuxylkp
OgXraMokiG3FrabWs/qf561Izy/oXlEqx+fHSNHp+XWM1kmSFN+m157AMqtbKVwg9e0SadRqH1x6
sI6MCUHYaI1Z5wzGnP4htG7B9+IP5MPOuE/oPm5Xqg4yR0DAh1YpwhL8T9hASIaUNNQ6PJ70chvR
GlQtJCjYygGS5TnHVvTTDUzVlHDS4AChzBiyFonOlum36ZqsmuSRvORT/6QEosdN4Uxrq0FKUESB
Um7NcXZRr/GI8VKprqMcZv5Ip8Dp14KhbBeP7Qq7WEyxhsEh5HFFCJTCqLghri5G/yKuH1sRdhH8
BcXMGW6vagoI6SDVvInDX+ddXb6FBuIcxsyXp6fg61HlmKyYYKRLH6J5qw6PM9kySD6E0TZPNkrz
UcePf4GJXdKBP1YFpzcVnTf1CKth855A1UxLfbO/VPq9wR4Y8EvnFyn9XEfWhOQjowkmoAxYU5TX
xPg0meNi6ve8jdWNFHINYLHSKHRgJC3vwu5Gd65H6HF1/AKDxg06uWBLhXYCK5WVi1kWrI4zK+ED
lrGTZXOLzIrW4XYeUZNK4utuQNOYTu+0yTfn1ylLqY6PtpDbdMMIQb0ZRzuaix1qmFt0PdzagIoG
yt8dLUBNdKNqa0Tysi94bFW4LR0WRs7QLVb1V6cDGdyFvqbqvRazhH1MMLrQ6BpMdC0E/SZnwlAs
xvIAFrpstPvzmyhdDmqJBDVSaCqJo6oFzfK2N/vGGxB9QTV1MZjktU7WpkelSwIf4teVj0aW4Pdl
y9NJ62CG4L0GURfntivN30bEt/m4xk0sccNlJmK5V3CWvo15QO8LYoGsRp3O3t3o4FgY+msjyVZO
siTFOLEixI1iMnmsEeAPs3pXzq1br6VlEveGgYU2FSTdKPgK7j1ZUzKxEAYIa1D7py6EFTa8+zHX
BMKdymfc5G5jh/8a2AKAFp4pIMMAfAucVaf3pQP6MxTo2xpjgcia1BBNRPOOlrGL8m57KEl6d97/
JI5xYk+MVRFaTCGowFD52xidmzZ8l+X7GWQB5+1IKrinCxPyziK2ALGMYUir9qW5J7rXWlvWBMx5
Qp1TrwrAD3ZjimoyWO07G4/ANcyJ5KgdL1UsZ+NhRIZSxz+YpqsMUC7d3rG1sTXZ6/bEiJAP5FGH
19Hy/ZgyBeGYQ5nZcYGzPjQOqhA0DTpEk1gbHjiePCtH4r8YB58FWmc6gULCqfOwmc7ToIPO1kAy
QjhzFXuTJc+F+dAoS69nD00DN1VWzEoPysKi8X9WBZdVygykf7SvPdpttMgvdA+Pw41abSPuljk6
FOnKPSf/kH8MCj47hEaRKzOWWUPj1b4BeWU1rjxgpFsJ7m+NAv0P3JzIGTeZNCyjcoC7qkl7PTrx
6KvVFAahZuT+6BQYlbAgKuPEeuoSc7ZcjAkYK+uUhLjl4QHOH0xmAH0mbCx0n1mtOWbj1ary0y4r
CG9hKP38uZTZACUdAc4KERth59RlOtY3oIm0kFkCouNqE9kQylZijOx7QTcKsH/igJNEnJzJLcjv
smGuvQjP9DDSPX2+jvn7+YXIbp1jI4LvKxkI1eZ+qr2iiiAP8pLpWzX0HeoN9fa8JUlfzATc/896
hO/SghihDjOsx8I4uuWN5V1CnuPyAVMiDqbUhzLI2FWcfRjqdu520KCbDTdJfJ2+nv8jsth9/D+E
c9AmGKfPavwPJY+80ngCOsVH7ummzr/vfWHFBOIY0BwB455YBmFgBVpoQLFig3gT30y6ApzT5vxy
JArdp1aE1C52yjgzM1hJSe5rjT9OH7Z60auXcbUNyWVP802oHxJ2pVGQG74S9jucP5q12dFl14Ti
8slaF28+qsxPpaoObachiCYBnfA5AZOrCLipqGvVqL+uyURJTwfGrzCOby5DbcLFaNk0zBQKexik
KP2sIWhOUf2dtGTtFWlIDru2zHlhAhcUD/iOp0vL0ipepDuR0rizXwWQoXLR7vOYy66Ziw6VWwVD
kFx0mKb6DWLSTXJIn3+VQX6jXye+tsWl/Jx58UHdrfV35Xvwzx8zhHoRasIVxHfxxyr7gYUx8Fx7
ZqzUO2QBQgeUFvGcLpUc4bvOxjBlQB/UIAR+qlTEiHTXThdkDjR9jZ5Its/HpoRYlEyONs4GltM2
gYqmC9PXepprFoQQlFdtNrAZFiBXAFlGoCrXWmHSG/B4EUJ0SccR7Cw9TCTpntSXsRkM+Xus7lIz
6JSLsDlo/14ZGaSDi0YCZifBJiXeuV1d5FOqLV5gblQ7qJKDs2biq/0qnm6gNlDNA8UmBeHJ6REI
zRgvoBRewN3qotk0W4xxNp/J9nnyu03p5n7oQWN6dHPqNjseKCt5hSxkH5sXPEPhOcmmZYlJWXsq
4jQyfGpeJPPf2MGbBUprEIqCv58u07YGNW0SLHMabxLLN9MPi98Q/eF8xJYd2+Vl9B8rQsBWdWVY
iLgRsFN10Z8COaTXdGvXwvJfxU9mAKoM2jRIMQOFdrqWAcg90Buj3+DY+bWibsHn7dpPmIzqZtcg
/JI5tznsmxjQygJn7aR9/bxgHgO/KGUDjI/GkVgnzSYrijU+NZ4+3jTm4I/0jsbPZPzUix9KBVoM
v7EubBwK40ZfI7KS3EU6INO4dReUHwimTpeuDprFwI/ZfhFwzEkwz6Zb27+7JGhAoJrYK1st8c4T
c8KRt+IpVwE6hyb2kG5Cxb4ylNGte+T0ZNydd52vkC5uK/gFAHVZoLwofZwuLbbNvg6drPWGC7Cy
bAYv9LkLnkTmdxd826fe7PLgw/Yrl9z3Hia6vdSN/M/cZwfDU136Wq8sXrbXR39IvIMUJzOH2cQf
mjtPT35NNPYR6qDm5/bRVVlPf/EgBsECCF2hJYfJCzGn6jEnYNIC9oBkclzQwJs+Vv3ZvMQ7h7mv
Q+5y6rI10WJDcppOzApnVq97tAQAOfSe8mBU3ahyuy3mxdxwb94mh3nnbPrLzB1dJ3DeUPrN3Xdn
/97sQowGuNGm+bjmUHnfTN4ahYAs+8Mfo6A4xdN1EcU+dYioTVT0KvHHwkdlUx4iv/3sKtf2w0MU
aLVbupOLu3u/hg2W3KQnZvVTs2GEMaLZgNmoMTBm2Lv283lP/4IEfvf0PwsT4pehYpC1orAwfva+
sTOD5Jpfpy/NY+KFDwR9Fzd6MF9KpGHAIPgXccDc3//jXxA+el4yEmVR3kLUonG7oP3QDqbPH2/z
q8/X8gqqs8+hhy+t+LZL/OnS9lbsL9/u3BYIt66jgy3RWTZZ2V2NN/lv2+M7EM/Y+88XvlVTICld
5c18sB+cLb2b3J/nzcsebCffeIl7Ryk9QOx6CtAmwujNje1Z2/4DqpEud6O7T80D0jgwPOhSrDRa
v+a+vy0aUGYdUBC848UI57ASDFQzZGW7MGjKDdETVMczb7R8NEbV9kqJLtCSguqA3XrqWwJ1iLXm
m/TuwuACuiugvwdvpbDvU0lLiw7Y97nFo9RoXaYuYzc2JBW3hrHnzg1GDSNwOuTF9Wxfl2vvRtmF
skhGYv2g/AGC/HTjlVGfOWDVCPLk0k79KN0XToR68NP5D7xmRjjDmMBQ9UbF9w0VhLCKH0Bc9Qn9
8HutDVcAVbrkGaFjuBF6d4vSH+TMTpcUF3GrkcWXnJvQa/14G97ZQbYff9g/tK2x6y/He+Wq+P1A
fqJes8FVsmn8yR295nntVMkj5tFfEZZdpw0dIgW7yyYc2x5vRzzp0k3uVZg98cba091+q27mC7o/
v9+yt8FSLdKAHnNAJCcyOYH5Wo3BkoNNaCdvpuNW0R2vrfFpxxwUzsl0gwLre9saASRNVoKJLGCj
NI7ZTxwtTEYKOVGm1EZVTThWoOkK1V99eH9+cZKkVl8YPzCCYKl4hAi/r07EGaLlgsTo2DS6UQl5
kM2oRRkI3vOoCs5bk7nTsTUh5UqjqpkqMA56Wdvui9ratI0RTHYPXUfTneLX89ake4elAQqI+Qrg
AU+dt6FaNHQDbxFyEh+t3gMUmFdeHrJCPxgkAVRHB/mrgnpqI0r5hMG8sgVTLtjhQJkwL1RVtR2w
kF/2RXERDhBVMpPdMqcyN+Cx0zIU6QxPJ2TtsMoCA4CPmERe8NTfejh6n0dG30GUq4DuYDm2numE
l/mUbccQhO2ZvikKMJ0PDxrUe3LVAAX4tC90DePEpVuT9ID5SVBg8X3XDYjib2nxztDUIpgkKlh2
NSX2gOHVDKCGtYEG6QnDdBvyY1AB4wYRIjczdUilLnJiWvVCh4PmuHr7WtrbLr4lpTsWl5a6Sgiz
xAvxwjq2uezm0TVphaRW1QY2o4a5CRAhkGkHOUwAdo+Nym9G50rDYKHTAcW2WaVAlaXfx8YF14wz
aOukE4x3g/LYNumFZf+AjkmQgvRoDCvXnD7OnwVpVnBsUTx6hU2asV2WWwKThxpKXLwyFPwsTMRE
ljtUPsYKVAyjGSaetS2Uk7aJsjDWDNPlKrOj9Ko+/jfCewj9kyxSR/wbmja+Mx5aINsY8fUxmEMW
0PC2Kl5UJXcL9lxlvxT7YWU3lhLbt4+P4hiEACFp923SkTCtrmK9w/7rP2pkQ2b8hNetru+J5dZ0
Ay4nmq71cKXf/MimkJZCsEorR7NvQZ/8EPcbO7mYFMt1jE0/li7/9yLPJthx8JRGg24ZfhKOFPiC
4oKqgGXkDcZjFeehqm0vIZlrJ299udbwXL6XsJ8n1oTDVIdabUXJAnOFqmqRXYGiLAypz617Bj52
1lyZxsqtLLeI2vBCjA4Uj7A+wCPNgjXILWmSBU2NUpb5nOa52+XGw9D9zkIQbrM1/IIs3GNKDwkV
oiv6ZGKbHNoaEEQnwOFp+IzkWgddMihlXBPjwcNezwJlBuWEAtzLO+m4W7N9ZezOu67kUjv5B4IX
xdNgKJGDnTYofykgNbt3Wr1euUok9/SJEWFzzWRQIr7AJpM+2kdR4oH8obagxmtnm9b890SBcFVA
XReBcFxc4pQzTSFEN874lE6iBlSfPTt51pLkR8vtzZTCa7VyxXmW///NXf9YFKeCkbZpad8tiE3g
eUH/uIMMqceyv6iMY2HA7yxHcWF8Pr1iFIwKDjwFmFfBk8wtFdA7qu/n3UESVE5MCGE91I1y0Bfs
qZoWOxQUXWvcLLCDIvLHOPF05eW8PalnQIEKRGpg5kToPF2SMSYAbfIKSyrcXjE2TXhTJ1s7g7rf
KiGv1NWPbAmu3hfOVDcDbNGZq7dTW15BxPaum51t2QMdbejKg24mjauhEuuOTTbdhqj3BBWJL7oM
fEpgnc4fzy9fdnE59tF/Ek6G05dD7yT4T2GePhm8eQOx9XWWsc9weMrROGNh6A9KuCUshRhzgcd+
9Klb0dpdIkn1Tv6GEG85J11qLzDxprjuHcihNybq+E+0W4k2cjsQFoaoPBjsxFmkuSk4+juwk0QQ
RNnSiO05hq1W0XWy9AQL+mNI+Nbgnx8To8O+9vanGndba2pREg3pYxQXOyN7tRx7p9mja0ytnzfP
jd7fdsR5LrHDWsGu00n1QbC/Eiakh+voTwkfm6PxPaox/pQKeid6MP8fad/V4zgOdPuLBCiHVwXL
drfbncO8CDPdM8qBytKvv0d9v7sj07widj8sMA9roEtFFovFCucgTmxMPzdeg0bfobHc3jYuplda
iaM2VRCETqhlLHY3IffdumPvluin2RbC3lHsJtrvMNdAl50GoIDVY4J2P0xdgqx3FwBUXkPzVSpx
7hD24v0VtPy+iq/LBAPnU9Kg0b/4UrX53ogfOnOnFW43fSrBwNkqnlpLuLCSVg9RE6O9GwdCUfBy
tUWr8QWpvrNEd3v9lj90dXUA/fV/1o++OsrcQHtJjrb1KP5okDXPRDcHeU+rvZHINcz0Zhz8bYms
1BquRoyTmwg9gCBEXSMpRnHL7+b/OR/3IxltCW0ARVzZmVrepQrYbPVqZ2pfXfdHK37L4O/FS9AW
C8vVu5zzMSwbXX8LtauzJpO0yHHfNENSAEVTkdyBKJGrxlG639abtaVrUdSWVloJFGYVotIhPGSY
EA7j7pDMOTDKeDAMHK3oMdapq0Z5RGu2o0nCqSTI+AMqRDcethViRo8rjWg0AlhNVhoBxARC5nex
+iaUmLLQWk8IFTtrZSeV0Mk26P5ooJbZJ54Ro96mqnY8mN72t7BOJ7z6ggQP7Lyr+W5THDoBQJPY
x3BBtq8B1wL+XUu7HdpfsTQ+DcXMu7NYoQPQvdCRYCKTptClxQFRSh2Z8KbKpLxYNYb6mzLJILQg
LlHkyQ3Df098BqDmlcglB7DyCkEVoDc9g0jDJIYTCjNwJeNhtKNe4xS4ro11wUkAEznSpQhjTSou
EmM8VMwyIeg2zt/Mqu33cmzWnjEskXMUiP/6GEIcgjDUasFpgUmQS8WisI9NYoESSkxmUHXjTKJX
T07tsVUjTgaSpRkaqTGHrIFnHhOFl6LiLOytSKyJIymVH9WFhzG/wxgb+7ZrONm064APhUG8yUEJ
ChAivOsuRXXDACTrBqLMpN3nSLRGRsNx39cnHR15CFu/+Q+kK+b4IBJEoisFcZIW2Gt92HwZkdC5
8mz83j5gjJwWmprx3JdQCUAXGd3pRIDkWFVo9QGhAlgTxe4GKP3LSM6hEg1fbOu7VCZHKa12UmB+
cWQvafnLSwrsguIy+2mK2Dr6cQwo4C6JjJk4cjB5bTB7ZZsdpLzf6aQ+DXoE1KrGzgXFzXPNx1RP
wlnl66MO+SiELEUD4C3TL7q6K1pQbYsE80mAzY4q3FkK+uKBHRx5aoK8jmh0EsejsXZ2JZO+mDsB
EaTRSwSYRC6oHX+IQEcpMjn81/ETVINGMjoU0FilUhdgjkE4wQjkhYzNwtTQ+Ekkba/N9R6J6N1/
2EYTU8qgVAS+G9I4l+chrlGlnzVgPJaD7BTg6FF7DGCDMghU324qgi+pI27ev6YAlOr70N8Wfx3p
AJFoJZ3S1BzBQBISSG86zEXnOeCxkRjYDZUKvoJYmBzA+JynoFJRb5N4YRbz+CxN1ktaAI0K32NH
K9cNfsTZAB47TChK7nUtGQDUN+6sgPyUJvmYBIrfgQmsi6zQhtv4sa06y+ctjcgqJt9NQMxSoUdh
1pNZWwZxAJByGprxsQrnR2So38lsfWyLYpntStT3Oqz0nKbKBDGCCVFtBULdqcjPSa9Hjl6rPGBP
lns10boONHms61U9RJ5aUwFZHC4NoGsqpPrA9M3ntjaM8j+Aa9B0aYBzCekGGromb7V4nlK5QvvS
gajoIr+Zp68u3WeZYhfo9mj1Gz18ARRAMD4R6SuxKodkJ6Ha5fPeKHx1ArOPV4U+IFgGXsrweldl
aYGZwXS6iT4Ui9rVZtRCtexB9ysRV0ak1aGReJI/E+txexGYcnQQ8qFkiFcWHeiMVq/0AJiunDIL
bA0It8kAJGTlqIKc+T9Igkpw9hr6aenKZCRUdTDEWeWAtNhu50dDfZ+C85hzkkzXhgN64W+41AXF
Hv2El37IGjV1MAMATrUD5j2J0ILTPgh4PMasZcNJQH8QyqzLc+dSSgPcEwSIAJXrqzG7ARIZQvFa
Bm0oSHPCaWg4Edv1wVvGDdAtAN7JBapzuUNXB08KxHacA7yCawNzR0Dk0TrD0UuD40VZa2cBvXmZ
QAfVJT1nGlWtkmbI0zqjsc+DLzl73zaB60AeaiAzA11A/Yim4ks1jDTqJz0H92muuUqFFiYw0Uc3
GJixE/Wgdr+3pbG1+Stt+X29aFIQK1kKafGgebMY3gJlxN0WcX3tQCETMZqkamgVo08pwEKmcC4B
iSd2yp2QmZ5UfljjoyG/ynOX21oH1D/MT/1vhF4RmimZSXStBebfIOzR0xlp/iQ6wpj7MbLeHZ4q
FY9ykmF+MnBBcLcpeDSI9BVjjlFi9aMCBNWG2Na8E2bRTVWO8TFSBxCiI/OsqwsFnkUZeTAO5RR2
CHczDBno5YiHEIqcM6BXpuRtSvTnvnzVhMxNgwd0D39OYnWDmQ48610i895/DGyLy4+hXmPNAHg8
TDMRx7IehBluHgBKYeymuALt1nwrOlTMwQdgzYKXDadxnDhujLHkmL4GsBwuP7CL07lrVFzVKClH
4uSh+Yz3WujIy5Bo2mS8yG1xVZfxt6wCOBuVeMNCsyfd3VdWKF8A4xl915MaO73QwoBm8Z4Y4aem
d+eUpAan/0peFo8WiYBfA+4K2kUA30CdTKsuzMFA6r+4lX/M6CSMvc+PxAVGrZc60a72ZBtUnvuX
BRPrIeIcHwa5qYwDuwxy4k2FfyjfrZpCpMkDhtQaNOjXdnhX3M8Q62peeOod5VVBk6Uf3eXPe4zp
7bbPLsuuNLR7wcaXHBni7EvVw0EfBaTi0QF0qm4V2zyah9R5K9/LQ7rjNm4y1hmMTOgmwXnA046G
RByVoFPjFussPAEFag/iBh+j54fZA6fXPuHcUWzVVtIofxtlRjjrFlQjnn4Mj4IdnTMX89L6+UO9
KXjPNkbQjYOxEkcZkWFlRJJ6KDc91G4F1EO0xhqZa/ioY3BCF0Yl5VLWEg6srhJdSnBUO8gajp33
a7xJ/e6dvANlEAYynnmxH8sTXqhGWaikdrpmLKq1750HgICb3u6PJV7m6LUNn1q/fnnIeWfyusvg
UkXqBVWgq2uQSsg0H/I90BBsEL1iosiyd0puE7f11N3of4DXa1f4r5xDsdz7lD/QkHjAwxEBOboi
qbhgyCyhQYMJSoGf1lf6cxecMINsdztcrPOxPHC3k+HyLuRRlqrFnZhWy3aqJ7zvz0gqOgnWmjih
P6NIfgbJiZOdTKfwtxVlhAsXcimTbYfJAisg5HYOkuCJ/etR80WRb65s/ZZRGkzJAniVsp9MkqtI
sjD32xxlv/udnxQ3cgU7dyyn9vqf8eEnqo43Ew/Cg5Ezhg2BIf3/yaVsyAJwEboOMJpbv6c/kdII
7eC2/lV7kjN6RWa/PPDYEJeNujIctHpJS30X1kMZjtYqWiEvhjMI8y0ItW5agM1t75nCdKIrGZSx
9DMAFYoY18XkqI5123hn6TA558f3wA12oxvaxp18OMUvv3V7+hjcCL34fnQTu+qd9fzC6yxdLORK
YQudpZgcQrxJJ+qGWIvNRMaUklQ+V9NjVvgT73QwnjZI9yHaQ3XPQBhGvTxnzUxJkGqAbwAc3ljY
koxR+eAU9ryrkCkIsPzI1SIXptEZVKFMpDItVIwORM50jPezLX+otvYApnvgLjYuucUwiTvfdyLP
nbN8HUJMPK+/4ZXofqNIJajeTqA2G3c9IO7uQ4Qdnn4W/FjkKMnUcSVp+X11ccRiHkv5CEnE61Wn
dEwbtHvbBsoUAcoVJDBNgATSZyDusj4cMuwX6V8iMbMDZU/ig8mLXJhi0L+E5yf4VgC7calJXSBR
3U+wvFC41YtHmezn2Jl4KA2MKUCEKphaAwq2rGP4iFqw1MzVJjB0XH2fozs4mLPxDS+09YN5G2X2
7LXHyL4b7HIfnIwDj8GSdbrw7kA7q4iU0PVcwBRVIzFgkYbZgcve3HettYsHlbNjbCX/yqEHmtDR
A76pEXKmI5CSe8WpQLXiSD585OPgW96s2ZHgQUsPuHOJY4EoAxNInDiYgU6LpbaANIcEhoyYlNrR
rogjKS1hOPqp+Wk+hnh03cae6U6fxq7eRz8VDPH9qL3wWdxnTvUZg2WNsxBMm8KLYyHI0wBKR31B
Gqo5WrnxBfl8GMYHA82kuuaZQK//D0dkJYdy4VNOzKmMICfIlV3UNQDc0F+6JC/scuKUhVhXPFIC
/6hEXfFxqimJ2UHUJNQnXQp2g2a5JSkdWepfa/0zq6tdJXGCN2Z8upZKnRqhLZS5ryF1BtNXndqW
/HtCrzTBe7G0DfVQRh5qGC2qtqZ8kBvOFcm4hUEWZCmgscXUAVhWKNeAmL9IigCGZCQOuLnAivrv
N9DAcDjw45EaQKmKMpQcZSe8mwAwXgD0bAIVnvGRZE8oOG/bCWsdkf4SMRGDiwGtcNTuVXIIoMsO
WHVAapZ21Vk9BDvtJH61Xu+hBQXcMTyJjKvoQiK1c4Y8dVZTQGLjZS6s5H64tzAIhjXc17yBWdY+
rbWjwsJeTruqXGTFBPNGwN9AMnF7ARkO9EIbKgCU+wYoZyEkVNZBQy+v0IC/j7dkizlRMdCFECpA
yatR72oLqNairz9EbueBHjHzBvdp8o2vbX1Yj0yMaAN1AjQzi11QhjejIVmsFxBB6RO7IthzbuMi
wuitr5/mD44wmaUYQjtc5XixA/rl8hyNMdDlQw3j1LJvnUVvvgl2llNhDPEnkEN8LhMr0xxW4ijT
I0qlDFqOxtmsV9wG8PWSydsqRsIXcepfjSiLSwO1ANrCgntH3OFB9aPSTna1YQOxwu0sG+N9D8uT
BC3lt/Ef7ZmznjwFKWscw4HocwHpmGRZUkt3v/qd6AT3oGR5Kr9qJ/q9LZDx7LrQljJMYezEkVRY
0MG6R6M3uk5lBcS9AaY1OGRPLEkggUdbhYYmK+TQLi1FGUd4exHNOVN+U7eomiMF+lXGbhvst1X6
JhyjD9taEmWTsiCTeQGCRJAAeKrhqPuad74/i5Vd7TGC5Wf2EYw6nR14Ha96zUBrBKr8SkvKQOca
NACtBdnlQ29jFNsJzqnfe386w+ZxzrAMdS2KMlSShnI2RGhnVH8Ut9G53Qsn4aHhLCZv1yh7bLs8
iusS+li4xQaMduaobALaGuxnvPFOVnCHtQNGFigR8VykO2Fao5VjKUU3kfpj3oHEAT12NojCvfFQ
7z+iXfluneTn6HG6wezcMf3FnWZn5bAuPoBSFqwyTW0tDdFmMNhh/U7KO10AxvqnNrkFehCHT1X9
nJs7VI4VjFqD2xrQctvG+w0dfm28fxeBOpB1PndgCVoW4ZQcpgfdl25Mf7zRD+JXfujt2ot2vT16
wU46ArNhZ/iFE/nj2bJfjYPubX8MyxmtNkRfAoHVS5DkdSdOE75lBpt3rz+oJQdF5zurc6XtQn+D
0ciFdJqy4bSOyRyLCyIy0hIIYXwMmNxFiGFCNHv66j52u/18L/q8s8NK/BoYMvlHMLXVhQCANKBe
QDUAah1EvHVFYESAlXXx8Wj9jPztpVzO/Zai1LYKYgn4taWttZXAG4LKRR3YsoShOB6S9fKHNgTR
uISmMDVdunQBipNjSE4T3KjxcSmQoziuqTsl+txWjJVAW68kXedFi1eS9CU0+xEeG2L/xg2CUzsD
ZGNyRbuz0VS+LZGn4RKSrKyyLAWpD3Vo2CX7onJrFXWfXa45kgCAwD8GT9xyW2wtKBVOmRoYP7V2
sRRASYruWP8K2/ttjZgh28oaDepu1EaSd5oEGcmt6HS/g+fsRviR2Pqd8h/Kohe7Rd2NTas0aith
8VrAWY+vuXSXcSmmOLZuUHdgpqtt+H9XbAcGK0c+Fm7uo4+ohUWkh2ZX28NeflMftxfxO5tzvVEL
PAK6hiSgflzahUaytNUNqGY96UfjRnmzkD1u7PseuRjVFneV8wbP6WRI7Yp70ZU+/kO6CWv79wOo
XRxIksZFjF2UwCZFbrvQixR/TP6LU0YJEElrtFkq33P8K/MHm5wBuEqoOQKmCE8X2+Iify4rdbWS
KmauoY2k4QlxuZKRNWZiZ0IR3UddzEm+IpCE3cX3gpt5mT8cQnd769hR00ogtXKYtUmCyIJADQGG
PQ3224dsN0/TvtzzhuHYZrKSRZ8AglReHUBW6YmBp3sdEFJEByOqhxYVe1u3wVp8H9x/Vo+h16J4
9Y0QxIsTF4WoFQYLhQlydaRdgCdB3axpCshHIk8gZ0HxGrMvhttrY+NsL+tyh9FCgLyO1iU0yOCq
o7ZRNdK5TSwVJSJSu4Lu1+k7WnHnPrer7hzxqLpZKqEjCwV5Ex25V+1FJFP1eek/d/RMnJ/0lrxM
2FJOwZbhjNHC9FcIdW13bV+UZYbGwSGubUmVjy1wb5NU3//rlVtId6Wli3lpL6Zua5IEUlL0EW5p
JPt2pDfAWJdalV0U5ZnUlvkYqIQ8xxnROIIZdxsa2hAHLYgHALKnjLPto6AzQbrrxOIhNL3Ouq8R
ASYnkv5ogMyRPmzryYjuL8RRnloNob6hQlw94SCIXipUXkIAN9y4EnZyWxjDQCwAU6IfDDzkaMqh
dAtVq+rypcI3k0Ofp06G8f9tCYyL50ICpY6RZVoVtYAqqStQCIOSp0ke1fxUNqO7LYi1bmtVqLA1
GuA20wSCdPGhGUq7AJXdTG6kMgdL8n/IBF9oRdk82KLAASCiQtnNAjnnUToCMpGED9VsPYhFK3N0
YxwxHLCl8xokacslc+n8p7xTq0mDuN56KPJDHX9xc+is5UPyFV4CTDhozaKWryfpmE8yoGab8j7W
7AGwtinYpp/6ghMTMEBt0DOzkkSt3RhEEkhPIWnyAz//M+/am18z6haGpz2qT+E9uD1CJMa2rWP5
o5TfvRBKrWAgg7AMvhdtCck+h3sS743eVTt3ih6jnvOCYh2qvwoiB3e5W2bXJ+AQhax2fIqHo8kr
JbPexOgRX6IAcxlK/n60r8KNsDDmQEqByjifS9MRvfw0+CNiOQ0PCtyNA2J8y0WMTzj1AZYZruVS
Uf4URiNyppAbhzXGGd6SIHNFgSOEFXhAO1Sm0QujAhGS2qqhjciM/Bg8RugGIzCPchdgHY34Krfv
beaBzA2047P1Z9tA2Lr9I5V+owHGq5ebRTez/Koy7U2uZc9sivf/nRSqxDGUmVXlA3TDc9NPKwTh
WXlUTIHjL1jWrgFgdeGNRrKALokHVtE3oQplDPFPme2H/BHkMnZf2zMK4uKvbZ1Yr03gl/+VRrl4
OVKlNl2gSDFBov+I0mEy7FEusq8RB+6+lULNAXxEeWuA5PWAySBA5gpZ7IxZ3xyiJNfdoW5Nr02r
r+0PY9VH0ZcP8mcMk4hAWKdWOy4xoJ/rQAyfU9nr27cOT+4ukt0ksXYD+ZQNyyZ9B3hvDHqJ/Qk8
oipAYZDn6j5m8z6L6oMgqUfUis4akMYrq+bcjUxXuP5A6kCNdbnQ8+ID9dO4S+4HP9xneJepwDnb
q0/5oTiCazzx0QK8vTIsD7WWS0WhQ2TIJEhQCSjTt1Y95bxUDsv+1n9/kb9yUKWaqKmqwgPKcBQK
OgXb3jWiY5LcBz0I0zm1UtbRXUtbfl9JKypQOsoYR3LI9GOql2z5q2a9bq/YYsP0/bGWQdm43pnz
QCqsmJDtkvRZQdYmdeXpcVsKK+mAuQbQTmOCzcI8CbUx4CPIx3wBnp/l1yE0nJocaqkFTuhB13y9
OapoIiC8VAdLt7VQarcaSyFmAFpbwPa9ZOmzluGNfNJ5bxHmrYXbCsA1oHhd2twvtwlYQHk8zYBB
r10cvNk9N35seNgtrzoFnolM32Crj7xiJcs4DATvKINhMu+KDT02uj6XTazoUKVeTFB3a/rXudA5
lRSWxa/FUCfZzM1ATAnsI2r9uXRxpu1+nh1iTLYoprbKwzpnW8pKL8pSBHChDeK3QYIVbwTLlQo0
M7yPbnMlcYdSBBmlEp3LrLQt0nOCKd6aUgYjR5jOV0SsaSA+xN1H2vk1D8abFY6u15MyFgGUr7MI
xConHkHZaoJV1Sz8xqifa9Cvo3+Is33MO2wtjzrfaAtozSCDPOXJVY+AjHtXLDd4anazMx1QVdw1
PKgXlg8GYN0ypmBiXJW+o1EO0+IGGFJ4mwu/p2T4VWSqy3EnzFVcyaC0KmdJTC0BVin6zaPpDF5/
I6FsAfCmfXDbO2CudsUb9D9x3BjTPhY0UFNF6u2KeHAIgz4fFEQ5MTHf4iDfA33vZEYaT73Fxmmn
jFfrP3KoQydppUnqDHKiPH5pyEvcWQd9ytxGnjBw/zbOgi/33VMTD144NHbVxo45ZS/bi8xSFhMI
y8QmQlZ0H126NfBeqe1godNMze+H9C4znkWRs56skgyG0P/KWLzP6oZT8Dhr+gIyDFB73WCE+lFw
Yk8/DADceegO/THfAfHwQ/oKOOeCqRyYJEQJM6kyZrsvBfdmFpppjtBOm5td0KexXTbA0A94pFiM
oB+oBZKOEUWE/eA1otxZLg1CbCjIAOatforDLyvrjrLY+WKUekn6x9ASAEpZtiF3h1LsD9tbeH0U
IRwZvyURoiw4tpdamlKiKAOB8GpKdnGiPab9zHnVXC/kpQhqB+UEmeFyBlZLp6c7sHLuxQx9OlHl
bWvCuBYu5VCPJ6UA4EO2YMIk2a0SvQzIEo/6QyO7KTnqUeJk4rsAgsJtqdcBxCIUB1HW8e4FFMTl
+hXEyq2mAb6O3gE2LQ92RdL5RolmRDPivK15oqgj32k6GLdViIpM3cO4lJ0gM1331hmpO04F6PpK
X7QyJOAmyCK4+5YtXR26NMNQa6hhKYXMAfAVOO/xqkLL30ud/9JMXvaZrdhfaZSrrsO0UbMFoyiQ
TroJNPTkYEUxACI5EEXXV8KlVpStW2jhNLIJWk0hpniiAYXVP5bYHMforRck578Yxl+lKKsvoxIj
dQu5stB6cWadUuNXGwznhmf2i1VfXgSXSlFWLxdxm8oxmG77KbZcEgYphkLbh9YY3kN5uOumIXZC
UFneZHqC5NK2kkzhCC+Bwo0Uk65RwnuwgYhSDuGYB3GFyh3HT6E5WPniK5+y6k+Y7LYFMk3lr0C6
BaAKFfBlEwgsJX8gP7vWtdK3HFHmthhGzw5WdSWHOtahZpFAbAbUJdEY54RevA/cDmxYqNxp/k/h
NLnNefaQnXlCKzfHkTH95Uo2dc57q08mo1xky6mvZckOlDKHHCN1HB15cqh7Z9akPi86yEl/qhg3
kz3VRBqy8qZd8UjQcgDcHF+84UYuvC1cbqSVbwkHADGY1SL2tfQyDNXsA089Da/q79wv9lPmTJ1T
/0kaW+M4Naa+8NLw1OhGvOI6QUtsXAYBBJvyycLLMiDuZNS8wGzZnavzuJJC7Z4gt7EiLZaT1L7W
nLVwcnL0ic6NK2LGLiy9cPIJYN5wIVn98/aWMpd2JZva0QJoJXElQHbYqjdTBiEiua2E2K9jXkmK
6UtXoqhdzLNCTCpElgCfHnwhn31MGNskB/eBnqFdWnvZ1oy3d8vvK6MZq6DqsgLiJOujkh7KhbqM
58x4q7f8vpKhZXi5Am8Vq1fHuBoe8nYfGkc8zv+DKqC9MURAHiFmpm4htDy0kZmKuIWKm0xw6+oz
UjmhKzsUAuiFitkgFf9RMkjbV7kpLwXs9k0yu+MwVDVa5D5moTkh2PX6uXovpOe0KJ+2lWMGDivB
1K0XNwX+5hI4xMAKtYBkM8ORtIE9gGJFT1DN0zVOBoxpiCuJ1BWUa2aMMZMlVBErDblXY5eYH2PQ
P0hkoZ0ROUu72PXV8f4rjr6AokKMon6JVZIWLIFd+LOf0IizvYg8GdTlU9R1ZuULlKKKXcPLILDF
SZw4QpjWvlKE8lNT1mpq10BI11Vu3IuaE8imNxsSwq+SFwwxpgJwn5qwdhOEQMoV/TppCGB8Jiwb
Sfbl7MflfRJ8gGZNDZ9bBVim05usHbrkvooODY8XgP3AWgmnDvYwtGjZ7yBczbxUu1HlU6i/acke
BAgZsLnJraTZZs+5bZihEepTqPpjNggDX5feZCaV0ZQxhBZC/jZGaNdOYneQZa/SVLtpdLvCpIeY
85p+2Mqu5FLKjk1kjvoSd85gC5liIL7rmCE1J28sX0GT7kjTaxGhm9t81VIuitNimVenYyWc8jtd
kynGvLyG2rQHDcKpLO4MwEwkiRsbx87wSeCG9T7gIS0ybXkllvI6QjiHVtRDrCB7TWI+kE63tYDs
JON1+2Qyr6GVIMrZiBrq3m0EQZERHSY8Jk2h2KnIQG6L4ejz7d5XN1HSaslYaYuY0QpsMoxvESbJ
BMx2SR1v/pdnMN+/r4RFqQqKAAJhifxHqrxRcYLwEIAZgAiWMw07EUPkjd3jjGwryagAwSeg3Kkt
iUB0BVFurszzsDVCxPJtjfbmPnDSMQSZn+CbGJdX6nIvZxP+f31QxcRTsdDCbDxlwCvJrNdJ+V3l
3YHzRWzz/ftFlE+sajAvTzUwQvrqITK8oT/3mVOQ6KhNlW0ovtCAYKj1rHC/LZjFF3exFFTg1mSV
qhUmlmImH3Wo+K0u26g3n/UJE6+54VVCaEvJQ5tPx94cgQIpHrQoPyjik5JFR0sLnon+azA/ikYG
jo4MM4mOvQFM6kGO/LaUfjcZphDD1CalJNp9AxhlTPY6AzEetzVh3sarPaXCQkwpptqkQZGsv+/b
Q5h8EjCOqKIbjhNnt9gO9u9mUQ62DqreCpa3J5FvWvmpCUZfrB6k9qziTSEY6GJ73taNffj/CqQ8
a1iLaCUdYB2VCmi81No3ogSW5NHbFvP/OZB/5dBOtADZdt8v5yI/m4ZHTCdEIw8w/4b6kKZO3nVu
P2P4gQs8vFjZpfdG9wsaK0Cujg49wLldXlmVBWIgWUQAXMW3TRD7gXrUYfF4vnTJL1Q6jDFx+uJ2
zN26620goHMUv15gyJcWtmDMQALOklJc0HulUZaXYUhaGyN8ybRLRfSLy25ATDfX0EFe3teiU2eF
MzePGgAts+gsTsVu+0OujfjyO6jrRBbauosIviNq52qH5MpgJ2MkumpRn4Myie1CNiaOTKbumqEg
V4dqHbA0L9d+mOU0xOArwjHrLlP3IXlOS46XWT77ansxyLKAbWGLaRDZfm6AqD7pSLPpQJADfqSo
lV5nqmBGR2OAFdw2oMjkOHmWWmCywjCobAIJmC58opYFg1Kh1jjd6ahP59MuHH9vb9d1uIwbZCWD
OpejboWg4FPxoIocU4DZcKlceFpQhhlPJAvGZXMAs9AjRz/dER6u2/KR9OaslaBsrkNmwBIEiDCK
s2AAPxC9wOFt2/zrHPLlWlEBzID9kJZj5ozkpIxfJbgR8wdT4bTFsnfke7QOHdsA3Ls05nzSh3DK
sCOdPNhtuEtbzpazV+sfAXTHUhBP5iSmEFBNT3W9QPRHwZPc82Zxr68YrJa84KlJJhARafqX0Igx
OLisVtCHSmmDOQ+Od64C7UtPuuIt1IT0a1ar9nkOkgh041kacF4RMnMpgY0HvjY0vKFt+nIp50SX
zWkOW6felXdgij+EP7TQbjRgUHnZq+YUjn53M38pT4Y7vJugEU2c+nYUOMeYUSPGSgDOEOgYy/1g
UrEa0H1nsG7E4BjLXPk4uvEP/QOU0vvAzm9TNJx61rNQcYSyVf8rU75U3RR6NSIWCHtxHen9s/zv
UeAvdaJcbt0KiYQ+/9aJlNu62uvWi8VD2GI6jtWyLSquYus8tgZBNSFCN+8EDS3UaIdoOOU15lkA
7BxK+Bg1Ac7ppYzejGdRTyAjJ0AWKX7ieTmWid38e/5koK4hVAeNBIDkcSgu5YhpN8LKF8bPXs98
E02DT1lgRoMTVXhn2gFQKHgZOdZFjFwtyJcAygtsBGr58KRPlbYWMEKDXg6p+xPqop2UMHujtzV1
fPv39wi46ICgbaFjDrgelwqiIEYGpYNTUcfSz00dzx4e7iRTISCeoqSGBk+0512KMGYxUXIdV7Ak
j26he5MG9EVMsSqfavu0rc33vtM3CsDxkHlQ0HJ0vV9NlWRZ08K8D9a+fZeBYDWW9vg+3KVOENny
p3kYdvOdbr8UJ/083U/nD/Ql7629YSs2CA697e9hneb151CnmQyzOAMdFYR02MQxKJHTet2WwBjY
BczjSmPqQMdlrshBCxHKTrsLTiDfvW9dY2/c5cfuQ3D7Y3XS7czvoWV+W2DkmxNgsU7iWj5lrq3c
ENTDIF9Fx2mW3ZrxXVAKbomX1ramjHHRRVPAhBvIpi37e2lHSYZKdDOAWw6n5l1AOJxOhauP6jHW
Az/L9b3atYktg18LdHpIabtiCTyM7Y/4fg7QBga7wmyBBtDLqyLxpBntpI8DSP2edL/0pE/hjOKj
6oR3KN5Ogyu5wC70xYPZ2fNkq+9AhjuC7eczejV3scv5mMV8rj9mOVcaHAXO6uWKtLER6nME8k/R
13YluusPuaNLtrGT7oBoDhZqT3WbW+W3dAA5U+Envv7C64NjOXt0Av/zCdT2A114qmOtgINMjsix
ywBc4rXysyxsAbQGJrOoquCfuNQyb1SJiOWiZfXV1X8stbdjDDf1f7ZXkyVGAg49wI0AigVguEsx
RaIOYqnCE8ph5HTkkIt2Y6R2rh625bBWDD0ny4A9hjuAV3UpZzRIPjWzgTJF9MPswU4eZICmedgW
wvK5ayGU49EjA3iBixAVt1Z8Pw9PWf+Kp67ddQ3nSLB83FoUZYRlGGC8Q4UoM7jVrcwrupxz8peV
p818LYGyMdCI6pXQQ8KgvufxfozPeIxI1UuDI5+8lwMntmA9GXHjA2QWKN0oM1MKtWMD5BbNQjqn
fC4UYLnKil1HX1H1qRo/4oJjDszlW0mjlQusbEDSEb00055kv4SKUypiLh6ab3FCUX0z6KpYqqTh
EPYIJ7T+rQ1vFfEurZDQsz4M9T2ZHDJ8blse07xXsTvlpYtenHJzid2TXvUIKiu4ksE3y0tX8MQs
p3kVZNZGbuVDBTGZdlAx14zrwm54D3nW3qyjP+oUzUQJhTAHKXYxvPXVUbRetteK5XLWf5+ytDmV
qryX8felZl/1fwYltq3J73NebY3lDWTklyALVxfQgy8Xa5KkBMzYsAFxdKUhsjV53+OKQotkxgsH
WPuyFkWZsxChqzUg2JdKQf58Tl0leiMm7+bjSVl+X+2+0OttmLSQYorHXOod9MPoQslxbGwhmP/U
QTqgoFHxUsjcoT+ytRZV5K+AOIYKcNmIh6bHNIGFduh/hFApkDpEF2QYQUgM1ulZiV1dRhNYKtlR
9/wfjM1ABzK4usVl2uBSHUC7KnMi4SljqK2tBudk3AeiB96ebTGMMjxyBkgcKEgggHvouyq62psx
nWI5RkHM6Q3MLmjGa6Ia6Iefa9vSG3tG3DaBkAe18Z3e8Jg7WQd2LZuyPnNqlXJAD5MjF7MDNL37
2ZI4aR6WP1XgTRfofmQm6NdMGM1RAXtZ+ulAjth0BcYKm1BGplbQ/ECM/w9p19Ujuc1sf5EAUVmv
Cp2me3J+EXbCKlOJkij9+ntk3M+r5ggt2LaBxdoDTKnIIqtY4ZzAZ3WAURGrfqFa365U4pdsEukI
GMwUDOHxe76JnYm5xjGGtzATRA5hgSkH6xhY/3xCBHuIFNbEsQ66KnNahNketplka/C6cEqBr2BE
OAQ8IAuBzlZtLlvLoj5/BFnyuaBqKICeNL0NVbkhvUPqgD3QvOyBwKHkOBGXpS3b5kycEHuhBlQM
eYFIwoi5k8aykyXyzuJw8phnd5KYuswG6A2/actxLU5aCiuQ6UZfNTLd6O4Wtk6lJCA8tpBXQ6Jf
s+/LMtqoLWiGUsXTyBcL1kBTlm79eSJBEAjgca4xOt36mCR2ZBaFbqjHdKdUym3SoTxfvf6L5QX0
Lx5oyIBOMLnnu5kFZKy0BgmzJG0PgR7vc8NykrrdtMrg8Cx0uuE2iXKPRF+XJS+Z0VywcIui0aJC
+g6CeUidNt5REJ0zvhKpLV3VJvYPE5aIpMCAea6djHnA1DDgrSVzOwZbOdlaxoc+ri3itC1itIuO
EQBJEkszQEZ3LiZte01r5SkoCG+NdAS9guzGabbrSLPvUraL9eHBKN+mWZkxpOD5IQeFRitdw4u6
glQDHAAYpUQF8/wjJElRJDSWM7dnmYvO66QInRyAe2vub+lQAP/pf3LEnDancmOhewoWQ5N7NU78
ipTvYyB7HUjNyupriNdaMZfub0B0ykCUwKAsCtDnmmljDppNXmLiMsbgFPxSvqsLPMESHtyqanHi
fQe4nEIKgLyqFCvLunQkMewAzjrU/Ca00HPhA8+bpB7wlFX1j6S/7fLvsXd5s+H9yk23tK6ATwTl
j4kOb1V8zILdUgpTBVkZw3opm32SvDXxZ1q+tfJncH/57C2UbgHcrgFyB8PHKqIgQamkp+2EVYAV
Rbmg7TYD6pX9BkO0RN9YZGMpESKoF6CBr8hdcvZzuYKz52mqSnIHSA5Z23xx9w6sNvXGer+XnkFK
GTd+/bxyyyzung5QkIkWHP8K15sxZqi0KS2izgz87fpRkx2V/JKTp2htGm7p+GGW+29Jwn2W6X1h
xZMkhFgA5XVK+VefTmjqK0u4dNfM5QiHIeSmyq1JDmXogia7zkGe6KDeMVRbvOq2Ctw1cM0VzcQu
n6BP/n8NYyQjGIjVi5ciBXxBvmaVi5s1S9QJrn5szKLTCo685NZwyY48bgpXA3HKDXkPH0Y32Va3
Jd51zhoa65IrmicIlfMjzrJAYoXVwyqbj7Dbd+EptDeXt22BBwcnbqabcOI6OVOLVIKMbpMpjvJc
HQKP7619gwnG4pH0HnVVV3Z0L/yVuVeYLXH/zYty/gXC2csSU1KlDKs7KsptOgLYKx9dA806mKPv
qnp/WeGfdzaYb+Bz/zdfKOirmTmJe3maShvUmzaI3Fhr/CTTjpIRohEIHfy95mF4YOUS/bmV52IF
JbtU0blWQWxaqw5amJ2SgCPS+I/KCf4e/fkM7LOQUsPTQg3+pMYbVQXJ3a8svQrQ+nV5MX+ewHOt
pp/PYnu5MNIqQoOtW2t+FHigYaT2i7w22b4oRUdlDjzIYNYVAZBpFsn5MMEAUfUo860een17Usla
sLS4RTMxwhYNIxLH+SRGO42v6CBQPwDIJl3HB/Zi7NldeY8+UPK9Brex4PKwhiCfmAhLMFkhtrPH
odmAWwtrGBfPtaY48aH+bRqeqdx0wE3PwGr/a1jrZPl5oZ3LFHxCyBrVHErIJHyTJr+53jr98GIn
1+jNXDGRn9ED+LyAMwNkNCRBkaM+N5EiYiZgMjFnq1unmp7a6FRrN6x8Vsc7kLP+c3OcyxLUahV0
H7YFZGlZ5ESGXwaeVpSO1K8cszWdpjtmZvYx0eLCiKbZ4TbzC26hK/ArNpRNQpljUBWjjGv040tH
YKaZLrxtxz5sqzqcVrG8KcJvs3uKQRRsr/UfL9nFRGQDikxV0X/At9Y0k3vJBIa/jmqFlV0b/WHU
0anGrpRye3mvlk7bXJSwV1zLeAGKKVyIyT4ofsnmXg+//5sIYZtoAeZdtFoCvoFwVwHcYflZ8bUS
++LO/Fky8dVhN1qaB2SyubjV/ESmtUcanTgx6AJuiB2sEccs2h7SNhh4xvsRpfZz2zNYaYHkcxoZ
58rzmCShOxrcq/vhSs6oMzTqi2GvNXos6jiRcgNv4C+MynOZthaRsO5BrpAXtZdOjoShV8zLtIfL
G7YsB4zmKp7FEw/XuZywIPVUs6tdm/b7LHWToXBtCbmiYcX4pl90/i7GpQQqB3C0gjIZ2bdzQaBT
wXTIiEWsul9NCe5U1VGLLU/9rvZU6hO+Im/xXM3kTYrPLoy8pGGPHBgwbcYdeIVUxQvZm0lOtFwh
Yl6Yu4RmE7wc6oGgwxBLNLUS97jZsYT9yb7u8aR/SXflLj7Vh+wJ6MGSE+7D28APvu12l378i+GJ
c/HCqVabqJHtSXyHbqs2c6rEoR8Av93GXrOLCvef2gsG79H0B9YhpFF0U9hGJZdIxmIwI2CYtUG7
OTsFozco+38hBZlgNGBiWU2xdSvXUl0ZRlAiYPSG60fQMdfck9ZAghZwTMGACRRYlN7RHmSL3TND
T0aed+iVG0BbGPsK/mwAFq5eKwd7g0dUsW1UoN4mlRMdzD24vRoXDF9rMG0/LRVfgQYlvEiBpg3O
xnNLBWtlkpOphyervWj0JPTWlJuouC3rFUudftH5ETwXJByJ3gojcCBNjZTqZwheOIA8NR+XN26h
weJcxqTs7NgZnWwxaepylO/YEUCme2ujbjssa+yyXbsJt8gm+OmWAhVW8hJf38tbC6O0a5AmC+hF
aKlQ0Lz7V2vUj75sbRiDXuZI14bP9afhE/Rz3Bjb0JG+TZ/ukhf9RA5rJEALE2PnQoWjGOs2j5VJ
KPsc3NIznXFXH2PA4jYb6b2+HnaXF3tpP+c6Cnc3wURmJHUQlwzHhvw2us8iWwnv1tZRjILaUlGq
ZoSM53JvnUwnv5McjGMExxf7ED+wEzmttD6sKKULD39utylTJoHKsE90jItspbXI7qcrOtsmXTm3
0amEEAQZRJgP6gvCR6904ke6NVdK98oUIYrnbbY/IgY0l4Ed3A7T/uxr9AIeu9Qlm2yjPeIs+MV+
2IDr1vLpX3QaQbxZIw1c4EE411N4XYVGGGjNZI69H4DTU7tmm+Qt9/G6uuL33W5CZjZxFuV9vL/+
zW+VG8Ub/fgjgKGuTWytroVwyRUyTdSA4VvC59YHL+Ux2VAMJWxsPz0mH81r+Sxtk+uH6NQjt7P2
9loA5DlfCeHmszHfo6fTTgwHww+2VubYV4OPtJLzfVQc6zN9k+6snb1yeKb1FfcfkxGTd5kmU8Rn
ZilVg8yIBRigWN5mDJwtYbGSAlw6LXMRwo0TqonMxwEieqnblWW4i3Faqpb+48Q3PNOUdAeirTrR
Ip2fGFPNGCsYolG0gn6PKpIaTW7yE8jV7iNVtnx0+K51Ui8dUlPD2O0E8g0ABOFy04bAAujh9OAD
a0oWXo+2se06Pxr3UYRez9rJ05Wb52coDCX/SBTp+YJKl4e2m55HxXNYVD6v4veOBsfRQEnh8s09
bcsPy9ABig2uQxvAgYKXVForjYPpRUF04yoN2b2RA6tJqoxH3gf3rdx5hTE8XZa5eAgAxPq3UMFW
Grmq6lxGoAjC5tuu7D0jtz6tZHRt830wTTcN481Q42wUg3RnFM21actb2XySs8BD196B6uamTMP7
y5+1aMGzrxL2uQIxWRDk+CrCxk3Q1te8L90iqla0X1xxxFhAL0Bl/Ae6gGbFbWtxHJScvxtMc7Qh
xEgiwKdvR75rzLXhg6WYDhmmCcsVBWP07pwfGCbXaJu2oFWWvzF0T1mkusvH37RTr0p97aJf1G0m
TPBnlW2EJgDWge/X5D7qcbu02cu2a0RXDdsTK1q51hZ3bCZOuAxqQE3odY2lHAOAJHS9n+gA/4/X
gIXXtBK8Vyuh5akLcEY4sx1J/RXFniT/IslLZ12Z0tdlK1w8+zOdJp1nYWvH7dqOgVfoFsjII4jz
KvYVcrrPgED53yQJrqiRaB3L0zvYoL+LFDDkipM2j3SV4mV5lyY+VTQ/ARdI2CV0wGhmQmy8t1XN
AYjpNeOZEzXp7rI6iz4OF9j/xAi7VOG06WYJz1AyjOYHRUx2Qx+q/mUpy7bwR4qwPTTWUGhuoYzR
HNFhvlHN167fl2xrSG5lvV0WtmwLFjrt0LCO/LdwdnVORzuQYN/MklypxSsJjU9qZToRXWOeXdTL
AtHKBHk8PXXPza4yOFEDA6unxIlTG/dq9WJiEGos7lNKXLLmU5duJaQ0QbiOviC0MIvLiIEoS4/w
eKe17qT1NUZGnaK8G7rXeg3OZWkRwaWLfn8Q6oLNQrjWqYbAN6F4wRch0XddHSK6VJJ4S0v9NkPz
3+PlPVsyQ1RCialjDkZGL8n5Qk6UFlrOQjQi1WhXVcLrIeSbyyIWFg+d5VBmYipG75awV4Ue1taY
gOTSlu7i7pSoDjFLz0Dq2YpXzH2hQKFOtJMTQB9q8oAeOlenLuDJihIbFSWBm4yfdil5pAP5Xjxs
YqSgTbUgjtwPKGCM91Rf48dR1Gm9hACFYKAaLWSI+wDzKKxnUlg55nzSCXcKkPh6kkRvZjikPmG9
PDqZkqaPNJB6X1bDYi/Fav6JqqnhdmpQPJQ6lx9jVBSvwwHg4SmVGFjvYx2ZHEs69mrdXbeM9KAY
1zGYvC3VtPrkVt68AsJPdfWGlK8YELIil5NScgOr4B+yJOn3TWWZ14CZCTA1lkc7MFjx77g1cvXa
TkB2a41BJzkZBst+Ax22aDzADCj7cuSgVA7HbD/KkZl7DMP+4PNKo+RYBQ0AxIndVqi1dkwZvAGj
xiYg8jUUllOjsEHIaSha6QRjrkV+QkqVOo1sNnhH9FHvZ7LR+XhKdr+7lmP2OzKTKHbtpLWBR9GP
dD8QlV8lRMqPTZb3j1Y6ls+NVD0pqnoLUd2OF9QEyZc8jp3DTLvAsK4CDto6UNRN3PXZe2syyx1J
md23KJDuwsYmoN9WusihHCitQL+P69LXjLTHhFAuG1tNz1TfSORkTzKq+BlBks5QuXnAoZF82tXN
Xqq76qB3nbUf0HyCPsSMRz7rpJZ9pkFLwoOWgdENX11ah5oZceFXWm2qhz7iaKFNi9x2VG73Bthy
67R0AMNePmh1nCBuTeGjg8h4zst6cJhk2xveBRgsqkwDLGZaI7/zIUGdr82KwfDQ+M0xVpYEgItT
taR0q7ILH1qAsVgPWcbbwe10qrzQnuW7UuMlkAvGPN30hAxfshmC76ImZennUto9DTa2yyM0MIot
utggU6n16EWT0so6aGFlPyLozncDaxslcELdiJ9Krpe9YylwAjtKWnbkSmnSA0B+Nc0b8P99Wsmg
Li1swG07KmVD5xTUNke0qJXI7qh90W1aSrXnOA/TwG0ySg9SLsu7MkjrHa+I7lr1iKarGlgZKEGn
ikmdNAwe9U4lXsdldmpVxjeAd1cOTUSrHZoP7KPaZ7EC2WGaeKbMwh3L+uS+toJxD+ZWlCtHHhO/
CFi81fgI7o3S7gA6out96JWZiaaFOpUoIjJOvGpUyW817gCN0nQxgqhO4YFjhDw4qpKUPcgA7fu2
xzb2B3tM74a+AIBYWPNHkmUJTmBijVcpTQIvD3X1rmoIgGxz5MAdFTpv9KpD88cohfV7mNux4ph5
Gb4pSYI6VhmXVn8bUJofQNQkobYls+xO6xv7gSlVeIuZguGtH5rB3Mipam/HXgnobjSl5gjCERNu
Xo9DP2epcdeV4NLyekvKyJHJWQkUBUavFMlIfhc6QkSnH22UADWt6X0rpGAfNFKr6x9YTzM3SSp2
MEZz8PQ8T4ClRMxh7bpecHYE/+DtaGMOEw3a59d1b5uA9GpyXAstlT1pLFzOcwA/YBBJawDGkDzp
1beWAUsgwsXZOunhYwgLjxYnXeYfl93UwpwdXuizjxEiskaWyyZMJ8+Ljk2te8xp7iXmO+eqN7bh
76L6rEL9GAUIOhlz4mbtbbvovOYfIDivjEiZRfmUvO+TQ0Jbr62oN6G81GBykYClq2nMN4CimKOU
a6n2y8oCLPku6I9MBbqcMWoohB6SVCWgioDvMuqPNNK8qEGnLm3eS/I1hiNmNFCjZkYRelkZ4T/4
SiiyaAzIV6DXdHr9iel8UKSoHO3IEM+qGz1oP3BUDh09UFSrVzRdSDAStLP+LWr6lNmrpZDa0WQt
IPOksvJi25eTykdu0wHeyNA9GzEAYw+tshLxL8SsmESZ3tDKNG4nVgxTGRMiKOUhiIQL1Mf+WVfM
3TjKlmNTE7zV6b00/Lqs6FLoBc5j9F1iAHki1DvXMwqnZlYAv7lxE2OKrHJCNCVK0j7IXJZsL8ta
iCSJitB/GrZBh6fYBN3RqNFKdUDopX6ysHdM5l0WsGQfcwHT+s42DdegUhUWBLSsAsytpOXXtA9e
swRkvAbNqhVx02kTIzkVg+HThMpUrxNOA2gG4L31EdvVPdT9c5S8hMZKdnBxyf6I+IEvOEgDEDwh
gqscE72N16zNkK4oIYb3NBi13lAgoa0/rG7Xmk//oj6tYu5DR4A/3V2AzzjfFhX4/gMGd/CCiCOw
TgAsqKgaRyLklSrlsYvY3Qhw7rJahfBcOk8YdketU4bVaeJESqpmA4ghFAzcNAQwyB9y7iNck6LR
b7JHLq9MRy66B/gpTOJOTxl0UJ/rKeV8AN4rCnTGO/WY4mQ39Qu5RhS1L74w2TCsyFuydk1GWRzj
RBbgaoVlpW3VNurkGlPyWAE7d/yQzCu+dhMuSZnGllTLxv2AzMa5Um2EZ62swj4SetMAEQDDGJWK
EOKfN98Bb34mRzi7emmzPp5wUFMwXMqFuWvG7FggUAW07EqxdulQAX0IyEdo1JyGec5V4lLd60kE
s0C4ccys8Tikazf50qkyUJYAVQGSAj9wWoZO1hAqwBSk1sRwh0FNr+Jx4FIFZffLl94CzgFoVqez
hQy0qRFbWDm8NCpJB+w8MBr4K948Ru5fMVCjau54VW4AQ/8QbEzffELtHWzhTn2g/7xScvYBwnr2
mP7IMnP6gKxxYn6g9DsdV+7apRT7TIgiUsmB+By1kRFCpB3C/so/5T77wMjQNtsY++IzeGxu+5f6
PVkpJywVniEX8GsYbUMmTmxBAdZ5W1MJ9a2mdt7HnZk78XtE3HD/gLetsgNT5GrbyXSkRL8yFyls
qBqOY58GUFV2uz3Zha1nAD3PsUENLL1hsvs+OSjX0i3ms/zLprSAwTiZEk66jTksEBQJ0bail0Ok
sgDD8Vt+VJ6QKANU5zbYoadgqzho1ogf6m1/9XxZ7OJ5nEmdfj5z2wPJ2spOMI4l8dtU1p1AWYG5
mgzw54L+UWs6rTMBo9XhbRxCQH2kkdNdJb/pc7xBXY18XdZk0QXMF3C6TWeSKDWaNNawgHntpNfs
lR5jX0JT5Ubf2ge2TV8uy1u8ZmYrJ1zOGI+NOzZAXIhGPbBOO1rVO1n/eFnKAtzTuVkIBon3cWmS
DmKYl1/r4COu/Ffw9Mr74EHe/Gp28YpaC9OI5wKFG0UzeNx1JgSqn2jmzU+j7AI6rH1tHsPRU9fU
W4r1kUZFsI/ZPEMWx3Q0vSCJWcE8QJjDXput8oZWlpN1ox/0NftY8qaYTMEhmwJ8PGLO7aNJmsoe
AXQKFJ7wXn3oPHQ5smPyau2je03z2ytrw34lW3vFRywe7LlcwS5jagDtANVQl3ymfvRMPUx5IqnA
79GbrbvKtfaeSI68jU75SpCyaDumqqpgPMQfaMY919iI4yoqUsyxtolc7QAIjpS8zobBk6JE2kdF
D/XHCuWuUtVz3KuWljyMldw8Fb1JvCAnfFeoIz2VdSn/cxAixE6zbxPsGiMZNTWR23Br2gHchO8L
qd+snJ1F40Kb5/TsAWSGGINWchKrvYXB2nTUkP5TH0j1BhjWXZp3bknRWZB/l6V81+nRSrZCw8KK
lx4SzP8TbE8fNruKYO5WAyx0uMiEbHoz2lCSbVeUWzTnmQzx9Wgg8zdkE/7IoTySrwbpF7hJ+cmK
nPD7KJ3GX9lvjIKtlYCX7vO5akJVlo1FREoDk+YjlZ9ZqezCoNmOJvrfTC100ip0rcq4bUrt7bK+
S9ftXK7gHjNgryPRiiXNpVsgklTSwSyfLotYXFEMYCKcs4AQ8COorwZumQFWFLTXJvKX+o2BXnL5
9bKURduYSREMv40lLS2Gad/iL6vct2vt8ItRE0qXMh4nioX6m3CB06Tq5ThE1KTeQAm3qhzzWr6t
POOz2tj7dsfX6m+LGuGJibge+RMs3bm1jwZFGF7AY3TKs9QfU3nlHC9uvSFPPA0KIK7Emm+NOQKT
K1CorQs0HnNnqO66UV6pYC9LAearZeNNh1TauRZ9H+Em7KHF0NwXvV8Nt3W6ciEvikDZC+8SZC6A
ZXAuIiQW61gPZ1cB3RVv8WuwnzpJ3/wbO56JESzMGnP83smDV8le1wAWBRpX41nOV54ei8dlJkZY
MDvDBH84+dMBIG7lMTX3reSla4+A6WN/XKV/pGjCVdrbMR2zEFIU0x2To1y/Z6Znk73FfbJGxLDs
MPFsJOhfgm8SybakTO+0vgKAY/vLav2q8/nBoo66zQ6xZ/ldAm4CD9gk6srdtnxkZ3KnpZ75C0Lr
hBj1JPfQb80b6R7vuVPRuuzEfOayt3Z3+Q5a3LoJfxiTVETG4MK5PE1uDa7+BYlAjvEIYuQk3Sf1
VyqVK8ggi0H5hFn1/5LE7dNR3rHgh7F9g9uWG8u40ssXMrxEdA96Ekcu9iy5y0unCdf6eZbjrplo
4VpSa9Kbcgv4BfsTBVH7JXog9/kpDR264y4Ki6nkRif5qvBkc+UqWbTZmWTBR4LLCceCAtQmjdyi
v8/ZUW2feXudJ0derU1aLfUyE9OegPvRVYhOh+nWmRmPnERNX1fQszG95iQfAhTJDqM/3JrbcoeS
40kFV+KNcn/ZhBbrIcCBIKBjRBeoItqQWtAq1UfYLPO6F9z9TvAQ7t+ik70bb1dELa7nH1GiESXg
qQqDERqWr61vbKtr/SP9Lk7DDa+dYaNt9Nt0I7+Hb5Gzmg+Ywoof189MtGhEQ68W7aRl5xHHdvJt
dmVe093bU+AWV6uGs2yzM3GC5ZBuZFn916JubIfsbjs3PnWO6ar3gLtxzWN2yj/Wmpgnr3NJRTGy
kuHVKaYrMXF7U0tXqQygBEcy0PXkX97HRfc3ZTIxhAqsIBFDBO/jJE8CbGNsgx1VI05vf3TR/rKQ
xWBkJkS4SlOjZq2dTHgoeuAQfo8q5WUBS8s19TYBjRpoK5qYtE/LLs+tEId7RLWGAeh8DLNTwW03
LJstNeuVKsTSVT0XJ1hEyFSM6ZUT1m8SOJkWbtr6JJWbfG00ejHJNxckmIFS8ySMJ9g3vlH3SeFU
O3A4efyqJ059hRZC/b29kna9Q+/42vleW9JpT2c3WMntDBl1iNa2+id6BArwcqe+7Ws3denadxpo
ZcP96Ac+XXvNrEkW706rZmqbY3Vt61ceHUCbO2Rofti1a2yJS7Y/X13BLO2213vGIEhHE2ZFnSLa
Kv0abs2iK7AJwIwRwALQRWzNj5u8tdgUw1bUDwE9Z2VXYfZSa/sscNrkSo7uJUBSl0AqOCYKOMeA
PryS7lta0PkXTFf5bCvloI/MfspigjEjGx7QQeCglwVFV8cGW8Plk7i0phOOzAQng05DMWNqymk+
WhyhYTzcKNJXlW/UtbLpmgjBMqW66RRpEjEU5I4mSIAZwQaUbu5lTRad6VwVwQ7TDvBiLYUcZm/t
7Fcr+bXih8VvVT+hz9qLwFxo3/BuJQxc8KswE6ApTVwDky8/36yR9xneKpBKavAZkQ8wnTh57mjk
gQdowms3l7VcuMrOxAlXWVfE6L4heP6oYY1uycrDgOCuw6AsHncrC7rgBc5ECZfZiNei1RvTS6vL
/Zqlh7BZ4wZd00YwjbqTTHVgENHlNyN5GciDNT7Qf/FkhCKA1rNQlcBWCZF61Wu2UUwBAe8f0IQD
9DLKVrZlKeM7lyFOiBCJBZRNjAKDlXmYkvbsMHcwV/rGzMJRwspn8eiNMd9V8XB32SSWXlxnsgUT
HBSF23oP2TKAX0u/Tw9ZuSvi57Hym+gp1HdMfRiqfV96mnynGis3yMJtdSZdsMhUjTSt4ljdPNTc
SP6q7chJI5C0FfJzUXb+ZWXXpIlGaWdRlk6vrta+Jeq31iWuRTtHzq/QzHlZ1NK7CzlPhG7gAgYf
sOgJ1KRUOmtiVNAHhMuVdJRR2u1ZeFuh/w04A28FRa8pI/eodt1YWuxY6evlT1i4Os++QPAERW5J
NkmhbcK7wresnqDBrSYAj6rW0NMWF3amrHBIDFXOW5lC2TbWryIp3JSaflDtzkmVzI3yr3+jGJpP
4GFVjAUL2yiHY5TRCdZPr/Ya98YCTYvbyyKWFfojQrhbsrirAolDBEFfKDedEoh7Iz2m3TZJny+L
Wj6B5h9ZgushSgRAAYLgazigcBacyKY5WV+oxNzSzNEP2i67W/OqC1QqcDpTG7YBXEY0GAqn3iY8
JV0Mmeyx9ROvcNgObbBgVotdlHl9dZt73M83ICw9GNf4wRG2e6XeNmuQGwsgB+cfIlwAVQqz7EF4
7uo3mfucXgHtJTdchXnWEW3pYCf4lXpl5UiP9Endr8EZLrrf2SqIhoSO37jWsctDtqt7EAhcscDV
FD+m96VRrVx1S7Hh2ZoLNlXwOrX7YlrzTekB3GD72nC32yWefU/umR855rAN3H9jXAA2xHQBsOmQ
pTiPMLC6Va/IQGzkhuE0GKoqQHhVlSMIxbpTpoNZGgN5ihH6Rhy6GVGcQkm9Vv/ErMLKu3DxSM2+
RNjpKCK8GYFU6baYlOtPmk2Ba4UpaZDxRmsOdbpvhBf1hFD5t9bCxsZWmZYEtK6udqDHU1M73W1y
y3bGIx5SYAF1VDfetF+Sd5dgbvfyiq+pKeyyrPQ2MyKIlkx0LRiYtmGpV9etk3TfUa+tGdWUfb2k
qXB5lAmNLb2EuEECdKvugKGgNnc5KIaJ9mgbt4DUcOJqRcfFyMtSJx6oqdwgjpFIo2K0RQ2hQZs6
A9L1lgGSyOKWFGskMdPn/1Tvj6TpS2avGV2vgDelQVKIwlMM+AqMYsjmygt/WcjEuqAjytPFEA/g
uyzV5XxCNUUobJWbBIRBkdx4ly1jedX+FiNGeWnDpTE1IYZnm0TyaHCbNl5vr5Q41qSIBx7YdBHP
AJ0apjt9+M3s24R6ob3G3L0mRjjNFiYagB+PjUGYw/YyYESljlYvNE2+SadGKwb381BpmMxBNReW
MJWHpp/PzKBQA6XjJUVzYRtsivat0hO3kRGKt+FBQer88kb9dAvn0oTAyVK0xEBvOR4W1V4iT0l9
0Pvobqx7rwCZlGrF28vy1rQToieaj10S15CXNXyTm+ptaTSOZmV+zJJrXihreNc/9+5MPxFd22JK
ZppxAf0IjjB/rJvflfnFpfvLai28qc/lCKbIrCBOSgo5zFbemzSJnDqh0hUJ+6OS5x2Sg9zwMaFa
uHKZo6NN6X5LrEz/8bE7/wrBUpvYgqFO2tbSRrG80lRcjAk53FyDZVjcRhslXxv1FsAZCE7HVoxc
sTGZBhKwU15teHpHSjib+iVaY1NYNNCZJMHHANfNpiOHJFt5ZjLWcUOBQ0Nrp00tJ+zXqnKL9oLm
V0BNgPDO/CuwmZ0+TeoBzdRN+1hBUky8nIYOG5WTka2RrKyJmn4+E5Vg8EsuVYhCz9WDpfRvCZhO
aW/sa91ecZ0/b33YxUwr4U5pEolShWERtRAZThvxHm8/NGuNkm75FMzkCLdJooUUObkSjfKhr44e
BZKXEpUehW1U2SPG8HJ2O1poC/o3dj+TK9wqqRlxOGks5TSozRS7cDJEIWlfeD3V166UheB2Wk2g
AKKnSJn+er5xVV6UqLlDGui6vzO8JWQlvEFucM/y+DVAOc5RmvZ3AjS91KbHyJIdzAt7CUjQcyN7
0TC3fvnymeSdBw5n3yPODiA3RMu+/WvVMRAq14g1gWIMIEm92KC0ktl+2fT/YsUByaDDPwH2C1Nb
52sgFZmuclpjp2Ugw8nU9LVi8May9uBSVmr/CzkjtL/PhAlmlXVSgc5OjAPl1ZXaXckGUAuPfe4V
5lMMZjdUW+NyRb+Fx9q5TGGT82pkpiRDpkYONL7JGRay9FjykKqO0QKg8xTKuzTxEXAH7DRYO9If
InZvxn5tXMXhWtvL0gmeLYFYlZSkQY3UDJ/T6OF7nzZfhpJuSx6shIfTbSqaEipNE/sXQO9/lHcJ
6GiBxgsxmDDdcoO+EWu8u2ytS65jLkK49uwQWe0WgFguwAydRrtq4PxH6Zakz4H867+JEozUsJll
MoKDUWMsJMrvMDe8Kc0rHZOdzRqu/fIG/Vk5wUZZEwV5ZkEtXEQTyVAIUIpBW4HDWhYCKB+0PwEA
UpyfT7ltxQ3qBG7aaA6CDKQSgytMVK9s0ZLPRQvU32IEXeo4K4JqxKwY2jF5/YjU9mtDr4uMbQyZ
O5Fmrz7tpvDop939kSictlHVKPo2ILGl3I2Knf0N5dTroXQOseSOaOfo1uizFu0QaJNogMfsPpAC
zm8whjiUtRxriZrEMWkBa2diHJ1d2+SRqWudKYvnaiZs+vnM15dZSEE8Mk3flarP+xjWCNSNEnAz
5aYLiUM6XyPPhX1X1Tu5fW6Jk5HN5cOw6JzRPPG3wpNxzb4hRGsTIFqgMLIjdvDOtfsIrPLM1yR4
sNIP+hrj5TeN+fYf5QoHvjRNVOkayK3HiR7Tlbu7onYqZVNWYJbLcqc0SgegygSRwWXR/0faly1H
jiPZ/spYvbOHJLiOTc0Dl9i0RmjXC01KSSTBfV++/h6qajoZCFrgqsa626qylZlOAA53hy/nLF6X
2YqZ+58mrUDTAZLzBkAD7Q6Qs+uW96JZPloTxhKBE8A6JtWebSuG9sRM8BuA7Y2iU9UqXk1183x+
IQs9W/BG8m8hTGCPyRtAG/Q1Jv3NGw94AfKTaa5L4TJRrltQ9hRPwFmo6msj+1WbnE1cNAYz0cw9
EYpIEVoTogFgBkIpzKqH90KANh9MyGrmJkfDJCdaXYpnUH3CGA4aS0HXxRgDNU8p8t6QKOT3yNwB
ukgPVx5wBmJSWE29MXi9IssBxm+JrHdtDTmuhhQSW31dy66W3Q7RaHmgfEKiH7AFJSj8LDHmjeEs
bi3mq0GwiHosAGyOVWcsk2QMW8SDsfSY9xikjlurC5tt472Q7rUqxs15NVrc2Jk8xgIUgaTSbkJn
U81xTcYeXQGim2eylZjtjV9oa7HB5E8sOefF8pbJGICkb3siTmJlU3gUvPc2LgILkBerjLxKKJl2
cs5JDC2G6BoQ7+AmkfUHhs7xzjaBkpj1hBAVysMKZb8HacyvQilfG8Z4TaWHUBqAaGx+RgPoy8Ed
7Fum8CRGpmVU3jrTeMMBizYCZKfofiSmCTTD489R+nBoqDrBfRX9OpabQx+Q7flNXnRn/xahsWNz
bY6HzhhABAEovnqNoJhGa0NZkZ8Ts8AUzQSx9q5RQTzZT0hpmmeHmBJtasz0RuMmDSL3/JoW7fdM
FGP1ZCPO/sL5autNq+2N7qmWeMZm+e7PhDCqkmr1KA411qMnPrJExOpQ+YnQhOtNlExurbsyGLWk
isetyBXM3H5g/zR5IEFwK9auhyz2SNxc2bS0sEu0nWsbUlwXOie0420pYwKMNosMKkBoKjs6+nM8
f61XLceALwoB+yFm//E/zFQeqztJ46Q3ptuXRga4avO1Mmgu0LQ4nmlR5WdiGLtSyBrwsTSIMUXN
avL3Eog1fmYAk3DleT1H2PSXnUSoM2FMLCGZ6E8oBwgrBuDVA5ulVcB/+FZlvAFYnqDJms7iCc1H
f8xYTaYrvaXdWsKidMMeQk7vFO+MGJOk5rD/EYUiAIsJz4jkLhCHVVJUd//gCquYkCZAMAMHCmMt
ijwLEmAfA5oSzK4dGZAfvetl6R8p3G8pjKFIo7z0kVKfcA7VjWQG90MRrmlqcp5fi45sthjGVDSh
HvuNAQg9gvfkGKwVL3XVcFPjmVL4zsh7FS0f0e9VMQbCKL1OaTKI87PrQJ6qD+Bn5I3j89bE3FUk
AQJT+wb1RMbLKWUT/K7hmLyFmJd3azHCI71IOuKSeOTRsS6/SOCqMJIJKiedxY5XGiGou4mgoQT3
VnkxNm6Nsh7JrvNsZ9ZA3EGJr7R8Lv/Pojv+LfcbaHl2xVJ/LIY2mtyxBPAGdEZ6PS8AOa1VwkvO
RDB6P7RCHccTbrGRAs8Lq8j1jQZDK1M76iOAHK20YQUQP85F4K2MuQh6muZi3EJlVEHf9nnzOJa8
WcBFrZytjLkEQP1qKrHCoZnZVZmkgM+716Gd583GYqQ6E8KoPnCUDWEYsA6kNi1F2FawgqUM/C8c
mNYf0GM3CpvzInlbx1yEuBOTFHzHcFqeh8xivPOylINHsWjaZ6tiHJZGPNSiDNjcogTJXHmVetm6
0a7ChtesuiyIKBO+ECAQ2fCXakHnKUQA24re3UoJ2FbkFCNFPVqBDeXp/L4temEACv2vLOaoyqKK
a82EPiTqBd5OvQQukhqc17YIes7zopa14rco5ogqNJAq6QSUKpHmkviDTZVDnwADXWz897aMt0BU
cLvckzm3alnlf8tlzk0Ro76lEbZTho1vIrcHmYbfd5w096Ilnm0kE2EQdMx4ZFodKNDq+JAroS2B
SaZWV3lpuj6vcYSnI9PnzIzg2LSNKSVYVOy7LcoEbb4m1asCkMHzh8aTwwQaUty1GMrCsuSiBgMu
nn5FiNJEdNdklGd1J6t6EqT9ewsl9hGUGkLihQZkmcFD2GHo3CLoOw8ae+wwzxDdjeYXcDUzpebY
joV5hsnc/6+GYMrteDN7QYuBqwjBYWU4Iv2qPNNfGb1o1QhIikhYJ/ldC4RBszWcLkS3V+ut5Da0
ZBJYcqsfQLJ3C+xJXt3vvEpJIuMO0lpXqjbGGdf0oW4vVGNfZ8GOxo+a9hqVvAbX5eupgbVXRv1L
YSH8iDTkeRnD55WxaIW53WbAHiCVlUrbPn0bYsDG8YDyFpVLF7+RkQDrwE759JEny2EJo430jaUH
blW/VOSz4KFzLeffZnIYCyA0A6WVh6XpxTZPt0mI0eBfcblJ2v0grSUZvvajbB6KeD8onnP+Ai0e
4kw2YxcUo5BrbfLppNjEWmh50WOFymZjrBrfEZuOY2R5W8rYBS2vJCrVEOcnn0V4raCFzrhJeV20
i952tijGKlQm1eKcQEobjVtVbT6kRuZE6+cXgnLW8Z2MRWrmaQgRYQFSINg1gVilcBv/nMAddx+j
78A0BrmDyYIVGmYr1zTxkQDusytBIVdaIj5qpX44rwbL0fJMDqODdZBHjUdgY0j3hBKJRFwKlkzJ
qlXfFUtHaDaaZwUNb1R9Wfdnchn9kwehqpoRcku06ky4t95IgJ8aOV7aW2lUuoH5VqXBr5yCDaXQ
rbSpLnV9CP6JH5l9BqOXxBtT0tWTLYubXa7kFxWahZK+t0CfyBG1GNLMRDHKmZgAtcXrq7Sb5EOF
4pQUj7t8VXVPgAHbnD/WRS39Leu0Uy7yUkCy4bqVKx/Qx5BlDhhQ4ISei0bEgKJKGNyd3uLHl0FR
eo3qHZS0GNZK9YkOkDxLnBBDHvVDyW3/W/QEM2nMWZmNHtUAYUdyoXuVywetvZDNxw6stal+keYr
IAivzu8iTyBzYlHlCUqWTctLqeVrdipcSaVsldl1QlxVcwkvHbRov36vkAVdUYPARNNSgEtvKNaA
TMPIxWNfbkGYyWCCCq9CG0naY1FiLO7NsDOtKs6AqZjImA+O+2uMuN6IdfWrJN1o68r4UAHeWDA8
5A/Dm7CUArssY+pmMQEeXauYVjdkiUUBzM9xGQsDIMA4BxPs1BCGbmkWymAifBYTPURXH0G5uPLX
Uxe2Gmf5RqYiujaiXdDWayWP7By2WKDdFoQU/yQJNP8Ixj4qyAeilIqPkLJ9J4A3DQXNJOWl5xbN
8FwMe5PqRCBJhJOH4yqNVVVdjt2jJmh2GD9X9EHMNhjVKEaO9V98gsx0QT6+v54pKmpQQBeoOO4E
1IkAh33tFxGvc58nhxzLAWwEzcFsjUxamG+ARO8WeoX2al7Wfdkc6VPaHWU+IPEfi4k1JUN/FJaj
aw+tNoIKyWlqzJ6DUKrfixqvtXrx0AArDZwNcAOaYJM6lud3eu9FCg4N9JyxPlhZc5mgmNgH9z3o
stKNiWZXkJZbqcq5Got2YiZ4+vnsleWHphBnqPzbg16shb5bdzwm5kUHMpPAPIrjIFERO2Ere9AO
peMq1zwn0jeZwgOaWPSKIEGZ6JZMYEIze6hTavZZB9VIg4NauCEq9yLCUMUNAaV/3pwvauFMFLNr
Xi+3YppOooq9InWWVolW4v98TBr+cCaF2bnEDwCyOT3rhfDSRIU5RNtgyuOqWfRM6JIFQ+aEKPVd
qZwpQNCh6YhUOB5JQnUivByonYm+RaobM3ZpBK5RwnH1C7gOkzWW0JqIlkhVYnv887iNkkiHyBpQ
+VfqYbjV7jH4cuutREd8BooForit/4Uo7vypLV3qmVw2lJFLoNxL31mncWvoLgD9Inor+xeN5Ax0
f17WAhjq0SLZwgKA7qIWkS+c49q0fBfgq0Bqt0dLu012yRrkuKP1JFrxQ7Hynai2FA+DXec/Yek+
zJfLmuS6JqGmQH3GfoV592FAGuremOAZ384LWqwUziUxNw+Yr6nc+ZAk0wuY5GZoHCJeqCpaFMim
1FYFxsgKXn5I4h0ncwkNo/XlVsAOV1Z2NSKuvxOpBSJqVDuCp/rBO1zUxIrt0HnzXJ9XziY86czl
lMcoFFugzdimFay8e+2WPlWO7oYuym5rHwe6p47hKHa5VQ+FI7xiumq7rp5zaHduVxvESaZjgDVy
Q17KlbgXLkLew2jJtOsixl0nTF6kfphAINaGMQLGCHxYf+2FvT1w3daSGZyHGsy5l2lSx+IA55F6
FpC1LSFZe9yO98X33VwKc85lrIbKOLkoTOOL4NDS46s8sZXggzTonYiFlSm5hfgwiuvOXKmD6J7X
7iX/NRc/KcLMQAp5j97aBOIVwOxFo37RxV8gSH6qBh5BGW87maCjbMUsTQ2olD7cqtLD0N7V3tf5
xXBEsM8C2sRNqvtYjIwhWjmUbY+MqzFOnfNiFuOZ2aaxo46jYQZq002bpqwEvMjhixtjW8o3rep2
0geVLjLJEbVke14ub3mMyfODvpXEAGJ99blE3ayV9qr8dF7G8sX/91uCDdVUg1Z5kuOUwg6Ne22B
dIfwjInui1KV36lxVxnh5rzE5Yv8WyJzAQYzKsHHAIllceWJiAITreSFAYsywPoJcDLEoScNSWll
VFI3XTK5Ca4zs0N6xFSy5tf5lSzunaSYgANDm5fK7p2IDqAulicpheYMAliRrrx4cGSBOIV246Na
93+Tx+xc4o9DRDuYwKg4lMqNF62i4ZIaL4m3B208J7xYVL7Z4qafzwyFLoY0EjUIG9oRTcjbMgJd
VMTp1F20RjMh089nQiK/7VDyhhCvK1ygkdliaOL9bdyg0YOjdrzDYvyH5qdUjkSIAscNMdGy4tbj
+9DfEflCqDm1pcW9k6cZVhCOgimU8SR6XQ157MGX676jDt1OMpyw4FEEL8dkMymMOqSKnAvx9DQ2
roKbcjNuUL3aJld5irK3hcJtZoUO2aa2cJWsxMSKr8B6yzm/BT56xIWzb2C0pG4UQSkjXIH21w1B
UPiInr6P53sZPFJO4bS2uga0oz08GW5jkx3gCOsVj7dvsftw/g2MEiE32ifAGEQ3+2ClTtLZ6qG/
qNaYf38vfgV74kY5RuALyT1/G5cjttnaGY0CWdmgVQXkAlHLECwM/l3UG/nD+2iIhdqSuJKt4h1V
0hsA6xPd5UJAL16emfxJ42eXx1OUKDJDyFfvrswEUaJ32VEXZy+uBss4NBfeQb72Rst/P79wnlzG
sVOtylUNJLg27awQKQTlahTcilcE4kj5jtJnq9Mj9H73BKsLy3fqXaixHdHWGgvO823pwThTnm/X
PxMjq5VHqDltop/YcaB/EoTZpgSuDPI1BiIifxF5W17H7KIx+n103xm+mVQlHcugHSC1yT8ET3Hi
aOMFsTUY9xryhmG1On9i8hQpsJXa+SoZg+TniSk0U/50sAtb1/F005/xDwwL6tdAaqjdF/EdOD0H
4TJd1w8KteO9cDmsz38Fxyp+o5XMFl0TwH3lAvSmkHBXOmmVKTboV/6J35ptLWORMuAmt8GkNwXI
yzytsMXms2mUf+KKZ1Im7Z2tBcRoU5sCpIj0VyW5VeMUwS81cgekCCl1vjfuP3/1/+V/Zrd/HVT1
P/+NX//K8qEM/aBmfvk/N/ln+h+38duvz+q/pz/47994/Mf+Z/2ZXb8lp7/p6M/gL/9buPNWvx39
wk3rsB72zWc5HD6rJq6//3585vQ7/39/+B+f33/L/ZB//vnHr6xJ6+lv88Ms/ePvH20//vxDVnAZ
/3P+9//9w2kBf/7x+Jl+js1njOf7X3/dv//M51tV//mHoJr/QiVHQ4YMLKfAOSNwgN3n94908i8C
0hag45u6isliEz9Ks7IO/vxDUv+lgZ0Q+SEwhQIhTcHdrDJ0Tf/5h/gvYE6g2dqE0waHjQwmgT/+
9/OOTun3qf1H2iS3WYhhhT//+J7K/H3r1Kl1EXxFMoYNgJ6N1lzGQShRjY55tfMcZ3XlbK6c6Z8r
y3K3q9XatmzLtfELa+Ns/tKXI3WZC8biZrf9VC7jGMREnvAgBvRVZY+S+F4GvGzQ8U0+FcB4ADGN
m0TIIODxZrQS6+M1tG5D68a3rgPr+vZz/bD7ev7Y3c1O/+/tPVrVcZPfiVQWXAANH56atNjO18J6
3GfWvW8V1jN+8f556Vv99OvPtfvy9HZ98Xh9+fbwdfdw8bHvLM53mMee6fQ7pOO7L/dKLavTd2TW
8+M+geN/fXx+vHj/DPGvz/jva2KN1v37zWF783q/9a3twbrdHg7by+vD4dK+di/Xh+36cNhN/+bu
du7F6931pb2729kvd9f23d3Fzd7efV3cXe/2zsXFF+f0vscfzqilMTmLme3KwizKK/L9/e/TVuL7
39/vP2996x7Uofj0w+d9iO8PrRD/iijSOqw/7z+xpPt+OuEn/M6n3Lp9Cayvt5frr4+Xt31g7d72
2PGX2y/s+P7u6/HrI0OO0MdJfT0WUJLn/eXly9vHxdddYO0/OGv6zj+eWxPj4DBI28eYjsDM9/cJ
7D++Lt5vEoh9h12yDtf45NS6fNk9vt2+XW/OK+axMz/Vh+k6zvaz7hQ/Mgbsp6BtCu0pBFxxdBsG
YCDJGwtoc+elqce+/FQc4+AMDSxeQgNxV69Xz/vd5ur15vXi+Xm9vr+4evYt9/Jw6a53l+7hcHO4
Wd1MGrbb3+0v7tzrHWflzBPkr28BFYamq6A4JDobPaFPIwTJC8hWo8FHi8x9GSRIJADJ3Vjr4K30
gW9W6Bg5ItHr2L+FAgGf70FpnxQlwQziThjfhuih6+/95p7qvMfJcWj398dhqBrwEgY4TtnE/BiU
haG1gedUooC2jSczNKxG2PbDHTCnrXrI1lnM0cPv7hNWDyec7r9lskn5KAZ1ht5BJszTO4B2rUNo
vb/fvl3evr3cXn/cidbjB+9Cn1hjBElTwUMCKQTcGguQAHK8xheaYnQyVCwdXQpHjJYmoNYd6nb8
dV77mOQ4eLoAlaMAGQ+oX6B4A8T8sbLnakgifZB1R656bRUARe+pA4g/sVNV93ZhUsq5BaJf6gB/
TXVkVLd+0VQVeJ3X7Jq/PwNd7HDgII4gyokNI6FottRw4qIe79TRrylwqurY0uIxeTi/Ztbef8sy
QbODcAHKzg5I1qKhF1oWGM445oWL9jDFqbqBvIFPQD7kTf2zBNlfW6yCSB2zPOBYVFmSDx3xVAP6
at1R6ky9MSvVc5HlijlP96UdnJoHwUoMgjtwvB4fZFuWmIpD+4qj1wN1wMT2BqDQDvzJQ8SJ+9lw
ZNo/kHchFzeN7ILs8FiS3gTFNy2KQ4VRcwI0cGHoa6zt86d0IgULwWgnYj3AfuqaxgQ9lRqUeuo1
xGmqMlxHxgjAuS4PfroWjI1ifgJA50CMwgExIZ3f0bYLNB3g2YUo2iUqRRZ6U3zn/FqY9xpUAGIk
GddaB+oJxDEuxTRjM5EMrXeGErmDIDokhm4XVb1pGm9L9cqNheQpM2qraHXbH/ONSFRXKLSV1Dcb
Ses2ety7aj++gS4LjNzyipK2tzAv9NDT2/PfyuoRWiHAeaSiMoPjBSso86klEK1yQ2oaR+8aZZMM
eNDBcgSruEEy4v8mavqUmaMNJLNr/LoGPTPqZDmY5LN+T5WBZBsRFDU8SFd2YewZMNK0Squo2uIM
0k4yd0EhmeC/JYEj+eHPCvB/HzcRNeDm40FgsrorSshBdDJEkZRmq9ogz8QIBCukJa+UcXpLoFgK
dHjiDDPJt+LNtjCqjSQmGUhvPZJoVxFyl5cCjotzF08sJtQXtxDPHhBzof2D2brMi8KyLwCgGhqt
7mo07FboS5evUcNrrdwI1O15xWDlgaYVDznAqEyUoCq4cI8VA+99JWiEYnD8AjwudbopfWUlq90u
K/TVeVEnV5OVxXiesBYwdiyVgyNdlrfqTfOYXpXP5ody3YdW/VRe0MfhdrwO3sav8NbceS5AKH8a
dbGfwAS7XV/EQtzhE7JHcice9BvlOvvS1v6O7FEl6m4NNN8+iLd0sIpttSE35J6Xc2XVCJcemDU6
mu7MiYhVYzZBoGqOVri6czBQLlgSVfunsm9LTrDxPZE/j6YgRlFFGDpQ3E0VecZz+DnxpFwfB0cJ
kq1R5J0ztNKz0SPHGeQtZnqAH4tmt/yBSN26rzEtYj7oSQGYNAylCMaIUc4L1Syex27VqKElBRdx
2W0SpXIS4UrONFsSR8swBYvQNzMYrKF6r7sXSXrp1cTy8q00DOtR/JjQ/EXhSSexFWm1q3e9HYUf
WZ2/wi2v1DLiTcAsbC86RzFRP9F8wQkwB5xRxYxHQDA4STaa733kK69ZErvnNXlBCKJGBfyrRJdB
x8cIAStRU8vy0DkKRiFWbdnu9Tjjja8vC0EEYMDgwDlMP5/Zm14DHoigAA9LrVPMY0SgXIprg+cY
lqRgv6Qpc4OARmFiGc3sVE+XaedEcUUuwS072MqACu35DZt8O6ONqFpOTGgGgkEwyR2vhXT4gqBo
O6ePosaqu9i8Mwmtr/pibNaZHxI7GnqZU0piH5e4AsaEo4z9E3EHVGYDPT/J4iSGKrSVke30snwr
UpkASzkWBNEC7WVkSWMQObEHFJvz613cVTQNonw6Bf0sxaRKEiFNohS7qpLIqUvBcwZwmnOs2ZIU
2JKJq2qikmLjUGIMAB0ohdaJEl9fURXt5hIiF96sEusipn3EuAAiNlRqIYgZT0BbYAvEuqRzqILB
xjTOVfRmy/5t2w3GLvIGA8XNPllVGib1KVCtXQx9VC9mH2+UtiNQp063aJzc5x26YhSJ09zEtPTC
5+PzQAWAoB9hvyypjAb7ctNHDbylI6F7DX0MdZm+l5qh38RmRJDHjryDprXpZgShOFIZ6OXcV30C
kA9jSEDQWDe++Xb+9CfbeqztSIGCLU8C/4YJ/8qYeDU3/FxS2sZpQ0OyZE/urTocIiBD5OAWwajH
5UjETdDjCSSKvH5vNvYyMUyG9ywyu/AxiOgZra8xDWA0Ii0cEy3FIEdSYhjrUm9jed0Fcckr5Z0o
B5QPTBlEJAB9w5uL8TOiFGvfnPZonCtuYqF+zknXW54+vMZVwWtkOrnRYBSXwFpqgu9wsiPMUQtC
kvaloWOgg+q1Kw5Ce5U2Y7PV6qo9VHrYwup38dqjvrE6f6QnBuxb8hQ9YHtFoBgeG7BYMJu2rMzI
0QY9xyBHflk2uW+PefBamvkmzVLfPi/x5HJDIuJaHa4bhkRjHRnG0fqJrjdyCgU1H1GPolUZ64lz
XgqjLaAWxrWBp8QLhCAuYactErUBXLA+5g5yUSq5TIwwrg49LGRxM9ChFH72coY4fbLFeGeaugZq
AsYPpGrup0ZdJo6e59WvMK6jNfALm8xq1IBwbiGzgZMsdQIGNKbAVgER3PGRtYjSPRJJiVPXobT3
aO7dAy6Ax1GzJAWIAAqUERGBzhYqvHGoVYBWJg4pSbQepYC+lYQEHFd2ckzQBHAXgU4OgkTYlOO1
hH3hg+8E+6bmTWKsElKlT7KITgnwXhUV55BOlkTgpkHNjFWhBCOxT5AC5JLCmFMsaaSmncViaiU0
48HlsglQDYUnUwGBPSShloMo53hNwyg3cdFCTIjEkbHVc0z+rFKfmKFtlGqs7NFQqJqNlRbDqN3k
XZm+jLkhtFahYsjRjaU0A39iCNC216SMy3fBR1fvp4Fm7KssDtLODdKw7gKLBr6UOcVI23bTjjLG
Xn0amfvz92g6gJnJ/2sx04NNQkEN8Rqj2NpgFu0glCCKwfDdXgp7o3bpKFO0ynhN/iXh1a3uzos8
PSZ0aUEV0CcDhEU8nI73rxaMth7VNHFk1SjcjpqDpYaAbT4vhWm6VLEyBG7oGpWB/YVI15hs8iwM
jaSu8VpQ3zhFPxoWuhL9686gEcDxinEndUZ+V8SjbGMizF9VTR+4tVH1oE0CfpReVP5mNAfp6fw3
La1cA8cc/itPsQnjcxKjVsKEBoljxggyQqp2gG4veaA9i1KQ/QYRB7RTZfWz74cwSQpIoWCjuDOC
ILjtqMAbY1mSAusxPfbBfowEw/H2CpUhpARg+k4eyuNF2AjNWg6l9B/oCgJRcDjjrgHGjYlIoiBT
hTgHv+DQtRTj3p3sqLrAg6ReXAtWgkQMBAFt+3gto9AOBaKs2Ok9Kf7KiNi5lV8EPCAYxhd/a6SB
vcLJmKgWfI+4zzQSDrMS6klMXGXCXqBRbqXhWDhSHdRr5P6irR5GvFj71AKD/hojJUj0gbAOBpJZ
W1j7WQhn6RiG1zhS1IsbJRKA+EnL5P6n6g2QGQSPCHSwSqRLj0VFqlqBDqEPHKRR8XCQ0iIFIX0c
8ZCDT5cEXdCQ1EKWSlGRLDiW01WDIlYZMrCpH2nPeYcgubCqKpQ111RrmXyeX9bpsckodqFRhSBZ
B8AtZlmxhKlceGuIy1p9V8JKqKuhG8zUylNPWUdDF21EHO36p2In3wmXpuP5osGlHa+SDiklwhAL
tiamRedqEsZc1qB+ym7qphxUS4LNoo6fJCUnu8u8AqCmsJxAGABkIsHmfvu/mZr2pdTWvRgIsJSd
dxFkerLFrAtdj/0w2H46YMoqjoTrQiLUAaJLx1n36elO4oH9DeOFWhGb2DNpTSukezy7L9uxuyzR
iAHEcaC5ZmCjxu5z/MSpA0TCBe3CCOxQUSPsIxGtJGUfx4Jno/s1BHqQOQbJKkkkNJ4NCUF+NpeN
VnLOn+2pwYFQjMlpcITTC5hxBAb65BNF8zzbUw3BFRp0EHWU9hwpJzuJ2SRwBE3gT5NdYwej/KZX
1MYYBVsBguq6SehjjCrfBighPDSck/VATwhMGhJ2qGKhOHasq0LVNGUZeACGq4NgZYwoxHhSxENE
P7mIk5SproSwAUaazV75flZkAvBh7bYr0oNsNOFrgWDiRQoVJbB8sCVYaPDR7s+f1ckuQio8HDJy
Ux0QIdLx2rIQ/2fZgNIw8vp0l2qxAeYjKdp3ZemvzouaLMlRMIbNQw4dfJ8TkdYJZ70WyqYyKplu
B7JePuI10rd7rYmFcLBoRET/Ck9ZXVnXtPYT0yLtmPaceH3hIPFQlRB5TanXk5yEWA/4W5tWtQHo
DEhqozQvihoAW5xLxxPD6EsUtiQchVIFR1jaHbpWyTH0FFfJT00J/J2ESAh+AnWJk0i9Hqs+o0Gt
2j2i+S+SqECOCAYTWDBGwVnRiRmBKCRVJcDwwW6JLEyK3yhxAAOt2pFZAmgyEWPyWmek3nthRTVL
MGFPzivLgl5OngHaCV2Z0oTHehmDygjlxFjF9AaiIgEY5b1lgnfoMSsM5e28rKXzgi1R0fKB/yDa
O5Y1CA1NMiNR7YA2+a6JhOxKVsLYOS9laUUgPlegeyjEoXp8LAUcYmki4BluJ5kYFa6gCGbi+khQ
i2gf9XVervP0yKDnYNZFtlMBywJhHGyh6IZnpIVix1rpSlXarDrDR59srhxIH/8wvw88fkiDPFlC
DQ6pT+a4hEBuZAlTMHY3SpJ32Qe+nqxDsRcpRxNPrSQEEeTFYcvx/GHTikqS5O3o54qNqpWyMlsy
PHRxXhwUJCy22ghmL5KbxuGnRweheHNNvL2IANlnZIL8QZsOuoKYgUSYDKBj1Vm6nAPQWR2FjEf0
d6opEtIWuNzTAU5p1GNN6ZUS7R+IQW3aAPmCRjKmSdJeutETJXHPr+xU9SEKPQwSJoyRRGadjhTm
kafUg2L7XdutcjntrDotfm6pjqUwqu8j4RvEQw3VFwpxcFq1UF6GQlDzVdHIPBy+pd2Dd8FaEDzD
zjPWF7HHIA8y0FWbRNdjm9ZA0vED3bgkpaHWnP1bFIZoB8hRMkFDCGM6xjBG80eDlQXEU1cKxi1d
MVSESwxSjBxzv3ChCawh3tdTgQvpumOtGL2homA8V2xJb6p9MBK07xiRuGtCTGiVWZr82FlKSB8j
3kGyWkcPMVNfaMy2BJVHpdhZWOv3bSL6G1NPMo5VXFBAPARwjw0TfX4w9serqiQzzzoaKXYYKvQm
pbG8TRrKm/ZelIKaEzpdUJkBk+exFJDmypmpwzwlOjDFoioN1lI3DhxlWJKCuAIPekS9EyD7sRSx
bKoeVVnFVvKqai963RjDbRlGPL7cBRtIELQB9gI1Jhgk5mRKkvl+PVLFTptmR1MirdQ2pigeo8Oq
ylPkBaWCc0wLeg6RBDE9tHxa4vHSTBoUajdAZN53kSukHmpHinAfpgKvn2NJEqwsLjDSkGhIYiQF
gUf7EDl42xdyJVmBcHkQHExlVYE1YnTz5cf2DzH3b2mMYmiKPNKuVwjwTo0MvT5ReBhMnzetsqQY
IEvE62Fq20QnyfHuiaWWmc2gEVuKqQyys7i6iAsA4/54LZM+gEIZSoFIjRxLASuuGke1R2w9HmK3
bjtlh4KYxHHAC2YIUlDOAlXNlBhjHndE8ItaaiFFMuVhq0h54+S1Pz56JFOvgqpNOTjTC3unTBlV
TMlPjEIsZQ1gGrSOltOqhEG/oYYfOJnRJ5uf7x35pjZBzRZxJ2Ncm4wEAbqQoQe9Lm9bH6OhXmrw
6PWW1kLwzEI9bnpr6Ywe0J7SwWuhB2YnVVeVIMjbUgsDzo4t3CAkhHUFbwOkn03WAQZlqXtoYCNg
hRjpgy9So1mXQxgHD7ES6wJH65b0YS6NMXqwp2MF8h1iC7Wvf6CxJncbzR+sqKjQPySnVcsxRafP
SNhx+HZkGBSoOgv9Izd6mWUFrmxuRIJDE0O7TJMEPPC0y1wzKszKLZI+a52SdsCTPa8nC6Z3AqpF
g6EyoQ6xehIBjcUoKFarl53urUbVB9w16UB6Zalgx6g2SItgUlLQc4OH97+kPEg7ilMlQ0cnGqM8
UKigpsAwtkdNTb76Wu4B3zGEP+xvmSL5qXcWtTnkBKeo5tiKZH5bKmUwEDQTSIKDumDrVIbHg3pZ
XMxMyvTzWRbOSMwg0sKRYOIya3ZI5Hib0Eh/NjmHgB1rQQyImSq0dKITg7FVueeXAlo+0MotpFVq
i2OlK+jULcRPND+gp+znuoE+XZSh8VDG84rxXGEb62rhQ5raE9PW8DSHT24788rvcuqUmnnTdqLP
qQrCFE7u/iivAmOvI9+OGTDU32FcjvcSRFQj0E7kFu2jRX2f/z/mrqs3bpxd/yJ9ENV1K01xHTuu
sW+E2EkoqlFiF3/9eSanIJk1YuzdWWCBvdixGvnyLU8hzWLPIC2jroAcj+UmmtMFwlSRDF7iiQ/X
UHWwwGOsc7EdA9/lO5gMirzKuWJ3tItXqMQlxF1p2SW+1iItbK1j6Pv3c7PAuq7jDsJAmYiHHRql
CiqtS9LeN0gV0ypVil8W4HBDjbCgIavmLEsxRQ5c9BgtqXwZVeehSkzn2QB6yqMdzX0D0L1KkvcE
P77u58QXmz7OwUAe8EHbTUJniBz1Oldm1zZ8fRiNIeeiPWKJeUr5RdiF+Y8yKMn5NMaN2vdL012l
bKUYYseQ0a1bmXY3QFJDvYAuFu7lge3pVi1h9sYTzDorrYFUqJTs+ZWcxbJULVuCfLeKPDpyHzv6
sjQhzjmoBeGZZNjFl2sWrsOFbXSBQakxxVzPa8ef+9agPZJ1jX7AyKV/0UY1EJlE5Q/tpoCQO83n
bgW3BJ2MKowI+5pGhfRVHGV83RHv5HdKAmiJpVb2D2UxxOv5NKniWQR++pL7MumrkQXJg4k5e3ZQ
zmaXes5yXncmNzDFkoAOD9TDiCYi8wgJkUY5U4XzEtym0ndfKUEfsVYtL/R2yWQBJAqgjgrQQuIH
6MME9hreEeOyzxWFT1Q2QBqwso72rEr8bM+CaIa3SNEmsd3SrGUvK8nalzhYgqwS0kXpedAXCPka
mNgfUB/UV2j/4qWtUvDrMF0c3A5DT68CatW4jbu8+NaFCdoRPUXHoFZQSMW5JRmcxxWsrN/y2aZw
uWd98mzEKr7ZVabXQ6Oy1wVox/ySm7m1lTb5cttH2h6diDJDIEOj5B1tAgvh8qRZujqCfoHb+ixv
SMVnTJ03+WpGSJrLOT5PmW+RY6L9DnxlGKNxR3tcrI77Ij6Xeh7f+sgNt6U1/Ltuj3aRg+5c7YEy
uKSzGF/JnMhnoKuCR7aQ5B1dP1CRG8+Lrs7QzV22eW7C85Yl6DFlzCTrNtFTAghmrCEsObUmvFGl
txnMGWPyUKjVpBWfSnUrDZvzGr2rAiJNcAzFUKbNhssYC+hnGxxpSo4G0DbLbMPxtfqY3htUQA9m
LdevQQFZ86qUkHuqhtXZuRqSQtm6zZdoG61dOu6QeUEVjaOHNOMltv7rgBPX7lYfyD3Su8CC09Tn
E5pweobld5L4p3EwyyXFvIZtg3hOvq+54V2dE5f3Z1lplq2IXdrUAr2NBF3rZnVVRkV5F7Sl1xch
BrbPmNf6dDeZOLhe+JC9BlPn1Dkqp+kybNjMNkiV1RdWFEOyk42i571fQEEGPKw4GoKHut8FQHyb
cxuh4t556YdrmZv0x5AV7i5bJp9VRWcE9DvxCmAPPSoRbqLIDw/BUrRPgUmSm8jKCJtyHQ0FwBoS
QtCFZcWrJ245jB32I1q2Iy23wLHxdDcKMl6Y2Lm8nmWwllsWRwhUce7yrlJZI0TFuJm6DcG4DjwX
1Ol4d6lJ39Ctgo5k23n3hEMoy/darkZXjgST25EggghXFI1u2rniqHa2wu51Y3WaPmhipN/MMUj1
lVNCH6QfR4cPIifIYEY5Teq+D2RfJdj0pLazB47OjgsJN8WixGUetvQ7U2kxQpGpVS9aSnnr45l+
gYpR8Bph1PXTZx2sJRY3aMy4yThssHD6fhsOUqw1gz3JD8aQakEH1Q/tzRKClQUz43W978YRGGE1
d/R9tmz8OWNprRuHtMmckbWdTOXarMRzK/MUKS0vaBpAbreTrntIFpl9Q4NrgfqwHu0BiFDys4EO
/03QlanbFuvKv9kFmxpa+TJ+K+GX68405jozLHn74bUdFhsC8Fzme+owadqweOHjhWJMv8dN0vXV
7AP3BlC5C3cl3vd12vGywasbsWozcJ522YgiZ9s4gb9JaBAb6F2Utt9HIzNf2q4JvgAUGHxbQ28P
x6nPq+WNwRkxxuRpMsWogeNjGkCXzLfxzjEHBEKbOoBkEr8A6gYVk+Qinkb9jmaDerBOY7FlxWTu
oUKTvLctJEChGGAFNuhAlm80MytCY9fgJEnJGOFonqB3DhJTO8HfSaekxpSmeVp8WE7hpZ8YzuG9
Uv34JQ5VM275KuNpM7thhkFIV/a3IpHqu4mn5tzB9++9FX0zwB0THw7rDYu3mkWkHnCwZW9lG0Nr
T0jinqiJu5d5yGaxi3ESTdB7QbIZOJG9lkM/mB2FVY6pYp3MyHjjwLySnsW+dkGYbbGvPFiQgg9X
fd5RWsG3kahq5Vbg7cDDsUBPru8fe18g3pQqYHBOAY67qcIFkQ9Wz4l+GlqX23pucKdV6pu+3aWD
c/ikwtPlwrbrklYh/O39Zj3SQXY+o7ytitzDs9j3BFctmYnaXZLNEE5BfE+fmsKn61kWaH0fBUjq
tzRoeVg3oOF5UFw5XarGNjSu4kWa17hY8BSiaDnfL8CiQiPLuJIj6CbFs4SIO5YBbUux0ZPBAySg
aHXVysyo6gT5SAhkVKkfHZTIvkvAEiFXS1GM4bXI0tUoUor3wU7R87K4/DIxa/eKYay4CST1787y
+T1oCYWkZGEMr8D1bAiIp2V3vUxBo+u5m/ugEmvbHpqEIQWKIs3WXdMbVu4ilnXhxs9z/9Dz1oUb
I4I5RSYASaIK+sbBm1ZD9DYrwvVG9gIdiHBxBYLOkDyHILWZSqqhWfeQRrRYh5I2oLkMUIWogN0n
DTR/kPB1eFprFHuPyh4aoaWDPcGuN5zzlxL9SbbBXgBysQPAdoZmTIZp3nnKmyC67emAMXcDOlt3
ObYESpZlxrFAkrVosksezPwJMFXfb3o0gcRWqh6bhniA4a7yhrPmzBkP62SoEPOiAnonzoHsm+Ln
zqSh3gWJ53QjPOSDb20Ru6QG4W2wS4UBX9nvDXAOycZZkCOQoSGU5pi7wBHkAvNziQcfurC71JKy
kaGTZjuYPjAYrJV3xcxJsE2smvKvbhnpQ947YWuAFERPN3wWGT0HkijwT0UgoJKlANPzEPlf/HCR
T4M3VQ+DFt/WDKn7cBkMGQ+2WnPV7p0J1/4LtD3MBe2CVW1oHAbhhUG+HV2kY9qr70mLRNNURAT9
UI8oDoat5qOG0btW3bq3umBghgCKVjbbIGQh3bRmNuwCSjrF+kJB8GzcGeBMywwfnLhZywvAskd5
JciK5A8hJdH3A3IcfelMuyZfYoWzEu4L2RCJLf523O1WTm356McBJASbmqI8swgTGCMh7WlqCyRc
d89nKsbHwkY9virJw54+5/qXfwUMa8Kv3eRkF2Kv6IHhAE1RNuD/TItzmSxmqaaxVSHKgqN2Sj+P
8AOMcZaSGh7VIq2QqI0h+gkY3O5YjiNzL0bE6gey4MNdaT+22UXOpDD7jqsm3MC7KzePkEv1/jZp
MYuez+ngZhA1LCi8LK/olLfmR9E0k4Yh1myn3RIHYwhanGqDpzySbLgBvBfDllxQnfpNNqdNeIGG
MWS2jKaSvaoZEMkReRFKF1LnCdQ46nSl4onbZFy3VAMF+1DQONCIHpgAb5ahSdw9M+WcQDaYGngJ
GMr5V6kJtpdB86DfQaJeINvL0mNRJuG0UcWzo7gwPh87n2cdIKUq82aB3y8yDHmYw8lg/0CyGKYE
ho/GX6oGffaf6EGgBRi7Lo6+ZdMkimuejcrczQVs1/cKBs3HzFEu5gmDw/yYAthxWJ9XosykqjzX
jbgZ/QRgTLUEHYeO7tDCBleVjKvvYV/0SNcU0KDo2qeQo+vA6KgnHg/n3DDjz6MuSCOcW0SO66YN
lmnYsbbtu6tSQvzvWtouN7ckdLDxVVmiX3LT8/UmFsCLVLEQof5+NFyetkVqzLPrIoTpIrfJskkK
McqKDr68AxSLTNt4ZRmv0a5IWmhMdnbaa7iURpByVTmqijJJRbjzTrhcVUf4Z7tFL3GZkdYt3uQ/
G56T5uBkgBTPrD5+bJxhFnKZyHF2WvWM3o3RmMcbFXkXXAL6AZZvOMYQHyuDpHOgq3QmelD4iNPO
Ipkkm6bppvCNlEOSneULtbGqhIL3394vDuz8VRYECrqpVON13xUNu0Zpi3QiZXZyZ5nLtbjGUd4M
N66Hj8ADPsgYPQsoqVLM2Zu+eJ/DImK7EixRdk51rwd4pNg42Ckr5p9N6uRXknvPqyYQOj/PVshA
VSGN0u7MUEvvSkhDjRVNgJCrlzC2wyWFRS+HsTSFwIMG+OICuMdY1eWoUUlh2BSQWzkBHVWRCFKb
1Vwwh4gz2Sbb6AwJUrUGnS53SpD5ZlAcO9Z1up+XmrvVvLm1n8rbHiyQ5o0hXMM+BlVlcSnNWvTP
rkdD45J14TpdtbGM0oPBHftDkETWXo9cpqg8y0HoaYt8NhkgKwoWz9kcOqx7aecku23HNO8Eruni
HHmdp+NTqttgfvXd4n4wZ9N0OpsaXOcup2ptajA9yLgdyRhewPLPI2Ah/ynWR93GfPm50jDu6RlT
pSS3WTiMT+h283zrdNjcJvOEOp3pqdnquQM7GW+q+0mxlcptx7si3rWTmwWcZJTGQbj2xSVsRAp1
WYoQpfsAIPlFgy5wWfUu1VdZKlJsATkV03ZJW9pWQHVHP5UlfNiguYATQeJFvqeGFijCZO5uuxwk
DuyaYbUVz/omxTSLw9sJfw8EjyiAsCbKW+73XrvhkcRR67fjWiRjXSyLbKokVQk0pCmPt9zwSO4l
aLWkQvEx6L0MsGmAL8+jditMn//0otubNeLzXmezueKaQCN8Llv9ikN5tJUntpHbFV2UoIIbZH+Z
T0ywjcaBa7csgrgAWUz4Fks2RWe8O+5vES4C+VqXQzEb+L91wxqbPwB+gQ4C6MnNnWoH9Ora1Eai
7uCz955Zkn13OZ2GOjDO381qXNFfC8lynYs4x0r1UfqsRKdTlMrgnSxuJL5WLGLfFohyy93CjCtg
3TtM80EE4ZzR6ohNoFUzsPV7nkvwn+qYNVlXB1naf0v9mF5FZQNbhNLpMtymYWfu0R2B5F7SEXE/
FLFPNmPkIdtrMQJ58kE8gIRlQfbaWHA3XkRR5rTObCIieG/2cqlIPIc/FzetCTzOMM+vVxsqf9YF
BCPJQHTzD3y4Ia/WNeAGErMRfS3SAb4AgMJYSNuXSfeVsDGa6zxSODQp3GleuSR9vJtNsDYV7AuC
Fzv5LmjrnveEnKkUqIztClezFo3W2etayomQykCGFa/YyQTT3YnPb3ncwc2jCZp2W2oHMS5ogKJ+
5forsa3OayCaAtxwHCApb1EuPEK+wfYVNElTSEdMCVZu6TL2EDLRwJpZAUdRR6v52U5o7tQr3H3n
fdnR5LuI6dRiMDHam7hxFOoWyIrRuSxU31doROrLNUnJ9yDttKtsmesHYsE5cP0aI69A5z0/G3RY
+jrV40wuosG206a0lH+fVJ9zFKqCfYWUV96j1kHCD6+I0E84g5OVb1tRmpem6MnSo0pAnpEczZAK
A5btEOWXPhbxXLmGdtB5iQn6Zggs0M5DtsFf4DkqeJ00GErWmLhT1GaxMihIxzHzG2EDRFniilBg
DkCLCAHWpmhkitXCcKYYGewd/Np8d3oBXso0CeQN+7aDeXQJiPstkqA5QMOzQU8fSaGEcZLDlRMO
Y9WaFTivqwQ2VXSjFKH9eZ/YoKggetxlWzE37GcwaghUQvo2/eqgoCg3zagXbPZewy5Ac4Lm8LIY
0R6MaVi/bRDS7DUrhgHRZywGW/dijpBv9fN8hRxxaet2NAWBWYT0z0m8AAuYr0KbmiHoocBUetEb
CpJ/cews5T+obmwL/WdUrmdlCjTfZSIEBBwY5fLbCqAa+oxmJqxWiWqRTahYKngkr+hGkdA6D4s1
dzTfTZPhHgaU63gIgrbot1FbslcsxmGtCxy1ZJOhINrH7dzpc7NkKtgWaPJPCBzIHWpHCYUrMZ9H
CqlpPnu4IsPMbadlwlDqhDlcqKhys6y6eJlanG05nAeKqUS7QjsBGVWSc3IoxRiFMGRVIqkgeDa4
jQaGctoGgWBqk5cqiysOMwhxFjRTUp5rHqQ/NFMBqvYWTapNWVB6ZzGguS/H8QItqGXe4M8nkJBh
jYSaTCkGUiU6XaNNaMgotnNUGsjsai6aTbQkptkUvc/CrUlX9nM0S8Fq53zcng8QXKDZBlWKcfei
6aWuzRHuuLEyzg8AfKEyyQCn+1GMzYAaH2ni5TyGTsKuHZSXKlfIGDcQLjR3SufxI7aHULUA+O2q
F5yk1RgM+gD1G/QwgrE3AH8E4Zan3Uw3xDJsH3S8HruIRxHWQhG+NOCvs23JV7SD2hig/xrWXMOw
Z8Th166bjjNV36ELTnieukq0LAw2xdCgrYtOSXAvupFBfj/k4TtpWFYgyXGiPfdWDW7Pjuo9VWSm
+cZN6ABcAxAValQKeoUSV2TKy85DJ+hytEjEaxS+4XQ2qxRG3OvEEatoIYvHYi4DHH+wl2IbDz6M
oncYarTjrUCVcWA5sv5NngToEjUrf5+DPKH1qJbhZ7ks/iHFMNNXepIxQV+NDVesN4BXEJccpZ7S
9iu6edCz6bWYzvKmSBkONLxk9JNWeeO0hksCYj6SotC1/aVQw1JuMbNEuotR8wUip/+6pFB4qIBq
A36jXRDs92inBmfKxbqtuCsFmlaBFe1/s0/+tQjjvRI/fqjrb/OpDOP/Q4VFgO9+G8odFRz/UFjc
azb9+AYdESm/6d9VFn/97n9UFkn8H7ArAQMCqhRcDjA6/k9lkWT/wSAN4Ls4wxAPUzVMP/9XZTH6
D2SwALYBhoMQJE6YS/+PyiIJ/wO0Tw74MoT8CyBW/oXE4smAGRYf4NDAYOsotwXJn1OesFuOG6rp
bmgYZGudSRWj3RNN4b7Bj7YzPLEeQ9CFP5vi/8IM/TZE/HVdqFLASPkIVAHQ/c8h4jgZvpiZ3bR0
C2LrtYGGajtiVQp7lbHxB0Y0W9ngGCrj/utvX+j2v6/xuwriiRY9gCp4zPgoKwlibQgq78ml1yZf
0KYRN4bF4nLs5sVsuxJGNDmD62SQRejOAIEn2cVKrDwfHOpEtJUya2v8IPoMpX5KXD/eDojEANoD
Zwoy8yldCsgMmiVre8Mm2kZonmXRsJFDEraV9ZSgYzCXoQSwwePYtFxIIKHGBZ5ZKPkQ/YacQRaC
SSL6T4A3H6wM8DKh8AkuAgiGp6JTE5xmMufLA0DKxFbJgFi/SQy6LqtTbt3aBn3tSxot/DNC0nFK
frI0wEbKcnwkcgSBnyA80mP10HJ6c5zTvfFU8zfHy2wD/jy7QCZHng0qsNugXPgT5NU/I1wfv/4/
rg4y6vGJITj6a/r9G1JgDBOZpbI8dFS0T+h4qjd0r9sdVRHd/30hnmASfn14APcwVcZahALU8QP8
diUggKB7ETSHpo3Dx4LI5YyMmnxykY8eJwXcFsohR0LOqfqFOY6saRMfaJPMmyGh7hEdnnCrFqUe
//3jAGueYjgIjvI/GFYD8gIFabsbDVmUB4xclhs06pbzv1/ko8cBUA/xiuRAnp3yrHWfAp08sJsJ
c+WlQg07nofJktyhE7d+Injx0ecBHgUMBMQJVE+nwBQYvSNB6G8SAZ93o1o0yUeq9WdCDR9eJocq
HhAwWG6nWnWqtGuOxg9eVu8funGmVyhe/6Wf2K+YlyJyQN8JIHbEmhPcYacK0L9GdkN0ojE6hJjH
VC35YqZdUoztwxSP6t5GPkVTEkgfxN6uGIv6mKTne4MCYfgEu/LBU0MEEfsrAkEnBK7qz7Xv0ZRO
x6E4SDWJ8yiW4qyl3bL9+2I5gYodNxjiKgSWgLcExuiUZzFDqAvNN3KIIhROnUY6qvmEYXr/hhzn
31Frj9c6MmqTFIAcyOOEJ0ErRxIIHQ53sE1Pz9HPXDdhTNPd3x/oRDD/12fMACfO8TjoI6fkJGR0
UwstqSE6lKuJLkZIrVSjmNsNVhevlySEZDeGTNuIr0CJRQ2qszSDsjwU5uIr1yzFucqL9cksXfMc
dRS1iAiFq1Fld3epLqdPQs/xZk4iKYL4UbgQ8PGj59Cf3zjR6MdEETTLIhHceCAn3jKazpVY4ew4
ou11Ftowvfv7G/rg7PjjmqfYpDZ0aCkmhy7CPdUzaiT0Etpyi8Z5gHoBXnNQrlG5qUk6rFeZzIIv
f7+BDxZ2hh52Cu4eCG4g1v750HqWJUNUOeQAwsCmXMhr17bsk8X2Uc6AbQNWJ0CBUP/Ijnfx29Eh
OVnIpMIDkoo43qKWjfSmc2H6SFaCMiSclVLVGI+FqX0MSF0FJZwJraQwoJsxHrIAGKkx+IyRTT7Y
cKATHl07suyYtp5sAk8iJCtLcsAaLjYNCtw7otjwxtsu2vpesKclttOGSAAIKhzi7qubUrJtmWH4
r7K8NUkw7QWnEBjAGORqGFGv//3z/MorTxdleVQLwnmIbXQKXjM+La0sw4NmHbnIWx5Bqb835kIa
mZzx1LF7LSR/ySbHL4Ww7BmdA0wl2CJXUg3I5bdAlxzts6f+Avyq+eHv9/fR8oFXYVxi5UBt6ZRF
lc1aQqslPIDNN+3lBERD1xf6E6bFB58J2D0wOgrgO1FAnEQRukKAEcYxB3S0DIRlVNI+jiHaRMw3
KtkBHPOZDdNHKTdAQ1DhRF6HccEpVHH2xpKEyIMLtbokmLPWsu+SV5HZ6BaKHg4I1jVxrxZ8D6DH
ujXYA2dp7mHcjEn2v37D2Jhg1YLqBEGL/ITM0GN4FLeFQM8hyLae6Z8hsFafpA6nahnH0wB8AlQ3
AD+lqAWPacxv+1NBYAxIAnmAmG9aQydjqDHOEvumgV/EsPj8HFP8HiQadLcju85wcKIYOFd6BUih
hpZMu50wlvokdzruvpOlj5vCvaWQXIF85Uk8FiAmCRaIg21RN4wReUGD9octwreGo73t/V7m8WcH
1gfr+RdVCQdiGaKcOLlmPxeZTPl8iC3gZwHAjsCcJGkNH0tV8YTgPcyA063RlRv8M4Z4hzzWX9JV
bYEZeKXHHOTff32UfMfdX6CXc0qZAYlpMaWaDqWn4hwLHc3cNf1M4fKfDw0OZIJz6FdGANr4n18/
mKiwggPW5aL2kYVMPpAW6lv/9klKgPMiLC7QwIrk1N2UE8DFwJE5jDoR77HNengD9fMn3++f6TYu
UgD9DtkXqG2dws+noESvMbMHFdroflZenTfeQ+MKCAjgev7+QB+cHsfeM3Rs8HVSRKWTtQKIa2fR
5Tzkw7GkBXmQfmldyp4ggeX81rrC1dHcxY8hms3ngUvYZdbO80uqUfouWQjqaZCbsqkH5TD+sGoF
skzGEsp/n9zoCQAapwZOuBwSB2iZIFj/I4SkaNzFTXRA52waNj3wFwANoN16A04nm9A5ThlG9WU5
Ar5sJSbvmVrXMyo5Bth/v5XTlXa8E1QO2GIgq0Tg4fy50nowa4t2WQ9Zn/saeWm/8cBkfPJhPrgI
VBuP2PYjjQTP/edF1qKg4Frog53wooeUdDcJ1DQ+xZWfRKdjJQzyCHQjjskD6Hl/XgU9KFKacjlk
I8bBe7RM8gs4iMc7JgF6ClcAGYVtv4jJtLdTaoMfqlzKi0hl4cvfX+k/YvfJjZzyEFlOaRZxdWCJ
lNc4RqbbJbL6Ngzt9RIk2Xaha/vICa05bNQvMDuctmvhyFme0WioeRT06ydf+fjovwfu0zs62Rhu
9dAxbsTB2yBc0CEi35tBDl+szcAaAvKtUqAlbPseyGQyf6rX+9HnB3g2PjIMCYinJym1nhikIVJ5
yEdiMdRVyKgloLx/f+sfPeIxxECpO4VYYnhMWX47MBufJNz75UDX2W/aLJn2OL3Ro+7Irhh5+3Vx
dN47WG/ugegIP7n4h588hkoEaLzHxsKpaskAQLAv1XKQsggVYJJRdDXK1UPtCWotQPCkV4EIYIYE
jQen6qUYJyDMWUx/pAZUhjprLbruMeGk/GTrfXhn4PEdFRyPIoDxSaoWd5NKySBRz9Dy0gPzpyrg
ubO5brrgK4IdqTCXzs9LmCnV2STKjVn6cVs03R0HPv2Kj/Py7e9f6leNeboakdPE5ZEsnuKfPz+V
AoydAy99UFA6CzYRbyUkQ2Re1HHBWFxhsaozvqxy2Tp0i2CBwtVENglkX+/Jytq+DmZW8tonBVDn
wBjqfcfWGCPpISTmArz6/scnd/xBvAaPD+HvGCOPskN/3jFOk5A7Ph5MPlG/Ba4ya+siBCh0wyzk
TivQSgI0O6hsF4ym8uBGW+vwtZHamU9q4o8207FyQ2MC5EyE7j9vRQzaAXo7Hwgwi0Cm6dDuMzLo
z9Qs/pFwH0MGpFqhUQWto6OY/5/XAV4AZo3s+Mjg4FTFMoq3HqhmsqWLC86nhce+Mpn2Sw3pW4gj
DmJMD9mQ86gGHOVfN1VxO9A1Q2kIua6jXOXJ7UDrkQK+Xl7LYi2v6JQMXwwByJmB4nH/94/9wQs+
8nhBS0U4wb8n6X3eNgmAx8E1X3N3DvWGbOv65TMn7ePtnmwB9CBjCE8gJKKhFv/5dqGnjdlmVFzP
AoL9TeP0ZkIz+UsPrDKACUgKzv7+UP+Mjr9U4MHFQkGPxPXkepNvzIhk4xqiXPJrKGaQ8v1kp7my
hU6mClo2IrlEc3KxiEJ2/T6ZRn0mMoN4c/rUyMwwhwKeDxkQ9DBOXu1Ruxnzxfk6bhPgO3prFgpG
DbRenfDl1zRW9jErU8wn2h4p2HuSgH5WB8ui5K1DQyuuKAWa6rqDC5WsxjKHzJhv2lKfjyUYRPuI
cB88h4HM/cW6DOFFoGMZVCWAf22lRap9BWcSaoCBV+5A/NzfL126vGNMkKg6DQlEPaUvwIzI/ZSM
m8QFrdmmYw4Y8qT7L4YJCEO1OCHflQQvjlu3vqdA7yZbvgySwDVwyM/cmq7xOR17J69VZpzdLTod
31cVQztMoUXabXg86juZENHUQN1hXkwAa9W7MMeUuPZR1H/Pp2gBN8KQ4A6wPw5kYiQxog2Rypz3
Hbcv8xSv/YZFgec17/th2eQmjl8JcLhzZYIUgy9AaYsbBFS+1Lh41Nc8DCd94bpSa4BfYn2mJkyx
CKgebV5W6wKKAUwBSSlhMD+DYLO1BYDLDLLTrGDvCqNqVwNuDGxoKxKcIyg812kHzlGw1kAIFON+
NBxELghktn1a4Vf5AKFknMMBuNCxLs4EhBjT66bIWl+tJUgIu0YHpbsFnqHYx43E/14mQukz4AnJ
z6ljocXoH2yuyvh+8pVqKODR4TEYV8VsR+ChgIc7jPHSTzVSuQUkLGBHCnAXB8Aakn4Axw/69Xx4
VJ0F0qmDYedDZFIBOoSRLINPDkcG3liUn9UCnuqyjRVd4fOMeViz8SUVXwLIjgH9C3zxlwxew+SQ
SJcj+IEXPdZjKsmw9UfBrTOCj/sCL11a1ApGjyhX23Fq6i5SGEsCpQBaDDBk5IcM0OFtQPh45Toa
/MUUcvQraNKIdwDkpD8sbJ3GmvhcwXGTKn6vBsBSNmtSdJBeizsC4Asj6e2qov6O+gUrCJjrRVbA
bQA03JQuh96qKIEux4gUq7psZhnWsSwsr2wad26H1JNAFgmAAqAgZjRYa+NW8De0JeAKgQUFjAc0
3pL4KgJ1DIx53tFvgMKocEfjKb/n2eoe4jXKQMliXWt2mIMBFgxMY/8A8EaB0zDsWQszYWlugd0x
X4CmgOq3xnE/btl/sXcmy3EjabZ+l94jDaMDWNzFBRARHEVSJEVKGxg1EO4YHY4ZT3+/yMrqSmV2
Z1kur1mtKq1EKRgRANz9/Od8Z43d76JatXM0c4wLZVfzNQVX+uTVHXfpMtNnX3jSu8wD/pm0j3OR
LIRSn0W4OfQCTEY+qb7FZu/51nUvzk7QcIDCnjSRnsRlZ5FhGadY3a1jTghNEZBckh7x6NNoRyRe
3VXGGNN3PLr4GOCLZprQxG8B279lWLhV36Cad+/jH80KPzVInrslH/8/sjWwav7vtZH/ty5+GMW2
8F+lkfz8P8wMjvMLhZDokyBHKGfEhfDfXoboF/wDMKrBdQHyBT3OH/3mZfDCXzjTs7tn9MSt6Nos
YP/0MkS/oGCAdUA1PitySNl/w82ATPDTInWmvCEunzfM55HPmbTx89JMMWhumkpddYvVF9WTsfEc
3s72GuCiSdbNXVaV4eFyDCq5l7d9eSrivVrJD/N2rRiz6WKN3gc33uzPzbYU3jhRr44syxN6IJb8
2uHoisND7KuNwxjZ3KIxb6Q3HPshDAub3lvSEmpxv5DOYr72WZqa7HmyWu6KYXaXgfSfQ1UvYVY7
aqI9e2iDJluaKZizdSfvcIj2OFwTHgX99SjdfElKp54lsQh7f9yqofIyLwa/K8jGkG32q4aeJkB7
ezp3s/xeeFHdn7qytOWlX+JLvnGEskU6+25HNSGWVwsz0W6pizBq8zLpY2ceb7fWsljgfL8N+vKz
j2ltlcB8SbdchO4kyk9+5xJ/ONQzEatHS2/4W4fK94rbnkjdU82KM1z41ljF9z3Hdvsgx3bFtE4z
iX1cxkm0F9zaNq0f81gdXdR18tbSIQbmtnrH9T82dYNzkAF24stNX6w6hsAW1aQCEt2Z3jk5PEC5
z9nQziffG4RIrXW0eIJF0SqmGT94NbAcDj2VrNOhwYpT7Fe9pWZyxeWoffuqBox8GQkrqLG4OOyI
K0cuaU/kqjn0qpEYPfl1WonHA4yzlCOV9I5jCBO6fknG3C/8dn3cNCv9fWP4s2NeWP7KslCt1FgF
uM25uMCnNh9skgs05JF5W44EBzcvqfyCMohkyFs8YztGLpNYnYO9v3EtTroYLCN90The37BY2T3N
9Jjzd5xu5Vxx4u7jOds5VC1XBYmjD1i4QKTa0+qTNGrnZr1YRhCgD04Tgxmq69qZs7yY+z4dZown
6dI3RPqI2LbPQmzioQg6cndVPEapxC7zLHZ7ddOyCvX9btURdZNFN95Y5ExvN+lFxJ+I5hC+GnxW
1ynQxKJ2VzDIc+qq/TRSGOxf2lIX76EUZXvanHDFep0XtCPltMYPaV2ua5fZcqjFhSBxWWcyZ2Ka
DZ2w7oTVkbJbykVRR2Mw41wFupava6kX9zBSiWcfzpL7lBq/U04StMuQU8i+Dt8qiBhOus9WV3G5
Nta9o+lJSQu3ICRXt4BkjyuOZ5ektxZfHDIGQ8J6E9tEwRbG7EQxtwo7cE4WLSgDvrOwUJOdMBTn
kMiq6fN7ydAyyc5o423gNV/ntbHeq6gcBa03jFIyWIb1gn1pWeq0GMlFkG2MLC6ioi0/xqSnpowc
UOfddOsqP9emB74X9zvDLXtVmBE9PcVv1hqGfVa10uuPluGJed7cmFNgt3l3COep/hR0VeikFWQJ
lXK37tetGPq3MupdfM1INz6OiIXn7zAdbEk8kUxW7alDMQaEpDiX+4IcqktWAq9+vOJpivUYvclo
buIri7DvXNO12Tn8j8+9thwWUw/iaSJubd9RpYPiFG1BMJIvC3N443E8j013MFE95W/Q3OY1T4t8
JH9PQKSQ8vva85Tgxtp7/LZwogKYKcKK9+Aukqpa/Syoje1dFFPhVi9DLaP2IrZwo5IrL+vto9qx
qh5NKSV+y04PzFP1qsf+sZJeWGdmLuvzw9afychdcmfy3OZJEe1bdGB/gr18HWgfWq4a/vm6y0Iz
qEmm4cCT+4CP1gqvdCxy/SkvZ+GfotGR8QeQ22OTze75I2PmF+Tq6yKI+N9FOeC1xBnJGVANlUe+
vsShPYYvoXJH9+L80G3IaERETAt20GFUfCdgsGPPJsVFdyOxb/IGYAtXIhum1e1BRSTd01KXpsq8
hVRxYi94qS7Hto3exlK5n+fFtazHeQ52UJQYNx78XEzL/bY2zpvc4R7g1Sg3feoHVhXgAY4rX7FH
2cORKtXJTRd3wZIrLZKWmZyCpf4AKmNbiFYQpwX2MJno4HdCYHz3l+JRuJPzhAZDgH50FSZ8aXFQ
T3SlQvL20RmlULkepB05hvlNna+LSurSgoQDlKlhIdEusQGbcoeeW7HTVmb8vnrQviubk2f25Rkz
kjTHePVJl/EVyzjZF0bkyYTPNSf4TkAg891qxkwPU4iSCycAAXKZ1x0gVyZoNo1VI8HQz4EK1zYL
AlRBPmwrYPvdc/ektap7cxrwFtRE2NEBkprozJ4Ewt/BSugm745TbsVsmtsa+IKUXf1R1qDjswC/
+9H2OaycOCXYRdq3piguWun3/WVYdc4T+rjjZ05veeLWGfzJT5xZR97J8+r9vYmmXiRBbpwvXMe4
vyPO6jCum0IWd+SaoFqosMnLq3jp9S2Jje3ZqrGgH0nKh9WHbUZqO+SM7yTxOiWd4SClzydu26qO
r/bGRMei77sWKnxpIPyTj9MpCQQC/gdb03CzHNrKDcgZlNI2d60Yz4Jg40u+I3ueH0tRjgAVSBm+
T4wjm7MFaPEynDnDdmgnvfpJaYrwvi7nqEwouw+qI5/u/LQ1Q+Flfqvax7kklS17TlYYr4RcUwKh
BKXl3vKFhZwG8kPBwNk9b3KEPFQ8ij5qZgZjUrsAkw5eZNavuwvn6uhauffgrHryribdRt0B9oAn
DhyTw+Ga7dVq7uJmZz3PXJ4C/lUf96t6q+N+GKrDGBENzgGlAJahjXEhM1Q5Xf5tZ1bVnY8sxdOI
Pcy5BvaiWnRK3U/fOlLe737u8M3OktNgSs7Yklk9iQAzvt+POrHZz8QpkkJwocwY6NPQmFFkjJxa
k8qiceqH3N8q66IKlAqP0dyxAdxbIbo7p/Ca+TjUyxqSMGn7YzBaPakI4jMZNzRzE4wPq52QnSYP
SiGVBjHTLBOZtUgUb04DwjprK2PMRWE6K7wcIa981i5C051T61B/dJttNI+WtBgjO15n3uN62PuD
37p5nqhl2uyraqG25agbt+XeVWYRB/rkMfVuMWHjKxWVW/ymmLU3HEI3p7vfS69yD4qYQfDawhmt
793ILqfHoGQTrRRsBzJZG0DtBvBoL09MzXW3TifR8TYGbmREAeVwS9qyVEGVQp7whpvcSBJqVmBv
SUF8Rp5cLCk1S7SBAWD1DFa0sZHL+xoWbWKVYZgnTrRCIxjjjh9ZmI+PVxKnrcdGvVTwcwbh37LQ
yj1lA1TnCSWo8gUSfvXAJisnP1p4k5PkRR7Zl6DyPQGXZtsgBcGv/hxVUWTSNehgoFe20GzFYzbR
KRnk6E3jvRyTqBv9DpN/Z5XssRq6RVjnlttwJiePEd9Hp8id+Y3Ny7aeg6VQgvfN77+EejNPYb9X
ZPunvnio6sUFEiRytA7hNPsAEqzbP/N47MdkjqXdHMrQ5Md8Bmp3tudQ3OIpGb6qBcgIzyefIXk8
LFaQTJ5dvpMpn/VJzw0BShrtzKd19SqIJKrjrL7prfvcO9r+yn8RQLXB2yO2Nwu/49R7rFbMLqPo
AsYyWQoidoREGeXqJMKchs4Nev6xa7qKOrly8r4TxAvPuc3FJu8ltFFpDaeAFAuu6DkpTN01qZRi
vygAmBhmDf5cnyrbchRrS2Vet46dc2oDyRkIl7Vk586ltW+jWu0fZZ4TKe8UWdNDWZdsXH1rRsWi
kmoWSczR47c60P+c3P8LafgvTu5t0dU/Hdz58X8c3F2fI3gITfM8X/vNcbn8GMb/818c6c+DL6RZ
UK/nmQR/57dzu+X/AvKYAjFGfwje6M8cp387uFtO9MsZ8I8mzLT2/Efe3zm5/2qJ+ZemzkiEgXhM
tRG/IxRY+MA/H9w7aY8eJs5jiOBmnwyR6waSlZ7UxDTYq+37Jp+Dxw0JNcDqhhNhteLASt0+3r5j
5QknuEZR89ZvuE6TaajWV7PL5W4LZuvLqDj8Zu4ilxdThhgFBvTED/4oJHlZ9OUm9WM2gQnRKOsb
JjTOZjFsmDWZmrYtU+BcQZyYcqvx21dT/FgGKy7akMflmkZ+t82HOcJIccqXqIhfbGVBltvZsT11
QWWbow9f4r2obNpzqqLBO8/EZ4lTXLXq07aVfcdDmI4jzli6fAo53YRpbAVBl3Uc5GwSgtNUZrOx
1zJDx4j8NPBcZOFI9zYJudYZP/mLKtYrvVRtcxhoQKuIk3UBHpsQ5ktxa1WmPoWE97s1o61P7w3n
TbdUh0YzYXz/3SV3/4+v7Pf5ip8nMHyRcLkxvtDqhO8Jguv5z383yl203qERi0tlt+FdZYfLCxOS
+N8Vbv3sTOFfZ7yFkQyjDVM4/EznkcnvXiWu23GaXedumSvPy6zO75sL002DJHW+K3X/1+9J/GqO
+t3lif2Ba5Or8le6+dlV/PPrtexG8lxNX1GfqHfqvap+bcETv6k4HrqLXVmdvIo7dP8DezJYBK6Q
MeCFbTc0UK1KX3fFSg3hPsrlc2kiny05X1o//ECsiJzutSioQDnp2inuAWZ0YI+KMbI5lmx5dM1y
PS5sLFh/SN0inyYFDuYzP4bSvYSm4PXKM2vLGtjUOH/Zderb2JHWeO/ho3qJ/I3BbDSjxWc7A4vD
vhcEkGl3W+MMEZWq1oKjd/SUL55mHGp8rznsIfnUox1pUh+TghnH2cvoi9p4ywb+giEmlHzwREdY
R9N3u2EZo8YlqtLAROWeEDue5cWA8nQx7QZBp1cgb09BUAc/xkgGV0ugF5kt1VTteByRaeLxAMKT
WhQSiRz05gkvxVa2aYlMdGfCzVKJ2d114ESyQ0jr9x3eF5AmNJVV0H7pe3oNT7HdBPdr2w7xlRKA
ChJyiBTnlbKqvo7FXLRH1hwVMacJKzsLA+iFaUDuFWMa/Nk3RxYb/MGq2RDpyV/6ySCtvDnWUAXc
j/uOkJlGtQwXPo4ORJbXDMGNGJt5SG36Xa6omi/iRNZTFV8bt47cFIbe9CK9GP4SgD+aH7uI3/PK
19SqgfAo+5udQsbmsjTW9GSQqIrEKhhxHtngeC87W+Ioyc3EkMYtI7pzZTOA36vOERneVVRBIkAV
Gq8YYfNRMPxeH3WRu4odq4YSimZu+8mGCXg9rY6vkDPmMscoHoHg4NLZivDKA7xx0401bjjpecyH
5ViVMqMVXekTAVyOGiHOc0Wmu7fbw+SUNsc9lJhPuEj7H3Aoqh/SjxjQzRZgEu7GXfRXZ0LLpXEt
UvIg+jQh0mbdL0bG9DcRyCTC/MaumdgFH9ySvcOVVubs9iDTeQW6guMLDozgxYv29RlxTF819jIe
9DouP0DmTi+KT5HwrU+QPeV8p7qsWNjPnmeEU5PqwPdRK93Z3Iuo2qKUozBGnaXdSpd5HXpVNpJj
vRud3f8m+Ixf2Kt2H8lSm/2C54oB4WecKkq3bZutE25B/ONBP9F+kauCr6R2mY9ltuoMjnYw9o+b
PTTTUXsoR+SgNwXOp2jbLLcnEtk1Ha3VcVxCLPhi799rDDttUnYUo+O/DczzHlkM51vPNXgFq/VH
MC0cpBZPDJcB6LbiFAehCdjKN/UPvsoqzPKtWAb6gC2pD9E2dyBfNpE/0HnnlRflrnH3c4SyBmxK
NSnvQqjRoGx00deIxr1ba9tW53radfQuXeXf+bVYfsgdvNDB6r2gzWxDjw83mKGrvV7qdk+F51XP
cgcYEup9fZ8annzo2k3+qokMlwnXiKJVz9E8qwA1uI+xP+iP7E75Me4kr0hcRjpbtsEYJG9YcT6u
i8WERwz5VnuMNl18awtfv3iy2kj1h/uIEADGLQY8z3Q5Deaci3An3c6EkXPhEbkq/kgIGTxKGyqb
D4whEL8ujVZ91uZ2/5yzRlaJVfn5D7EHokzIyLjMDePapuG4nqOb0fWAU35r15atNdNq7PM51yw/
swxNdMNZsXuwhxX8mOzX3lzEdWNP51k21TInr+PUvV/n7n4WUiGMorDbgTVf9ZMDiLRGzrIyGKqB
S+59BtLoM/e+Joi+WwiKRj+4Gzig1ONZMGdR66q7PQxAYYFsKm7XUhXhQceB+FIVdhNd0F8FIE8U
XnBkZLY9m95isOZQHeemHM4UE2F4C4mHftZmXVG6kTmRI9bnuMgUZhxMFcKI2TbnVFeFbtADOqE5
a7EhyHJZMXBccoUaP8nI/rQMo/OD/Ez0PaAflO9jK+QdTlHrdZ1Ll4s8t9R7WWw4SXJR99MVTj1f
pJoPktr0aGhUSqlQQHram8HOuWxufJ4BwdzBxYRZkBRwFaASeNIuDrXfD1OCgahvGRbn+wAEtF9L
5GU8GAxrRb5xgopZA9S2t08ozdY3hGL/c7yP4x3/XvjS4Zj+1uZ53icgZzR7H2+PNm5U9Bg64pxl
TB1jz0GmQQFu5wF0O4BVzsuXMrQsPxVxQZjan+elSzl95XaCiMhEmTok76sUjYvC724LG7nNJXpm
2eNdzkMYsbke2Wn5svTt66Dpgk+FParHkQvegL0NqgdTuTz9dW3nd65f4PkuKWKjCloqvifMEvgB
ihlv6GTtsqObL9/B0Da6uQpWbi/q1aVfUKzbVjQPDhNLzxZ3QaoqOd47OztKZFWn/tZ4JNYT7CpQ
P+apfa3mIv9OYUM9AIgtotdonvj2nRZy3ll7L3AAhJ34XstgYC+56s1PPKzR7gEAm3jaTS3ecH0W
MHS565IWOhqHTMAi4xE6CelUF8rHCrPMsr1EYf+R2cwk4pWZuXgdDc/uI3OvOLQYCFcQH68rJsAM
sBG80eoDBI/3xtnOgrY/uB9WbrMvHcOdbwH5+LMyZ+UwSKAdFiC3MQhkTV2F843GlGBY2Rdp7oco
LhHjd8bzWlXlBZMbKXHq0UUN/UFCrVz7uR6OYT5VNaTuaN7TAb9ke6BbCwt8HvQ18ycNJegm8NY9
BEJLdfF1vA9av2wFaEc4g8qaP66yjWcqS5b2MbDOzt/FGtYesO8OUzBpfXcFaDx1O8itdA780ZlT
LUzgfG3zvpixr7rFFrQp/l2kkkT0WxtMcINLF8V+YqTp0yWsGVe9wDas6qs+0A18FebwRSWTtlho
tgT+x6EhaSqzq69AsKR/sRU1NNeuy/Pgptak/xZ2fi4gRPaOc97cE+he9JZabCbc1KuDgCk7qldV
LmnD3tXyUlFjQbnf9mmvbqIptvIiXSFwyO8urC3r2MCMDe8rg5wH7uT8fqK8pTfjUG88Gi/taAYO
meAKqmAk7EsbuynuoU4dde4auoT7lXcRqAj49Xnwt4UkDKZePQ+0wgV1VvZRCcmGssjuGWm+cY/1
UNn5E+1ION95MOwKVDORaUSxeCj7KQnQQd0HJcldhdA0AiOYEnAEKVIlV3bgjJBCllELhLGhY36v
pEasF93wvGFLiRmGSer/Eq+w9vCAFOgPt5bsZHvT9mZeboewD8cu0VZ0NtUCNKSPNvdNb99NvY/A
BQ7PWx60nnP30R2INtw2pqjh7Xjb/AkgH2q/Q72NSCowjjdRtOzYQMg7eC+LXLd3PClDk9qVmc/j
tN6tL6i5XV4HeD75gWnxjBNiU/ShVfnCJsUzLIctY74niGjTmrSQZcRB5U2J6ZNixuKmFCEsXmxM
u42Dp1pOjUMcDE794r7KnfRdZobJdy56QFb7Ier2QF/GgYxdClt7CY4QlZDZkseHz/WVC55RY4h/
a/cxcSY7UPvprh9rjzJXhiTVYTNszDOFr0RflV5TKHLzjPywvbL0InvHJRThwXy0g0btF5CT4Yr6
uc0GfwNRdL9GHr9Zd13OTeGzdp/ZyGzcFYeFBTwY2UXZeBlB5vrjwmT4m1vG3ved02/xiu9Zvdba
FA9FR3ImKboZWVmQGwWLjEnru2vPbnmfdz4P7MCVIfJaSwUGb71jFgySj9uUS/uH4ZIAxGKt6gLr
0ZmVaCLQAxoDDufviPbCy1mG4DR9b/wUsAyeB2c9dt96ViJEwxqWh6jrcAdRU2y7Jzl4dYSjVfOB
Lcw+7pwyZDBjx0XxZBvRfN7ZL6FxsUJYGfNMKOa9tCS3kCz2r3tIv0TCqL3uk27IURNwKij/Enha
9K3Pw+IhF2rNs1LvrKnCVA2nM5x5LEplg25aQQ0aj78edf8jnf0XT8Dfnfr/xPK4fZvg6by1Pztf
fv1Lv4E8/F9I5mGAJHYeRNjEzwmVf2holoPDBV8v4hnp3ODcfvnfIpob/kKVDX5pdDdqhH/1xfzT
/OL/gu7K//1Pmof7dyS0n4UXwsGs7TFO23NpDmXuf4yeYouMu5kWRxUtfVKHTHinlbK3330m/4O6
87Pu8tuLYIqOmN7Yggqvn3UQHLWYXNbiyxJV8qLdRuj9bAGubL2If+N9/x/fDlVhTIzOKZvoD4pL
EexxHW/xZ4JOVPs6SwxCCMpOlf31G/rzywC58HiqCCKXfHN/eJkJx40imfO62D2EZo4S09Ma1NTm
/fXLnPWof+lH58+NlzmXytBVFwTwJX7+3DgtwhfvvVf6UMsE7Jz3UkRljhXOdbIYpebYhajyc1PX
lx464795k3+K/vHqiIJUN55TieBGfn71iqtwMr796jUg3D2nobLUsjfmeoGVM25nSjXVhXM9BkH1
8e+/b1RADMPYhkPumZ9fuVOdxUEa5pBbQFeBnr2cEa6c+o+4Jy37YvTYPmVizcP62AXuGB7QR5hS
/PVv8eerFm4KCjVtWaiGKMA//xYsq7retfs6lTx6RV88gT8rwJk3/64F8c8vhOjJ7uRsZBPiT/Wm
C6OMLZTeK06oHncsqxEjtAKqX1Fc/vVb8n7tmv7pkqKpkvQZJrdzZir6YwytFZbFRSs/gIktgN75
CsMSUis3SwSS7JEJYOXAv6pi/8zGy6/CuNiYLosmolSCvjgvKQXk6mQY2Z5Qx5yXX3OafHCRGuG9
NctY4o9xRtNiNu/bPBP7WnWH2etnhJ5tdwFlGQV4z7KLWlx7fWuHSURJPIIIjNwxAdXofEPD9ddD
Oe9M+/0cPiwOdUyx4KGLmVN774XWyUJZGK5zz9lvo2CfbtS+M8QCRxypI1x2/RY1FGnSXxTn7QM8
ZfnCEXcPU7a/dncByQCl1S/LGcolZ8073YupP/pmifDbiRigJ20T/iOg/IYEoeuP+qC3PMd5BfsZ
Gb5uuu9MycrgADuzntnyocJsmNfjhEGYhYmgaqzwQqP7XOpcs3HagXivaW/wQeH66tRFgbU9TBYm
a4T+AzCkTyCJdw9uusB6gx9x/oKbQn43bBHOcp5yKzsJnFDkb46J7OLrJET+cZ8Da/wwTyi86boa
fNapI6BbQ2OyLRrRrghfcVp+xEgMMiYj+eNZD90kBnQNhzpd9tXwzQ0Dyfs8UBVQaQoQ6zoG8khR
yQhVetPawMLwz2df6wO5RcuYz1p3qvQe3N3XUXNhIwcPH0vbOFil6pIuZ/G4dHE3rqfY9GD6R2+q
qAFpIA719hEw8OwiGWBo0wGgAfq6On+G74B6Ez01ddEXkNLYGzN6p31F8eWnlhPIFU65U3W152fC
LcL+JZ9nbCmJ8sOJ+tq673BUX85acPrljITv6Klmo1utpB0aAyjUm+hKIcTQx3ifUabzmxnW47Td
B1gkBE5DT3s4A0S5BQidQWNzKngeJBPZPgtymqyovOi1p9GNeSlF50eh+0scBisoR8pamg8ytiv7
GoKhsE+Dp8w7IHB8HIEH3jiWotCXndNEL56ZC7wYvqh/lHXnFu96JRbyYdhq/MymzxG7XPjLd2NU
q/wEmN+Sn7ZIuhCcUK7cU2jWZmfrGlAE0JRBcbcibuyJ07fl57UbSwAshqELRZn+7vBhuMvavUiX
U8NJ7lSe31AHIcUFrktA+UsAJy4p28Ipr2Hf9q+icnEpMItu1QG0uUOIwYlb92RhVdBfC7TGETGJ
02+2RsLhR/3VXvEbzRz9Xxe2/eY4xm1uPW/LOHtPzj7n+Z0CQFwj2BHDeS2B0nlPm2hs+T0GYye+
Dar3OOLUaOjOkART43YvPYcEbFArt3t8W9o9LWtJPpbxeIvuD6eFje+45Jj4B3xdAPsVSalUGYT2
pw2RLaiSrivgiVq245LGA17PdymppGidUtwz0qqhN0PchxyxzPXDEIiKMKSyeerMgYvc41AWYLNt
HoROtkm7N7S4kmLRlMg+UCmz3k+mLMn+maGIs7HWamVxPEMDy0Dhmen5QI/MHmWU0jAGY5RBiYDx
4jjMu5tllrfoQ/6Qbs5UqZNWAyusataGWMuKKgvfcP2EZLDZKcgLbhfmRQhMdSNYhghlRCEqwjw/
5UUYPHcWJw56iBpUn7hjgHScS8FRGNMMsqTbwqRDuzDytuhC9XnYgDHzmC/Xe+cMK06JbOO5rwba
aBgOFjNmRhzGdzgDebSTwAs+tcuZ9TpOSNdBZeWfbbfsvk34hNj5LJQBhdItEfT3xcG3p4YvwrLt
W93T9pfB80AGmhgqyMNiR9vnjq/PZD0IcQ3WeMC6EDpd/CWIW1VlrW/a630rKDuho2Z4GZZBft6i
oPkqXcQg1o+2/4qJENarUEt3iXbYqZNEyfhA/+zeXFYUGE/HaAVkkpXoAV+DsAke5n4DNUw86K1s
rBVrc7Qh9sxjrx4dug6/SAYdz5NtLd94QpXlAb8KPBKWOYCgGDDI0uiZgpuFtg3MfLsM39dixQ62
8zI0pfSLl2faNgtXYI07IdnGyf64u5h/eRFjzjVTfWCnKmBEk0RgoqwjbxoQbbPH1XiquTmaRIcj
yOSSwSG33+RuftaWXu8gPlRUfFDoe72zId3ut8B33ydVjTeDNS+PNd/AkgkW1jZpKwImVNaADO/K
3e0z4Uf5nrbxjjLqWT0OObwtcsJG108xFpFo/YYIiBuLMAQGnhVx8NtWkkbCWyOZhTFE41mIb3cs
z30C3Yd6yEM8e/uiv5olIG0l8bTxpDFb8yYiXNcZ/kDLOnooVnPi9mE7HHabTo7zcGjJT/y0gW1B
A1N1qJpuuiE5NIu0UUNbHlGnq1dumdY5LXnrSsqhhoZgUT0u+MWoCfsIp3nd/3N+VeN2+R2jBmeK
/937kXTjsLy1b7+PbZz/xm/2j/gXL8T8gZODYTl0IhIYv9k/YhIdKI/nU+05nnku4Pun/YNTLVt2
Kr1D3xa2TXvnv+wfrvgltkMAivylMAg4df6dsyuhyT8cxAQeijiEMRBweCXu7J3//HcT/SUaC9iw
Dc8ks6+0KXpmqL5asqKay68dooS+qApiGDmHnDuLSK+IgRkP0XRPskipLOitjeuVgqn63GsR27co
VZiRYyj0+XFmuB8wPCUPdcPSVsVX9jjUURKt8zA+h2ss8I7tpnihl2gdLsQ54nkL6Ll+s5cdTz7c
AdLdeMOiN89rOMMRXLzPV7rhwxKBrMoHrvUQrL9YhEz6Slaf/blljhbkzdc4XphbrUzHkK/LD8x3
1Wu+In/hrnk3anEu/EnK47nK6V0NLGU+IYZ7AweDoitnPPg2Kwm1JaZO2NPIe+Z9uWIYGCPMb9yf
Kd8c236b+5tnM3Vt7qr7O9MwuQY30xUPpI6j6yZWwWlnF/8hbCF+U882MoqYBqRQOXsfGJAMkLH7
VXy3+4FulYKiCZt6hnwxzv1QLOCuQ3q/jp2/gzzIS4Zd/tSvJ8Z0zZyOfe5c2cGEW0yLLrobQszT
TgvrnaPdU6BbednKtXiKC435kV6s4sITS3TYkDyfFcs/kKpmKA9BlL+bSH9uTFWlG+4EfHHldDU4
grL3bWWHKePg0mLiccLmUD0LbzlaS5fJzmce6oHMPHZEWYAItJwx8eVdE5PBgOw1VkY94fBcjb1z
J3PnVnXVs/LYWoxbRHIevGSBGm1ykrQjQycKmJrvZpYqs3AjXTheQ7+ohU/9ViwWWTNXAOgOy7Dm
oSng3duO0HfDMK9XQ8i3BdAGg0IHvP6SdgtyrL5rPcZilmk8nH3E1EYddCu6U4zBHVEQLygmzuAq
r90xKaN5I5rJLIaeHV5v+CAKhriTh58X7v2pCLVzOXhbSNzEu23NbmWiirebuBcfgr71rm3J+AQX
vcUKbtzTWLvFbc6a+9SWYfMhZ1v5ffd3QVnSMDWX1PrNp5Vui0Puy/6TaGvWu7bXJPci+W0Ymj4b
/h9757EcN5Z13Xf55qjAvfDTBJCOJulFaoIgJRHeezz9v1CliJZSajHqH/ekI7qlFhLAxTXn7L32
oiW7oigN9Kxqcl2brKWzIhE5TPFNrNntoaX3gGZ8qY8FscbbJs8vlzSvKHILdpV2Tx5LOFJ8xQ6C
ujqVFS8hp1BrS7ZQiTH3vtnMxYp7bx/gw4i7WhnljjTEGtHz/Chjh5QNJo81EjKaPXikxx5Ty8VC
B9wrpPjMDic5kJgV3gUJVEWQ6Ag1y8pMPfZ608kupsjHlJh4qjIYbuaou2VR81OnGMWW/rV2ZSx1
cCKFcrjWLKO/WmKVHTxaaP0rJwTNpcM/HlqEyBc1os2tsNpn0YgQ93Bqb2ZrLlaRaudamvkUQo6Z
LsLQyUJ3dJLO3k689SOQXSQZTj1XhznUH+gONcxPES1witzTc7eUwWaJZwIUat52FAfZZ3sCKsK5
OWZRBsAqdAAUJWFmmNlEirpgNVNgtKIZOHoFdFoXPDnyBM51ySFoTPYMQZh9Gk2U1vUo9It0UlJX
YCI7sq3wVav5Kof0LRaVdVPP9AFyzMduW5HisWmLsn2a8mSZd43D3Oi4vM+9MhYhBPQuVcb+jTSA
aFi/LaMrwVlZ5CSRqhfB6A8NsXcGtXhNdeofWYdupk5084pjXqZ6SaZq0Rp7Ke4wZFgVuyWN8raP
9l9cYulhqgEKqRO9kvPWbqeW/Rm5aRiMNbIqPHphW63sr6ZVYlSq1Z5204HW1klZiCcJGGt7Om5Y
xugnpPH8RHv1WGMCMrnGpRoPvhNYb/raxdCjbWXp26RTJQDFea9m0XUo8wAvXXbfad2E+m5xSwza
ap1t+NNdyzk2HwP+O8mXeCdsa/6ix/cqZgPFNl7qRcCF51xMPFA5yCtbNhDVFkRDxE8S9cQm7aIi
CCvXs4sh1y6CqdyVKB2J4tktUX2Yk4qmQnFtN3JjoUKpBvDdobbFxnCiz+QX7EqJVGGuGKSr4M8Q
HfIK9FIVesL2iGzw7+SHeMPG/g6rMDOB3KesPDR4OPOUnqLPNx2miwld0AOzmSM2Cnj+DcsWHoBR
4vq1CtI9XKs351stHzWKlJXmyzy6rbFMIXUsTrWGmSlM7tM83TZZs2uUhENArso9gVH6dZYZ0VdF
Yro4xukobkXD6hopaesVJG89UgtsHD8V6SMVwwhJ2ciMRwUVeZw5d+7AzLkFvZdvDSdT/C6tkIFw
MPKNznmXuOt2OJYowuAfJgniS2Uyf5jryZz0Mt2lMtUfnGl8I/ekuwoioJiINbVDWkfByZzKwqst
jUgArTxOtlO4E9EpPopG2tUJEXoQSoA21XITV+3oqbQxRRntw8o5lRbFj77DTJMqdokEMKz8Epa0
j+iTb7cbvpLAeSWwGFp22r8thcYX4ZxybZH7gMP5NtTLe0MNaCHnrctuBZcPwSCI7OuNkZkpjjTN
ZcLc0g3aEll5LSZ1ucosa3aTbLwdWAQdA+8zdHcG+xQSQzaE3jRYx37Gohi0t2qoXdajZEYcsr3d
a8HGbtT805hDAWDLMO47jPYEu83W66g7xhE/RbELcFgjd8XOv9XWfvjI2f4lQoheEe62oe4R9r6F
U2+T43ahh8nR2czz3DfqOH3GMkkEiLVcsWys9nN6gBtocvo3DAJHk+rGoauJ0mHWI+TIwLJumfrn
YJBE4qm98I1RxTjXW1mxGyP7RUwh1UQruB8zLDpJwnyHWJgcm3lAbQj6GqYCUr0bnErlKmzbJhqr
UFwtnwKH7D2EmScyuDYVZbTP3dIy62mYixrtchiXBFJTcxhGBVhNvLXVul+PLVsQzJmbtNotESyS
HE7tMu8R/eVSUJZMFmYKqbyDENOvwmW8W9T0rjcocI6VYPxWF11mbpW+9KbISd+TNUtWoTboBVpH
jzJedtQky306DHD22ZdSVZnxDDY0TSgwzY8USkpSKdh1VWv0aSe0F1vk7waOyW2dJ/aect2FaVWO
S8zmJxOThRsO5K6iYcazgsd/i51Biz0qG2Rb2lFTXZG+lh2XbBKetYwPUrJfwgX0GthiWhmWyyGl
w4iVuSbaRtxFrX1KEmoG8MTFfEm5pb1pLavZpl0kfLbAKF0DxdwRwFV+heDCWU+oCI+ECrbYNfF3
vhpt0WwGgoMxOIV5SyaNMq8+x+6Wes1INqJeAwGZ1CeJCHhDDoLmcZRdDjPROg68AgjYe5ESuYnq
UU/3QWuQjNuXVuXHvFNKJDhxce6imXDrPI/CzRzVZKUmpH/dom3KPutKyAWhy5yCJG2uOgMxRT1O
wXUIvfymo+6v7XPC8ch4zMziqkW881mdxmgVsIhDaqlgJTKyXWmIM9AkAUec5+1LBc03wj5UsFeW
kmo73Mv1ll22dSSB9TnJu4GwebGIHdUgcdGKUH9u55rdTZYB0uyMmpDOvPVxOt4sEQJUpDxv09iL
fYoRtrjBJqpWHnY4e3gSk60ku6oLCKNTFHM8Lg3Rxjt1SMrrZu7ni14IhcqPmGZ1oFxUFla7S6Zy
EV8nY2n3ioP64Up0NCW8vLTvCGrMx71DiAkMDXJGHmlj88HgixWvENaip4zgt8HFf2ZcVlakjMjS
hg71AOSz5qumpCa0hlTh5c9YCjMfKW+iHdWeUJkrUheL4oK5ulF2TOOx4ikxwjn0fehHN5DbYV4s
Q4cACqaFSjp2Y0Kd3UqrxeBbxlRrPxUT4rA78t14JZSBJ+WOrD6UxbrA80T0LCq4no/dNAFIhSRE
HZc+pnWz4ib0PfXgWHEbI7AMr4+K9vM0VTZgjjyPGy8dcC4dLJYdeUM0aMfkimWa0D2csQhpAIQk
PdozYROPQvgVrp3UMN50eIIPtVSa4YA1ehju6yFH4sPJkmXaolI5XhYzBcCNY81pPbDMNsNrAUka
10rQ6zFVWyevjlqE++xAXdpu9kNM3soyD/F0TIeUrMMxYG+tNTn3Ra8Y5etc51SCOvIjC4VTS1LG
3+ZiCA9aJ9K3DLmRh4BjuA2UzjhQ3TJJHbMRefRLvOX9KJSxCDcFYRLBzSqxUdvAbm4mOWQPcWh7
mRW5DMuDbSgL4ZaLuUlIbfZSS3ksMuW0etVkKsxDoLXWvkZMqiVteWLZIB6o4PiaR81zktmVTyOl
9jEwM005/dZqRX3Xx3FHMFHpXEMAAodQ2q8B3LS9bg5PxaTVtBzIIO31UtzIoCapXTXvs5zf2VT5
49JHpZ/TekmD+ugQd+wm/XiDPcPDNiC2MHYuRIq/MFG0h1aSB6RXxBy12dNoVtV2jqfUX5xauGqp
386l9kJU0pEjQeDSYlfhi5Y7mXbfuhLqUzk/jaNzPc7JJ4LNdH1T91NHwSB54lW/dHV0E5Xo/RSl
fs3Km7JLD0bRfUloKOXmfLksubEfkvbFTHgBk0NAy+LpkYWnbBSbtVOQ1GBb4Ss8EZZxV7fqNhrE
qXcagdKzOAbO+E11aA9VoVNeS6W9R4KD/ErNb0hquiNg+krUEiAP/lcXse7VFNABs+RNNxEXWqrd
uyOphNTpMQ2m+VLTML+VA9v3csIsItkY18PtUmbPs2N/5ig+7rU0OJi1hvTN5DjEZ2iq1W5dBIt4
n9fvSYA43AxuMpulDGY0tgN6a0wDo2p+zrrlIuqzabNSBhBf6lslSMg6Tb0ws9+AV7Innw80Vl9m
GhDFMJLDTvKQG4zxYV6Cl8xOvuiYHy6EWnym4HFAKYT7L+88ON+Lj47yaQql6vf6sOtV65Xcr8yj
J0R/hLrvdlDHVaJeIqgbeWDdtbXSXFz6Sq+0VaJNXCT87gG9atHrhx6q6qaGaNHTwvTKlp8sVzli
W7wIFbD0zCl1Q/ba1yZWtmUXqXQcwbtJOiJkeV/aloKeRoD3QfsMP12Qx61qd6OVPBapcdsmw642
jOY2RivtWjZP2TYPgH8Okt2tTQti4X9PK93Cm0F4lNLuO+y+lVXsENzeq2zdkUdcJ+n0RCE5eMz6
3Kfv41lyudac9FFTBw/b/TEa1AMe6V28NHsLykbT1Hja0cBOVuaj7C52qhwvhi7YN8F8tIl+jtr0
EWeya9qZL/TwQIzUvbQJlwrG7ChIwRODHl+iQDl2ldipyIgoxz8GZV+4uKi+TXqr+7gmtJ2qd8dg
LvxQOnfaHLT7aOYDZ52vqfzrfi2gP/Hhu9nc3NiLYp8Gshwomhyozzwnbfw1YGO4sER7pKgF17Gm
95cqsCv05uVLQzbmhVPJYg+43GsiZoxkgP+XRPPo4XFwblBRwriiRYXqqjV9zlH4GoXmAsOm/TdO
2OGDLr9FICWpDVQXYLu0HTlG8wYt6wn19T3YA99OFNrX7RWRsQ9GamyX0XHu+jCiSKGkGDhhjUyi
pqjhgLXSiJXu9ONS6UdBSp5BtVqH+UdOLfaqkqgZqRv3Hf2GWa9c1jbAS0p9sdS2vkXJn9PDiW8D
rT9SyeLcTUlyDz+Fk6FCQ2nYG0Ve7GrV2soxDyBYGW+LHj3TrT5aaeVTXOJDIUfW1dPiWks00ErO
oQ6ZrtK2Q5dvHa1VnZdD3iqqQ2LDb7KzPW045QpYc1PWlzk5spsRd2e6anDB9Hqp47iFHnwt4nqj
VoSYVpPNbqLzEuJ8npqw8pw6/NSWGiOWyEWW7JIzIwkUN2uUMWpHbzQSz+rYx+eWplzhHL8LAmeb
FaY/d3c4jg9NbT+qcvGIjbiTPHDdaQ695LRWsEcXbEllusV119M9UCkMlhqdtoB0vmJYxi1HcFBV
af1qEwcZzuFDM3IUj7PE3JJ+jpBTQX/bqvV+KOU3MOr7RSzvKNhdjDMxTnQz45sO1gusTqhpeIit
4SoU/PQWm72WmXcR3ltSHW0ffA4FQLWrMdjXX4e6OI7p+Bn/ylU2BttOTJ4JWrqpshfhoDsOEIY3
lUkppigRXI83hOb6hdFdzEV9NbLnsHp6N6X+NAFDR08Qf0ry9DQI6C99e1EAt48TxboycuYOVDzM
YCn0FisIfXJEX+ZGP6VGc13MctqsYhRm/Iy8s04c2Eg8gafYQtjAV1i+UDw7TGa+C0j326SkgR+C
YLwEWIIu06SuCxUGAXMvHyGDex25fBzmOgST6XSVLD1KiyK+t9Ucf7PueLhstzTXaHPGak7r2zh2
RiG2QoYaBp78ldiccGMMIMYg+NkHESXUUYX+ok9sKOsqJHZbp6YNuICsWHo6xwrFhV9EZCdSy3vr
eQVe7IzWDukOqi/9JW0VApSjxkf5HwBxKXBbt85tnmSP5JM747PDMYqtbKzPKPTxMmEhwRKUxyUp
rhNCW17m3s5DoJ/3eRvlGapdu5rmHtZc3CBi7VcB93axyZ/0ZIXqeTsqIrhrI7rO2xiRcXmhJwh8
dxkCW8Ki8eXxPmA4+fpoiges1VHuDnVUkzBJnugLGiRa1jEzbMuRawy+llYwDts07Yz3uOisuxJG
/V2t2uRCRo4y8Z2ze7I2La1lCpeZ3lPOrJSlXfn/1ctIWj1tRCBAJScpu2Cly8f0eklG5a7G2vZs
LAjZXWzTIHjkHM3PTtAOnLPbaI63aUgZHmMb84Qb63b8KKdVfdsGrVZhzh8t+qUT1Md9WkNJg5hB
xC9dR91o6l0RLVZ7SJzSFBteuzb5Pal8VO8LW9lNc5l/lone3Y7IW09k4oURLXL2vP/I2f6nEv0/
k/7Xf++yeWUeF/GXn7ps6//ju0LUFH/RQoN1DwzIIAR9ZWh+V4jyRzpAVtCvqkUrTtX/oxAVxhoQ
B1OXJQ7K79+60rbEKUfPz/gLgahFl22FboLj+Fddtr8zu36QjBnIWuSqDOU/1xbbKoj9sccmVHLm
u5g4Qdnl5FQTqOhOGY0JVv9sit281/BeWFU0t/TcwFtvojBrPUySpgdXmDrt2Kn2t7RIjjr0X7YI
TnUjigkRy1Ta7OE4fh6wANBMKcHO4E6jMLmKsiioVvYgdgWF1hN1DGmArQz1y8Ye+8u12fGpKsl4
9CN9yJ/MXshHynz9ri/T5ejU8USZtCprpslZRdNEScQvi/ymElSX/tc+/t4+XrMO/vvA3nwD4fJj
73j96/+Mau0vePyIV0lEsx0kBmvn9p9BrdIehtZO35aAd4OmjMP/6XvzWMi/NNS7rHGAf1XDWsfa
90Ft/iU1TNsOmlsCwyy4zP+mdaydpSKRgwjqzyJ0foXgrxyBs86xnNNgoIRCVS4iwGUHH9SGigtK
TRRbA2/rVtqUoeC+LCzCKInRUPtALctvo7KwoUvHFlotdHPQRqyhnIYrnOSuMRF3yvzP7h2rdAJn
dCxqdlH1UkvDb2wbdWWRE5zpycIWD91kmNdgSxSawWO4ZJSb7Jr+2NRwghn7nspris1BZ7uOz8lV
R/7J/RIRAeqCZlrtk0Y2lhelUcYTfdUm7A/kRMvoJqnR8+DMSFIWNBOMgGuRVcv2iYDyTzIKU1KW
ndy0jy3UagCGLHHsvbDrYCSuhu0kkGh4E+sDFudJny8oqqC8LKWZ0Aiicf5eW3Fy19OBM33+CURM
fS0x7YZiSqJtren1g07cGlU1vQkeAxRBVCCxqwgQLobecPBq2nvwEZXiovSZoYdVLapioyrH17hu
6GPQGW40aOAqwDVs2xk7Qb0V7+z3G5LV7B7AEJGtUAsjBYatD7CNfGe97yf7RE5kohPWFNjMPQEp
zdu2suo3J5UgEou0lTMbsBm+jFL11VNXa3mJxE4AMcn0AbKvAX73GoVxYrsh1heD9segLFi5MFu6
VjYHsy+btpU7aa9NS03RhcV6G1if8RsRWZzI/htdLJldGE1SdycqtgkNBbnK0yxAgjOKwcHq9v2Q
U4/WlpFzGMZTbCMozmeK2H1kzR6GY83cFZBX3udAYbqceKLPFBs7g3NmlH8u4c2wlXc4Ftkci2oL
z/PUphlBw9hzdp3sQHIvMUFx2zRuA+ZAaMYtisAhvzEmcGx+VDrJyzKv4ZVWih8aD+cwIsZqO+1z
OVfWayLhzO8I9a1vdCFQhQHcXeVtjk2Zlg4PG8yaMm/u5fFgXsJmrzJPbYdwpTel5DbDPFvYv9Rp
abmt8ncrrre04BTmHDlczdoW5EISEi1r+4sKH+7RSMb+vh+00tmCBQgxz+Qpe+tsmuyvCWlLnxKU
TosrG4QCm6CaozdV9Mo1hrkAOh/90HSjDQNUQofw8OdhkdozljnqtoS/2+qVUk3avhNx8I5II7oA
RxN+LepZ3nVAQV/RKmITol0VvHVKob3HmIdeZD/UxzZu9McgMIsXVZvJXNSSIRR8NRj/EaDXMvEb
yJNH1WwVGpf0hUAD6Go42143WBnjku9xpMVXxi/YJ2dlS2Gb+m7cSNrQNj7dclMOA34tpFZOurEI
VsJq2II7I6IXOh0nvppgayHiCpusQ7vPCjMYBJqhWV4C7P8mbgpt8Ea6qpGHrS8iP8senqHrd48c
bcL7CBd17tVRgw01sOf+m/n3q+5E3V6HOYlKvN2CoSO6Qx5VzVuTGEDt5KQ3b0pSc1NNnFDEsloN
xXSDZB2kQWsZ37DydvhRm5IPPKpoWG/SIRafO63sLjqOgCleVZ3jSWSHgcUPDi1nmwoDseHIOfAh
VjuWeVMB/nxZTE2EkY36kuMJQF2Ny5QFtAhCaDefbJKG82WLAKYB4osSIgLKBbUkvikMXaPvUqan
VjVj4qMziurbEQ3Dm6qDt9koRtXqAAYo9W+XMMyvHOQu5iX9YU5ietWgETGRhN7FtVOCppgRqMGr
ipT+oNULsyMgQaH5yVzLOnH7rEwnX2+LofboG9jQjCWqjCAU5mMOdtrhZyXCrB9tFEDorS07Oijx
WmyvW3BOyDxtO9ox/hvxqVKkmL9QjZMvWg2pzpcZs9veIdfihmhwmiSpDbnBLTuFhnIKIeIEuBl9
QUoJsGJRwK1J70TW2sYArPgahqos/MWogYYEYwDgifU7UikNpdVjjMjrcxgkwZPMqOkx1PlYAknv
aLTm6JolN6YMT2tQXMpoMP6Javnf3v//VmTxf98iUaiouh+3SOtf/75FMv+iwkxYs83GGovYf+R1
cJdWspJFiBJZYGBkcIx83yFpK3gJNxDeJlTL/C3OEd93SHLFLOtC4yhgfWcp/wsq8s/uHyJN+Df+
3rdZguQz4zzvDcB7KWC3I0Vhj24zbQKgO1Zrs6rGC4BDuo4ffngwv3GJrTuu/5wzvl8RSI5gt6hh
eTszVVV5RDdyodSWWtBr1JKP5KM8glXL+Jtr4LYhg4dsbbn++Q96QRPmwhA4duhWXnKgLpthI3oP
jvE+3pymzTfudNObX5rNEYD64c+3d5Ze/ff9gbpemVks4yQj8eZ+vPaciSprCuzSQN+j9pQF2iYy
q4sKcXkYKp6uXiN6d/P5/d9el90to8xQTS7OgfDsnuO+nyMs0qFbdChbgnKnNOKavMQLU/OZkNk6
VbcyM3a2+fnPV14NUj+90NUfJzi36iZKHCpXP99wZytlOM9rCoGORmkaCMPROIVlaNZLDayQJQLD
/fMlfxm1XBJCHdt6PipEqGdjKB4M6kM9l2yr+a2dpuGIW7bbRL1yM6jWY4Pf8q7Nk49CLH9zWWc9
Sji2YbARkmeXVaehtvDDAP9dQpzWo5BvadC3PsaqA8uvpzlHfbSUL3++2V8+GPDoElYWuLXV73/+
YmsgHjVGMcIoFb2l+iW67NOc2fn0z/EWGH34jS5VNuN//hHORf3h/D0ygCTKcg3aH4WIn9+jiVOr
aXGWsCPJQPiI7SSxVqjFxTiH/8pzxzdiGxiQDFPFoYaB63zImOGAio79lFtYhBYtIB6YbJYPLvLr
c1svQrSgZmsILJ2z+6koLJZCURK8IvE2BkzrtuM0+H9+OT+b+r7fCUwzCiacgdmH/fzQsHEkDRtZ
NPNRGWwRLlRI66tXDQqG9++vBLaelQRNtY7H+OcrhYnDgaOfGQZ0p9dgjq7MXD6+D27od09NN9jv
a7pkHKwLz4/Tl4UITZdkQsDJjh7AKNzXWfXBJcRvr8FXJFkUIfqdPzRlFH2lTryZoaV4ngaavMkC
NHNDU94ju/QwhDgpCoN+8DTFSfeNMzcu5hb1TjYDWr2pMzp/4nj8wQ/7zcvE4MCAkZgnNTxyP997
rggtJOMjcReyqSQHzRaHn05qzJ/f5K/Lk40NVLNZd6l34WI+uw7yDpR5MQQjDS1aA9KWCPnkQXUy
w1NTQ/GlWn5zOEG8GHlILE1pxhyl6749xmRmXNZhHe/1ZDIONS2p3uq1965HzTRCYyDjr1e//vnn
rgPr5/kdezDhQjjRkcbzuf78VEwLsSzOdp7KfJ9NX63gOnPl7aw9/vkyZ3lmf39KHOuJIuccbVP0
PFtHhMOJIIViSg/OBP07jFvI9NO1jflUcYumRZjUtMKyUOJMOMq1qdn3BJn5jRKGu1lJ6eyryOP+
/Kt+nfLZs0H2W3djtrTOp/y8aqU6g4x0oS65Nki0G2AcrymnegM98ajsixrf3J+v+ZthSIrG6qMH
oMljP3sQppIXTPf0EGody/MIFCiKkQ2U3QdR0b/5DFlTmE3WLAw4nWczCuTBdlGJE3BTMM2QYfKA
QILSDu7+fDvnlzHZBPHvy3XlFFSrz8ZPIjj+9Dnjp5pD5YTZKPD6UbYf3Mz56nV+lfVX/LDlW9Iy
0PKCCLm0rCWsuhAPcLmYFxJTsp/lzfdi8H9dLc9f0vn11j//4XoRKQ4h4j04fc0VKq+lfqIF9ecH
99tLaHxz5ONwgNXPx0GJMb9zuISTXZpwg1dzdql/mK26zjY/ft/ciY6Hh88On4HB+vLzncgUziJN
JL47IxwvWw1RXxZU08tgRcO1qjbta9uiYYHVv5ny6aZdg/sW5EbtB9Pi+Tzz9+8Qqmqtnxv5aWe3
O2WzQJ5O5AJhewRXGPRwsWhsIujnnVQHgDLlB2Pm7xH+y62zEWEyhkNDvfnnW8c5qxGiQIgGzuJp
h6AouM37iVO1qWWo7YfkPmgdw6OIDEKPwoupKXI7pdFNKvD14nXACbHXrFtBJeABl8sHwae/GQA6
dXCWCZ3ph0r5zz/PWHTORjqOOD0Y2y+KraXb0mlZCrHyf4TU+Oha6/f1w3iubQ3EAtRvd65xb6ja
V3N20CmWH9zS+hJ/eeI/3NLZE4cwMJKIyc59DB2buL/qmFJDH039NDvx3Swj/Ihl/2o1Zeb9+Wv6
zTSk06jg5Mxejb372ZUXbJQAuhqGOV5gzLxmikHF/mhOFb98TaxeRAsKDkPrbVpnz5E1WO3CmNSt
dBW2xXkOiyuED1mqLkgAMivCx3IM9+AKjkNPi9qJPlixfjmAsnWXpOSSZwmLxSL/+ec3GSp5My22
Dtg8DL9aHZJ7LbtXS7rEfR6dRNM9qL30WrCvsgkOf37Iv4yis2ufjdiuHDDG08x2G+0LZmuUCmhh
bPuDmULI81F0dpmzhyyAxdUjZQS3Hmffsvq9pcSvHSUWaszV0SRQIB3mA5L1A6ZyfTOAf/NE+1Fg
5y8T1vorLMLiDQ40oMTORlRqIe2LW141SNSbOhqOsQIRXyT3Whb4QZn/6wmS663zgM0uTKVqc/Zw
bSuYSXU2CBygVcWUsUMt7JmMKQwK01D+/zxkUry4O4faFQepn8dRpAxD24a8y3p09lEVHyMwBK0T
Hwu9vhWJcwXHDvjOYl1WcSA31WxLMLYfzdHnG7B1NNMmBLCL4UOX5xswEkbGfqR+TRhpofcPXSuZ
o2CXWiclpev0VGj9WN1nkBqQVWcDzuF/N6ItsE7G+tS5usNu6Wx17KIB9eHIUyhynKUXpByR6Wt8
8KzX8frjrLhehFeK+ZYZYy1p/PyoBz0vOHKsh5z4ABHEM1TfGbSNNSUfbC1/dyGIorg/6duyyTyb
G6pM6rlclxB9qv1QCXaQI5vrtC/quzhIPpgMfnOx1bDL2xOCQ+P5hj6ZFF3aWcfFBiSwtDosbduW
jZtr2gfP75dZlwdo8EXohExSe2Pr/PMDVK1kDimOkXX47JyKYGs2j0HuV/jfi+YC+cLWNg6mKD94
mr8sKRRJbOqwFHbXCDvrbGdbtBOUx45zSbqMl3yBhFma0b+srq2FGDYncKEodlEqPht/ZRLnpZy4
s2rKXgyQqWGFybdz7ky1fO7AWf55uP/2ln64nPz5QY4EKMHVTBo3UeixLGl9nIb+/s/XOB8X57d0
9tgwRkcUohbGhdUjJx1RHBYWXXdmataLD27o/GKMDKIsGIZspKk5nw/CuAG3B2AGznIb0cFqa/XT
hNvVLdbgp6BMlA8G/fkDXK8Hkmx1hekUJrWzkQhKgQbwzKfspLh67EVFWKcL/89P8PcXQV1BY5Yh
r667rB82a4ZKLt0YA4+GLYH7s04Nj+Td+YOv6jePDhs/GwlOolj8z3sDPe+oHZG8ugXN9uGuGL/q
0V2TPf35Xn6RaPDEuIyjE0AB704/X9ZUM8jTKpnQwmXatk/SpzYeXzOLSCIzO2pJcsOWcaupJMKQ
Jobx0cYnY15KC7PjaD/KgsestPoM3MS5scb2g/EjhHP+HAi5Y3mX7OWocXNYOlt3A+D0UNiBfOOZ
RRSFTUh4Ri+U5r3HlIjNMlNsxWtNJQ18pwvK+5KylrHpzN7QNtVC/xrObZsYpmvbSXWiRdpHn6Ac
GxmCUVEQNjYPSVLiNTeWe2xF03U2CuV5Bpp1oS3qkn5uWwCYHsFN5Smv0EO4DirN92YUzbuAcrBP
oS/d4DbNySK1Y3kK1KFJHx2B450NSb9cov64s5JVEmsp1iNh6PntKKPRviQ1esRMNjqY3xxgdzuk
ouVto5YabejWhAC3DNOTOsqBww7M5JOu5jniVM1AnS2D95gt+zMd/+pKlsK6TiwDrGraYdlJ03fD
aBf9QN6Gg3Z/EGIm/ItIVm8qwVd1ja7CDc3C0NzNZMPEiBHpce6CgpCOuXHS1yy1m20MZOJY0Mca
/cFQ6QYHbTQ8q5WDFZ7AxMvacRKiLlXZg4TqYu0m7ZItPvnoYjSCAGtvOmwzetMU0BqTCOkUUT29
X/VSFYV+60xoj+dkuTdT0odq1J6HcYla6cH+3LZ4noM6KYKDwIjsBgTc+ijUo24Poacc31o0HrmL
Iw2bQq8j89Ri69QMHU6NAGePnxs5A5r36YkZ9/F9COnk0eimdqTYHVcGWCXDyQ9IRBesLZW6SWuZ
8+ByvyuVHqBAU4O0atXoZszn46gnHcbWHimGWu/yKrWezTJr3xvCUfx5aAgeC9GtVIsXqXN9k0/Y
YxiXpJ1l07ttrv7iCE/uRo0KJDg4ZStjPkq0Rpsl082vYIWjhOwecF3JggMjJiPKWqyqdeFSa9d1
LtMbYSnqLe+rO4GQUcUVQYVvhoqtElEHCPcYKSziQMAFWILKo+YU7xrZw5yT7Zvy7yhppXPDJCJh
pNSlW9Sq/olQ5DdkLOZLkmnFpWjHigC+9QfGaXUYSrM6xKWFb9oMlYOs5Hul6bDu0zGCnJPGfhUi
mCbiWsnSx2Qi69CsyoM9KMi1ev0uiL45c4saG40GaHKjPM0l75hlDYHSrD0sGpiGcZmrowWm3uUv
Kfvcmsdjsx4llIV4jYq/ijC8l6fYQUO9lCU53qtTCWSs2CZiOBGgI93WnMV+zClOZiP7jdpfMvUh
02pk1Xx1aEXCtaA+DJtam+LPRcuxqDVyUG5B/UVTm8SvUaGQyyGWI4ey9JTxhX0dp15dXA3z9TFo
Pi9ZckHJX2Bm7YrQebamGdlTfsKg85gbz1XgYyEcH0uGR3Ercf6XPgrKYltkcb+PWkeSVJ0W6f2o
0AreqFiM7nv1XV8kWh6798gk8UiveFmkfCWNlBMy26mNtXrDePXdQ0oV8aJN2uyxxUToiTpBEoYy
J0VObrr1gDe6V+ptr5gSypdibrGUOgeiQoXlh1AI1FRcNZXuQ0THpzkSYu4Y36whvmgz41hEIcil
yl+6lg8o1f3INqfcHzIDox5OA0REgpApuyufwgECpomSFV5Vh2AvaXzMlDk1Mjxpy7js9Cja63br
F4tziP4fc2e2WzeSrtlXafQ9CySDI9CnL/Y8aGuerBtCkmXOcwQZ5NP3oivRVXaeU9nVfdOFgwLq
pNOypc0h/v/71ipRxpogp5S9Iwm2kbxeFPTkBgfveqZetJ9vTFw3SZCh3C3kd1XGfc344wBTZCsd
Wm5aHRp1yASZfZfsnDmu+oGG/1qvhroe5WFoPPECPgFKYtW/ch+DuA4u62RO8YkxWsf8av7hBXLt
pA0sg8J/lo0eruEz603sucgyANc1O55K1gcZ3JFXSPvG4HNxcjpnvpi5QM0Jgw/sMwmhcAd8rf+E
eP0ZxO7dbBa0uamK422LyvamcWS0HYzMInxfBQ8E0UnauE5yk6nZoPk00p5XcPvvdS5nft4C3Eo9
2eatbRXF2pmc/GOefW6kE3j4niJUGQ/es1nFxWEWycWBEyCptRHFec3AxDR441ZxENx6otJbv0fY
CRH51s2HFkKHL5bqOLfXygBxE7e65fMUq9A6ui2O5VM3aeeuDNlwWBozHNH6lpiwz/NhLqIXWdX2
esE1FFsquqOmNhdVe9hz+0hzeSNZVz8A4SuTxE46JY+VrKZbYeZ6bxilcRV7ReTt5770z7LKE2Mz
BXOwTvvSuRBqPnHJxVC4a0SUHSmBnk0alDSikUGJn8L67JV+MQeNAYFVpbNV+Fs+6XjqJSdpzvvZ
dW8LHG3MAksQIl59MQFqHjgwbwytEdtbG8wiJ85gGHPo+aA/s9NyARBAZ2h6fUihrtI47CKX/YUK
agQajvmSFVXtnMyi6px71Iriq7OoxnrNCIXAR+bYeRdhJheGr/s+grZFiwBeXNRep8M1WLmDakIP
IEBSA7xwun49MtElZ+i1993UqRO9WmJ/psAFY41B9hogiihOPfxxC3oKLdakBB7WTaEuuKC5RFFs
2t2xc49ZLLrnUOfuacFHrRSpR7wAmNxCIqPuvG6Zfa74MJPAlj1d6WpiRsyixwPWPx8SMq+P4NNq
/oLo7p4Ksnsu70JtMFBVSdJdiI3xEMV4KHjx+YxNUX32dC7wk1jNK3eqd7ZolB9K6fSbUIfTXWwb
42H2yva6MIbM3yx8bNAk0SSuDQGzEx7IYg2Mw3ykOTehftEZ4NPVZEXkZcHBX7Q/mZvaFdkTAqwa
eP6Q6UMRojatGVGC6DFdpBl266sewERIa4/K11vbNeNeh+CHeaS4Ot7YfQBZaLQqS23A8bSwY9z6
hZDgmmTba++jtqG4ihLIHjQ6EePoNu2DRur0lvouODhnbneNB0Ka79444jMex+vSK6fbpPIht5jh
i8hke2l84wD/DimSTtxy7zc5wBL6k7Q46joFxYQwWpByBtZRzrgp5mZnErPs3Yw9ajs25mYiTniR
dGxWGUDS15jei9pG8PflqmwPjayQD9guQsJpgq9Hv/kA+fGwZIm9dAqbfYkmaGNWvHEzfdbILqO9
P9Rny5XtfZ0gOp6Y+21kQk+/hFd1VQXjkX4lrP4yiJFKld+6TB3HquiSLebXMgoeMd32N9BWXkoD
sVFciR0Q+p4lA4CRqGPPYTg5LWKUXWZ4hoSQozuE2sNNLLruc8c/QONBBZo8BDk+tHJSvBAOOelV
0EnlvbAGavg5F8+q5p0XyFLh3GeQ9VcGzMKTM9XdObCT/rWY9H1cWHci0i/GJPajX8j4UNApjAq5
dQXYQX7H2HvPx1kM24gGEmYS08puBTQIbrjHDqHyLc3nnnKya0Qhcb6q+xiTqn2RUdDdEz00b9q+
4kTTz80jYp0ziAPQiPXY3KfpUlKVco++0d/UdZP/mBNzDxdKvzaND/7Fhw9Nntp5TtxMMxqy3306
m2U5aww0Om62sLuiU+erJZI87kEBiD2FW0YuefosRA19h3DtZoTus4qIwq7UWJyRfLs3cZFB+0TI
vCpiD1eW4rKUnb2lqcSBkvvAQwt3ZpOlmgyh0ZBBrdN3r0vW3tD4PzrfY+gom/imVMHJS2FWQU5k
kLH2yMQ4qjb2MuPpX7SivhotUdHoC4edFyQw1OCb8tQNuk1oLFaKkYseZxhFZq9c14mHyZjOYG63
F79AyDrTric2rUu5D7Hmrcem4DFtEyEZzgJrTLLWXbT3tGevC0v+0FnN4sikadyvam2W+1xIsq0+
R5BPFQPHH93RXjttMr51Ee89iLU+sF8v4IyYhnXS34dh/UZiONkOqDfKK6LqCyHRhEBjI8M5dspS
l5YmK8JjqW/Croo3gdvoepeFcH88ZQ75JsXqxz6fvcMqjJJh21jerkXce3BS7p54bLt2TZOw+gG4
1zh2ugm3QwYIiYekn8htJriHlmHHgLtN662dl+j+ZpltrbT/qCaO5TJKX/JwgXmNvD9NacstG+ZS
sys65RxsP4ayyWcAvSaN48ohcezUxjXh6R+1rbq7zJMVrKQxLG7SlIfiQXLTpHSmRt46LbqphOaw
ACFZae3qfSnRtidOyFF8JnDdVFfQGKa55jVeVOXivQ3vw2iJenGgjPVGWcFQrFPquvkhHBUyBuG3
VYsnniekvOSl9NmqA/6QmxDZPHwNOpjePW5npoRsbgdrk060Yd28xC5qA9pTK9Q7qqWeysJ+z8w0
gMKR4U5IfM/aqgIE0gsBbttZx+7IHyAziCmzB6ZMLAP4GbIKeQ2t8np+4dVKZ3vBWU5D7xD6h1B+
8956ETKiLM8xlDrAip6mnlj3dtTT9MSakKpx20zhV4yGWgJW8ZurIRPJrd8XEnpbrL7BIiZuH89T
oq+abBhP/ErLeBvjIC73GUCP56ScB6y7daHFR5o24S1njJpbMCJhccPbhz8+J4pwbxSnYG6i1JiC
Z4ywVUQieIDdFTfaT68A83nxdS0mE2NRFVOjMmEj8vyRV02dWAfdjfdjVc9Ho4LMuna6r07mep1A
MaCOXnKqAvHkduJU5tRWXupqUOrMVquo6ErQis5zN9ynvHzJg55TmsOAPLDQuHG+5UkdeXwYw+vJ
keOFKM/7SHu+MiwA41ULfcAyMKysuKvln2MXd0+pNSZXtCELzldWxS1QOQnrMOlo0H7CHYd9Ez0a
4UOaLvKemlN3xk1lXjegG3iK7HjKISy7rkn3Z8CD4vahy3YiOjG1sa84h8cnHp3DJnY4spp7y7xz
c87AcLYKvS074ZeHZN64dFZSYCaF0VvorOyO560yNz3s/atomoN2V0mLvomYqw3f6GuKPWeRutvG
nM6ie3H8t2mGcdZZ6S4SU30dU0Qt7iiweNEhAz5A9Z/miHstE7e+ayoXxM4tX7B+HW2r2aHVo3XM
u3080x21LnP00gUbg4m4o89Q9qJNkrkMc7Ou3aGK+mC6YazHAWw74+vqqunTq6Q15QWbkeFRAjH4
LnmjVJC96UUbGqlanpp7fEfmF8RgW63gz5LDZ1TZPRa8+Ls51x0AvWjozozixD0lwPZ5tNun5szs
r7vyVV3wpAShwiW1zjhcG9K5sgWMHNAiVY+cy9zmtnXttVlccTf3QgOVz5hYu8LMoT6DR0HjBQCL
43lGlTgD9/eB6HLlVaA1PDmvIZkTYlBLk53iMJQ4y9qOQ+Vxc8edmg7p2hyrbch3yBc0r+hZl0c3
nNtimyJLwQvcpCH3t5je0BoQyd1klsIA5V4n8lK6ximx7bcQOPwnnYl8U9sGOud4FEGy5gPJScav
vPcqN5iwwK4bVx1rveoqyFHf7QxdJFuba24zUAgm84jE6DrO24jpjYjIDcL/4VtvcTNQre88ykmf
c4ACuHqq5huKoyOusJH3NZA647aO+cRfAxylw6GSx5asarMdfeerp8DA4PZFUkUxD2UpE5/5VOJt
fFIP11ZVQUjiubzNuU4eeQGN72XY7OB/OfE2SiL3SI2gRKZkiptg6rFsF7iiKfi35aAfHa92Vsy5
2jW2zmjc9H6/NWP5qL2q8T6oPUVXWR74jDtARQkezGt7xooAz6rnflftEh+S91G5xiXPeziZSXca
6+F6wCjPmC08KUQ218p0tlVtWptJBX2+ceU8IJBWBvguoqKjYN8CJDC/YuQ7y42MF2bHXLkAojuY
Wrw1vFvRmOn1xGv1ya9Km+FBTnCXyYEGRzkU+maocu6KQTpz6PLrH0WRFNldxRz9IYxYL6+tfu4B
CBXGS02R/0obcEhv8soEbxpKHR1V0HZ2tOps1Rp07zs1nwa3N68ESc1gG0V1D9cN9gT9kRgAzpDr
bJczqqhX4Zxjj8vD8TgnSMRrcJDVVZ9QV10HedHa29izc6zB0RADQLEnfzpZTfzoDDR9tqExzoje
tHZ+mCiexm2fcxgcMOku+gzcSpUtP/E/jY94TKPvhdnlxr6oKSK5lFh51YVPy11P3hSwzY6V2cjr
zJDWLudPeRUtraZtaGXxIZqplAEnkjW0y4LE3pHth7WdAosd1S7rfd1WOwbUTeneN9JPIs3b0hwm
Y7uqVcOh89sIlIMDluHoHkqN1fvc3SGmxaQVrV0C4cXXBD+gTSmAsBGxmKRpOP+7VZrc8vLkQNfu
bkU/V4ecRd4Z8qV7o0vOP5YS4FPyfMxOsSyKxwxbUsX4war7dWkOgcMxDIj91m4nRu0HgCtgonMs
S/YM8G4EawfC3YngY2NtAii+4tqfDv962fD7KJ8P3s/kJQ1sh3yn/9tO24I7mCQ1i5MeC1jKlGvi
7u2Fj5G+/9dfaFnz/L7RJRXgsZ4xg2W58euGxtatDJ2BHRerA7ifmd2gCMte8sR74WyKazfhOOAO
uOX/9df9TzZD7J4onLB6wpXt/r5+olECOIH101CWxd7s4vy6nOrmL4JTvycflm+jS2KQ5a7v8l+/
fRtjaUhU93wbE6yOorLWcWm3u9kPdlXpDUdJyez/ZhcVED5lD+qTJ/xtDZrIsm8V1zQnQ6s8NBXT
s2FqqmNHFGctCBP9xQdl2aD9+vMDd03q02dnSFDZ/e1vaI2+qO2Go0bQZ3vkKOsiCK6zLlwJNR3G
Se6mpPuQmJ7/9Y/vz59Ph0h0wLuLA+6a8f+vHxtgZuQx/Y4deVPu+elutEzWbu/dRzL4ix3if/ql
HJcmA8vR8E8ubl3B2R2WY0TJhCbnzXjpP3e8BP/FZ+XPVwLZCeKffBhDd2l0//pXwjxC4KAhciDa
bMPGBIRfs3AntmOXbCawJTy//uLD8qcosc/FLYDdEMyBBvyzev7P+9FgoTsaPlcfDUKxmrS1B1qY
Ly8obK3MJ9C03/q6P8SMGLEAQFPmPC3kfYZI5S/+KH/62ztwRRZ2w9Jy8P4UuBgMq5/yZX3vpvxt
xV0NrJyp/Up0vERh+furZsyfPrfL13NZ1tIVAbUnfvvcuoycza6GC0zo9Vae51W7IdL3Ivf/+nP6
pxsAX2ZZci8hdqxR/m+XY+Xxeu/xVF8zmQJx47b+mnTSfeMajzwo0nVgD5v/t69o//oxCivsyTbz
dMSU37uC6gAGYlMwD8SPhQX0L35sv4foyAg6S7aD3C03cdbsy8/1nzbs5JFaGQeEVVB5nywvuhZ9
uWl4g+TwUscHew53cWPsksb5+1f+txqUj3XJ//2P5d/5rIEVpXhwfnb8/vG/9l/19Xv51f/+i375
d/r/+fMfU/9ZjHa//I9tJWE/3Kmvbrr/6lXx99//j1/5f/oP/9vXz9/lcWq+/uO/f0ILQ/5w/xWn
9S+0CGu55P/r6uTlvUj/uTn585f/vTrp/M32PAAnwE2oo7Do5WP2BzIFhITNHTowLcK7hPMDfkB/
dCdt928m//ECIs00AAno/e/upGX+jfYMMQNu6YSgAhK1/0538mfA5x9PCYAtHn8ywlQLatZdCnC/
fkoCy0CDm/c7p+d1/VBnWV9tCm2m8lWM/Mk4Bhsdg660DJflQwhpYWPkcdue0RWrcO96bTPcC93Y
/qXMpJ8dzTiSw4+ktev+DFAfxixkFXXs6dn3RztTotrFrVfooxOQAyJ8B8x917hFpZ793ODlX8MZ
wOo5d7W1sRBeh68gHBb/CJRJTORBSyn7ezBqRGcroX0OHwyKy/57xqAIHnEP1DipizH9rnvAAuvO
67rwmE3O6NxgBE23c5JziFdm5vjIVmeq1cCIimzTu4kVPZo+MGPQLAoV6GQ8yjH8rMPxMvjIBoje
MjY2rjqRimgtjCJDRuY6MtiDRwAmujalbIC21WHwbJrdmwobKz5qJxLm2vZgdM40+xCZvTi8WqGB
D/tq27h65luawYJiYqoCdrONGJClx36/MhISJ88OY1kIBcLQzq5oGhmf6Ra1Jz9Ik/7ZMTJj3nt9
0kNQ0MP4PEOTWiakteqqY65rcVMDHb5Sge/3uzo39LGgCFKvKl6wj73tFf06aTvrse+dkAFLwull
DcohiI5zbYT1Omod615ArgjX0J9rqkUgo/VHFuhUYyBgmbTXEzbo29loI7EukNl+2D1SFxFls3/X
EUaIy3WMb51192R/s1s1ved90N2NKSAHdj0X0BfeBmi7EazSoPXuQ2N4mitpH6fUEl/IrRNYw8k8
4iVttIdKAiaPcD4drdx47UAOzPauM2l1IYOD4NyQ4fCaegFQDROV7546ele8MQJupz0k4IhpkFz2
uJMc2+g+4VB1o6VlZgLGYJz7X6lyC+sLBZunH/JJtuNx6vqwuy50ydZoNTSFgERvWjnrnL2YfdEK
/Ka4qsWhp3zWwBiiaG8eKYil9qfnQ9HGCjZBJ9qaSpbJSyPd2f/mg5BNb8vOjdQXsdtMeqtA0Cte
Dd3APGvfB2FU1x7ZqMCpNySL4oua7Qh+sQn7sdtOlR1m27zu+/ojjEYVH91Bt/5Dgy8sfaIG1rPp
TbO0oAodzMvAQNqtBIFM76O4xtflw31PTLOwDoTLOIH5gtIXhHtlwaRg1olW2wArI0rfPkIgr8+E
loI9Cpxub4NwvA7asFy3vbiQqoX+matsAjMY+29N3sbnKLNslGju8JZXXg/V3c8/ShQXq7TN0cJK
k3coa4aSy58s3ME6qw4GysJ9xpK0WPN6APd8ygHRkuNr2KOOeqYJE4DxxEWQPwa+XfurjGLTOsmV
ep6U6uhiO2x95OydKigLGzClP7LMia8187mCcck9xKWY7aTP972OGa3nKvT4iY5cDx0tN6JJWjwG
hb1srlhh7k3uhKcxcJmdqChjkmdgrogt7T2xXJvvwgYQOFJtecV2clhPfedtKAWwNSBEr9fYKocX
p3SaYTu0ImQ4X1dy2AVFER1beyT21ovg7PZoA8PCFjtPyRbeWSc/Bjf/jPLQ2lR+fWcxYYfCAyd+
sNFTB4PT7PwkwEPHGN5YNSIKMFdN41o2Ji/Bdk/OpEiNixr6W0smfAMV5RcaifV6bmd3PUQLA5n6
AIsw29FUJBu1QeOgzvCKw21BD5gNcgmLc5gukzb0hzuwrHTdtruXPW5hw0yDteNYoK8HW+9sJ4+A
9RvW2UlpIxCNIE815f7aqEcfiYPX7XxNtikt2wdOBkRbgfOsxsCL2UJrdpyFyq7T0q2vMsQO96nR
pMch9SYkKTCWVzRWjMc2aT5oGBOm0qN6jQNf3bWyIzkT12JlYcziOzKCx3WSs1llNsBJM1xHRgn1
OCve43lgbWjxi5drwIJ2jruZcja6O69PNxoQ4Y6e3MScuc63Bq+Lh8T2xqPSvn3RieG82pntnZ1g
INHTpc1JRvgN7K7fIBkhwjFT8Kk7VR2cPuw3rYttW7F8JHjqRnjMkmgvDNc+QPnq3hm+dFurF+3R
a9CV9nYJR2OWHz4/wq2b2jaEvWHH0Te5In5ZHSwP5KjDkP1bYXoMBM0y9HdObqQlnRpYxaEVmrdN
VWSPo2c73+w01Tgdgzbey9StjrUvxa2VwGEy4igwjwAhlbWa4rF6RiByVxsZj0jDtO8NCgIbo0/a
HWjdacOUsbgbfPNh6Fz/gFnVe+tIpyK/GiEUmiw+SPIHRLoq8RJO8KozmzkbG+VPo1Dca1LR2fx+
TIShpoTGMuqZHPIWyD4ezNwD0BMs+21ej9S95FLeJiMtVe5lwbpjFb1toxiKOwzZCy+xJMY6E6Nn
3BFxS6zlsU7KEXyjkUUFBoqZAlMLeebKZhb2Y5xj0V8pZPQpWvPIECq14AbhSeMC3WGNtxKpQPKT
1+Ld1wt4DsWvKoixnUCnGRWc6LbvI8/YJjFIGfyS4R++yaHoooK8QpD4fqTmlfi7qpIfeIe4ktO4
3Zv6OP5UXA65mahrrH19+UXhBhem7akpx1cXu/JN9lZ9hLVl8uGtGFYVNdToUr4VbQnjOByzQ9a7
6S1+dFaVXlIQXqqKYG8ghDd3IPi8nHh9F++qamT8o4Kyvpcw3TdVjvqHDZ7cdh1lHVYletq5sp8P
OfKQzSggYo5+wwLHh7/kDAQEaWCL7milajgaxpReYa8vnyu1OJkgpdafI6Br8JpsL9aUqUgcV5W/
Q6bwVLlQKVMHhrlIiTZ1bp5dDD/O3pu2FE+Gakb0FtJVuy4f5an4qSNtmjng0g+nl56BJaiOvNzp
cXa/smmilmCnxj6eEThExA7M2LfuWMGFp6D05D0Dfm4b/IZ8bDI6w0dSkyRaqSNUvK9B1+1z76Hp
A1CxP22p7mQEn7Bte6aqo//UuuVrFE3yoeJFh6Rfkvl3vT0I8CDctExym0x6VVTsELgBTG3qHmuS
jjv7YXQIJvEUKiqGpqISF8VO+U3r8MGCBHLb8Dq888AWEedKaNFkBhEVvFtRsymjBve5qFS28dgA
vGlWfqy4Pfsw125zEVMMZwvVxL5I/OJQJ4O9aFEC9Riknr5KY+akKIfACVqGOxyDDBdD6ba4/eb5
wwjpcEi65Cu3cqpX6U+kKH76aQUYbXcFyFmPYHUsdzpQ1Q6gSiNXv/PmwHxVxPrmVW81imcS+aiX
MWidz7k0+ycelUO1lnomOzOp/BpIKvdwLaxj5mXWY8JO9eIaY/xcLkbdnDoxITBV66eBuc/Bx2W4
1HDHBK6+YV8mAIuXxNPmpbTK6JTzW4Rrx2jMq7mcvcfKku3ZmQSM2JA8BN6omRcbUp3JEw3L+OL8
NOjNwpAPg4UuiY0f3Ld8BrKFvKmM+rfYG1LmAzZ6rC9dVsE9f9KXzogIidTRmIMjblIYF0HbSvfC
Mr2bmH6DsH5pc8OyCZVZA90u7QUzVlBTjOrRwifSXAzysfZq4TL0myRWfcUdjSONE66gKmUDdPeW
Bzw7YcO9AKQCnBqXRLfWJS4m6+TEo1/tfMrgwQodSB4fAncotl7Uz+xgyKnpPgV9bZXHQBC4GTgo
oOloX/h7NTCQiA11DVdUYvAAXPEC1xxLMbZXxkh9Z1QuyA44udPshnd962TnMu+h2pcw6+Q4Nuzu
XZ9lkaNJEqAtwYwbb9wmOycuykY/KZqDTNLySCveO7pu+W3IiztlQ4mCkgt+bxq+AWQq1w1X9Ubn
BaoQd/QIDOfZDy5Q8RBz616zOrW/yVEnT1Yb5qdwtKI9iGLvws2UIAb7lHlnCDN97722OOtoEO8m
WHF5PZq1/tS9R17K6YwJwhQbJ4u8HufDjVV4XXbNa7335lqWOZ/GwSqNtZMVsr2xJFG6lzKd9Fds
OTz6AMTCki4tb2iPCZSaB8qYvn0g+OW/qTgtq61wyNztnDJV5tEUhWaARUPqODYx3w8jrTnTzrCw
uq05EmBfF3lmmLzpeXV7MEWAFyiAlqI4jCV8hP2SlOlRYfhyTrZ2x/5mCqZWvzu4fIF7KhV9pl4n
0Ky2NbRFSGGGWAUEYIIrhZUmeYdI7RhIewK/vDP8gW9dEKPUCnMluJ276A5OM7ENY4WqVoNooZTm
bxzdCBQ6gsXFXRFFFkKXsW/iO8st/OjiDB0pbPKcEPTLOR3drcFf6mvw3Kq+DjgLktjPDXzkaph7
iLt4D5zNbBj8tA1w6FdJzbdvBVIFp4JkW1GTkgyDHKfnpA5Gpp5djH2niFrqVkwqIsYZmjdNUqe7
do5IaLDw/TRnmbxBEElW/lx4L4bM5m0zW8h3jKihnkUgm7d1GAAtcBjyJqUuPlD8UXqohIAFbhb2
OdBVuAV7/1p0Lij8xPTLU9L1xikebb0lQTFjD0HlAFg9I2jV1h+DXcKuK3gt+FyYfu3KtgtkUlNJ
ywLzcncw3E5+R1Ncn0xy9B8NIxXugS7pgE1uzs5ushpQ7YxakK9Ucl5Q3g6nwswUzd4w5wlxsMqZ
0JH/3duxLUl8WdF5suJhj+bXvp3MigkwnpId+PVnv56mHUkfawvZuzsPNSs+OVf2FYtR+xLnmZ+t
+qYLXqHbkXtkjfUhiMifWaMlYGqwmpZ5YH83GtmdiQ6b9zErMGdltuQHoslHVm7xtFkpVzE51Anx
PNsRHOi54HduiSI7ns2A73B0JxaRYqlFdB6Jw244b+dHpO293EbAtK9A1GWbCPnvQz3F+ZOM4/xY
9XxDNiXvNEcCkxN7Nts6ThPT7kLp6JyAMtzQa8wP0spIPsSLY3xI5cVkpRAdoqhtvmXAQPKMA0Gl
whsTy6M8SQNfFy+SbqwxdwlM0VC5QnefW52Dy9svsOve/Jy7/Vujx0v62dV9/UP+Plj8ZRZ5Q4/k
QXZfX/Ly3vz+K/8/HEEuLaz/egK5Upwuvv8yhFz+hT/wbSaIW2pJgJbNcJmps3H7+wzSDpc5I9Nh
5u3hglFjJP3HCNIAcMv/j39s2TYmVLE0mP/gtxnO32ihoRQNbBPWjMmg/t8aQgZLXe4fQ0jWcExI
+TTbLP34auyrfh1CZp1KDS6758l1TB5p7rZkGc0Fn5ongpwYHArnlHhEINDjoT/6Jpi48cIsOHwq
mW8992EQDxgeMUvmGyCtIVllBmkh/wIeucC4l/NDM2kGJ+WpLs+tjK5qhQzZ07H1IuKTsO8t472Q
3sEmfS46T26UGozn2vpO6WeDP6S1D5Uv2GN9GG13VnPJRdM5BWQwInB1ZkpecstVgs3UZ0IWedFG
eMFXBEisssZVoHqc1fAJWKUvKJhuuRPFNxxAQgCN6lg42LNKd+1l15q0pTvfpyLlZO+Bw8RGGJPD
agfj5PASt/As3aGlO5DzoCil3LSqF5QhZofciwlnZdhHXXswOOJ0drkh2rVPXPPc9kt08m3wh24T
E+JcG+FiEY2/12WAUCW7jM6lNqm0dEfBrLUD0LgqQgSPM2aIfuDP36ttlrhri6BgQhCoyRYfprEb
F/se6XPTnraj/GHUySYof6hEbJ0Z+V/3FITfE45/s7doHubwfnCsa2lx8ulhhJMCl+ssVxeork+z
9ryDsED182CPd9hsEPa4K5cQkVDJV8KxEjI5r8AjvEk/e87Glrf3flVV2SHAks4LOAdkw/bbi0k0
jeFXfDLKK9t5x/j36nkAj0Pb+DaXH1moef5dxrA+DrwlbkUjgcDyosiprtoXZqrOxNn7azXXvL67
z7wmQtRwkdjxQ3Y7HiM8o2LXfGxHsi9x9GwBULYgf28T98VDjcZQ67pUAI1Xjt+faMXdhjxi9mlw
rmqsbkZ4LCDpuUXsnrWjrSUdKy5iYCgJNIhR9UZbegvR+VxbCteM+mqjgk903Z1Iw2zNujkKPqRQ
Un9YHIpChscOwzhsCzurXdK+DltRAysXjwVCh1Fw8YoMdQR5ngZbCw+CYp0juTKoIJYLGCk0471F
rs+YgIVWwcGnlcBPeZm9ba1i3DAZWth0G0L3mzm/UyCZaTtMxDnptATT3mgCNCPpTeRnW5++WjlY
dzyg1mbw4KTjCt24zQw4ZMBwgal4JCe17gIXj2Xb0tA5pYOzZv5aGOmuohtSP6LtTcznCP4EE6rj
FBXbmle5W4uR+ZF1ChKIeT1NxrkJrJXK0IWoN92kRLXulNsc7UTyOTW304i0VpRduaqS6aDN8V5p
d2/N9Y3TWGuXzLlwUoLnFa3MwLwf6xfyiicL5WQGyMpJhs3ytN6Z+pqJMb8CtQeXUp/RFBl/GPNL
ar7asGaLJmrvRmoURBclQZRxZxtAYo/Svc97FAVl6aidVBAH8ImY5c6WJ+2MD6qF7Njf1Vz86dDJ
jUdYJ9PlIU0Ibvs39hBvUxKEimFzO9NkmfIPEHBQvL2B1GnMLrjZdghKo8w7iqZbNblxW+ffvMT+
QRBsXbDnU0jvI2zMLldDQDBQWx8VlQuf2WMjSFVjAJ30h2wwQEf5tky40kgurNsE7479VI5y1XKZ
N/hYpxYs8PwVGT+In66WFDucAoo+BKTvsiziFnE9EKA9z8J6hc/KR5t+khV/WMxwqY4+1R4J99Y3
t8hRrhCqrnAW4qte65YyXTclNE3G2w62ScTHpZQjxjwKBBxXssPgsPeYCEhCm9Lke7gBztFKEeiW
i98jv5PzSxi8s49ajSPf4aTa1Za55XOHbMZEeNRyFFxr4gprMITR2i+HH/+LvTNZchw5t/SryLTp
TaMM87C4iwYBjsEhRmbGBhZDBmY44Jjx9PdjVumqVNektrq7bpNJlillZjAYJOhwP/8533Hksl9c
5W6ZHtVkl3QbtTfde9Oon9ou5cQnv3NY2aD/bHMNe7IoK5u5CS0BEDC95c5lCxPoZnKSVtqdkPOB
/JB/e2eGdGHDwzzZay70Sr4OfGrTqruHtsK0yla/I/Y+SBpIX6kAZbtUedpdnLdhQyrIM4jf2ybc
404k57K07nVp+xX2B2JyY3qQWX6SUTm/epm6Umksisr2OC52UFvSXte0HJ8w3w++JvAvgRVji96p
W8Y3fSiosfOXuH1oykRbzXhpEeCdYtfgxKOlrB2sO6NOpqst03ZDr698vlliOAB2KxUF68cwevpV
Q/XbygldfrBhSFhCz7/JCk8mIaZ9ZNG8iMs3QBo1wwH9jBxuCbzA09amGLYm4OyScdhBaWW8g5zP
iXf0UvIGPbGewemfI8vtAno90tx3WYlEatHK0nVc8IN7TQAFpwn2V8rFXwj4riyNm7/njPcWCZ6W
Ppxm0p45cHCOUjkiiBjjlqu9eDOv3S2LxLF0w2TsMizEOopFD+izvIIcjoC266TXpo5C4/rLVCcs
kSAj37WmdvYxsZzFd+1eI5rjUXTLhcVJRKg4lt1Ee8YtTQdef5jNZDt5y7WTkoax6YPNsBvwE5hr
PcUraNk7aoB3WuemQUvwyKeGJ2iqNARLCkLPIlRqd0W6jpM+6JrkqlbjN1hG11pHDsgluddqIAlI
JLbG6inaq3TGTSJxn+D5l8ENUoi+32xFzCSLUnTu/a2DZZg5YK2iV9pWMyboLmRDkVqSDBdumird
dlHhPSz9oUMA+SpdD9AEiZZAFV31UkeKu57naELPbo1Q65WWuHrhzdxXCSl3G9Nuu/tOMZC5zNY8
U+UaLfDbE2rn1C7qnyqTsLGZpfGrTU7BYpWVUlvVhPyF39qEwgS7hpoOnwLwCot2DScFnWK+hS9q
/VJFJhuiNGuP1Zg7G8lZ5t6VOcmvekr6FwRCM9mRJ6/vI8sQt+N2xs1/Hox0m0MmJGBbbfKlydGY
i9jBTbLgY0MPizhKRbQK7h3OWvQS9KQHfPB45T5v+BzRDqg4Bz7V7Tn3XIc0kQK5vi27OzoUpp4l
rLVeKzURJL3cJX1nRE9RaaP03wQXQzj0VF8GCZ0A8RpVhyiP5P66d4euuDN7k2xWlnc71kQrhOA/
r/OF+RpDCYe7aD5vSsLdh86I43t95MbRaXN1VLqFFJD5Ib2n3BkPFtuLl77K511ncvab4XiR97AN
7KHR+IiAP303efYnO7nl+rLIYLTjOaHbtva9WGb36LWTuOepMJDJpgeniIYATyOrVCZf8O0yKyeI
6hPtJQnNE1g+QN2hUGrOro6sIvBKN7pwM6aSiUNlkHHQZD+oHvLaUE69Jqr3KlWrl8QR4s4aO5uP
Xqb7/cxAOa2WOQ5EW/flyqCtHDT6M2D08S6tm42n1QECZZgrRUn1LXEnw3KbPa0KMsCQ+xwX8jpr
8F68KGZSagMzJDhLPkx7JTEu9nGhp6GsrPlJgaT3BiPGeqGIIQqFyMdty2iefGzSBtQlRmt9du1n
p4JcpYxC33p2pK2aZiReJGGo72ZXSdbQL+69TENJZRx+NGXTH4QxZA9mYX/gR9jLqruOA1xW935p
2u9J/NSIZeT4P+THPKl3Y0bmJVk0ZxtZ4y6Ko+TcRR7dbOPwlLpRzEyj7fmMesmdOZlPTBHJQqrN
UYlQcUiXgQSwIuoI0/RHc3OWVoRJfCN37vRmepQCCe62IWFvuHVyXtxaky2SMRv2Iv2IU4YYNfk9
rXdeskG1VnLq1kNmXSJzbPf2YGKl/ip4L4O5SGmUb7uLeou1R1laBYyX8zCLl6ul6NfKmtjaZjHR
7aQhAU73aTx4DwWRcJbBAwVYFD8a4z1+1Ws1dJfOoKi7a4khUprsx1qlb7ymfZ4H87u4nVt0Dimx
k+81aAY+FgvGG2N+HGwq3uj848DkYUEmEMOFYqP8tw5N5TkiiEnH1Voo5Yy20VtrqegvcTrJY5ma
+q7rEi+7OLj0goXr9kdmEfoykohkm6I4ISwKlw7KuaJf1BJM3qAIpr5kPoxx2mqPedH3pzxNs00/
lGAsykbkfDLKW/VYUwWxxOwdiKIkfdHEdI1RSTAgQGPTKLt04RyFsetuXjrMeEJt5edAUm1cFbUg
ec71HYxY/N9bBvn45xJYGUrb3nUD2uxCxXeP7Vxua0VG/brOVSs92C0dKcsWyWT5hhKVh40ybIjn
/8govZT492k9JXJDGus7h+Jb1+P0FouCtksl/g0G/m9F5a8uVqd/rqg8JT/+snkr39O33zu7bl/z
q6gCSPcXBxYffkhDBcfnavzV35xd8PLhJfLnJkxGbHh/d3bxVRhjYUf/5JFh8vyds8v45SeqBkwX
1kfbhaX/J5xd+L7/UVRxDEc10WeQfUD4oLGg3/ze/1e3kzZPRXHPCIyhgDJn7muF2+QePwdXXmNl
UVWfTS3tvCcmFW3EUKLxnlRpjZ9LTXzEj1U3o1XSLQEGFG5xJazlcmyuMw6vlC9ehyjV1Y0BAyPw
knR5EPZCiQ8q/5jsG8yryl2DZJ7hNe7T575Tm1dJaHsgeDCN3dqSUdscUwUHih+XBdNeabkEKSp1
uLdhkuvB1JBX9mjDqwiGxSOxEKdGXad8cdD8bCA8DZFgpG3eLg0mG/owUqGeJ5EZ2h57bli3ijRW
cz+knJ1cD6IdSQ7ZrXlI9kR1Y2DxlphrfFeo0Ue7FJTu0PsIi2PJzCQO40oTUZAZTPY80glUJE8m
u12bduOB9BIb3VUUj1BOLHiBDKt1BqurbqDlJlTyaXiqVciFXe+gzDT4LqiI6QeTCJbpcUqUhNeQ
2bVmokCna5RsZ5jJHCrqLc9sdF55zbHTTcFYms11rPMCmo3XKGlog8xjji6zlA7zWi+qwDAGBrSO
K51TqixspzCZ3rxPI4OuLdIxSet5JHm7itk/TVulEMlMu7Knr6iR1j8tLTERW0zoXAGhMBw6jSEw
q5Fd4ZwxM8VtQ7IMOjJWqVJ60OR0OgZUMi+kiLJZ1V5aPQHF2Nf5wFctFmhhjkeYK9pihqDAoh8x
/c24AWGiy2lNqD3SJbpemicKCdt9CQS9CAo1Jr5aJvgMw1Z0uOnM6VYhmirRlP4PHKr/f8rEN7ja
P1/UVsnb5++Xs9u//nU50w0qOdirsupAaUXXRaL9dTVjxaKNAQ0YJ7bHesKX/M2lyt9gAeXLWGc0
G8rWfynEzi83+w+OKRXLOAsh6+afWMvM/0bLvD0toHg8KHYWohN/8IRDQe7NRrOJcOUNfTKuFpUj
t/bEq3duxInWzfWSyV3hktV9MjyR3KcRu+bF9chc9hGA6GTKF++JobJlbm27hWOasmrkh6UHg3MQ
VdY86M7NjmaDqffWmdmw+SqWRelmwC9lWq9bWenyOdF6DwSQwlQZcW3IUiOI69hiu9UV9pzPHF4o
77QyObbtzhqJtSJsLVIJJlvlFJzGEdygosE7iEiHDJOwvF2StJabqlSpNptMdQPY1Eg2o0I4m+OR
7fdmNQd2TsiA4bSKnU0qlXrCzksUzedZqXcV5K5vlIF5xJiLTrO/uVWRvDGnWaB5dMz61abSL/iD
2tADTCXkqXasJZBF9NwjjdWuX2IsbDmkLZamXA0eIqBPfTYexr5c5AnhQyjfpLTBClM1Fj9kJaBj
ueKJ1lPO+KxvijtVOKWVsCaWxrmiISl5UJWZUl0/i7Sq/pxSK/vRNIrKYcOFkEP8RWX78xgnHkKZ
pUiz+l7j8JnXM4cixs/T+MnBVjPIuEnxnjTO/EVPstmAIuspXwhpvbXP5lyAuolq5lK2EZXpum2t
/uhCo8zOlk1CDLKarsMuSCN6eO1ESQLin9r8zKI//sgYatWMVe1EErXEJoKKiQzw1KQeG3yFtjyV
k8JWNYf0vlrGnHsZSrBFZ/hEeVlLW3mkJ8bjzF1IZZbomFRapKkTVymiINx8CptoOBe8fmlVf0lA
W6bEbqy3EYIRftKOHXLCfZyTBQnzYYX+EgPvwaQG0ARrv0TO8ZbaQwdVFdoru4CMY83LG5cWp1bL
LJxwMoXuHrqYJGvAXmSad7FmEJ2sxWgrhz61SVFRwOpSWA/Pbb9MZET2dlTDO2mijoKCNulJkEau
0xdbR+ZNtcOTPb514/KFQjeCUKY4q1Cd/tGbi/7iZGMfpKW7KNzr7fpuLkuyojiw151FhNOnJb48
9UbMrXKCccO8W8GzOhTG/DjLmTObwMGzpVVsuI/pOT7DEbICPcdoeHJJSN2PotIcNiN6lQclXLYX
GjCqrU6fPa8ZE+MkbOdbmHbocW+ZkSwedeFxF044n+zqRjfvGafWbzHAi+8RVxgBKEcBONcWI2nB
GdgXiJMqhsCzFMKod/AxOCm7KYgd34D4hTeozXOFiHreXe3ISp6mmWJkEB2FLwe9iVoO8GA3yua5
6znkTZ+JPmXRwnylMxOnVPyGUjYKwVd8PJtu+GBxMA1QJXPTsLeYCNwbbRzgzMK2VcFjyjF/bgAw
AFXZGGrTTWjfGsCZVx0/2agfktZUiefT3a6tOo6LtrqqMabpC60tchHlLkcV78VXLbF3YUkH4ods
GrRlz9FanaqMczthZJdam7DCC8VkmuSi4ZWHyO0bjR2V3UzM0kdt6sy1rKTKdmIyRnNde2Pl4VZx
ePF9xMT8KYoRyLSjMbbAXl5KvAwz3eZsPW4+pDop1E0KGkxHJq1NtnT2oFMe1DoVZgcBNwuATYWx
MnnDgtVWL17XV/Z34G0CQ69ejIzztF7Io5d3qTze7DJp6OWJ1GA8AQLrLzKZ+pEG7UxIv8vHMqjY
Ujp+JC37rWcoA2orb5xt6aXmBhlF94VQy9eEN5eQ6qT4I69+kFhFvTdI3zy6M3P0CjIikwO6dtb2
xPIwo98StOKBjhSUyb2b2+4DJJQ4mNlzhhJnI0Q61+2VjQdGCM/T2H43DAYcpdS9G8ZmgaQzomKk
/eDBKWsrbTOVXvGSzJZzjrsZM5EqVC/UBWgyo4tx6ySOuau6Qjn34F5Wo9TzLSV+YAXr2N2RMgUv
08yT9TrMHKy7ke68sh+XgELtcssMQNx5rOoKzpNlfsqlhTeJKo4uRNgxgmgoC7bHOs2MetUS6TBn
3Vubhsw2qY6IibviYVG7BdG07PfwqL5szLxPbLbZvWWgTonwS2PnJXX1UsyZXR5mXutNZDjvnZY3
8jXBwWvs+2wYms+oMFpxrFMxaSGmB95wEorty6QPsPlywT33e1raNFwDGxP4ahCazOg4ycKMPyl/
zN4s29aVb0DL8vgOobxy11GWKVHAB0QPjJFLxm9j3RlWXpyC8jHTtroHhVRvUknonT22XZ1sLGJq
YFamhi0Ef+C8Ts0Iioimxu6xSBcyLlrOmorZsttkOsbfRhLjm2IPnQVj2XxB0jeXEOeeigmQgIG3
w8ZU4LpEQTPWSimwOGlMQxdvaDb4SF0AbYsaNCNlnFhGlOyetKdzF2W5/dDJxYEpknuxZE6rc2BP
3UrZqrgjXhEKFnXVoxevI2W88eOsOWeU7ar2qo+S7m2wVd78bZVwu/EzxPHlo02sJDlFOSaz9Vyi
KmyiNAXyUNj6HWxNDhpZDMtupkj1a17MeN4QdZZ86rG99uXl346Lbt59/sdfrdt+9p/vpU/iL+Vb
9b/avxRv1T9sqn9+3W/OC+sX6sywNRCx0snC/l0jMMxfPAu0NPtpbOs368V/baspzvNuTHa8EGQT
f82F/Wa84K9cQvC2azjOTSCgZftPbKsd7Y8ZSEulJsmm0BtxzoGn/YesbjGMPdMquCoUFe2yFEiQ
cYpr8S5qTm+JXqyrKL2khv1MHmhfG8XeWW4hG78w84NmYC9eVPW7U3O7VpgKJQbGvMXgmozvTIhe
9hJQxbLW8AB2+qsSAU81U0Zc/Y2WQU0XHZfoYMy3MC+BddDN5k03N7q+zR697NzmG5JcIzy9mr1J
aIuV2Ht1INuN5e4b93Lu7I4d15HpKLAuUlz9pjHD0qCWIcRToFNu1hMFAprocwMK5ywsqp3KElmH
CBZ1f/Hy+5SNjED9PLC9b2gqjoKc4VPu+A1RgpP0OBXvisfiMQtwQp2j+Kt5NtSH5mipYAWZHyPH
gsdb7jANr60ri9QMduSVcXj9iJCJgfpJ0VaqWJH/adMfifZQPUrXf2qKk1BedKhKlrswUFzRZWwQ
zoCGUB+bjMy7u7ltWJRpcxvk1kxEoe4Eu2K6k16ztXts+5uE+V7vHG7jZ/IyLaqltmlxcjBShdD3
bf5QXpXX+UP9+bv68/fbr8lb9/Xrr8mb/tF96R9/+8/wxeK7sTbmx/BlflgbzN0cQUb0jtPQ4kFb
e5smB1qc+TcOk27pmDIM39gXdflanDLG5KMHuO07Gu/iBOXg69+KNywAQw/z5GkMkodJ3eVdmOgb
X1uJHYa7CaYXc0+Kn6Iz0pFmUYYa0Llgi/NPstSZ04ah3/NYjrbhV3Z5pTi7cku03adslmmNzi+V
tU6UECTBdzI3A62vhW9gltg3fDW/s57Cy2Bf6jOPXZlnX4b8O/dNQAKZfed1U8ptVn/o7tligoQI
Y6ibmzGbQdS0NopgvvBzJtGqqVZ5F5hPsPbMJ/h278xAvPZSpgen2k8YhA4MW+pt0ptE7gffLh5i
5SNuzyWo513RrxlAdoFIXqYJl/KrVe0vtrrOlG9cqrHZBA7TIS3uAn0c4M3yDGexnrDuckDAzasE
+PNzKsWwvZoH1CPfmC5JvzWGDawr1wkaJYRjtRLW2iEyRmqFdA5GTraKG0IoRnSs74rBn9bmXnR3
7v2rtdB3rGFyWHln2e2TJIyB4aGX6U+tcmkHjCGL4sOYyNRLNvjjV/KUno7BOnCLvfu1bqYAEtf4
dqQYJPUBxuHBMEEIrdPkvgYbYq7aExaSNmiX0DPu5OAXT8p5SEIeEaeQFbOLDycOhx3ikH6Xl1+g
wNxE9/M5JGI5YjB+mxjntgYqn2psdKjMpoIZCE8TAQ4fCC5NvyqUImXrJYeCSIiWvhMV4Xa9l9ld
3t1VSOt1zs6IAlpFvT03rwvri0r7LKBfX3/xkEEfyuYrRwOEj1CCW3LYMj4Q6lklZKIY9dYuC8xZ
N/dZq25x4InDTZhC5WMco/iiIxTJJUWE4vO8jgueGu8o9qWdFhSGj5tac17zaF4lzg9vVK43rrO1
LRgwGYfSC50CKSN+SrQrijE/6aZS13n1UqkvaoHB8jCf3Dc9S33Cnb6jQLvZj8XBoNJQdcPexty/
7ouLOj9lkOBqsKp3/dG5jqyHmi/uy3tPxdLuz6aPMsL/qM79sT3+/GP+7Ne/UVle8Y3BE74taL34
7b9Wu2p/iCOj63bcsTAuh+U6jzXrFCAAH8d0wKh+8t0L5yIrWmnzO5e9kaI1vLfAT6r2ZAHLmvWr
QqWvGaQ9n6mGJKMKuhA0dqG+a9USxMqDI5VVHO/Iofsmz8Kpdm0Ga44tzDhiLJr3kU5AHX7ncxlG
Yzi6QT6zvVn6lMXa/kZdc8tOx64feFUxLFQ9F8aIQZXX5t31I74z80p/Qeq8qca+9DBmoR74kx95
9bditNdFUK3zwYE9lvjem32XvfcjEme7MptjIk52/CK4JzKt8yowtYHj+EuyXk60W5dYIJbVpH/D
CIhFkIzroODLQRNw+eyo3Eg4oWH+vXSOy/9nTNO8Sc0Lq73FhzbtrqY1hTXGauSPNdpTSGJhzRn1
KwZ4VuPqougCdwRUn24k4fAcafk7d3Mw06QQSOWRfElXJJwC2auXspNh1NsrFa/IstwDP6etGx60
hwMd8wL8/l1b2aFS1IfCVgOLwm/yy0EpZDiOdIzfue01V8aNbQOZSNUECuCF4FTJSRRPEBD2wJzT
ewJlZqi4XjilsMSkp5jQd4aD7p3L6REojK+5DowtM1SrJmDLcUOuAfYdB7IA+aZXJlz9wynPtLvJ
Ks5OMb2Uhf2pV+ZdTDi7evvzW9P/12y+FsrmP99zrgRviGh/L+HevuDXzaZp/gI20FAx+EJ7YAPJ
9vVXCdc0frmxAnS2XDoSr37DCfzN5qtpvxi8qVR/MhCnN9KjGuBvNl8IBSi7FDzCB7iNsZw/NZEy
mXr9zuWLUEclGjtOzTF1np/9xzYe0je6muY2hQJxj9GC8w/JJM1dHnr4qA+cg611NPaWFnJsGz5U
+tx8IPTlI4dWjrIZCcCdqKrvRVFNpW/GksOjZ8JrQ0ZMxCpB3Lv5fUtxiVpZcluzEudYafCyVotr
43Sz2rh/AigcvYAgZ9kYjK54rWVV3olKij6oTMVX+lKyMhGeOXoWLvUA8aQ+FgQGvs2c0R97QPyY
kFqBApY8N7EqrspoANlQi9rCe4ZIvVEjOO4rMbohc+vomlqi+pg8af/fShZv7Ig/vKA/ay15/1DE
PeqF/nHCl3ilNhflbMHKK7SnhcT/3jJd8gFNPrr3Ym61T0QSckecZUEpk9ZRV8hXzcNSDCY9FEYv
4KaaHqYj7MOFnwLof271adkXHXlcf2wc7cdSppMGdNIkne9m2p+r87ldFLRRgFHGQ679bO/7x5+h
UJa4aGZcvvC3Ycx5VrQByjmFtpK6YZNxh//dB+byq6n89xXBfzjz/PdvyMHr92NRI1KTxBkLy0eF
8JVMxWgXsYrh8+3Ne/Dha3krgDAnd6/2nPST6q5YilNR6HsZzVcdoMVN+J7wlPzrJ/aP49pfnxcF
SpSdAaOhfuXmkf94e0iruP2Pv2r/mzDxNHLhW342RZG/RKXYM0WMjv+D76LpIK8MXnbrj4UoNYCN
1nFqLhnFIrUuwaw3BsLzv/4uP+tv/27o//nD2DfsCYgyh3zAHxk+hpEvqUkM1afUWiFLL0xlwK8A
eBWVLwIQSojXT1G5r6ot1RfkOxg8va1mb9JYmq9ExUqV8h3YwMeCtGaGeZo7eZn/0PQCuzt5aKaf
PTCIsE+UJlDNBI8h9bPhGJHP9OL+ot1weWEGue5xKNrqW1MnNkbsEqi4hZ0YxiQaYlP1Y0tUsq1a
gE7FblIH8MpaNi07gp6wH3++Lv82U/wVs8K/um/9gKvzVvzl/3zJ9OOt+svDj7p/x4b0DzcyHuG3
WSTTQ5tlwWXWhzj4u7yKRvBEM9EpuIUZ5P8Mvua3Gxn3MbIqBMho6QJX5agshr/dx+DscPvjBshK
o7vunxxG3rhXfBT/fnUTVQMYpTtoOjTV0xlx83D8/qPat5kDfKDYkHqmXYDQJQZJZdthnQwVxTbJ
NaqvdkuMDApq/2pSoIQwSOVI7XriqjnDdJbkD0FwK6RE40jzXnIzfTcaIaNgqYEuEmq1N3T5aCSI
Rw46SJs0TRjZvLeI6wU/H3FqUswYPVE6oKbB3HaJ9KXjimvCWCndzWZV79S+nl5iq+7uGsvIH8xR
Wnc2jmxanUTNV2cUWC+NzM6iXuznKEnmlwkYPYUw7Sc4Rx6xtfRkh8nO2dbdYBxHm8lcqvG16jyB
Oo2K6ljgGG0BjUPXKfNzavWfGc6FE/apKbBBpeyyWlW3RtF+lnGkXNOq7M6iK51VpjncPafeOSVW
TIabur5dOafOqYei85Uq6ftQKsnu9pXKyCNSJGE9Kf342bASH4aaTtnY5SmPI998Ion7hT/C2aZp
7mzdJXsHQq0F4Fnys3SXxVj9/DEwldvbmqnr9eezdOcxP6t645wQXz+xZL87+QIrtqb/IG1vrq/J
srcVncAcVzrry8y443u9KZdVoo/duYeTsbXaJD9bELJ3upbQneDwCJNjffGuTlRDMKdGeFLwMrSN
pm0YYebISLzMWZmoa7sj8ZGW/Njx7Yl3Os93jmQU9s2cn0fTBjkjuOJOC+zOM7Yae2s5tXrogXoA
YbALJCjJ4GU7MFAMK/rDiAo2WGmJ8eifZc9jknBhCmNbSsa6f3vzmrnDmCqcfHN7cTPyhttlKkmr
1nNkfWVO8d5UBd/RGD9Lmb1LJjorvbHopeFlrYzO2XomPzKhVkaOTfm+xCpuf0oCAqeO7S8CIfLL
MuN0ZwjekIKdE/Uj7ScOVZuxdT6fZqa9r7rQeRVdDgSdNV4qADmroQUAzj99USP1ohURtNShEfoO
1pFyo743xaNsOocg0uicFUgyBw2E+MbBnw7kptfgLpEuDPJIqmcL/ndYQ1i5Kz2Vc6jtcQL0jFGs
oTEooClGi04gFZ5eTcaRnatxzOFrB47ey+9pPmEFMKd05xk5/EKObHgSOzIH9DbGnwtGKgJh1RQF
li6irdO7xqehCmYlHaxK3Zd9JzBxSiD0YmlhWNT1yhVu9yODCwrG3bvFWHGMQxyh3wiMW3seueBd
gbwGtV6r/XIxrI1j5vZ9o47Gte7d8SEzHRFKau0JvhozA/6BD8Ky2PLgFpa2jdV5fJhjh54r9nZX
mShwpCazGVZ53wyBaPAOtLZGVxAE3rUGysO3gQjC1dDsJhT6qMP8BYnkCYcW6rnzLj0b9qDJcpzY
aqMfc9yeCMSIaWME3YNyg+4mwuASYtlIVhJw0SqGvrTF1AWuNapid5MaC5GgMbNPTJ+Ns1rhUlbB
ea0bt0eUsRxKZuqy4HjsTvZx7HPjveTbrvGuWbu+FB89JCDieQ5Ts3mYrH1RWlboVd7JTqG1VnGE
ytK0T1rFexuOeSXR7yIiXUy4eYaozMbARwJzC1PmVDd3io6W11fluB8U80U0nkBH0zT6bET6nKuR
3OuVYr63LRNMPyeoC7FaRVIpmy7flxCzqCuIXWOn1dpzq9rp1Ssc69rX9t5YLJMx6Zg8OWkl2MJ2
Lhcc2xNoOvM2XUa06Fv51t6s2ujF0mF7pHk3b8G4dJcehMRWgnIXflRaiz/SprAa8bQfCN0qR1s6
0YOKh2WlRvWtR57Aim/ZIxOuFgLYuuYQhVTspsVnXUc/ZCeEnyjT1kg0J5jtJX0kg+htYSDPKs44
sDDcfrKIbBNAdT2R9rXNKp2IQgULXE63oEfihG2vyhOvf48HpSVWWZTZOQHDtqb5pHnGk7eQodSs
fYIt5RLHEwRkMJ+BtMzp+2Q46SFZwOkPbe+FbR6rvjWR+5tyvUAFRqjpaUpiFKpLjlRO/Lb0Oj+T
xIbM1rBDflO+5UsE92WSQuGjMomc0M5SMpctKC6Rur7DvWPjV8ZNIykvImCoDeTISzBGVp9sCXTz
8YZH9zGY/VHCLEOy4+d1FYuKqwnfYlsMO5We6G0dFROWQWGJQ1GWRij7WR7zRvB2aGmM6lUPhnZI
OMcdGP6XcFukzgWlWc1DotbJlk3JiMozQVYBxrWT6mBf5aCWoTK644dCtyd7ANJFQ5XupKjL57b2
lhem8O5hhvR++0gYJyeJdRZh5rP7TgN878NSwG9tj4p1n6btvLUWxdoRF6xAvotlC2p2wEgXFYHt
2hUU68gJ9UUrTlHFKJyWClrWeCIQjVzWVlXwgXC5IcvB2bdLY+ADj7wz86kunJqYvOntTsX9LiNA
Z2b3Shw/YIyeT5QReIe0W/LP/hbAFZE1g8GonqISzzEEkhGzjl4CZSCtYJce1pgZp0WUmWINvFpc
yqJ9LOM59XxhR866zKPxhyHj0vNhAGUtBqm2pU66BAOAkeleJc5Ovou2jr3NN+S0PTRnGhbUz4x5
2aElBvui29N3ZW7NgzrDyvIjk5owz0rL+6K1xd0cs6jZgmxhE0HXI6QlHm5u3XglNcJZOmCFcyea
e8xWZPvr5KgSUblPHZymTUTOxZedvrV4/LWllBd0qypIh2p4rEYQmjAixk2UlGAQLAITznRR8PyT
pWNwASlnWCWegy/ldkgxyiOfVToDGy7i1jX3IyarVVnX5dmRzaU1uAGkpf6UZLQgl8s7O9gZ2Eqa
rIVnvdJFwWXauUZYSxWCt0wBwRSzt6rxxBupo60l1aDYaSZ1X843bTxDJVa9rn0Ba+8cWGmqUBsN
UOg9Ih4AseF9GSZxA/mTESVhIM+LpU07pYzMc1spxgrdw3ug1MHbtBgufIgJy5f05F6O6vCoWW10
bvRUOVmVO4Rmo8eIzsYclA33OXt0jU3WuAKIVSO3uoDkMiiFQYzUmNfZbBvreuzND4PhdwjvZm7C
2ZgYn3Xts83NDXzk1KDUk/HYmXpPzKgSjJ/41Oj4xUq7Cea5Up/dqbQ/Zm1iNsnGd2U5LX4gupWC
OerbTQ+uj0CGw9xG4Dd1B+aKuOrKAEj6HvYAfquej/TesLojQMGfwyk7bDmX74GWlxshyiOCSE42
w6aoZYByp4BdxB3U2s9GV14zqY/hQnYh7BxT2dllV28sa+Iwm8xl6AK6p73KgEgM+cu3lfEeFgh0
Xi9FRGVRZMBDX5tyyzzGwlq2olLm9X+ydybLcSPZtv2Va3eONAfgjmbwJtEHIxjsKVETGBsRfQ9H
9/VvQWl1S6nKl/mqxndSlqpMKggE4H78nL3XnnEWrfupY2xUNLxoEZFyfQ1Oo5aDPngmfMlqSuK9
IWvxQVyds09arLeitact1xSg2tXzSVnZfEv6CQkBdf0eOmSOiLj51vp2vJJySu5m6pW9jYb5XMJr
XLe9d6lUdIP+oFibY4Sspi3EA3peJquoJgu8uesS386ejQH36+RaYOx8o333x1m+ZOxu70E0+cei
6nm6SjGbR2hUENhFMKHMUqlhX3dpAJrdJBcY7Uavh5Pvlc3RlZl9yxuLI26W6tqrGntYIUSKvwoS
Vc5kZJaXoA+6AIuvGh/7js55XOGzqKwyApbGkqJbWGRIyJJrtC3zyfNyLKGwfjBDxi2mbd2b9b1i
pkA8m0EwKGBFPJPKCfaD3fblll0F5Ia0SFzrw9q417yiWLtLO3hTZRocqAnbZxWIFLNHO09HI27l
E9RYRYii0yFJUTXsUzfJVh1smnGVVGTIDX4lDq4hUNtgDqrv+sjHwmo7AZlkLQklxxkU6pvt5O4H
G8V8VHHfW5vOCaNbhFLzvit58iLT0/usHtxnxErDFqkHXljRl1Dr/Cw/FtgQGckXRGNafSvGdezZ
yXWUqmug9vgB3XbGV1sD62oV8h2w7SRucVS6X+JNzI7CCimtt4qq/DVNSD7IWxr40FfiLYk99LUc
n4yPHl/mFKqvYIomTCXmUw6HdF24/UfD/wXqiAS1sJxYpNmnzxo7+XY0OJ3kc4WV1fVeuwoGTN30
+hCiTjpLokzOfdi9kuJEbiVewh1Z0/0qNCjWAx7aj76TKQj2/t6dq72HBnHF7/o8TS6B4kN6FTLu
wluX+8Doa2Pn54tStlfXY9LG10jNh7fUadJLFk3y04S6ejeEYXz2GZ5tdOFSlE1xuB1tAXd9EncI
gr5NZsIINe7D65H3dTMnesAuHjhXrqnCqwIJ3za1pcUEqT6POcpYwaF004Sy3FdGxACo0Sni+t58
JlyXLBZ3IrfOKAoGlN25T6cP1k4st0Xkkccpd2UTpVvh57vM8J+DJn9Mx+kh71S+6xxYekk8PSKH
2oimZVDXD09jztAI55x8qYZoPpV54t7aU1A8GSO6Tcu1n2cNpymfi1utYPdMjhmQPjzM11WVsJvr
j7hacjhy823MS/Rqmowu7SFsE42j10OeZJjs5uZJGGV+Tri2Y0m9i2U4eaDFADBGk7WUDunXDJsy
yXLzDR0EezPGzdsUi7diqaViw35sRnZJP0g3+C2jqyRPAfiq9Bs5nQTpmeohGIzPseAZxHRfivEF
jigBWuNwC+9xXhVuO50DUHtXTodUZHZgANgYAWeEheu2CKaVRo5s9gilqQDPg/aSFYEXWClEnWxh
hlnX2D77bT3L8ioNqSY7USkapx4NC1lley9MiIsy8IsIWRBkOgZbQbjsFrRGdSQ4NF4jijrbBHC9
j6U7keVA8BUZaOa88dnkNp0/jo9G6Honb+79b0xKmG17TK9JIbuqhcVp37ffBTsXs1lvZSkB3rOE
ZpGrG7+G4ppQC69pA31OnauPwwTLqTPInAzK2doFAaEdoy5OieN/K2X/MDcS4KVvXcdY6fu4/xyU
frdDZwfq/oquLhI2aoq4Uz4zi+AUl+ybdHIukR/sM9pAhp2ckhpF9pJxvIWdUu5gaD8XmXEyfHr7
cTVcS/xn93AYvbVplZ9Omux0gwvEmI+h70WbFMTPmkyTiwbgt4k0vPKJvOItYTdfatL8yNIL1giU
D32hyJZlm/Pot65KDxJqgDYvwyMfD4bzgFQWBSAiGErLl9QbK8avqdyH4/B1EMUmN0j27DkWhsSn
04gnfsXQ5T6QLsBiKG+WFzEUSHKNnZnBumcN47r2Yib47fzJAw5JLZlAyJZiH+TjMxr8/A6zlt4b
fnHlQZOhAZA9CTPc55mRbLEJbti2n4EDnyudjVeW0N/pz+Fer6aXrJCtsYpa+9Eygi+k8sx3VSJe
yrZhuRrar6ZR35XK/J7L/AtxzW/DFH4m0jv3WAJDG8CB7X+GmXn0Kupui1ATLE0dwlkZ3c+6e43K
ejgB7eNpq2y9g7l8DDun+VoZBhom00xvOrqQ1IpE3Lh5mQBJsPEXh1FKodlmmxRp34osZf/Ajlct
duRpLzM64jby0pr2faaMfV/l0HLsfUMAZ85UYWUZzqEO548CXt6aXwfcbT2fkqB+4WY+kJd4YNx4
KbwI0kjW77Sdsa3qYxwCDcMFTUcgbbJDRn7ejlRP56bQBnhnwsiSwXzwLdgmzOl2Iq6QDwhR7crY
X4dudZ9Sm4cod+h5cmzK3NsuC/ZYE6683jk2gFgdThUrHxHryncAmkTxczYvDjVkDrkOX53EZhMR
NlXfsKfZFDy53bDkmS3zQaTFPeP6A3X8nYG6nPdhz99y76D3t+IGtNasLjJIjh0RYuvJy74kYA/6
io0ywJchKKT9Wm/KZH6q5nAiyDc2NmFKN6OV0R0pZjO5zdOzNUZwgoMb5osYGhAEZcTSQWojkDcE
IeERSOw4VfhoI6gGkaBfECufOA/Xq75AGOCUZnSAE43w1wqDVdW6PL1RREu4rED6zXjNXpvG4gyO
tHTduYbXro3Uqu7bqn+iSYiUKzPMK4S1Am2JkHsJqiPZomMerJvcbBoO5CXQoT7WSCXIpEM1FBes
yFVEA3IuTG5h1xcVIgxQL19mpKdH0krn+L6BkvjgNlH0HrS5+UJnTCKd0NYtZJxc37CZKH3laUb3
hHEj5RrDOETB4/Jv6TvKoF5PZDWmPDEs38CcdL+zTA3Axq6S9iVpIpS6Y8KfsfEKRmjdsG8Is4Qr
3VW7AifwyussWnl57A0nt7Xt4jgpL8iOiUoAOqu2t8Z9EZlIOLoJGx++fg+1vAGckRhdKWVzIfQr
tC7ME9sTyXo6JOwRAS2pXKQQ3lSiorFaKUJSI69gvqm7fEmHpD7ctVB/u6Kx881MhGBArKqLlCIq
8cMd0rFx72gJzuJ6MjtkZWUTElwStk02brIJN1+WhXTufKu59BFR4OR4FeG4r8qKFhNpQQwN6b6n
zavUVCwnPPSNWKjKM/G4qaidfWeM4uKC4pr2QH6KfSQF81qvsB6I/6ATOig3UAed6qk+eoNkSCA4
JuQ2F/BgS/JhTszC5AaUZxV95wjnaPRC9kC8dOTkJrDsTjQkTOJjaJ4qrwmdU2Wkb4HFv/xGkrTf
n6N2cLwrGc34FVfZQBt943kIm85j7fQvFsFL0XkqVfPB09v4W9oXbh1t3YDU3aM74gm5k34bw4dA
sY/KppJ0YtNmCI6wC+m0T3PS39a50/KjkTQ3lrVkJMUzOMspT2cAPBHoublAk/+OuYM+2jwqsz3o
LALiBKnA7h+B+NDoF+3k70MC6nKAXI7b7OFD2ERbO3ldGXc5B9uTpTBMkIgnvGcmfc6mpOsO6Qgc
O5m0c/9RQApECECDYYPTwuH8bnM0xT8038rBo6lovxFbzYSjRP6g94B5W7UezFgeOKwg3bKZF25m
vA6Ah2j28/S9EZO0mJHIPx8+As6ma5/UMWSRgDeLF+YEjbqPBXHu101W4ASNA/k55b3217TboxpF
WocVnJvJh6KFHZqLP1bJ97noMA2ppK2ym0xhFBu80jVPRELPcguCX0X3VuZaN1UgbOITDWGaGyYt
JXPoIlMtutU5Y8M3elfOu5mZ6HNAGRg8NEPS643h4dWKPcsl86MWDvzYwaBpY03NBxy2ipYyFNiR
GmRxeWkiFMyVRS7bV5GHbN8c3bPnmWV7k/jtbHzJw3lwvxSOTPJdymBlQI7Yp6estErQG3nFU2D5
HTDCyk38r4NKreaaPtOTtpbnYwAH+Uo6eTFfZI/MeU+aAGsNkJl0VXWBMJ/JF0AwS7SeqI8WXr1p
M2QJwTN8LU8Qc9nzTT2rrVvp5KtQrXrtVd9djKE3bMgmIQlVs0priQE2hNock6pKIVUXd2A2BZiV
H365KTS0dXB5ok4hc8YNTAiaiZ5H33azHEp2ftYd2to4zcIhZhXAZLOLNAs7PVSkfVFYxntUF4v2
baEoqanNVzoaOhrmJUa6K7kYab8MbTCme/nD/+e3UZKgXWviTKP7UgUd3bIDVl3XDaetxMlq6HCj
1YJfyU2gctEPW6HH2GVYlXmEO6UpdH8d8WvgDQ6XDHOKPQLZVeQ43wnEbek/DNAUqQNKDLbC9bO3
DK0WFB3Lqj8i1Dj2jZWWYQFiOao+FYKuGwPjNiIQPuzenxw2efuH/7FarJDihyuSUBockrR/cUsG
QRXfVBLW6VYPht9fFfzWPupNvJWFIEuLFxjHpVy8l7K33E0kedxXdumGqN9CxGZbbMIJUsS28cW6
d2eAOCIcsuGY47jA1FlAqObvqgzsl+1Ir+ZzLP0EIB0LhauGeMP7t/ZBOG+QkudHeybCyjeEc0NJ
1+4NmDVns9TJjgDLcE11s5+jqntk3bcXQ3XyvVV10a7GNtBsZxNqucqJNqS8PZt1dj1T+GDI5twL
eP4oTag6Bhlla5yn/bqsx+KOuwn5op2+GiXiOaKC7tyyF+s4owcQVFa3NrT9TkMVpWDZfWGrLc6S
jn40RXKXOMY3Xc6Lh8q866jAPhrNYlExHSRjLd+bQ8vkJSk3Dsfv00gVh4HICc6VYz/kTZMj+fWO
MgysTaqQf6qioLAq0cq6SEtnyrYIUm/pEq4qQGfUHdJLc9OkeLJDyMDEQO7mSvsvk0twZWZCxp9x
lIHO8+3HWSEYRQrzOKNBZthGS6AMyeEwWMZosG3dse+2Iiy8L0hWimJN7n2FRIXIskRjoi8na9s2
6YR5KGdFLDCEXjflXFxiola+VPRwqIerNjtXJOc+ql7l19EUPuW1jHeYdp6JN0+HAK3WYLhrmXJ/
wZag0rh4getlEQcqByc7OB2SwRuLmNjWh3CSluBzSnO8rWDNXc0lvdSOTsAeODjM9gCpl5mdIPvc
qRxJLtQTOVcHjrxHQ4hyCzIZdbJA5Iz8ZT2Upb/K8+YuCGzWgdQlQ8HvRmTWGgtf1vj3sPUDurfD
rrPnCH2ye8ZRAcMvMm80iASUoU61S+UcrosZLXct07c5aV1SSsbigRjlelVVo0Vm1mTt6VeSRmrM
Jz2KdF8kqACkEDNq8Y4wlLoN4fVG80KEw4u9CScE0ToMk9va58wWNd0+FBXeosw5heRugmNZ3J7Z
1uB4cyzj5IuUSOq7mngnI6Akhz+eXfmJxxEFY90zzd7h1QJ7fOLEv8D34y9GFaWnwk6/2USJ34+Z
9TKihlt3rSIRckAiMw2i3TtNuCXAYlfVM6ksSCIQ+rM7ieAe/91IIhlyqJawwD0pwPq77wYf+Kso
qYt82tSE3q+xSD2ndMCPGAe9C7IKThFzlJ0z8kyXjmm1wRN5zAwbgTpYi42lqH1805o/WJnI7HHi
8d5vnU9LIB8eR//Rap3bqXDJB8YQ1nn1XdPahN43Pd3aPOpIpSiiJ01Gy1rJ4QkbTM1JHx7WPPXG
qhWudyNjuuWdnF69cU7PduEka5t4XtvKqU/tsrjxoJHjE4jKHV+psw1apmL9iBhu9pJXd1H00kum
YWdpxosKbANGINh6nnyg5/WRGQ0FBURvTkgJvt1pvu5qXa3mEXUAlKsnQ7ojOz5CCKaIlO4Ap1/K
1HL30qYPM6kDTWNjXY7yW9K3oCMb46FPP1OQwk3hv3uaYZtjzVAWluywPCyaR1BqTKvM+OCbxtYk
HUCLjnO7cTXlzq3l87W3YJiPU2lblykK7nKrf0uSh9JJblKD6qj25YZjxEmI5CLtrt9MiXFrIc4+
5N3EicPO39wGP0QVMilPxi9dXPQXVascjiR65XB03yxypT2XwAihD0lZPvWlfegTvctxpb8HovuK
M617IsliQ4OLajX135XTE3PMKtR0zktTi3SLJm6HqExjuhh3FNhXU2arNctxdEDVdhNWTnaT43Fj
rjHNV501GMxFxpsQVj5cC5ys2h+2LZaRpDE7POqQ5VfEPZGNIsfz2AiMf72/cwYGfq1rIVDuLHUN
vPA2B0V+YznxjaOyJw/nJVHGqNoJSppdba217A/B2L/5CcFVPqiKLfEZF5XhzLPc5qnsoquuIXYm
rV5tysC0NiBotcV7q8x9j/uVjHoQF8DlopsAn05mJc+hW+/tsEIQ0aHXL0+tWdxADDpALtjESXaw
wQsmZeWcWtGmiPUTCPImjOVNAjIDm/mVzNEclAWTDHQ/G7dBV0eB/RR5RBMVMrhrsiHflpOB10pe
dTr9nvTWJS3J74LDukq9Am+T4fRLqvjZzki/zTzBiC8Z38wRmkHJyXwb2KX6Zi/S/z6K4jUEAyZk
iQeJnCPbus4tZ2k9WrvGIHGACcdw7+vQPvYD7FLf7FBumDWkqbp3VbHBoH12dGdeWnzrTJ6tOSB2
OtDDRGK7UlG8GZqpy4Fq43WkN1WbJaaLnNfOjyRjPQHBnYNwcTSj4IajpXEzZJDjFbMuH+gh5xpa
dBWbzdyr+0ylz9joUQcjOzrA8YJCJ9nU8eeTvnIn5/rc1BIOCnsZ+0tmrE1iQdaY7PejF+kjrdj+
Rja2JA7JNW41ViabLACalGm1drWqz0XueecsqZcYouEOm+l+pqvPqSJtNiLVklCv3rvSbZHuh3aE
7dZciGR4ZpMjqAafgwXwEMQ/RgzyzpxDWnY8BIPM7zp7sG/rHiowt7+HcEH6cWhuax0fOKbQZcV4
msJXJ7xrwNT2RigKbZOkWwxn2GJnz9jEqjl27nA2uuaMFuMaVvqx7LJn9iRG7+PGzsunKhsQK2my
gZySins1BYH3Ib1aEZHmdJbeMvVT3wdpx8SKFMmZRqt/HdLZvYri2k4WFGSFw1jJD8emoovr/DP1
2TgZouWbvIip4d3Wg1Y/oUCeOHQjMfIJ4Kq8C5nizjn3CDr4X5Xl75ZUHKF/JbN8iL83zet/nb+X
xfefpZU/fux3baVhit8sF5mkTxghVgB7wUb97hJYiFYMwQXEFuE7xBK6//Sk+j/oMPAqgFdxssAI
8A9xpfMbPlWWXsytNrHrOF3/HUsqf89Pykr6RwQaCsZwLONq+f1+EWfz4hd5MHtHnfnm65RLuI5p
p7s3E33v8adb8ydC8D/qrX98FJmxBHiYroX8fJGS/iziZH6Y1HU94i2SPJlEda2EQq/zn3yIS3yC
wx0S4pfrsSrmY8TyAefDDKuseNgSKDT9zYf8yU0zEbcK7poJQezXCMdR295cw8Ph5nYf7FziUFo2
k2dZB5d/73Jwb7hKmuCBcA3D4lkcHj9p1J1CDFEwlPTqPAWgl5T6cF2RQPc3Gv1fv5rfP8ZjzgHf
hTDhX+5a5zBIdUMWk6CzH3XUBMTBFd3f6O2Xv+SfIl6uA02HjbsF7zMVJSnQf7yWxKdVMg20e/Jh
2uuhs3uWdiisWK1MgUGvqv8mRfhfr8pBuIwSGVWz6TnWL2ZriwjBhrYTfeMg53yKDMuomn8vEvn3
q+LVdpc+ogU06RdQktuVA2QSaq6YeaqlmBWKgV6dNEQMW5d98q8fiD+7iSwX5IMvOn/H+uUlygqw
v1NgHlIGLtdxDVQ7jqrmAq09IeUtLe7/+uP+hWnHl4brxgIpxS108S398UubndYha6hAUjoU32ho
xW/o3sJkrca2gFlKK9ZYpbmX3o4O7PWNFTR4EJAYM+cMvXDeTFL1BM4hbn2pMM84G+q0OF0zgQ5u
41q21Rpuy/wC2yVv6dpHNCfLVPSvaRYr464ZLYvPbtva3P71hf36CuOFY8Wzba7McniLF8X5Ty9W
R5aRjOulW9Ai+vQHsJao0A+THcTnv/6kf/3GgA4q1ngfrRTq+l/eLThACyajPRRhJ7aGHbpr3Uz9
96ks0el1M73Av/68P7syPkaQRO5JRYL0H68Mb4/ZQnU6FLFLWt7QT3vPG4dDJsb08a8/6V/fL64M
lAI2NSahyvllcUIKkJDYgj1+nmdmx6WxyYr475wtf/IhyzLODsi2wabwyxelybKckqA82KMLgsg1
Shpvubn76yv5k3tGuhHExiUs3pG/Lk0W2Q+mdvNDDy+HxiB0riRkHpLUqj79B5/EByhhCsGitFzu
T8+dYuJLrGx5SGhOnhNK9V1ZFhURkJH9ezILmSokLv9/bLc84coSGA1NhwedVfePn1RPzMpNZkiT
hWk0zNN+HaMx+Js9/c9uHNYQF8MRFipT/XI5mGFr0bpQugoPsJJy2n3UmewjhZa/Y0/+vcuhPmGg
b7k4VX65nAE5Yx1M2cHw42lfDnifG8lJ/q+/nT/iOZbFfLkSC7joQg+Ri6Xl52/HEXPJMTw5lK7/
qkByXleurq4Hzlv3BcH3H3Tuq2//wUeieqSKsFG8e9YfPzISobKQKR8gZ0frJASlLwYzPzjNVBym
qasY0wK/+ZvrtOCW/LoZLyhV0q59k23LtH55rVxXd6HEUYM6PfS2vTMIQiBi/FctLxtDk7S38IDB
RVv5uupebCZdb74RoeWcbIb0W8pZcanKYrjBzwEYggSv5soZGbELJlzF2mMJIhuF3x8FNlBocGQm
nMmIduJEEIYfN+u6Uh6JgJGFpT11Gw30oITubNKhau+duCC/qquJpd1kM+LqlR9YoHdoYPTRKwzq
QtyTzWoA++ehYf4L8/LGaszkM1bMPK8C5I8A6+COPxqjUWHWJyky3zDOPZCexamVoAe69fTaQntT
DJ3ctzW3ZO2ayNRta3axkXg6D7dtjgHR9FOMCbT9vUtpJsGLgzIogSXaW8eCueZnLVUr9yPS8q+Z
JnNtk2SpB1yuTsLvBoOxTYCuO1zlKnbTXRiafbqJEcWcPQ6fzH9IEczWZTFqwmxzIKwHv6pT7HtM
K5o1NApayrxknomsdWIpr5N+wqA+w6shc8KdknXiOjEkZE8RAxiAP/3ao5/nP2n7/DNqJ8gqLGrA
U+0ueKhr8viY4wWgzMmjAqNajOaHDHv0yGh5+xcRmtW8JTxovG6zjs4olOjpw5gqpBkEIDCS0VEe
kNOVZPWpm8zFFDMgUUaLWxDoE06E7m6YjYB9LximZZuZod29lszs/SHt3gJeM2w+SNScVT03/WMy
ueV9VCGhpWeaUEofJgrSeEOfyYx6wBMK3YebxMmB0U96x4G4tK/niLBLJzLNct94Y2auZxA/+6aq
Hx2jzALiadj5qpqE3l2tBtgN2Lz0nv6WC0iaN+4eoHDYrO2usK86L02JQvLmb1mYm9feSFwhB4AR
dLiRkBVBsY8Am0Co/BF5OK4dNdfu13zy8DC77OvxGhksh5oKugJhI+AsGVN4Xfs2BaHbb8aIVMCN
nTjxK2Wa+mi7eDIZrIQTEnu6bfkJ0Q4veq6aFmfsMGafYdUubUpMsCSwkWD9Oo+koh37SgXxE55S
7vasnIlkz65L443MmuRBDbnNUATFFCqHznZhS7CwLFThocCBQLQGYTRKzNehC6B/QXFxTCLEYCQi
yYQA7uOMQQ0UE5Oj+8h4tt0cCkGAGySlKVpnSGyabpp3HlPFb1FPUMsmFnpirO7Y7TZyTWATXhYL
8w6vqAGT33OaLw7pOOXBGRen3TRl3jN5qwiToPURCOfLWUdbp0990qTFSEu6jpm2lKGQ1VqJEHpL
ZGf5E/JrUJydb5JHnrhajlvklvk7ir74AbiYapfcGVuB2HRzEqKcXH5mU7kEcLRosMFnVCTl2oGq
S7jJJtfugNSP1j2GjxordxG8E0rMIIA0UZhloiuzbFc5Lc6AzMoYGLhORJeV7tn4TmefVjcz835e
N5NFBGgThAxoyFvIBrx8lVQ+8+++VCSz90ye8A3YrkbcGVnOqkFoEl07FkDDH7vI//pc/xsA7k8b
6ua1e/0vvK1o6C6v+ff/89/3AzCw1z/0XpYf+L33YpPDxrvG6Yx+Cbd2KR5/b71Y3m+UEjZbAwde
LB+Sn/kfQMNvAser5D2x+QnFP/1P74WMNv5rV5HD5oDfNRX5bf8GD0y6SzH+05mYstaRyjPpVJgc
8f0fx6+fysGyjwjI9V2A+5FqGUGhaBRh4B/ramieLauTi9Q+u0Tw+8ChkiUxmGp842zO2WFJmnCX
zIlQ2+0FN8T4Yi2JFBMdp0cFaHOH1Xo6qixLnufJfDTMcH4Cc0mqcNSGd0GGhl12BGlHk0GXnKBi
Ehhr/lwsiRk2+xi2OVI07DjyrvIuIFqDyBRGJYkBAAVpOJbxOur6r6lXw7RJoqhyN3Hhqm/qR3BH
COvaWWcsDmzMpYdMUgGhCFBBLS4TMkCa2ulcOqkkFO/QOxMZIjKf+BA5tMYG1UAMBlbw/tJUoi2l
luSRnKlRdOyE1s9ULkST1HKSd/lAXgm/SnvNqU6tSR8ybxEZYquV7ILlknXijPjvV2nRmXjQBXzr
Igk3XWVetexWkBXji3QicUpQ0eSiGm8H96tv69tuIZknoF+cuv6s7W8qwmEQDjjZWu+NKSxTrHYb
5Ke5jK+GvntiSLVWqYbxMrorIRqyjoIPI2B6T9P4a1UG+VFXvXXTSDrGLszvxm6RkiUOWpfRO5NY
cMWtuvEi+TD6dUVkid5F9TBtpyAKGR0RBxJV3ruyEGkgMhhfRU4HahE0V4hiXkbVvsS1fxws4ypv
EHgym83uB3NK9qoey49COA9O0XzK2XzyTPlAM+EwEaqQNs2uDTzEAAb/VFut3OjY/pF3z189B2Wz
Q29fHaac3NXGkPdOlT82sNTPiTW8KptCYkW+bt1P3FOtGSik877PaQedbM2gaizjxzYZJuQJhFM6
7HHCAi/UiM9y4PuygBEh7UdTE43MX/EwYwtKyz1eIGRE+lhTkz8TCj1dja6zXjREWf+1hw6pP4xY
PzShy2TmpVadVuuubwmmzidmNJPXWltURd56NCRS/SBqXALo4eDTuTBsk0yeYNJXhW9QD47Yavuz
WSftqwFH57btQ2frEQJ7VBHMYqwO2LhXHbp9Uu5wJ9H0eTZCVCoWJGpmpwR3hfqCVI8/uT7M3hqa
G8d+it8vFoAepFX39oB1J7Qekhn3Ba5kKpzqTofkENFOwavnp+1J2yM7h4xfxERHx1Ia5ziTWUE0
R4vsZKsrfS7aCLGjjs+2RvvrdTMoLbSxqWN5q7Yno0/CtYpa1V7ytBFXs51669QKS8D1RFuXPZqQ
0Z35HzljnEord59b7U1tpshaULufCzEyr88z5hhzt8oL9BCtkfdbl/SsTZRrYh/L8CGPYu9YTKP1
aOQqvBP4selNcis5XiHSAvnBzK7TH1kckiHcHI3ss5tS85EUn3qb147xjK6pPZqIbKOq/lIV0tpl
ucPyZNPfyt2NdjBmMNAl1A4T77ZN0JT2TsPppIXi1xpRvgaR2+LH9AAxzTYcgDHwdmYxgPVtpfsG
/sLdIRXqSXeerZcJq1WYFgfYZLgGquRAqOsbJ+O7MhqIpWdECsQ3Iejjoe0xfSGh66EXE6+t8oCg
EsxsXpu8U0HOoH5prkD5fY/69DjV6QaR2TNF27skwvstLdpD0sh61cCoRTm9DnKmmtD119z/m1jq
S2Gqewzq1VoYvQ2IUR9GT3wVDa+jIKU9TskosfgO4mHcpD3h2gXC4ILm3wWveHXL5eAcKef4kjO1
3QKJCQ6GxFBRevYVvNuQ5Ovh4IZE4UjEvj/AkJ1lvfixBbxXulHw2BVzeIUgNdrlsQXeykEm3CMe
ecoCFLw1NF+BnsB2XrBKA5QyPVkcKiu2Axy/rvwSsX/ewiK3n6pBs6p74ZsZo8ImI4obNznktiT1
qpzdfk9FqUC99fJ9IASZpcdDZdIp44hJhrn/GBknW/RCv2Yw2k+Ep3Vv5ciseDXSb30vLAaIqH/k
YC95j7YCFynqTU4Fvo/NJYEtblKYcWVpPmG9Z0wnE8PY50JdMj/Rl7yHjL5ymsC+HZfhdNc0i1Jn
8nfUw81xaFRyQqamvVVtI1stMahemmKIdgMiWiTC6NHQyApmtiEU597HEaji+DCnqEpHT7pfqjDc
yjxHAt0dGh3uq/xQjn12gDtbHGzAPxrRfYqpKeyPfTnAZXA+DZ95sD0KBCdjxiy4HT29ox1qHLxu
SHalSIOdy7W0fj+fmrw2b0FTrtHtcwu4hn50nruRhLrVGFf3cwsXM2hf+zmJd0FfIXRYEpdGN283
nSCFqQzb4ZBwCN8GXu08h4K0JsPO5kcgoPGWpPD82q7T5NmIh4ikrII+mx2HV0NSRqTa+cbFyJrp
DjxQ9RJPDsfE6EesFG7/4JhKlLty6Jz7Dkb+OV+SqBDbFW8RA5iHeMmqQmsBJnPJr/KWJCsGUrhn
CxEc2yXr6n/r4N8nkaaidvx/g8quwZS9v5c/F8I/fuIfQ8iF1eKoJTiCfjcFE338fwwhXZC5ls1r
LJW1sF7+WQrb6jfflDTb6POCu/ppCGmJ32gxCzqz8gfejDnEv1MHO0v37qc62KU9bkoUJg5dXlrJ
YqmTf6qDPfTyRjGFr42WSLXyiXSJSyWTiZDuAinoMSQsDc9j2OWy2nSjvawDFdY5OBmLOEhl5KXF
VgGoHQ5+oadbpCZNFZyhCTg1Dv7G1jW6r7z5zPEBpuNKQ0roHpPBNuBYVDhUZXB0TGus6NLYBWdM
Kr7Wr7+EiDgzW25wBkdIFDHjjozgktL4v+ydx3LkSJZF/2X2KINwqG3ooEzKJHMDI1NAAw7hDvH1
c5DVM52M4pDW+9m1WVsWGBDuz9+791wTr8/GLnWsgnthoBPXxLMmZl9dosO3e9wdeOapTZIMZOQU
K+U+MYMtbFICRqf+4vlpVK7oSJvhS1qGZXYmXCy6cPJhLG3DEnHhOvfjvIBUEpvmWWx3RsT605vN
dpxE+wvIf9eyKdm6vXOdNpRIQAYT5A3pA89GUxv+0R9QuB7MEh/6pgq8+CUrB9WssXRI8sq9KiPt
Mw4QmZDuueSAAkHfiN5o0HZ0VcM5nzSZlYuHTe8q2qX1ta9xgWEHI4mYs/uUg+BpS6e4qTMHBVug
GxpYSOZc0OCIlNCnBTZeC0EThkJUsc7lRQ7vfQzc/KkjfQ9IqmXG66Fvx18SP4f6TjhXXl3JCLnj
uZV28b3ROYCI88CJvjPE6bK9w5I3PEjXJDACrl02dciXTIIBX0o2LHHmlG0R/GwkZ/knrLdze+3L
OOzOTc1/aau6OiQjTvvawcHdiBuw8TLYwdMfX0sbuBB2hSjH2uAI89aoMfrBxtMCL1DR2xCysPRS
asdkm5An5AF9T5FnYi8hDwq+bFrdzWVHQ7EdY33f86nluzLTi4WOGvWLb0cj/EZiHKnng3xEcxpk
0DvjurZ/aTvoyVA0tb5LgbjgXvYr16TYNdvr1h8CfLE5nU2IG52aQ3qrBaXz8OoROyLXUe7Q4UjI
Xa32pNZRA5lpEZ4tqRYEN5up3W2ZoRUI4qoAl/hs0tMnh9awOPylVZhfZcqS+U5jdn+QypSXpCpE
GTlBcpxXqNnT+NrvUhs0blDhHOjRnX8rAgVhdCYH+5epJVZ0sxN8NmZjOB6WbnQQGwwSxW0pKR6O
A0QFd68Lm+dtxmKK955I212K2dGlmK6L28IfqM51ZIQ0mtDe1cwzBWq70SPmEq9FHhUrMxxpMrkd
m/geN3fQrCtXMhciT4R43tB3JpgMkbSe09aUmodW02JiKhs1zrFr6Q4hCYA9yqA2jNiUlFIZ9kTU
7JwosiIJVzygJj0OtZu0O1wIw0MjYE/syX7Ib5KklsYmmGnQrhvujF4J/BEI1H2PhO4yGtmPC6xv
SMXJ4ljh/gHbQg7JEvY82aREKRvz0Hoc5YweDsvBPUtvfCcqRQxWFChG03YUDeI+L0hK2afKHQry
pUyAi3GUl/NqHgjpWtslsbCcwWHSP7XdDBK/HvHl7YnFIwIVqpD1wr0ehi9j7YmbrO9R3w0cCI27
sNEa6sNobFVVBS/W0JC8KMi78rjtJUUs0QO5D/uqktWCaxudnYbJht9JVWmO49rKOQ4gqqraA8YB
GNWp31vFzu6bwkeZb4ML28xlYMtvdlmjasQ85Hyx5dDVO/b60gXy11fhqhmN9GVuXRfOtM+qbo+e
8vf1LAcQDlnc/PI7YeN2zIT8SuiClWwD9FeAbWizW2jmiApCfom1Za+UHT4hoKrvBTUOTOzBkOOF
8K153no+trW1n5lGtmtyodst/d4wXKc6Iy1gFXpqSlBESWFfZoXhT4hUpWc/KpqIL4HocvW1M3y3
35Fx0yC4GpM8v3OjEdlKa5hkng4esrKjGL1R79zYNTD2jbV5h0sDy5VbZR5xy7RXzIWOYL/qxEGB
i/ganpDV5rlzbZbJYG1NQ4K2RAhPwISYfIMDXjcTlmsqIm8Avqa987PiBAhcpkwKYADkKk0hQ+Nl
kggT10zyBjJ2JhR4K7rzKYp+fBOgGVYcC304CTY2PAUfiTBxfRYUfpycC2CBBLbOOf2XCzcrjfYV
wwauO5rSbVuwNBQkmyBFzJ3ka4J3mJl116Xzd48g3ocuaFHOryaXDhSpF7AsWF60D9ILypqaxKEm
imPa+XlDMOuQCZ0csqnCUsYumFfrTGMx/aKZ/Uz7dDk+0llttcriVWHZUbWhSmG+sYbKZd8ik1c9
kbUDkYwjQuCFCTa6M+zzBIoGUbcWfkIfLeG+Vuxta58D7g2UXp/TQ46jKMbwYMzW3rUS+spEaXTu
heOgM9zPcRzkT3mtZ+IjyNpMNfLQsGY+t4KVGHAyC4GF9T/phk/oA0mJ9P1tHeE0qXb4z4P+BSwO
ATLEgfaE9VjIP5iAds1kV49ZQUarzREl8BKxcni48lhklrMwpiMs7yMA4j6ZLoFZ+dHCGyj1uehU
F5x1Bo3svbAhgFLXJK3JiMovRzVuBTseiYEsEIHYOp5pRx26VksqJkkh5hGQVo410i3A3GzpPUPf
kZ5MrnDTHHl1Y9Ymewr95LLAa+t9a3rkgZfaMqW6Hqp28JqVY6RR+1XajnQvehRJ9qWtWsM7T4ys
z78Efc5UJ4SS4EOLx3Cgv0gPlsZ9A/lLP/eINmb8xG0zkwSQ0pgnsScmjZClHD/FrRv5noSp7Vr1
t6YUbXpedINRbYVLItZzFLo1LYEk8O8t2wovuXGcsWdfVK8MYCP0onMzZvob2L8iZHbA5OQcPI0n
zlIqg/x+StB/v8DGKsGo9ZE8FLUu9MVIeyE/RjQPUmJ4PDF8yUup6ZxS8CL8pPGXnE+xI8ozkpcH
cmXyau6fSrPjlwoTV+5XgJbuXVuq6plmsmU/4OxDrFpBWxN7OZsyPcScA4kBHStNaLFnF+aGVMRW
Ha1gSI37omCXvh3C2iWkaCibtD2Q7sJWoPvE4o/qmwGYEYv+9v+PQf86Bnkf8povXxTsqVR1bw5C
y7/5+yDkOX9xZkEPT56Lw0Qq5LDz9znI9f5CQ2cv8EmPQw/Sqj8mAuZfDnLjJXiPfxraIdP0/0E2
cxJadF9gnjnB0MYP/6OTkLXoqf59EOKrQlb4GyUtkIyi8zw5CM1Zw/g79wlJyn3rzGj88YEpMs1L
zgVLu2tQOyo57IFND4Krr+fsZTAH/1fTJNPxjwPkOwKSRb5z8qdYLvIRNlXHE4Ij3pszWRVOnUGD
gKWYBsKBANV549NuPfg4zHEwiaS/yYM4+t5QZX+iYXp7HETyCrnaZ1tcHoSPNOJEneABMBg6Z2Zc
ZySPAaxkyHbjzwxrRxs3zicX45G/+Z1cDLAoDw6dm3Agjb79nXJqATXmAWHYBjCoKVEvDj7e/cc3
8/2LcFZm5MM7FpxcJKELFcMMkBwZU+to1JleQJnO3cdX+Q2g/vOZCZSvAY8KRaKN+jQ4eX28BINl
Se0AJAPXBvgsao7mBkPcHD82HvN7GpKhsjZuzRbouoeMxC70Ahv8XUgMbGSz00ZB4pwDYAAqPOe2
wKvWawtUdDS/0pg66+fryBCbj/9wschcTv7wYCFqk9yDFgb1zduHUHtha8TwCjcYKo1wrUibIKt9
CJqvjCUE/B+bgKl1WpsvTjTPlyN58veJ4NyDs4SpykZlZbYByDOPjJmNkDRDsGhfU0fLmZqyCp5E
jf8mpJtQY1ZFOrSB5ZNuUvggN30X8B9rk5RCV8/1us2Jwz0mVtdfaYuHdLTVzPTbtjsbowY52P5K
qzgIjyFnipkNXjB3CMuUhnbmPHL2ww3mtMrLV1avfGvrZtg/set31L6T5wIv+uTm/ePeOWw+AOUR
I6Pl+b2m/NE8qV1ZGzmNCNT/XX4JGw0DfAoS7eOr/OOb9B0+EwTsDuvBIh56+4T6dKRb3MM0osvQ
bMK+pUIxKQDFqM0dZVS1/vh6bxVKrAE+ktOlU+USlORTXr29nmeQrIUUGYaST8PYUJWzokwRkGIz
c5kOuRtraj6Tj7/zIxF1O4uwlkEvWrO3FwUh5Avfi3CP5Qq3oswPfQJGdnBCcKlp8clPfKue+/0T
A3povkDPD7nhVKweA6koWkWCig/3DMsxrQkTqztUwc9Uyott4e33tXgMeH6s48QKWN7p07Po3Q8s
fhs84tW33zo7ekIy5zRWp8F9oOWFoVoUvDMdr3I9UbrtqlS0CnWS7d97QP+u046B+t+34P+FC/+1
SOr+737t6qWKi5cfP7vkz0pl+Td/Fyqh/RewdTQGtg8g0uT7/p9CJQj+oj0TMBBlb7Rtz+Ud/pd0
wfb+QuVOy9BlHIO02fp3nbKUKZg92BLQqIfkDf8n/dq3X8ki+kUbwZU5SLPb0BZ9+5UwwpzIdQ2Z
gmS1wDrOSTxOHNKb5qrYx7j/dn/cmi9/bwN/Rgi8XQr44kzTMWGJUxIAfECb+fZ6lcNkUldVfJii
gAXH6qJ7TpXlcZrB0U1BYl7YRRF9st69/Tj/vqiFftbCrsau9PuL+mNVtfEfK41K7dA3rnEBZSnZ
WJXngCMu8k9+37Ir/3vz+30pQQvetekqUn6eCqkr3U4zvYf0MKkyuwhnYWwSStcVNDzSEVDdrtLe
7/a//1cSmMPDx7f35PIkG1qByVqHHplECJ7o29vr4qQmnoGQL5w/CgBD6ewoLDGiJpxHWR/amRlz
Iq5oBDbAqINu//H1rZNbzR/A6cm1BHcCPQzv9ds/IB9gNyqUYoeItvxhgszwoDoj/ZZrNGbQbxmX
RwBOzqXdbAivIHeurFwyoUeco2vdd9ad76lxH1gK0tXkQJf4+A88ed9//30sz7/TMhzMKCd/X1q7
CJIKszk0tA7o8VVE+LqjdwgKjLR9XBlfPr7eySnAXy6IJChg6+ODNel4vL0hRtsHvYYJfzBmLrti
JmqTrjcxWAeuW4tb8FbZbYbzNUdfsqXj1kec9f3pAmAvgW8f/zUnRaUfuGyIzu8FZ8kAoLJ8+9eU
yqfogTl4QENLqS/bGIgaDZ/urLEtepcOQ44L6PD1U6rkD5S7/R7uzbztkDggFo2C5NaZI/MbAroW
bNHYorusnFQ8xr0iampKRkl6rU+u10jjoV4NAR8cVWB6UVaNcaQvAIzKjgvwbdR6l0h0zU9E2M7y
BP/4An//RCrmZRNevsPTL1D2zCzTKoW4JAda43PVQIToezk+FO0if/TB+tdhQ+UxKSu8Insm3zUF
sYsMrDpcoW5/rMuoe4WyYnyZ+5EMQ1eZ30Y4HwhsMgINc0s+AzuOjn6nsh+OVfS4Ynv7Rc0GMLex
6geiYmztPIquM4kBqICYD6WGtAeF8u7jJ/r2MPL3A0XFtqQQOdSMwYlxw9BDlAdGUhxmNTPoUjiX
usn9LC3n9KvhtbEWlwNmSI8gee/kLMKQx1cjT4G+Shs/gXBcQafojrqd3Z/M8D+rgk8Xkd+XW+oo
FjLH8uwTp5I/dk0yt1wOky12eQRZ/GH0J51Rf7IcnGxHy8vCxrDssLwyHiX3yfcw2lUMQLk4DDqO
L4uwGh8yzyzuZkZnZ8pJiztkFentx8/sdJFeLrqYBDgeLS69U1sPGsbQLDBrHnrRx699NgTBlhYr
X2Lm1hbc0cRzHgHZy+e8L/iIWtf47IG+d4cXmwwHAcG89tSCYQxotLSZywMw88XrbNa8N4wG6BCg
kPkkN+edt4cnScySS9uMRsDy//+x/WonS5A242OSBvBlgRBmC96GMQHVBknuff/94/trvW13/P4o
lmMUVgiMH9zgk4+ids0M6VxZH8ymwc8k8M4TnenX0MtFX2uaL0Y+f7GImt/QEo3iTVQH6cVkg0HH
pZ8G2bGmS3RJgGv3qrxWMU+UWqwS8nF2Q+oZF5Ho5fPHf/S7TwQlKi4OXknyZN/eJLv00HwlizAP
jQ14eSqTyC+q8xC0zP3Hl3rvpYdpvpSOOEbolr69VBWkTQd4QFIOtdGlZXfWpSJA6cywGxBMTl6d
J472Dh9f9J3fRzv+dyssND0OgW8vOg+iye2KMPoRtMLOd6rocho64kHcyPjEpvfO9+Ug9UXRi6ma
Uvn08ScT81Eo6mQDDJhwIKJnF6WDZUWLprsBnzAdbafHIeKq2r0YgjL+5IV/77dydTo3oUMldtqG
Uubsg+Tpq0PJEHyF3ta4sCYZXqu0Dj9xFb/3qtPXQ9hBfh2nT04df35bFOjesliWB8GedTZWTnfW
eTN7cwCw4BGpgZ9tAlI06D9++kjfuc8Y+WhX+FycN/fkPWqCvICA5MlD2ph675ASfps0QFrXo19E
lxka58XhZ4/FampR9ELwoNr6+K1671VmGoLdi74C4Xgnj3rugkiDlJVo40z8Kki9jwM0tG2ddjcl
hGR3kf1/VtO983hZMWkwczzzTN8/KaICx3fMpmPxjDMRXkWGpqJjZsbYDydStvv4Fy438aScwZ9i
+0QJMirhlPb2AUtOSAHNs/rQUKtdMYF5oMHw2S965yJMdHlXqVeJOLRPquIydFp3LhNWhHjEDWXB
ESNTJCYT4uMf886dswkxZGkWOOABX779MUU3a0MagzyMtH8eiazvcApLQNw6h8r9ybvxzqdhs5dy
pqLbz5Hk5Ee19ZBDHOrbAxW6vYc4k9qbEL39fvaCkllYY3yJCDZNgXR72BL+twHw5Z+n3Pfup1h6
bMuP9VkB3v5OsoIE3hJm60VOWk6rxauRset9fJF33v2l3c3LbzHk+sceDr6NkYKJ1bUxXF7DmaIB
NGeHaHRId13eMCdMw/iz4uWdzZxvPcQHzQGTQefJXZ0Fuu6piMqD0Vfiscon48uio7gneyU7ZF75
2Re+9E1OPwCHkyx0DHYPfBwnH0AMHrMsZg+freOUMDEnHTUIWYzkFx+D/8DCEBorFYbDwywXTWIF
w2aVpLUGke5mzS8prOJuyGxOAS2hS3tD9k6wmYbk1RUptX/u9gzIKQuIHwqakPCbpNGHGuX8PYWL
/PrxQ3vnC0AcZwZ0Xy1GTKcLFuPerkfSXR9s+MX4AvFUbHxyM4g3tvQntuF3rrUsjGwM4Cjxziz/
/x91Fx5sGUx2TnHrEYXdWwOMy9bo9uHSi/iPf5aLoZv1iakalfvJNjSZDVAGG0/v744HiLCRqB0o
OiJKssPHl1o6XycvhOBoR5uBFd9zqGLe/ixYlcZgjhEfF9kvQAA9Z6Bf4Mm91RbmN0LcZxcZAoT0
a4ilbD5qCrwfiCuKu84Yqnxd8J59mQI9X/Q+WTJiHi295ZEAmK6N+vXjv9ZelrS36zfDm6XShg7D
ouedPARMLZ07JTREyqGKz9HFyJfCR1kkO6w7qyFN41dlJu197zbY1HMrAlvW2vNN7CfNdTajVE8s
s79pAX2uS5+zSF0o4rS8vjvzUh3cDEE17s10UJs28spzpCzqk0Xb+ueJmgMmOzwFDUlP/yhnsJCC
/guCisFhg/RC1aFcLxrkFbgUDvYsP1dGldDB6JMBRZj1OhXZfPz4PsJHOZmnCvAOjMTMRVLKlJbJ
0tvnDpB4kmls1Qe/bxd+VtvECYoH0VrrNpPbNDPUtc/qtKRIPWJB8Ql1IWBr4wLJ/oX285EkpAyS
nRn2dwDgUj4G2HJxXo84TFs4GGbi4aIqrhnwbYw5lasudvfG4L4OzJOiBGWHxV3u9G2TxC/VlDx4
/vJ6OeOROJ59GuKSbQz4+l4E69HJYVQVCHMIUSEkNg3lQQMEFkl1La32IvayfSenB5NRMGx8ezQ3
RgFZIs9upkGfD35IYO+M4TYZnlvZbHQ4X2MhHzP01t4xyMjSzk1FK2U6zm3zGMAAlYO3xod90dkp
2dXQq1K4rRnUZmJdsrg46q78qSJji3R2L7rsWLnJ1vX1s9N3MLmphmleQKamf5Ov+8wgq9pEBYcy
dB6a89EtD+bQoY9HI4mWnbiFrCcIRbjflAXNWs7hvTCjTV59cZCV5xyXFrTuqk66q7S34kM1GxcT
PF6BEGoF+/e5gv05ghyFgv/q+M3NNJEJ7oZPtDQ26M92vgv1N/qRlgY3Mb5vJn1MhI0xdN5ZzXUc
2+c6aJ9HVJFwTWhNLcEhQ46+L9xOZbq2jGAbxSQBztM5bLV8MyPrGHr3TFYI7JrbQYKFc5+090PM
CH5t371GELlrpx+iBj0X0Jpee9I+86T5M1C/Zts5UwA2WVA3fRLvixbbbuAe/czdelV3noaoFicn
eJSWBXyRFu8MiMQuap/DZX5mNRZxUP3BL9Jmq+v43m68HW/xylhkRUDtFk5ntTKdeR3n2Ei6SV8X
ynuIeZ0LP3tQRB/1pdx4UX4s53mHY+57HxdELGkovGN05S859OTsyLz7QSIZoSp4DgojFnvfTbDx
kGtRds+GCQRgRCbcTibWvvrKmTSn3wibgLwCoTvENGmZ2YZg6Qm4PNL2WaN2u5g7Zz9XbLMV7Mze
u3RGtDs1WHbPyrDDMVF1KHx1+OD35prsqruAREk0myioazRxeQ4tsAR45qfp1nHaZ5HX35lFXGqZ
nFdEg/QF0m3PLs9TP710gUYTZzJsR1L28FMkD9nc3JlDeWOF3ffZavYzNde6J6iNjwsr+9bq+ba/
p1Z+TkDiRursMTOf0MIiu4ZknI37KdWPYVdBnOheHbaNVQqvlaCXX13QHSN8+45R/0i0d8E8eVO2
3IQx3ZjoDA2t4W8mwbma1EWi9CH2oiOg8nbN7KA9J7hvVzj9pfDsB+Jq4Mi694WrHUD2Lj+WFSRs
+G/Y+6wAfmfoW7wSwcLpR3c7HGsT2flQrioAtSY9WeSht7ig1hADzgvWERUACQ6yZthoreUzoYV9
uS/qxMHDhbGqoGqWqtm1S8h24j6jmV/5RbatxLiaKnkLxaiZVl4GPHBCJB47286T/bDqiDSJAmoP
5hSkVBHb0XveHbLPEth2fVW28lWbQ/EYdM2WE/2uQdfuVwTRtOq26eobupme3xvENAm8KKQz8uf5
+8pBp1f1F9U0l+QYsgQZKr6ucs79q1z8ILHiHmrUlQsruZXxYYbW3jSaNyqvN3PHTJ1ZOgT+GzP/
YdUZ0An91IXGoVPjzdT3O1n6TxnLKvoyYq7q7zU690MdzxEzZQxU0Ovdr+7sW2jVBGC/oD6XyB+v
i9El26zpUeCXpDevnBKnqwmF6D7WLZQO143ta1Ad/M1T5zcYwUGKD/tm6OtXeAeZsakjD3wBWCE+
fTIN1Zz5Z1GY+w+W6PUKd0GzWrB+W6MZD5FtdeTHWFG/hlZR3KVFbPwIZLTklmSF/km+0O2cV79M
q7Y33eTP22S0VumUh2pNqIpNV1XNL+bYGkeXzJUVQj3/qrCNGQillvfu3P4II74QR4bmgd4y9GzB
IOqBT7TwVhAovaMddvqyCYyZHCQoHceIZRa4Z1MAtZ3wCgxVZNw39ZQ+TXazOAjN1Dsk7mj8cu1O
boOwZzE083TqL1x05/dwCqPrqugKShdBLqMdtIFcy166u1527rw15kxsMiUx8EZ4jC9rtNcAIiE3
viBxz9ETaBcfoBy+dWDeX6eZi696t5ye21Gkxy5rDLWlIZUDe3QSsANIeLZkxWW3NFCKnv68fqaM
Lr9bYz8eGbc4Fyiz5WMY48aaXNVfehX8BcImc8kzGpKXUkR3nc8HXxblwMc1h2Jni6D2Vplhjdfd
QO5INhZhC892Vki/Q3K+NkVa1LvENDuAVuR22jOevaA26y8G5OuLlMPc19TLp43ZRulZ0Ef10XCw
ZhJYEVxOiFEEC2IfPHvCaI9zt6w9BiEfGBaffIl8xCON9yxz3B9Zq4niwPdywCdNb8YN7sRYv/ho
wA4Vh4K7XuftvZsBO+tm+pHKxmSCVKXUV6UyBaRY0yG1zfLYztrGfqV71d0kDqDkSYv8jKmOfYwb
L3uwDEC2M03NCzOCzFBm93OkM8zAQ3/G6K4FZ24MxabKbHIorRnDIbq4bdpFc7Ku87HhJnkhaXqt
yqZdZGEQyIMMB2WcMNnEvqOV2iJIl4gl/YJmWjCZhI4FmO7WnGf28JCCV3KWc7peIth5VTKDYyLQ
UhJQscYnThjgXMQXam7MjQ9JHUS7A218Tgu9idH1HefZwrQyNWZwTpiUAR9bQGJGbfxNDxl1e4Xa
opJKkT6eER9D2K40Viy+xmMwJZc94ZdfCViS+3FMrZ9pk1S/otiNH6Ce169zcxMZvs2RjyJ6b4Fc
BfcssutxjuSFX0F0YcHoU39N86teu3jp2UvAqLtDyeKSDpIwCst8lW06HqokHs8GauTbThQx5RDK
b10MZHNguTgTGtV92LqciAZpUTv22v7pKczl1KvRpjOJ2nMr+2tnOgxMjaphLt2O/RzSiTancwya
sFSmWHK76loqapLGfyAYSn0VOR2/uPJcvXUntyp3dFL0Yezt6TshfoSyzyMH23wwmwLqv/bYAxbs
eBNPzjWEFJC+binGG0LR5q8qta2DW432ZvSVlktIGtG6Cnn/q5VNOLJMO9mirC4fCUkJzuFvQzNv
edc2gKvHTeUsriNzGJxurau83ydVmm2xJ6QHwbn2DD9xdw9AxsVFAeHK5SW25Re3chIDUoe2FBLv
SOxis8/ZzTv8Mit3aCAIcTQOiRAj+8tUM1V0LJ17V4aUSjzn/MjDsxtIxlLvY+JMfnj0re60cJzX
rvo1QjMaWJyLn4ypnK2f+uf5cAHvXhMtItybzmHxHf3IBwNv1OuiMP27xirD877HQurHHtQRdyBK
jxKoiV483YXXZLNVZ6RwNWe9FLi4wFCpJ28ox0ur7L21q5NzF3XgoRwzc11ZTr5zWjZq5NoDQbtt
s+ezVTu8AYqsHcFvdW21GQtt7KzSE0fCLpYdhOPktwFBSb5umNTckaUdkiVmZBTLvt0fLIweW158
YuyafvqJFFFdGmMhjlMxyWeXU8me4XZ2Y0u33XeBL+8K2x22pW8kP4g2nx/lkBXbpqn2GImLG+WL
x65NqD6NYdjMuLShPdmL5jyBvtCtFaGdERVDpJ9FIcSlIsLrrHQWn3acDxJv75Qc3ckxAfMwzsvW
xuz05xJl+H1VVovfvjPyi6VauG4m9OZnClSxveUfkAEL1JmHkBQxLKAsXS9au21p1OxsLgl0/Elu
eo/R2dxhaRjv29oISHUiQDMgr5S0aXllCG2FK4xhDD2rtA/uZr/2pg3zLbhGhSeD+8Qfy5saLXmD
/cBI0v2A0+UQdr7zE0dWvBOFgym4mpr0xsMauCnKpLFWMqljKo1QHl2XEoW7X1wI0zhMTJ5fUV+F
x7HUIHkKqIh7LNphS/RES1LfNHc/kmgJEZylCzaxEI1kHD7QqdvEfmpvR+ogUh2K6ldhKOtKeon7
oMPKtVe9peMLDZijoBSyCxbTmhiSTnnS29aVp250LG3w1nV9tIkTWVgM9vmE0HkVo+K5khNB2xil
F58xP9Poajplo0QrynGB3BThvHS0hNa4Aav1BHmI3dYx883gYd6eQJHfmhSyW9yLuPMFuPpzFqyf
iRNW25lq5byr4uaA3LV60WPMC+/HG+SK+tj3YbgCe6wv4oWc6WROcU3JFW8ZCU7rYKyzjRTOa4aa
/qvZupxNZmU9pV2A6TDyHy1pzSCaGxs7eEFidGL6zjEdicKd6hKORRVmcAnrZBvrod9ElWsc0HqG
G8uqnIuIEsEehppkK7qIFJ72tCIoYVgRzUcEJsv+HYqKcp+RpXg59xneO+3qatdgG7zO4ezfksQy
X5HsTOtiIAXEVX54i9+0w+9ZN9j4bNxhNULc1WBOwZF3v/6aOETN9EMbPY7Aq2+MoYbhkdZ+vSM7
rDkA+CJt2M4QA6Zee/DbgQAAHCpjxCpONChuMexXdIAmDq7MAmkiWODIL+POO1rc5DOzm1+CxCZj
seuDnY1l5WBVcKwjMtzRT7Zme0uB8wtdZf1NzxXnkKT9qqKxffbb8JW2gl5PZPR0FuvvkLspRxrr
W2S69ReHdWFbxeV86+f9ozFE0S6zjfQmQRaL7SuLp30M1WlV2tW8thQuddUiSFFYx1dt2JeXpkdC
kfD6Zhs1ZXsehLG7w/KHBT8iwrnL2qPgkHdJP2o/scGSLuxM1q5s5vhrGxjxcSppATjlPbn2nBu6
Xp5xrpxw+kfVReiUxBFY8JmaSLyqNF9qu8VCi6tsS7G5rUqZPqeV551xwhUbq/Ui6Itoy5s5CaAD
d0RjtgNtBYKUWQzGbmuX1VJotpdTplrIC/1jaGoOKg5BXWZoLq4rKyLMz0rx9Vse/pudH0UbaHTe
QzaRELmSRpMlK9+Sgs/NCtdEcYdb0tw8rGZkXFlzrfe6BFMwpw6kK0LtLrNgLK/HzJXfZVV5e5Lu
7xRQtZ2VzbA8VFp+VUOs98MI/cquh/smHG3m/dJ9LNI0v2zhVZL4PeSXMQSwjZkeUlFNZ4UpzSOo
ePOqVb3eYyNTB6shbqQvg3TTYD47mznkfR9Sx9yRI9SBmAN9F6pgfBACCAb3H+66FMkZeh+1rRLn
W8phdTPCD9gW2BFAQ0Qt3eH60JbZvM7clF2RcACqJCOtrsKhl+BlXLW1h0ZcB7Xjw5Evvltd2j+S
ZSMILnD1WdT2TJAyC+KacuPXYXIzDNhVgiTGyR/p1agXvEj1TZh66ZMNiUjAS98rwtvP+yHqNogG
W6JL4OwYmlz6A+rx4lALVOuTdDqeXYE7qUSF/wtYFCy2CTNSNu8TxcQxNQ+m3SZXIcEXaxGz6ZoG
HS8jUcB4JqrpREd655N7SISiUZAoaLSU4D18/CHYO4s1j80hQK2nKZQ6EGxp7iL6bldZjp3M0iRi
GTjqdmCKSLzosGqPeREfgIjFmwFCyxbSpFiHWG7XHmcY4IFlfenl47jNzYAzc5jm1c7qm2ZnoDXb
GW3sRCtBYY9gPcv15UQw0Bff09457fp2B/lw5j31zlp/CvBsOUN9DTnDuq6oAA8GVd0xyJVaT71D
QluzZI5zZlpxgWHTBwHRqumCzAjG4FAYHYNZU9Lr6BpzFUTzRVGnr+ZkeldFI/RNOWdXuqLA18b8
A6N3hl0tvyQsIFzZg23/qhOdIOavppvZd3GK0i19ctLJIMGKOE4syMpNV6anHiJtVxcNuXAbGJNX
vdbfGA/LlejMr/hh9DVJlcVGJZCCbOmRIkGQ0aH4b/bOrTduJNvSf+Wg3lngnQxgeh7IvEiZulqW
LOmFkC2JwTsZvPPXz0dVnWpLrmNPYXAeBjjoRqGrbSkzmWTEjr3X+pbR5pxlu+y6Hir2beahwNuM
JzuviTdWRJQfIDQmHMybaK+bieRph+mHbUDcjeA5tnmafMuccTlrWkZXIRGFGEaJ0QnsoZv3ziKL
54HaatchcDs1zDq9golREbPGmuvpFCsB7QJc2w3pOo/2kOl4vHJtGxlmcau1bXT0W9ffZZFLIPls
uOhIyOs0p3i+RD2I5bLGbLEkBhQo6X3NmhrrQZ8aJ8Qu2J97hyNvWZCzTY6MoN1SpBbQytxj+0iX
R6/n2zLqbgli+Cq3lRBnRtbTlPbGao9Ft7sAs1PeFiXmRC+pos1QW9lhRBZFQ2fW6cib7mfCk/Zz
NbanwpYugZGDeur6mPQhNV1UeTOBhuTmdnpRX7tx4XzT8+bOtMfybHiLW5snFS7+lByAKbu71INk
lcGhHHeT2/ZnKqramznrxrAvOD+GYz7RuqyhPx+tCLBDHMtX3OMOyYRavDVy2A1ExRQHPWLERi+s
nnadJc2dXkzLBnfHSWWUw7bGiBiamiWCuG/psqWEApuOTUApFemZFmG3IIvtXEus7sZyMzptC82b
AjvYpjW86tmK4iq0yAmhOuDJE9J34PsxK79KUYoh7mR1/OIl07h37PrQZ7K56OKRtnE+PcIme5EJ
7ANPMVAYHTXv9EXoezGOxYEkM/KE8todXhh8GGUIE2K4TcUsv+R+qp6d5jVVHmdNp9JP8LmqDa23
IvTMpXiIq4awLcvtD2oY7UPWTMPVYs5sIaNbdrjCRXsSpQY2CLeL3b1OZlk4rWf5mnA0Wnlu9Cke
WbyieMlPkq5Mb9hdp9Csy2hDzGscRnU2VYHl2dUuBzkKcl1boFkhSKBgrLL6MSrGid5aF9GJyuS2
6xPJZTXmAxEEXxUJBQc1knib5Q1jA0Sfl3M5CeK7U/0M9nB8NlZ5GqJdq8ROJU2mc0JXctxJThhG
QBmNwR6nfjUF9qyyYeuCaNO3jj3bOQHtSo95Qw3ht60502/LUWMACB2XQHEE+UzLuNyBYqBvnmVX
UM+sbRVTgsuFgQ4UCqY6wHN3erVk2C4rnY3Dr++WopqngGJ2ikMOeBmUpXwF3JEXs6ZV9TiHtVQa
2z5JPtGzYjic0WKqCZWOPY+sEV+QYWi5C9BVRjI7Xma8iPw22htp0l9METmhpiQwMIfTaSDKBfaa
nXt98jSUxCLadtKdMHsCZys0wpJdcLLk7Z0ujeiPuEmik3y0r9Qa91QpRfkpzfpWH+wqBE6HsSbq
E21bYRX+wpw8CQuHk3QFyuR1RPPwBNEuvU41XNKC6iusaIHuDTe2znsGmfel62UsC1TapBQVZvoC
ocjYQ1B6FHVdbEdREnGFh+AUcmt+6mnGMa6cL2Xrl6cgg+oNWPTbiojcIxAHeAHklW+cxl62BWkH
D4MLlWs/RyOxwLbN+tuWtrMfCdK8oW0KB8vqydep856kcJUd6iiZd9K05SO9fnh0o5J0ltuhZsoR
tVuPdMtXQrGSC23A4M9Ja9i4VHyHfk1loTKoTqraE5BEYm1NKyJnt1h0atjOuqWlQIvZr8yjkm57
7gyTdyUE9IB6JM8Oih51eE9Le+e2PLIcp8xdnE8dcNLEvZpmcqQWSUfHiVW/1mLOsZ0Gkn28zOqx
EpeqAjg6Edw+cQ1v9M5KIN7OsfucIPBJAuoXdVWaExsGNPfTjrrhEBH+ds5mzfCOMLVj07k1UytD
8056PDWnJWQL3HYN/Z3GaaP7xZMEO3iDfupXsXEHMtXdZUs2QKHQZc/SOiwckRE9PqoIsXma1B1c
DzFtoS4UhEEQWkMOkZd+0X1L3RjKbi7iXlFz5+lINNrESgY1edGUG4g4Y1YSp2XyRIo8v1u5Q4Eh
3yc0yUUQsYFTNX3rSAvk4ZH5PpvXgRSJ2ePlomnquooy85hHZf05NeKMaqIEnawxSQAA6Q7HzB31
NMQJjxvdW8hKCJbMMJ7HJFdE6IzFV71wKxFCEkivhlnSkdeXOnHPCiBkHOCaKj1r/Q7hV9b0BGJ7
U2J+sZOheW37TJGtR/7S0VyJ6cGUer5GpJAZXZVjAhug4cR9pvcIxc+VVxKIZ4yOe9I0uvc8J5gp
FtbF13gmYe9IHeaeGNYacQL5REZhL4xhxTWq8oiX3aFT1GoN2ePSvhN50X3Ty7qmWxjFqc8ahlxm
ZKl67Fsd72Yx8Hb7VEvO4h7pb4ab7Q54ZfMK80J/5Ev2AkaqAhDkil8H+1vXAHZJuAoFkRekdlsa
ilB05j5+3tmlf5+ZJ5G0zJs6Vy1hYbpFymWRzGUQk/x2LtsC2QLWu5Z6yaZJTlD46hAR8XRbLj7a
+YY8wCvTfntfFvlAYYtRLt1RYDYP7Tw5gpjlgX/WHSveWE58EsMTlxZKw/PVaEd7RMjoZJ6wHFcR
Tvb9WMzikKplAXLo9llzHpeeTsRhOyXtTcrk+CSO9DjeewWKGTKYZHszpHVm7OwitQHfMN/fEEeW
3zCrjLPTHOZuEnYMYC2CmpRKQggKFvlHwqazYfLUR31qqU3bMm1lQ5Do54vZsALhQ9j0xja/afy0
29d9MTnbzuu5IO3cckkNlKekHjq1Ye+4S1Njh3aCyqJoUfFkjK56SEF0N0LY2PkNLY34njY8J2ih
1fauh0b5WLVee6B/npIumxLYBG5gBY/aE/PQqttH5dx9a8e+uzDmaT64TtonR4Hy54KGLL8+a9Fs
Lqt4xe8E9ykn+ugcHEhfhFi10GRDUX9wSyoTkabxuYdNYxc1Q3riRy6KntKb4edpcXrmwKhogwF7
yLBVLo2nMJUckLYZTcshrJEhVMwY5+rGK5jrh0mbzcUGQzx3Yxw5SFZan/+p1hiLntb4HR2BBEZx
UisWi7ydnirhNHCvyu5bOkQ4WSPf0p40E4U+yNjmM11NjcPdXBHg62eWB/1xGG+VbqkvjaBhkRml
f8eZwb3wSPJYGPUL0GQu9UEDPJxNvtQYKLasVyhoqMcjcxXQ5XXc71KZIhxuHTPUse+yvLKQXvAc
dEU40ZzNyLeEwBFYxhy3G7OOGB70GKnjfe+N+n2dZ4kf5h1icDpY3FlqSO07nw59CXjc4otosNkG
LmEbfJlZWh+HBKeGNcPU/oTYjn2XZnBxmWB0IBjNl+ciF/mVgPeU74yIviqxJTz0C983DVDg2FvE
bLM8oBV27iwyFfcRo9CH3OzcZ9eS6ZmsY5M25DyyPOgdAviOgMEC8KGYGKvPSTozY9B5ePJqlSym
9WL3Gyd3xGcpNW55T3AHanXDl1D2TI52rd0jvB1Sx1qC0vRR4g6CKAB6VOOt5oM/19G6XUK2zG+I
Ye7DfOTGZVuIwDW5+c3seM3nTPiyPSRO6z1z2BmLTTV0PBtJhxuFgoD8diAyFZVZh7J6Tx0dgxu0
I7MKF/qI96Q1m9RZVW22p6ZnyU9sRdAGCLIh4N2d+/RE+V6MEoXnowhHRhyPMufWzpheXaBD6fYz
gbi7qs5ZdbM5vmc6xeX0DHMuL8fWnyk6JPHmsEzWqLlVw9SjRX6t9bgy4asMLPduTX5c0KTr893B
/2gu/NXxU0L62q26RodDdlmaWyMbWe95EX4pAWhfckvQFh6FqW46a4ZzmUZpt0vXlblkA9iJZZrO
dCeKiZGu6k/QuiYmR0Y3wcBC7N1mLn9Mx1nfQ26cz13dV1wDLCBXrReRx5flKk84QkqXJip99bVD
xZc0FXm3ByXCYUgVAGvC2SRg+JJEzGHfdE11CuKnOhUQ47DOS74LNrnaDfmCaXJ7qrWAv/LPzRoS
zoFeTyIyKl3WyGSxWOcc6D1FqEPVuuNIqe/zFGGPE2vyk+L+vmyIHzgfcSpuSeEdTrTYYFg2rWT7
gtA9GuZmUnRHwG0tsXBlSae11PxoDagklCaoKm44c3AsEvnmdNibAPDGTZk1FNs6XdK9ZFyDAqdf
SEQhrDcJS89H5YshC6dL1zfEhxs8i0QGi8uhHoYN18E9iQhPDTNIbM1mVJViItI6h4p5AhN7uCiB
adQOxKZB7DO4sjF1WeU85WwoVMnG0pzU8XieFoimzhiFsmV1Ln6T0kYITvGQnhB3b5306eSgUHK4
VQYmtGHtM/lA2MV+oRMpdEverkvdqNiksHojdbfm/IZCC/QTZQ83b5cKZpSyJoU1HL2cDZPq0Dxy
jO8v52bA9F1LRBGybXF0pZNxRY/qsicWIfBL3QhcFBOhpk24YepJO/Swtg+0Jvg0jrQiAthxjZ5M
eUMJWHgDa/zA8n/dczgCKluB+z2mBAxEF7DyMdBoIz02EEdGop2jPKhyziwAtkmgWZw/xP//DY7r
/Uu1Qtbb/7X+7m8VIIwklt0b5/Hf//a5Kvjvx7/y7ifa//32x8TWrPj2d/8C4gaU+3X/ouZPL22f
//Hb//yb/7d/+CcQ/vNcA4T/VnHIWX9bnFTl995qY7VM/aXH/gEkf3wpZwTbL29v6PT5X7+9/f0/
zNi28ftqP6E1aPIoUBWhLh1f2u5fv1kWf0Jkj3DRwb+BNf8yYzu/4+Kw0DoLpNa+7a+W+7bqO/mv
3zT7d0yuuHYwNhsYXvF8/BM79pvf+ju5qEWSldBXzS4+KR+z8ip+/U6zCwoymRmafXWmkt7T/WSk
4HypXtiMvyzzqJpPAleLdirbylWEPptlSUnvmFROPH71c88DAid6KJluPnx3Ef9G1P5BTvz21nwE
56sNQV8j7N6/NTNmL4my/nmSrlFtLS2yi9Ap8nJFioBa2//81d5L6FHMeug9yXDyLZSeNr7t96/G
VFkB48gIc46NeGO3S35XT1l9/c9fxSInD0X2qi3/6EqScoaLZpboGeYmZuSftqd56Q3/yKTzx2ex
VretiSmacdwH2wOhsCLGIJIGtVEgk6vp4YtJ9ifM7uNjhuBuq8v6xW7j+Rcf7/1X9ucLW0zUSUjQ
fzSVNY0YOFpWrJNjnO9nYx5P12HszphVE/78Sr73Bfz5UgQg0F2FgUGU9Pvvaymn2iEChlhig8yg
vgMvyJkcfiFMSaswfqFJ/uGDgbTnqRaWTb4TNoQPdweEltxIddqt1AxfOrvRt3D+XmZ0LL/4WOvb
/vfzyMci0YGXsFePBRESH5MuU6TynMZX/a9haND9kwJ93WhvG7ccUQyPGPRUNP9CuP/Dve8j10fo
jHfFXa2pH9T0kT0gWmQWFGSj8ortMtb9K3E68ld2nL99nVVR7UGGAqH1wcsx4E4Vbsrr4Oqo7h2y
cmG81enXn98Zbw6ND9cQ0yccKP6DDdT48DJOms5mZ9LytGkrBJLJdpCKwd4ncfaZw8x5Ds4eEuS+
JayyadQJt8tJ5g6ni14hreoL0oVRqrrL1c/f1999ek5s5hspDLz3h3toIC2mklCpmB45JCI7KXmp
Q/SrG+hv7lSBDx05EJ/c4lZ9/1zoS1r4g801LkY1crowCCWniGqZEOTWDBz+5x/qh8eQW8eEDA10
a91IPmbs2SIijTyNmBKDxtyNtv9oDP6x9Z1D7FTxL9bov38xaDTgWME9vflwv9usHMCnHkGp9Lbt
ArPjgk/BSCoYpJlmEQphNs2vbqUfH0ec3jg/LLZItuSPzt7IoRUJRZShghibi1T6963hH0Q1jhSp
bqAve627TwRtoRZ+aVQvRIBkJ0UroNh3yLrtmHc7l+md5Gj4i0v/4/1EIrAFcQABE07MlUf3/daN
43a1x1gy6GMgnbwl2spW8SuU24/3E69Cl341GeKE+Jh2aUSJXI2CkpOT7s7HibnBxEEzj8Z9HCWp
+MWH+sCvWBdAXg+8AF8vqwEX/v2nssZIb0onRhygK+JehsF1cwRxMwdHW9ZHFMXd19SJU2Q/igbO
trF87YsOxdTHkDJWv3DW/t01BtuxVlo6eBV7vSO/u+O6lfVNk1MGBW2YFtf+wqCMDjDa2Z8/R796
oQ/bWZX20hklL1Q2KeNnqoStYahfLQ5vS9/7pdGkxHHx74KMQqr74Z7JJ8C9JMuBQ4f19alLcmCv
mojkqyotsApdZLl340SH6qQD+jSf2l2Ktl/0GRF0P//Af3dfWVi4YKMw5jE+fs+VkXtz0rEaZp5G
1isr466Iib8T9aCd/PyliGHka3r3sdf9gK/PgGAleLUPX6NOqwi+miSPLh7bhunvwDQVZwiyr9Um
paNSheNm2lNBHgX9vCFEj0bA+gLgUDwbkeHfJkXE8TewxpK5LptKtawzIuwQ1Vdq/Kb8puCUexdC
1X2UkOoi0adTecWEgmIniB6YD/XGwStoMYLsSNCXtliVM8Q8Rl6Evcpn/RMuALagcmxaBf0URWm5
11XtcG6M/THTNsbsLCiSKn25QDIV22Gf8p7Qv9H72AmTIdyWfIdu4Og8WfvCF3Ac6j5NnmMtFt2m
bLXYPVqVWOINfRHUJO3YZdkeWQFC2K4okSyb1mwNoc7YV21Q22IAUMJXzYEn3nmkNLKKs0zlCn8r
GHryWoi38+aAac+IInzKPYmBYyg4VqDmgwM9RueqJR86v5bMnJQ46hXZkelDWpdGDB06l+vQAiDT
IEjQFcakyVAq5c/+hlkOMFSvironu7G6q7rIk2vPrz1G+G1RDZtUcYAKm8RmFp4hPr/JaKLHez2t
daDDdZk9QnUtnpXS4HlbGRSVVQOf4n8aI3GVLV70QJvfoA5ALYPSngcP8IesXf/UyJWfbf1JJfQy
J0uSwDKKQR5c0p4eBs3V1XEpKacILOlmS4UY/XV1r+M9oFkX59pDazFD9zY+l81FKiYcjQss7eYQ
jegw7MCDg3gVCyKvDsia4i7ISwquTU9jFkCnH+X7Zc6rOkjLbq7pa1rxU4OjYEZUFxV5UGVMIbaC
+J/6KId6vrOdghgQNDH4Yfspsk9igLFREFsVkP3AqMZmTS4B/x3UVm2QYeC7tFFT2U+fpAJeE2rG
7F+mdKWvC+HRHllWKC+NDBuH70at2P8q8MY6mc5Tr8L/GyxMh2hWpsKPW14YHQh3nIfiLoZyU4Ql
BJxrPAkDglvLVWdtaxPLuJKSvM+lBZDx01ikqiUxoZdiX9vGwiBVdPFQ3k1T229qI+4gYvuTq7Y+
HAdjT8vT9eKDjV2q9I/l4IJ5Ok3ZtBIoxRiFTmBRQ9gdZZ8X+yn19StP09Ovo5F28ryaGKhsSrSO
+cq68C8kApCRT6SBV4zXUVjILtDkYRsvZR04oJY1jBKtfHFW83GQyXYS27zktBVMRGUR6mKmBjx5
9AOC5JcBWQ3rg4shbahLkI5mp6/xWwuQR7csJxwKMb2zIKEJRDhwlXLp+sZA6mZayLI2NZLe7MT1
O9D34MOWM4LDWjqZGM0ZhMCeUJt6Ee0lpzq8HzXOkTVJQmVG0MA0YpSqx/mZWzAlCLoyJugiquEM
bdrSwjSVwQ2dw0jimA0JM2MKViTd8mSIxfmSz6h7t5Mc8tMktkxzg3oizTYGnccHOY6joD/bLO0X
OwJyT+hUlH1rcpjqD8OiXHPvxnYpjgSMONbBV17tbQnpKNROkSuWBgoe2COC5txgiLqw61hiarQN
KZ7pN0aw+bAnbAtJA+ePclunKk75OJlLTg4JoiJoVYpwiXqA5C7yGVDBML0sZnTt8NcxKrUFrE43
aS5ao7Lvc9Gnr1XnIq8byTnokaM1nhXIwijuM6EvJBHBIJH4wkpWCUtardz24zCQsBBF5CtpXUWj
vpKZ8ykGiv0WP5c5obvUKb081DsWjc5Y5kcUT81807kG4fOhT7CsTfNTMvDjV0hlYIVHMLnthxzS
+ThOyaWGTygOY56zJbsbXQE+/ITyn3J22yQ9pEiDbq7Vd90LImJHPQBGcDr6mYMyJOF1s+IJQ682
9FfTEJunWrtUj2OcIpXG31CmG89psuwgK8cuWXHyad6W0E6TmlGt8Aj/UVYxus6GI8mIP0+YaHia
P+yy/w2dwcv6pbzp1MtLd/5U/3/Q+1tZCv91628vn8p3rb/1r//R+TN+hzhBb09nUVtxKWtR8kfn
T7N+hxHKwYmzPjQk76219SeH0eDHPDp+dE9g6+mU93+1/tbO31q30arit1HI/CNctG2+Lzkdz11R
VBa/DWgEJyrnw3nUyeoB79QTpQwpI7IGGB+4lWuG4OYT7VYRrXdWiVymIRPS0QhLhteEaYiGVvw8
E/9QYAMbNzinmYQPSWs+QXgtzD3bW5kfyDxhBsLpGumcYxXJcEkWAmrNVlsEfW2yOBZU/0O+jIyy
8Y8dYG1xlCm5k4cjij5Sb2sXGDH5Hoz/kZGVjPfKNNVPZ1yZw2F0ogE3HXi9zx3+N3qSs9ttqGFf
SKKIxDHBEcrYvLJw/Hp+UjyAziAnDxqS1x1NWYFnXVI0vk+MrWb9gjXOrE98MXBmczG/1JvJsPoq
TE1jePWV7jVbgR1FP63SpGWCEAGe23goUlH/9APCcoyyDjI4iZnIEyvi3RuGfksNQPw0m6NqTwge
KOMtkZo1vjuDbn5gxjhAJ9iqhD4MkfNSGqV2pPOKTVLjrO6GlsCMGXj64tz6bUEZuLRGfaigeuPT
rAfS3ghRn/Tt0MvmcXGT4klPTfKgyQ9xOZ1poifrYS4+iWVcVIBUSWrBLO3s1iL27cWOCxohWlUn
57XuF9eeV/c1R1rdxg6gE2NyNi2x1uzico5e+iZqtJA5rXarRRiS+W0+3jUx6oo7xsw9B4VwkziY
z9H0aiyOxg6nT9RsXahjX+2UEK+wrlLvRqfFHAcEy0TsBPFUuqGozIGuk1d40cmAdQV3b+F3G8dG
IMQJ2lZfu8IyGbjxvRARILTsYV6q4pH4FknGs9XpGknPM+uzNk048HQpiR5EgE/2XSlIINKM8TSa
CJHcWKXDJBVRrHZpOmrRwinBexUY3FnHMaNgJShGJvI0q+3ECtyh562mLLgqMKRGYFTTEw+AlK7N
Vpd4ie879nt5tSwi/WoNSdKexgwBXogJIDxmdszuqxvN5b1CoNduNZo/xWaEu0gkBdGcx5qV/Gvh
kYFEdlBSXeugwLxQm53kZfVgXFg+3p5tZhRTTXaLjZhxRgIxbGwVF89a58mZLQlxNV8G5UNoWaN3
i1gLlVqeD60k28dHC+VUnfEld7z8goT6heG5YU9lqMi6wi4f9dlNrVpnCBLpVvXe6qOjOzjYlscq
k5jD7eheR4jDILdzZ6aXKUyEcOyU9Yp3EQKBr0sPEcNiJwjWBS6EIHM5zO6ZRqrnRAzZmk2r0MC3
FFJUylmHOXaI2rhG/97Hr0qnHgvjwUw7zK7orLn32uYsipxF38eWQMg0JlkELg7hH19JLEgKFWTL
8bipQd0s6NK7gMm16cN4JHsBj5LbIQbPlogGm0ie8xS1ZKDsbETw2NUo/2ixjlvVMEoL8FtpB0qg
1ayXsKRoWWk+R4g5sptEeuOr5yXjq2z01gtkxvR7Az89IrS79I176OLevUMNsXK/Df9OJXgttxhv
8kfbSQnqqhRa9oUK9DWRqUnC3mKKJ9Yp7PccBOGBkp4mzl3iU14YzdfTp6g2uS4utyRTPMspDkWj
k0fTx5MWwH1ymKxnfXaq8EzPFOeO0B4XzdGumUSK+S7GG3qv5nwVGQ3KJf/MZvVul8gNvdiLV+pM
JzDq5FjyMX8Wtas+dTRj5od8iLLmgDnHO2XVWM+vlTdgLyMtHf3SUnlfvMj08wsL5Yy30/LIf83a
jg9X4q2a0QUt1rmRJdqw97NEfDVMKCG72JWUaUKN6tKoAQNh6EhJQJF1VgS8P0ymNrMQgJm8WJAs
FQo6+OsdeJ81TsZzFnBQsdPNeGL6iXQm3eE4cNIqTtWbdvJcgoonxJND18SXyRCNfmhBafmEkRAb
J5AKzMJpgy0nXPLcvsZIR0lJE9Y0Q9mx5QA/bLHQJ77u1WSn5cxyQdwXRZhi2/ic+l4mQp8y1g7m
1ogvcica37736gwZY5twKxXNM5uBR6Kr4cTMpqoUHSiiwKylEVc6yw5I1Nxv0fXODKI5BXcEy6I4
JJqAOBj+TmKgWCWZ3Ls3fa1hlfRsrTsnPJQwxZj7czylbUulj90oxVlJHZxT0jf2HYZXs9726Whm
x9Gehy+eOVnryVvPEY0TFJ4H2DfSb+6YxNAGSNmJ67OB3CrjbmLoRLJoUSUOmczSWq5rFaX6Bguc
3eBKHrovSzojYi4EGj7yzjm7ToGHdYdzqB7jucoalmWLxMvHtJAw8XMA4ddAoObXyc8KhoSShNYo
GJameIzT3DyhkYXuFTWjkd1PvC3rc25oC1rAmobypnSmfkaW61svTT2BMUCFt0/Q+127nJ5sBANO
32541s6KL2Vn2XXgcVb+3Hozi4rFLZGcKdZcNvscRU8QdX7EicxYptcot3jrNpJGycWOkMz0FFji
lCjWCPFwGckvFeemry2NIT2X2qPnz+WV6jjHnNAMUDeRbGrtTKuNdcmL/PIeZM4E5R+IBSTAjRG1
/fiKn3l+EFbjPBcx0VV7vCruWQy9SEcAxQmfF1WR8ceY6H/q7d/Wkeh/XW+HT/XLf9y9qOeX7+ft
68/8UXRrJvBzcjK4/GD61kEafcc/q27T+Z15EEpJh0EvRTk/9J9FNzmWK1kPzg+zRJ0G4V9Ft2H/
TtzL2olm7zLXUvmfjNvfZtb/bkQ6/DzTWCba2LipuD17bVR+10+OC9ccqWug9uI0Pc1sIv/IXxXu
Awp3+zBki/VYk4hNoJRiolFLhMiJyCxrt/ahnyroJxLcNYwPDZXdlJLqHBS5nl/SFrefYA6Yx97X
izrAMo5GiP2mWQKznP37SBjaJY4HPOUZNscvIhr7M22KNlOVe0EDUtA6UQjOv/RN5VP3VjMOJ9v5
ChZCe7KLmf5GbYxbW88WuvGLtVYYM04Wf8S4YSa3332pfzP6N983bLlOaBE46+BrtS1wk9aHPnU1
p3mTldYr0n3zFg0o2z+mEpwVPTM7O84LTAFGIRHolE0SSLf/5swg2XDHYraCJBhPN1qS0u5KPXO4
092smAOKEIUJnmYQnbV8m2okBwedUnEUGH1PpBIw81+QQf/2cwDitpmNmag93A+NZ2toY88Zq1ei
xOWnIopeICfM+7xOsYu4Gn2iuHpGBGSHHlzgfTxI9xMBnnPYEaBDPFmdhlEH4CrKI4xuxNgHotDP
Btb9Uz+W6piVg31llViMYiDUh59/Ce+nbW/fgYB0QewLjw2N7g/nQ0XoGI6z+LUsouKs1H37jKQ3
JNUABTAMWdXm5y/3YTaxvh6NeQOIIQ+GYzIAf/9sAJJPZmF6L72V32uZcyvzhQCUOu1OuqrMj9E4
6kGPfpP+T8W9PxW7n78B68ebjtMfsQnwmQFSmP6HLwsxxqS6qXpJIKcj6UwdbL09wJDnKirN1yWP
oDJE7XCKh8BJts2gz185lJGhuSTO/DQajRy2wHz8s3wyLx0EzwCMlryhAzbk2yWbPXL69I7j31Jo
CTQp0y23leFpd05V70YJpm2TmMjtkARL70FgKSP+mQHDDrhY9USkHApz0rKzoM/9+vjzD/82yXy3
Mq0yoDXhAdQF8p6PgSI29X7MuembNaihIUHcnQ8Yasd7NTUAIRYmArvKSvRXickEhglpl+uKELWY
xXL3RrpSSvBaLReOOnu+6LES+WCf6v6Lq+ndhVwDOXeT419TPDl3k5zGC/4vFUrZoEUf++q0rKU6
N5wq+Tz5PqdR2/ujSYXCDNXX36wqP9zQjBS5jyHjITRYh0HvbzAekSoelPO1bjxG4tHqQkUqjhfa
wHabRnbw80v6NsJ6f0mRjDDFZBlbibEeu8r3iz3Id49xSvO1xw2C2iF2tnMG6oX+YZGe9oUwn6xM
eCf4H48SXMAcAtj4ZNKAVYE5sCqZHuUWfaWUNbYu4m+qs9v7RVmKYNZFFwdN9xsrNDy/64EmCETx
s9lek7QwfIZsh9+xwX/22aBTUeRoYwK98iyFPa4zQ6VZUKMcoQ7CSvrXVX116biAwLRUMbv++YVY
F4oP18En+QPZmkALZ/sfZpsE2NscOJZv2MCGDVxufTNztThKKnmsgzlo2V9+8ZLvp4usJYgDeJTZ
zBlO64xu3196mWB0ceoJ26HyT0XWLRtaFPHGySLxq2Vr/RY/fLp1meQrJt2NB+fDp2OzLtDAt99m
MdxDm2hijkNt/kB5GaaLgHNO92xBX+L4Y5D4nA0TlWbns01M/S/eyg8dPUCF682mI4fiDTGVf/+p
M1F4iPbFV9zL+kMGGIsjtbDVlZmqciQBus6GNQPUu02jETeGhjXqXpbteI/sGHVvPjaXHCPw+BnQ
T7hDp/LF8SPHD3KHc0HgMTUFKki7IPAUzhczwoIe5MxV0eVGkctLFt4vVQ4/fpWg1Xli1+AY/D9v
W+x3JZOekNWbQ8zNM8LkAjefVqcCk3HFY345wOqiy+OX1Dm56xvbmifnZVI+04OEYn/jxWYKOcYg
rcj2rfRz3C/eGQHzECeAdTMeSuL5dXYHVgS4V8xp5GLeYE5rL7J4tu+XyRruaDyYl5rWD2aAxTaL
AHdkssM2jEl6KIKE/inOmi726ONHVXlizv38kOU9pDh7zm/1unOOriOXo11X/RmD7wKJ0ZByHBVO
6qKBMuz0mgF2125EMTjlL56Ft/iC93coA0I0lGjXCErh3nh/W1hD10JSNJ9yvRRNYE2ji54hYQjo
+ZyvdFkwA2vLGS+XIabiSBN4OgVsiQ57SfMDauo43eiD171OgMw2nmIj5/A8ROcxG+Mr9rYWSlVB
9BNMQoA/WtdW128ryP8cd35D7ffdYvqDtPgq6b49kZr8H6dt/lQ+t9+fet5+9M9jDxvb7zwbhKtR
aJJC5v372GNY+u9ggfAqMImw1wPQX+cezUSDzFaIdggJJfKmVd3zn0JjjkuciFYVKRAWUsb+H2Kf
0PBSWCH7Y/V3PAap64Ht+63QFV1TD325XDhTpW0LsoIg4cQBg9FsE2va/2HvTJbjRrIs+itttUca
JsewDQAxMYKTKE4bmEhJmBzzjK/vA2VWl8hUiV37sspNyVKJCATg/vy9e89N/zwe/9ud/p2seb2e
gyQN6RZnrXXDf1+7mvmExSHWLxVOMhsFeDPt3tW2A29If1Y12GsIC9KdEl7n+aOyJkMy8Jh3P/1W
vyg43sXf8DFAFJMHR+iGxgmSY9/br10uudURYV1eVsw2GDGsYZQ0/mnoxhd1+6XNi3BnJPFIKyy2
900jvkft+AmjhOGb8A0uC7u9wcJf7HJjvLNLTB5Tbmq3IAf3XaqW26jMa7+mIgiGTiV1JhqSw/Kk
WyQXFslYflAjok/m8/60knCQ4Qxjr8Blk/oLnM7b71OJOs7FVOvnnNYwdIZm088b41VYyKbbrakf
e3VvyqOZHaKOBtleUo5Em+YaqhEnHtvcA02yvpXHHP8KTqkKPlCw6AHICNrXfF+mP5v2jAqzPKXJ
1ikwbW04CBUAh0xfBNHBqn3CwiLzNnc3DcgMUB/FVv8qgEoqW5a15XJE9Vzs4wdS5jGa2rukPWrz
2dS9sT7gjZiv3OLeUvKNUb4W2tHCbGYfbAxbhR/uS2KgYapI34VrpO60fNdD6YC+EftAL9Bz2KOP
NgKly4y+0vRiIsGZU93213jKLbbJm+qz/WQ8YZiFZoWneNwwI8EmlbcPmbNxU+iOvgbp/jRsrd1L
hIJjo9gb7aG8UR5QFiBnwcjLwQaGyNy+Tsh5dL+EI0Tn9jWBZRaiNPHzC8b7MC72qDAysg5I78h3
c4MQekMe+dk+CB+wGN3QfhN+a+0tjQAHqdJF9MKvJj61fKt0P9teDb3gjo76LtyZu3iX1pv4nDyg
DQrn/VIfmF67V+P9Ft/hqb8IL2mqirvyotvK0/ToahvzXBReF/kAXaMXwGe4l47NVhzCW8kkgDHA
SmE8r62OaWdcD8pGGzeuTyc+u3Kf5E45LU/5S3F2xI5pWzp5EPE8fUc/DSXFjTyNnntyD3EAfAGw
ulc9zwdnO91HXuPBOgn4joeMdwpcbYDSIM5hJnnV9/S7C+7pezFvmBQOjieOzSbaloBmN7x8y3V6
NkufG/pU7ISXHOrO54jdbzUv+5odykfS6Nxb57Ts3PMQjAf323ApL5HEJBuYQfJy+cJr2wSY4+sB
1vMmudaC4qa4wRoFchmdbYITkd7o6EGkqMSfi9p/N8F/oK/9aWH92yZ4mUTfmjc73/rv/zVlF38w
ZScgAKOD7qyxzP/s96l/rP0/jhy0kqgfDVulcv9n2iFZzjB7cc/Qc1jVsyzMf+17DOAtd+0T6izd
a0/C+U8afrZYi6t/LZk0IdmBVGwsSGdNhLrquqT+VL4mTT0nUV3Chpb6cAHnCB1Jg7YKpVLdiK9E
CiFlbftQtfdAwYbaK9u6U49GXgK1ZIfDYYBGbs6uGcwM8hhaJCx9jR1IY9ejYyiXaor7bxciqFsQ
qdXhg6wcThqTNRWvYurilxYt1BmvKpihXkgEMJgmYUurTQksCTtddFJ0bTkSBFfuEI2GW1mEg30x
q4Uq4XDm6jRSlpJWKwJA/ql7mBuzas5z1wztXiRt97nBwzdsZBOiWsT/WC/B0saUgyICwvmdfMLZ
PjEDYXnKMNfunRRYXlDhRYqCyUqVEUaLjPFOzuygP4CNg/qtqCWiym2PSAiQAtG7jl0ySiuQCeaz
3TEwTcMpfEYwNTOBgAZoXFol8cNeOPQpDqbcijPrx5iJfCtFhF/7vuwf6mweiSWcwwJ8KV68bT8M
Q+uNljPczkzIYErWUHd9tR/j66xv2RWMXqlOZWkmjT8hMG82VZ9A7OpUta88tKLo6tJKv62aOd92
UWReoG5iQNjN8nHWFMNGI+qml90M3dxjpp+/lmBTR4+0jviT21ZwNibUSdAt9MHPGRs+5wYxtSgj
3T7xaerl4UYFLXxg/F7nXubq8eTFs2oVqPpC8zKT8crdQGir+WbaP2njCF59cJarVo/HIJu7aZeU
urFtYt26TSqzesUJzGStIa+DXo1WPMKAjPcL71fh55O93C8yF18LkbloPuLRKgNGZIrcGmak9Z6W
MrxG+Kh/QrkHthnuHWjk/ajTifWtMewyH1NLVN7JoTMqn2rQ7p+jupmyE2qD0TkVZucQ2tcj6TbC
3RJZrfFlTIucHUVF2bFcVkuczRQPXcVanyDrvVT0BaYl70VWbtXWLO8WICYXZt24HOit01BO58Xt
vvclFHG3YiI1o0cELZ8cooEioFAYaDYJkAa1drtgcvqTbOklNrEsXlLR3M1Ng8gwWmXAuOTZsGzn
dVwh+MakryHY7ITaMIg94D5SxMW0i3RaNDFaD0Kwp8WrYuWejMd7ZuXGrjS7druMFDLAMeVOrfvT
VAEPZIgNJW029rOsdsQk3YcqMJoi2QPMhEwFgAxv0VobQFAKaO98baficZmtl9qSF0lpBctkwY7E
YfFtkeZXRS4bdKLXCq7rTwUCFc8cF0btZca7H+YBk2TdN2Y39WABSV+O9tdITRC3zCHqZX2MfIsI
gExU9c7ptaulhggQh0rrMRRH90yky8vA730xhe4OZ+rJhWYNg0XoD0WJA6qMjgBTns3aJurExAWb
yGdXdKGPAtXxB6WHm59GT1Wc3+i6c1jSwdijOWk8TsXHxZaV11UKnGh4eqF8iFdrLYDJggOoOnqt
roafUT1Yt21VfSZW8UnJu6txgXHcdheoEeSeEPIzw9/8M6t6Tdx4V363Uk3ZlnQxPT0RLBbAKObj
WFm3zP/otg9DGWBdsCgba+YEhFp4jTT1AIgSxUpSCNAJ6oLtwBoWL5wGemSVpAa1oAIVel/twe89
G0z4tymsBAdCzbleVHlZuM01OVMQtSDEQuqx3BMj6tUXjJZkFq1zqRY4J6te3DYtOoxR3SIlVDeQ
urKbzu32aYq0xSjFoVXdIJ3CJ1qlLxzUpVelrgrOc3rophBBy9SE22hRRWAhXTwX1Bo1gQWBQE25
jwaIZwrT1L6pm6Oo4FvpiXE2kF5cRLWeHntbyQj6Y2psIbBysvaT3bfXlZKyhFQJ9a29vGLru801
UR+tQTaAecZHKaP8U1OShSjHCUc2FC8/6XRGumG3Rxo1XTqNNHwwo3S9VNVPjPrUTWbQ6XkJUlBJ
n1A37RqT0nPszTsIVVcyh8/U9aiPdR7TtNbcPXgNx4+7odqLsfncTv1XmC/nLEtg9ZPYV8/9fV4a
T/A7HYIvQ+Vy6ihGeeSk1ynVjUxAfCb69Bm9+rSlk3lUx+Vcrgv9KHd2H0J2aWfkOoCRY94oAg7C
Hc2hXUaSxN6KgbQR3uOZRrkrhevLGWxhR1jT0A9fSzU/zlF9aWj1oV1U5TAU5g3rW35pL3xnslYT
8E+6hRC4+jqT5ijU4rvegvkw42Cuq4j5WnkaGGzsGm2W26VQbtBncDhwsS4qExGltXmsAFO+xMMY
VGE+eXk5Rp6mi9QzpVxhwfVrWc7XOdGMXlR1r7GazKz4rrwAeaswH6/R9LT6Fo/G7dIzl7Zby0dQ
/1WZiKTp0D6UqThao31eNCdFyuSEDvYptvaMsyi4Fpa7QkVx+l3t1OyuK3kYoTbLUjU3KUOOFFih
YW6Nkm7QpmSqUb5OwNFNthQb/rKLmkK7Z+gPtRsDh4YPU4ONTiRU2dXTKy3nhXMrekCtgeuq5ZxN
jQi5KwP7xUnWfWx0pGPfOX224pLzOgUqr0FVQkMO4s+60Z2c/NStqrDjlN91jUzZ/FCzZOgoY9C0
UWuHbTpoXhJHIwhEPmxL5aTjr7hItDFank217iY7CJticrQdMGlX6juI06NId5gQ9anYtV03Kbs4
IrQB+d6gf+bH08vhcsYoc1Tn2IX7VE83bZuoL7XKe+RX7BW6R/0g4ulTYwPtFXsEaYj38nwwtnWD
Rls8ZOMqJTaibMI8WmArVm+ADQIjDErFgMlzMNMyamveblsogYV7L618RTWBzjyGs26opOmVn1Ut
H6VylahN0mqHngjUp4l2LeTSOO0cwL/wqyGoAniZkTjU0ykl5DP3QLnUsXlLBwjEaCLgrGYZvY50
BxFFRMR04IbZ6QyaOKsxFJe9L0Ojmc+5rvY1sjJNCvoLMq9sh9troNQxyKWpAOU5pVGATM5yA1iQ
w+Sqhq7ORnMZh03TXreh2rDI0oZ1buZ85rAJBBJVfocexItc5DNPhdY8Q2Spks9a1Jb2J5znXXQg
+L4qXxKTBzWghLomPJg8iWHRQ7vZQlGIoBkpjB5zJGWjzbYDpIlmArlZcTHsWrRAC0uBjDp4Mg3J
0N8GKLrJ9YhMpHtE4D3lh3AgzMmPa8oyDym/EgBcowuFV2Fa7pxImNZ2ILgpvVocQ85OkGBHsbcd
/g96KkMY7zKcCxgfbDq4D0Wut7dhLvCyQNPVmsCqK9JJksGtzct4mJAgJnJOxl0xIcgBC5aSo2TQ
zt6HyFXsXRyqqcrrbWp+TMmcBwrsccdfsFCAHCf3AT8DFQ2KvyTP/cpwlS7bKJbuRu2GnICuBo0v
SmTiV80MYgmxfA6YTasK3byPx64PNwUYDTJKcigrwQQ2rOSmDbQEALoAhSrxQ9TzAogSRmrziJ2Q
Vv6EHqaFjXzMOx3luZi7XTNVy4MeGtVTDzeRWs0oJcE6wQSTZwebFEB6SH6fX0157xvx1B3ctOWE
3XbKaXLt8mBZCHiyoR/3izmNaNjtmmQpVjsxK73YtC0AUW730Vrozy+ToxNdI+Ij+gL7zLdUwC22
dPMbtHGIFlu8EnXIPgYR/MKRUE7sULZbI7HKu1YqK+QTmZ9TVuZZGSr5pUvt/pjGCkEtk62eSApp
6BHUVIk2Nf43GarW96ZaJriGtq68OH2Pp0JTBvuhijM7KBtZ+iiUam2rlU5PyZPo2xh21bZ2hfPq
JFnlbqwJE1EaNjeWQYkltfyFHeWlwu29gV4RekpZO9e1ZmUvnFbjoGqwBNVllu6nqYxNr2WXPDSJ
OgEBmV+UUmCdR7WwFw3CYy/Bp+Ip/ZQGScSSqESZdYjo1m3BjTherxePbDgr0nCqHtGD0VnKFPjI
VRjfV1AwfUd2FxgYUUhLNSXno+JgYpObvgUuFZEIMxjDg9vi+WrmxCbtK87IV7DM/VR331qnjrat
iMubcayvgTrlcLd54JeRVlwGYItyFYQjfO6MoxhjTUJmavPzlIBmHc34sEpIAie3toDuCm7jYAVR
pWpHLcI3m9ZJ8po36xHWBl37g98OYTH1s3SFdkUNp8Zx9V+YQ/XAN6E4xaI97Mp8mDlDptbBDjW6
ftAHD33Y2HzxgX6TPk8+36T7K3fuvz2Yf6y96X+vu/LT5AUdbfJzF2b9G382YUzjDxR2GO3NNWla
MID4ZxMG/AkmZIMpLDluurCdf/VgNP0P2jV06FlRGTxYq1P9nz0Y9Y8/YyZdhwhnYh/N/6QH874D
swI9NM6ZBDdCSzHfh42CT4r6tLMRb1MM4LHCJ5DaBKj9dD9+0ev/5VVQyKIrQFuAaPRtn6dOk8Ud
EWNvUCrOpyhq43upNR/ZhJnrvOsnmZzkWSBWRYGu45J+10+S5EUb+mghbe47HAE4jmaNWiR0rlm1
nHY3k+Dh1xnYrc1k6vTKqy6lm20OOChdq9U2BKkUd8U8JgQfIHcrz0MYETYGeZUkHiNqJntbZLYx
BklRJgNJ9uR1bJqixwc4Cb2nYMETvl+Wqd8RhcSq40edNvfVJpzw5/vUshVa3T4Ut0ks1foiwl0a
eoYCLXsD9zO6YUQqCsKnmCjCFy4sLbDCyXg1XdJ19+bUrcBRchk20ikaZjcwWa5CIrrQCzMyJ6nO
ELfCTpzkSi0n9X7W8aRtHCvNPg9D7qoBloLyEpddJ+nH1H2xVVKWDXhaIdvrSFYy6pUJcTty5HUk
n8E7dHxI6aXt8QdqFTRNrJn1JpkYqO6nMA7vixH0oCd0RuG7KmNbCfBShCkQcauRAXrpYrggOAJd
c6fbbkGEwMxaro9LdxrJPEGZx8Ei960WIdN9QfvsoiFpsV7D0OfrMCEgb6M1o0EPzZ05UNj6jDgX
gX79Ja1C90tbuZAanab6PuTGKmWPOvmMYh4pgdqL1yEZDNiRriieFBszjVfJaSDqo2AsBhBaITlO
gBpM9tpCdyjonLFK9/BSm/TWtToG4UKXuOCimgAuTtcMzzc5opHMx3HX689dg6HHp0he02v0ziSS
D0a7vlNdsLsBqjs2lCXqqYUF6MPpACSfIBV0OPQkDMCeAKOzSBsfnd5ZjdMiK1DXVlZ6JRbkLT9e
wv8uz//4AUv59+vzrk+Kb19+Xp1//IW/psP2H9aaTM9SaqJ9pSHOUvuXKFZbp7yWiiseT6WNWe3/
euSszxZrJhwfm9Y1mhJWtL/W51UuiyAWixo6G7JTaMf/QHv9S4YFt+v/PazF48B/iCY5CxsTU/gw
b5fOtEM2YOTxWWnG5sskhyLyEscZvqXdUlnkEeTmtdBanVy/Rg37oAWKVl4kWHZehNMDvMjQNxT+
75fz95ql9TNpEAPQ/PIPA4a3nymHCquSJH5e5rn6BJldPFXjzPjYMsPsmdbX+NmlRfsoRK/9pe3+
t/fjvUztx6UZS3AvaFYgHHt7aQn2lQZ8esaIq2wjglpOY04HU9ET9bqbtfjl99/0V5dbbdfwIHSy
egx26J8HFEY+GaiS0rNjypQGSdzkrxRlxXPolMSAYsr6+vvrrR//XwMRZi3c2Z+vxxP35nopBw0O
EWdNX+KAk2zFUBc4IZ2JOPj9ld5ulX9diaKDVduEvvZ+Wh0nTVXOS3YmfqY7pwoc5TQm5/L3F/nV
gwKvhPKGfOMVavT26yht6oKhTM6cC8rdPKTa9wbr/QkWqzzoYYf6rybVpJEE3fz+wqsc9m/3cRW5
rTglpJvv7mNLj7goovjM5u3ggy5MY0u0THTrLMK5LaZ+uCBzbvDyzFJuw7QkX+331//l3XWp+TRh
gqDQ370hLvDqTKhcPytVTjOccSMmWt7vL/KLh1MzYdQx2uMqnJXe3t1MOF3aMQFnuxevvTqT8wbh
6GYiSedME777ANH0jj7z45FB2gCQD6oYF32vedZxsAhYk2d2wfKCQ6/ySORRcl2qRnjj6Mr05M45
NRZJehsVKEqLt9SkRweXa97+/pv/4jXhdVz/x2sJju7dzzsUA+9RGJ27XpI9WknTD/sWMwkRTR/c
419cCSQM8E3VAN3OmvP2HvcNnrc8tE+D3gE3npL00LiLtR3r9MMo7fVlePfMIlFCsqohiUVZ9O7n
zGtWMjs1TomaaHcdt/LZpp56qdxs6Y8jEWj3NgHeldfT1PkSKr07Mb4gyvH3t/YXryxaVL4tIsmV
B/Pu1k4CEhcpVSfennWoKCvzuVoAkud47c5gX/J74Bv5IZdm+4GC5hePs6my0mpsKVgCVnPKz2tf
vsS0jQzjVEaZg0zQ7bbM72wf3xjdLa2IPhA8/1h83t1vDmbGKulGrMMO+/Z6iD/pxbr6iUoOw1ve
ZALUjO2WJiRZu38cB2M6gdXvHxLF0fZKWBgPZFR/xAj71f3++VO8e8BY40O7r/QT02c7JeMMrHrL
/HrXi1ZsinQeSBJxq11nuPH+97/0L9YoWoWqsAyeNQvv/NvvT6JenIyLxkwiX45Zp4s9pGI9+WAl
/MULxKlyteVz1v3Tzf/zr7oGc6lVpREhonZBKIjf7WLyFlut6D6wZLwXYK2bpwkTwFgdTBzO3HVT
+ElNYEfLoIhBO6WS9TeorJk5Dqr9rdkl5Jqwy0TnWW3HQ6KTG027OTtR+tdMsHLQ3eS7lJcCmM7l
JEcSQpDEOR8Jr3+1gpoc6FEmoFKDfvDukXOKFkK1mE4aE/HT2LQmBxFg2dCkrB34DHgzae5u22QJ
D1Xv9ls8sjWRyHb10bO/vsVvn33wBriHMK1SRMHCe3urGEsQDKFYF8pMJmgok9QnLa4PyDpqd6qQ
oxfbM4odC7lzqE3yxpFmvLcNs9hXbJaz//sn8RevorayCBExc4Knpny39BEQM5b4Ly6GpkRWAYjv
HOWJ+ynJK90HrxbdNrbd711txryrjdo26cVw/8FnWEu5d7dkhdih3UMcib7l3S1J4dG4sG4uFCS7
ZyyS9kmPwvBStMTLNcIubt1kSsiEt92jQZATBmKjwMU8fsTu/MVj/ONOuDhtUAPgDHj726Q9smqt
RytBgtvX0BKVHwnCdhGCGTn+E78m3QMJYVPvjVpNvrtaMzw6Vc18GMPqIVYt2vuD2Vw642x+9Iqt
N+HdTdLZoNaTEtw78f4V0xI95/4ZF0JPIgK04LL5PVnxB72f+nOdfwnVRQJ2QO5gTgP5QMwXfSp5
JHJlF9eb0hhWWPD/HeWu/7z2/xR9fo15qWtXfPCvPhIUQnpL6GdRJb29XZHJbCqb1QujT+joG/D7
r5ekBQnUUXtEVSVvZ7dtPKJpvxCkWW7g+LvMOcr5Jm6i2PigMvl74anRrxMcDPkRKT/fdbqkTFUV
0Dx99zHbNXZoIXufNJIqcE8FS9lVd3OYQPo2q+JyQVDi/f5u/PLyYmWVuusqaL57kTCcm/Y62ouG
yNwymGOeqfVrqqRLh2ouxv6m6SMSKLT2iVaY+cGO8mPZ+NvjwYWdNXB3Pa++/S2SwiS0w9Yu0gKQ
HHbtZDdEJblOQjLZa1ztWZuc5pubxzghMojsh8klKQcoCXOVpvPz3O3+4xMI6m5uBuYTg7L1/coi
C2yczZIiEikJ8240HtVljsqNlUVm6xmITtZomiKHUdL0Hyxrf99g6eNgTYDZSIXBFvj2bijxaGZQ
Si4YsDfHMCQTECN99vL7X5x27/tXkqvAZKbD7HDf35dNIsE0R+TixWKTFz9bWPCaXMk8VgoSXDub
5A6eCTLvw8QPM2SYuagMtL+xMfmyN5ansjNN2H/MMYLff7L1WXv7MPDB0Api7RTs/u/BuRLKltXw
wbg7+n4qtfwyB3O2DdENeU5hr4miYeHx0n6wkq+39e11UTtSv6LHW01VxrvbnnWGExe5cnSszJFI
DByyD6pxKIoAQ36VIPcJIx64MSJL5vff+Mex7v2lUfNz2kVdT2vo3fPf0eg3F+TrTLzLk1EruNzH
hBjTVLtvS/xFcLHqIF+mm2iorYtxbMRWKHO7JdYSZbbSZNdNDTYFnEL3yTbrK1eDbb9oqPPzGhVG
PeBzU/u7fkyN40wMQ1BUNVmSYKQDi//7QZXw94Icq5hhsh2upCaW17fPr91AwEx6+6jX6/shGfX6
S4yKqxG1C3NcX6Kb39+/vz/K6wUdHhkOIHgU3v1yPC65vpjWcbLdKIh6p95m8BQ+WCJ/8a14K1Ud
N5pYTzjvLqImBIZgXz3mihZeY21CQ1gXEVIwTSO5ARyC8un33+rvFTDeEw3ZLC/ouii/O9cU2dhQ
dDTHjlBj3yUNK5B4rLYKQeMffDVkh++efXpU1L60C/nd+ILvrX11IRmDSgvhVmZ22zoSBJC0BK09
oLOaC89JBgFCJcyZV1esXFCDlEYPbNrrxcFqQ+usA2SJN0KB46QS2a3v21lvSE+e6rgPemtOr7Sx
Je05LRxrJ4laCQ+QF8uvPXaOb8oEnebTbOr44M2+AuPR1tK4HxuZnQajc1/Ryc3kUGlx9UWbTBvs
o44HJDAd+K4BEAn52lQ9WS+MZvtxY1paelnxc+HgjLvW3eq9TgZxM+Wobc1FIaGtlfK1i/TllGv1
2PoFiV1oHMpWJSZ3wt1D2ITMroFEMdQn/6R/5eVvvtdymS4yKC7wdMoxw6ghe/md0cyEZgQd6jfi
O9Jbjqnq95YY9hsjGQlljquGDNMIB89LQWh15CvZsgDc4GDxJYUNRhQF3NhnMyfKiAAxifYLJ2F6
gXU+u+mlbJ0NvhHljiaAHu9CWFcgLJOinS6W1CxHrzF1LSHdasJZHYXgqSYlTLl5JWHAHToHXCKM
T3SwLd8aTkGfO3wx4YZcEJcnuJq1IbBxz2o7AidSaytJIdb7nmwPV+vGmpQgkH9BbYYx0AMD5Pdm
ZvCfeLoFhWxDoSa+GyRwH9VBWo8NsfEjCsmoXBNtESpvynYhTgpxFY4KrYuQeCqOMV6Uirkkfk+3
t/U6VaIOhJZT+7ZiVSRyCiSyG8iKWD7agq3Qb4kp2bdtTgZXRyi34uOazktP1CK8ypuVccYEMkEu
oyT6NTBPJd416TAeAe2CV9PmNRcAoAKqgaxq+Dygh2QUhBY4bc91Ey28GNxMlkEPTmwXK5nzKkAL
mcycOp6q1kiIj3YJSbjnNVBQQarEQuEzbNouMBpzPhitkT9RVekVYqA6fOlFvP4kRaT0mALn7NDr
dnPPojhhyZgn446RfPwYt/XUBFk7GV+tgn0WwG1t3qL9020/7Mqk93N4uKTCtOqydqqQD/N0zuLT
yPD/yQG22AVrImbqVZYcLySWTrEbQJQiw+2GOkPAiJzkmMRuiQUzS+kTKEAc8Ut1Ng4ZlYTrV1CP
CKVqEiBIxgVrs0vGTCqbyl7yCK1RlLh+VC6V6mlKXCAp4eHpLwh5L5NdlNqU5q5ekkE/lhPc+bkR
o/RQrFMo5aMLFbZCfS49mWNO8+u5Q9GSVfDvQAZnw4uVDjYJsaYdPyOEh5arzSgptqiQopM5ggEf
1KQgkslM03se5N7aREUkr0CtOjFJ3bnGHzixeTIkHHF/BHBdHzSgmfupmXGAhgL0V7DMCs5QdSJg
Gz4dg7ySH3lY5dfhi2lFaUWqt+pgmGvaUvgjqhhEmGXVPYUO4WZXNm7vWzHp5HLW4erXNbiR0VYx
HCaYVUaOKgJqzPbdqFYOutKEhQbjfZ35TY1SzJcEsjoEwQMQIRZs+MGZUktjM7QWoQBsle5rNasa
uZWklSG0qGxQB9lcKQSxwSpCyyG14lJB67vyASrnJarNmBKIpvjrYmf6kRg6585ITby4IAgaFYxt
puQ7ErT0BhyXhRI/yyJm1lpftZ8sK7EbXzIjRTeFHsygVwYzK5DMdCloq7XAThK9/5z0mcg8bSyL
lG53SkXSa8V8CWRh+Ww4LctONOj5PkrLhQi9flS+24kpwIiaFgp4S0zKDV4CDlbWTIntpTML7ybT
2+Hcz4pesPCUJaKelmw2e3LHB1UbxiehN/qZOyX0jRU76Wd+gOE2Cm31k55IxYALWpCxmUeFWgZl
XpppwIga921oTK27mVwtxrcWJfYnl9MsWpqSKYLXGql+wuCxPLlwtmBGuRJOtTEgh9xkQoOYyBCY
xNMyGWtrM6Dyz/3ZZE/xxjE0vjLOTs5GWqSCIHpTIKdVFuLoTaN6oN+ivwwMzF8nO++twIqV/PMq
jb02MfzfK5Y5XhIN7RibKAdjGwB7JCs+NSOG9uQ74nIjtzxEwZ6M6o0ai0oCj3L5ZVxgwZbXVCbn
sCRqNcSdvLHXJXYStr5Ojnu8CekDiFftG63Y8FoyRgM0qU7WLTkyIeZsFF/M1aixT0jLNI7VzZLY
O8r6ytkMaLdHVkzoCf6iqoSYqlSHe1bdAbgqWtDVSCItkH4g+VbQcmWXftU3WXlshRgf3bG1RMCE
3JYHlR7QI+jEDERyG/fdYRaa1VzMTqzcgboQgVL3RryTYx7BY4boRxB1UUiU6JAWN3EdWleqUiM6
7vNVM5VOBEZ7Fpb73sudPOWh72ftRNFCwx58b9V446ywagtQirC2lBBJxqo8+DYxsinAhbHjevNi
NrgOG/LHD+TNFMclpZBgdp5dJSNDlW8CCOEevzqW2UJVi/44gWzLPFQgJZHjyNGuGnNV8akGrgR4
WJXxbCoEN/oUQ6Cq6oLQB8RU1vCUIZ47jHpbrMxEA/MeKgHltpA5yAJUFNlXhznZ7IHmoC1HN8yG
32Fq8HYKI+9vOXIvqc/F5coUF/lraw3TuDVtbEBnQtdn4xBJ19pj3EFkwmTVNFjQpHiNwblddotV
vY5Jk9XwJ/rsxsxt5aUkQo7oyKUwc79VMLlsOvw+laeZ0oQzE9c1C46bEsbcTZc5qzzTLOp1NoWe
WG289hHe0KWWCHQ5jSycP+E5P+SlmLKdGsZufwjHCqdPUTQhpD8Bc/ussf5QE2L5aK9NUwNdaiiy
zABSQsHH3ckTNXhwDaURZFWn6hu95NHcTMB8ES/0NM+D2F36e6skGGEz1ElFD41xVCAt0Ty2Nf4Y
5PA2ns/GtuKHRG2I/IMchyhkoOzBDJnoXwnrG28EY0IHK4aEM2+KxroZSKBmBcyjrNrgJlKBzRfc
QY9oSJgAYhnZzp1lrtTNYEcaBZFjiEfym+IT2bLOp2WJ5k8zvdc7Q4tNcVCKiiYMxy6XJEY1rJLA
IVdO4NsdqotOTZvEtw0a/sQgz99EM3aV3w2GuJvaeLqD6r0qQXXQ25tVfDtsbLUKr5CeayMxl30X
3taiiZDPCGJmqbBEWHujsSq9oxY0qQdR29W2a2F9VqgVKm/CGMbeA7Pxxh7n+DkHeOd37mKeHV20
QaXJLt5Ry7OmjGPr0D7Cz36puEQugBd3M9XL+JNnvaRh7MeT6kxByvJL/ugw3C1CzXGsqmaLtmSc
8xspSnvHIpMUu3SuSCCOQosWQKjHZrExSS38FsZqflsBrA8qs6j7TQeVefRxDrBPGiyf2FASJbc8
M53RFKeKXblbgBpKvDXlqGmBTlLPQonbu9+1tq4cWMxtnvmA6fn5ZjfvtLObmXq0rVwzIrPP6Uy0
DP1SZJt5IfK4kIP8XMX8LYT7U0GKntKSkUyObkN0vV3nF04YzWAuumTWvH6Yxdd0LtMvXTLlCR1j
fhOfFA1AnSlLp+e2gOW3wBJp+Qzg/Dlhz07Z+25n2o+lktAOUKzlf9k7j93Ikaxt38qP2XNAFzTb
ZDqppJJUUjltiLL03vPqvydU3TNKKn8R6vUADUyjB1WRJCNOHPOa7EFFsJ80rSdX3yHhMCU7KH/B
5zIatGsGx/Pj6IzJJ7PNjUtwtSHEFX2Y0KSqnd4r+qY7WGNiDxutnCvSn6mfDti2Z/4RpauHvojd
g6HUGVB8iGoF1Glw7jmpl3E98nLu8KjEirKMhHPFfWui9Wn5DZmHKJRehyDUw4uHxdIXH8q57h9y
M1AxILbUGf2/IWlRWyr6r1OaTx+gBwA8y90WJLYydkW+hS3YAtcauFSQGsWf2oOuUL1jEuMrqGY1
dB/8qQROGo/m+LNOW7ZDaDZQxwIeZlc2Tf/VoKeooPER6D/HCZ1DbxiNcl/CF+QFG61/jzQrHPKg
mZL3zKLT3/Ycq7AjgcF9KXTRhzsl0lBXRGkoF5d4KkGdhNQ5DsfaThzswPWqAb4Mca32aGcnPTq/
Y0Ub0R1bHMPLsTYB+QogXmGoTlemiiEZTA5f4Pia+6h0oEGV4agdB79oZuFSwd0LmhGnmRHpmbgz
D/ag+r+xt9AvhDH59LyIR1/lNOJ92E5TdMFXQO3dxdZkF+r6+MmtOdqonWQ3TpB2gZcNLT5JzRxS
2FmJaLwwlaWNPuvDB6OJMMlF+Tna25UzhltMM61rjAJcGAi+0wxeD3kStmoXfA9rFOk9sPw6apch
AA9EfgL+Okky8JwhRw3A0jEd7nRzBgYdUOVsKXqG33MC5H8PphFRWAAiw0jnwrW/ggTUrieMMT40
fardpj4vDFpWkpkbtCbdL01H6NiXTYsGSz8WoLdLK8zQ6A065Qv4pQlye8UAfD8YavY7we75oYqd
mDfa2VFKEuW6/E0ijWRqqjnwubGYGVHUTefUs2MyuF0mrTL3SibyS1Eztt3XoiOPRkhzwsaAXFVm
gibJd5OHor/GtyMedlYxzq7X4nHwaOp13uzoxZSgzFEAvcGI3kU5tnIiHAHUunwPmL1UENGKqDGL
UZm+trWBwFPajmiADUXsPNTAPes97Mvg41MD53/AuX/ZDMH+M2x5QS3f1RFa9Mxj/mveKP/Af2DN
GDMKBKssm3YTYIG/YXOG9W8GVwaVusNcWTNkz/1vLUkH80YGW4CcZEfMEPSv/oY16whQApcBRsrR
FYhDLlByr6HmThuJ0v9KttsdEGoa+Czq7NPOZSSUNAsVxgqto+j7IdCsXTIq7eHZ2zgzejrtJPLX
MmPhH9ZBytwEt3W6Stgkhd4OAhXWJK2+UI+MRzsv+ssw64jedotL8OsLnnYSnxY0aPCjdAt3n5GG
fOxnA+5x5uaz50RsxqqhuhiZC1NztJdJbsUrS714gy6wANQ4n4Y5IGwWS000h5idwHWjBM4fEUAq
vUApw4fXH2gxvHt6IvrKKAoyEadpr7O9nj+RZjH1xrBSkJu75W2OHzCJ1aDU97qiVMTXovjlt1mP
W10HTXvU7G6PJnD+pTEsey99UVbQL2feMHsX9AvOo+wec7Fx6BANFJv8nhgEVL/RsaKhydg234IO
qazXH/7sWgLEAsh/9tJyVBjkUJryeOBGRsDhpqyG7qG0E7GN7FRZs2hc2P79edG01YFKAWUCiif3
8rOtQ3WBLQGEX3x3mR1otes/4Hfp7OpCKa4F/F88fyC3hmo7ekOtYcxWqRr6qrlOUaLE6GWr0haq
0OP+Xdym094s/XYFAHRmzwH+kXAusFYS13X6Gyc+9KwluEzRvMl3vhFUG2iGb5vKPb0JzExBJIJQ
Z9wvNTGevwk1Z6QROugf2JWFgD3pyUNiW7A3X/+6p9Ovv5YBV05wADwKyvJ0mYiscMiSwOIqn9u9
NXfBRexo+g/UW+sLnOiwywJJ7+5coesrA4dzpwpUp6NKIBV76wlh8OxjQxMc4AuGyJch80+TubXs
oxuomb3vIQTdiDigFUHfR3iodYfTJnDr5phbVFibzqIGR0t9TcD0zLdl19manE/gT68bp68jQITO
oqNFrMyEf5eUCbY+jZOtxJMzEdlBRNi0keqUMAX5K549uBLiQGa6qMy0GPAeh2zWdMwUGL8geYHk
OCBv/8frn/ncczm0/HWNh2Pyt1gRLQW1KqJAbIK6jj3eY4AKkRDbt6/immhKcaUiOSYlmJ8/16BH
sEkCsjA3scCTzmnN8FRx9v9gFbQEEcGTF5t0a3m+ypwhdDxiRIJcVdnfaswddk41VysT+TNhDys0
GnUSf2Q7S6fPJ72Kkj7ERienOGjhIDx/UortoCj22x8IxTegxxJTbbwIekihl8jRZgKn8MnfUrv5
WyqFYuWkn87cnk46yTGpCxsO2OkybKljnWWt2rJKY9HtUqHeRlqyM3xrW9T6fThh754azm0fuisB
88yrBGeBDwLPZjDvXnwwR9RppVAxbkyJWCtFk+27GWsCkmll5bKSF99/J9t/HlIXgDMdAedBW+Io
7Cyx0S7QTER3i33aWYyVaNOFatBtlFy/rBq0zt68G5kFg0+0yXi4FRYBVLiFQ4sUVWdM9yZsBpBG
oAW8xic49wpNwjMIeC58dJpP97xuZSjPDVLyFprnEdGYcN+1Wf1+6Dpj5RCf2yeCEQCQba5gdckl
CMxs6K0Bf7tRtYILjK70i0zthoNUyb2KDQoyXUnShxrmz14tTXVl+XNPCmobRC9YEZyVFk9agPPI
rVaXKtkW155ipteWW7fXtNjKf7BZsE5HS15DUxGw2OlLzZn5MMPo+XT1cDP6+Ycpgj2b1PNvy48R
yu6SlQXlbz/dneCG8YS2jCd3KIqHk8jV5URIpwe5O/iZsY8TH3GDqBK7t+5IKh2ksWR+ItEJxukq
Y2IiReXj7xBpZYaQRKvvixRs+OurvPxOrIIeJEgBmEUvYMmC0eUcBKW5qYvKuo/V0P3RFUP7M/Xn
eaWAeaG/pZMFEbukhL8Gos9e7Ak9CWselQqG3JARnh85JQz1yJgNbDt6cUODsUNRycHFBdxQb9AW
41+RwK1QZ9gqWNM9zj5/C0YYRZJvIjWZLpB50rVtldf1pzKqcGIch8puMM7qMryLjCz7mgy4X25U
K237feHW0fUEkibZ6m0/GJsISO5PN6THjGSFinALcE0ozi0tpAefDh6EOXrkyNpGZgaJEeWG74Ds
2t8GN+MN/lDx58IZLHNTIqk58qN1a3gntNx8YOxJXs9gJm9QivH1r6Eyd9lOzyNxhRNcwHNaVXDp
oxKcbNnbdroZXBy5IOiZIvA6Q4wMelJsZFZAlWc2rwavgmQNkXFSRbkhniUt6cgYPgyQHO4bgXhk
Vz46k+ZfvHlXSeotqQcq8cTwxVWRlCHOrRoSFXGfTO9iQ8+PTumG6BymzdquenkYNZjLFprpoFAo
wk+fB34U8mkiMjfzmKWHxEosJnuTCGjWMfJYuSXO5Lq2xv1HPo+UnMR9na4mrWmYFVFF5XZp/xg6
wcA+SUv3FoLKkG1I0Jic2m7me1qtgnqIHX36aYQNc+8xie8q4bYrr3oB4JV3pXyT6JoK7kmwoIsi
sisNsy3Ic9G61tPLtrSaxsMbVRyV2EWtU81T57oS7LaNIWJbOjIG4/umR3lvU5Rzi6EtGk3jZjRy
ijGa8P5dNTrqtBIzX97o/EpJM6F9Z+NNvgjSDCELwC2kLX6V6d8ZzowIqSviN5W//muYNOt9EMbd
r7dvQyoAShJUeNFSW3wtG90xNSzAkJTM968yurJ4gkfacW4T5f3rS517PoeuAhNiZA5hhZ9ujETD
6V5xwDqIkGpWdWa65fZ4V0fFLxTS3oP3XwPfnoncCKtDTkRenJO8jKYGUidZHMieSTdUx6YU+qeU
/+jNwEXeRqv4s8foOUn9RC5zgJanT5cj+kcmBkWEu6i70AYFQ6rBKK+UCj2v11/kucdiBVQiwbAx
mVzEJ4crb+4B+iB8pg1HO1PZHSnlW4sn4j9Yib0Ijpvz45qLC3aYswnCC8WUOdGNLrhcwZKAbtgX
VKjJymLnwi6K0HS5hK3K0Hj6BkMb8YXcJyAN0Kyup9Gc91TN1vfXH+nMKigRSIF21AhsaB+nq8CX
0nqtITyFlZbdJMzej7PKoOHtD6ND5gRpK516hLsIOQjDxcjysB1QsXEu8lA3riw4+se3PwypCZmJ
JPOoSwIggYw2GOj3jWib/g583bQNKldfObgy8CySOZ0ekAlYmzqUxuDpKxODinElpOIN5TyXopn9
9rXuVovsK8Qq1uwXzmxuohBGyHSruT2W7IF47ib0FViMC8b4ohW2s3fVcDigCPn29hb9VCp4oKd4
3uBwevpco6mAchksTLzUwLlq0PHZO2HTr9S8Z94eZAiTKo2ETp6k01UEdmxFPFPQOCmqqY6CTfiY
jeZ91aJ5FRgIfL++JxbcnadIRBvNgouJ/A/l6OIeGV3MxnhbNJvKHG1PO0/0z0Iz20uFrvTdXGrz
zyiZtXttSrBQ74OuPw78vsPrP+PcY8PZoZ8AGN6h5D997NlAYQgTZ7TZonLGoAwtPztW9E9ti8vf
5LfDylE4tx6RQ2X+rkst9UX8zTgjeKTw1EGt5hc1djV7dwjDj/jSzxsCtnL3+vOd2aeMRVCCwYJH
qtIvgnDdj3TEn5rFQP/2DipTW9h6YJVs68s/WIkWGuEEiQM606dvMopNGInpSKqMkps3CA0jprjP
3yEKOby5f4G4MJhXAJX6Uxw+XYoJn6IFAADoNZu3jZHbnxBgm68t9MhWtof8/IuYwsXlugjwSFbO
MtiLECE33WcllGSTW26Fe4RFJ3B+NZOa0LaybQ8Y5QhLYI0TcOYCoM9FowvpYTboMvHGMwl9NWRZ
Nn04Oh+5i7CuwXBmZXuc2Y5QQLiyaJlQmDqLU09fw3UUCDAbx8bJz1HmLzZ0Yswzwl+NP7w9QNPE
IFjSRXBI9RfVdmXMFGY6MVPCLrkLQFiIMAGuxbx/V9JSWdkm514h4xY5TmTuRfV4uk3SeVZkSYeU
e12NH9LATg9DF66d6HOr2FxeDDMhcMCMPV2FZAvz4Zx9n87hx8S3ut0Qr9YGZxcBoO9IBzeC5SLD
weQMpV6fOrRIw+ka4Jp4X8Mk2739CNP6p8XK0yArtbhp8sKoNKVyBFq/tnMwI8u8HCsTgX0tVt6e
eIB1Y1jDDJSxrpS9el68hmaL6WxNQj+XICqSYHSv4k4RKz1j+YOXx5csngYPIzkarYtoC/MkIa9l
B4wAlo9BLYKd09jFvjfm+QKJTwTvEaKuVbRBp8JabZOcWZ3sjfSAe0sS606fMYi0KejUniOcJeqn
tGyCbxGSPjc5kM2VouxlmHdIeyTbhlAP9GTx5dS4C0BMCNLF3pm8Ron6+7Do0sNo9MGbQyJLSelr
WnEy/i5ulKHSQ6zZZtrWUIGR5DVE7nVVJb5Fymi3m152zJ0csN1U7F/fni+DMXiBJ1EQLkLe6eI8
o/05W4rTGFAxhX9IKILv0Qd1PlKDOuEmhBOwI9uLtvOkM8p5fe2XL5iCkASMWQ2jdAZFp9/SzdMY
zU2aLS3SFZ4szI4tQPCLqbDnlaVennUXOQOMk6gIYeo8kSWf9XV836lFYdLSspXOvk3Qybrw2/7t
9wvFhaT90dXlzC/DFp3WMkY+06BmClxPTNJEBEj09vXXduZZ4DAyLyUp4Kw/dWGePYtThAge6qTj
OgKSR6vKJJQ5U3evr3Lm47D1iSIM3ynbl5MUYRWZoZXgrCEoqTuj7TGBmurAaxpzvnh9KXkhnkYU
F4gkNnd03mRDYhFRJlS+s4FmOVqUIv+WdjldyLDtvuFfPd0MSZnu+1DX3nyRsSiTSS4zyU4Ui0VR
AHZTNORocuJq/ThO4MfzXgm+v/5oZ74VaQa4FGn6ABh6Ea40YK6RreNCalJG75t5wh2mydY4++dX
ISRTPlHzLVcpCwsFa6ytUb+L/R2fDRxDls4r++7cjqBvSWkmx6svuPDAsZUQaQqMAIC67mhbzmjx
OrMHk39YCb1n2nZEQwpBJBlp3gFcPg0NA6Mz2E3s8cqGCgMzTM13io3RwYY2gnYxcgOg2G1au0ZT
6u0w6NlPSlXwz9Vo1odUCdOdVYvhQ9zk+nYQq+T7c28c1BQuoLJTD6P49PfVVjGZI/kyFipddjQR
m+aXRGtR62UmyVvgPNDwYWbKyzxdJah9+OkJZzBAceYzzmn5ZdLMdeGleKF5XJDRyic+81jo79Ep
lYtyLSwOxeS0blBWfOIysNTrITXmfSjiaWWqcm4VkiHZUKBqQ/Tp9LF0pW27OYLxmNiZ8ZGf8aXz
gWK+fvLONKNlIBYoabogLxgVna4ysmUm0cophlTXzWLHurDmvLxv6hZoM0Lw+ecsSUqvznI03LHX
/om6NDDWoY+ba2GH2UqUO3N86DRIuBi9J1q8iy0z1Y5IpAYODlGq+QFeQXQorKq9N9tZX7nUzyzF
5UPvToYDlzT69NERegrUWgfgEWdteINdbHplTcgOD7NfrwxMzi1FGwo8ClBBSqrFUkZh53/mcLgx
V98dK0d0KoZ12PeQWFYu8TPHQcg8nWYgSRltjtPHghA1+aBh6G5ofn2s5jF+HypQcqLeUvYI9axN
ac/sUwanNFqJebIsXHwx16QCcTSQu37li11cRNHRUqc15bDlG+SdCQpulQsdmB/16elTDa2oWrtm
lQl15GPVhqDvnSB6iFPlrUBC5MIQQpSQHJNPpS+3oDUx9msS6XrF1M5TEjVGF7stVz7TQgWBzc0y
tIKRXGS2YAHEOX0ipEPmPulZxoGuIjKBf0G8MUAvY1LpdUgfz2hwjgnmMZDx967pf5xVAM5Bvc2g
SL8eBl6+XX4LVzxdecG5WnZQ9HTqZ9VmgivytEDm09S55lvnUACTf2PwlEA53i9dFKAZuKQuP6SV
t0kG8hxYVRlfuvg1vGt0WEKvP9ByU8pVmDUwaH0as0tDqOdFnpGmqBJw9DdVY42Pmpiaz5WZf3nz
ImxJy5QG9Rzu5Vubqg4x9wZbhcxFCTuEY+iZAjOHN64i9wfbA3FguqQsdvooVjm0+TjwwhLDqUCg
h9M7kbvJ2irmMm7QEtSkty6VFcGX+e7pOnrTQ5w1EhzkQDz/KIA1PvYZ/razVcBEnnW7/N1K5dpE
atgag1Z9MyKcKDYg9zpIvmDY+g0mFDmWT1IHl4AnKhj5qX3ZF2ptPwxdLN1z89KuDxFE6YtgLsrg
aEdle9tpvT0iL8886IIcOL/K8zhjRj/2xo8JV+cZnfRJOeZ9gS+SMk9GB4stShuaY6re7Eb8rLot
Cr3VFbT8qoREELZfjdonz8vSsQuOqGlA4OMOcY4p2hPfGphpCZTLLDa9UbciscceK8FDIXWmKTg6
vqJaXkFSGtxAr0jep5M9ferh53VeKwpxE3Jwm32a5LG+x70eUr2mTnN9oZpp5W9gLGSfcUUJ7zH2
wgjateboOoOW+6AimvutHHQTz920GgfIGlqGkwKpi79zMPhCt9NKHgcHr4098lqmtq/dUXOvq9gn
7oWRXsQXcRKm+NmQ2QUH34nNcm84o6ts4CdBsVawC4DxO1q5gxueCPuDDuYq+BhWw4gvgFVmmBvg
PfYuGxnkb/MWPjuxuyuknodSl55lVcO3Ui21TwYUjd5LQh+m65zn7oMpRqu5CJti/hEaFri7xh07
lIItrb6DwZPcmj02O5vGH7MvpC0RFkNxXfge9GzTkjr1duWJqB5U6NNpda0rhvlJL/IGYruwkk8q
/84+b3vr2CiJXgMYd6puPyN5XW971yf8x0Cb022bzQmJAbo4uHAUEMwAcpSVsokq3frux7n+qfej
ujgGMGOg9dkFXPbKFtXPPKhDH/tIgftQZijGQ6BC19rpWex/tqup94+2VoYf7L5zbks/MS7iqXMv
otBEZmDqa88AO4d4vWE8TopvfaKF30BcsWzIqoqBcpznz0bMCCiqUNky4h6OH9i0bDw0dDZ+qqOd
YDCZDZDxkcSNcHvJauU7d1vyBVU9t/TirpKMGiAfI/IA4fChFv1cbquSjHPT2FWVXdI9C2DcarI9
RvWbqJhT9vanvilibTPz53/0/ZhmBzg841XuOjXWEhhVHDGsSH1ItjiUbPy41lypoDP+bMfU/j60
wHtwK1L9em+Ucfh5pNmAhSZ2YbewdTFeTtWihhiujQ5M+jQvTWUzxWUX7hhXzFe1E2XjDTgK61uI
NVeKelMuqn2bWG27K9CQiTZmhf7GVaw78XCDQplhPECsnbGvc6aAw1ClbeDlZpwZ29RyB8QaLGg9
d+Akmq+hHFEd4E9EOngcaG5fY6NRs+sIQlEP0a5OvtSm45SbYKzE7OVVNH1OG0jssP0TeDaP1azM
ew01tOIqt6BMHUvghzDNmGV9rcMZV4/KnlLiQ5tjjIKLVgjBaezrL506QgPHxH7ENMfC096InQhk
X+NEl6Xo9HnbaoFtbTIEPTEHNUmfweukI8kXjI9h6yBj4EA7rltAFHPv4/8OT1E7xlGXX0EcQym8
R9PiU48H2GOWWeo98b95LFv801AhqwTU6L6UGKay/Fr2E4oihmJV7s4IdUkoHeqkxoBlaG/iKYbs
PqooP6B/QV2xEbA7PoVREtz2kxW1iGfoc7cJGFFjmxo7U7tRUPP5nbr4zpp2+k2LzOAWN2wo8FGm
FtPBH1PeSaDGuYtBalHiYOWH5ritZgdXrswdK3/XBpFxg8kP7mRtOg9oWkw6eg4zDkk4gID4DY6Z
3aQT1oBt2ekX9EVTlGtmNx/wafP7u0Dr4M3ZYe2YnyqznxysqFvt0ddM7bHuCAWXnSZG45tl5WRU
F71vMOosHde/nji/gzfktf5V0fo+J/5HiA0A+0zErpkEIiooUM5XlVE30T4R6BRves2R4jmuNLK1
w7gBZJHgCavj3MseSF032aEmM71HMbWft6InHfUKTa3GXQWn870S+eVDNNtooIOGs3FhCrv+FxAu
xB3UyBjuk2kErfG5y9MqxI20Nj9Km5eyti471ch+T0FdTljuQG5OErjwm9z14WzIQZO+42g0yMZQ
z+ebUkOrZOP6qhN5vaEll0YoEE+tct25EK2iattcrdRHtDArcxsrk/NdCYHv83xj+qs0fb3doMCn
j/uGZvdMlDGB90YFUnaKW4QfodO22WYwYIXjfiroE89pGtXePJcxGzhLMRMAf2x/QJauv7M7zQi2
4PL9S0OBJouGicNvNwOkFbArs8rv0YAb48EBi4NpoFlRe8xZF11EaNOHe6PKGpqz0ENpzbozvkmj
4uJdNIx+cqiGJLprNVQ9d1xhuAS0ziSO2O24944Kd5oPaY3KRmX+JLZaQMjYmYS8uxI/6EJyE0uY
toWhcPahbeL6pWrKu2Qs8aeF0trhLBeH7t3s9yNSMElVve/SsX7foUYQeiZU9h0iBIXrVUVj3bLR
51EKr4jih2aEoe+ZdPH799MIyu+6GZPCv5l9bRhniO2+/dtMhaLsu7F01BsNbGy8a+CZmI9jarXp
gW1ttzdqZ+LMjigW8hK6FcY6UHgrtD5EWEehJGJZ3bQPI9+0vjR6Mk47s1O66qDDZ+UUNrOIUbvW
J+2D6w448yiJH+oXlDxFdxFK2z24g9Eg9n7cBIOnuOnwrS7bobuZ4s6AdOv7/rQZs9B0jtghYSLg
PxkKUBFjLgAv0fj9eqr6ooxA5dymJQJoj/95wY0ykqQhnE+QGaYBez49E7C8g+TGtobg9vWlZHX0
vBtKtiqHK7JoAf3P5OE0W1UMDdyIgd+9DdSUe8mytlZtsNfN1h33mBZ0l+hX6BdNOc27puny3evr
n31UQAs0+CQQcokhGBI1TMKsoYzBKGRftcL4WCEGgjNPXa2MPV7UMlI7njKUp+SmJaE9fdQwyQt9
csAmYyE7bRXNnA5V2Y5vbFHwQh26TapFZ0tKDy5fqKXm6C1wc+novu1im+yr60wMlVu1Wil9z3w7
8JyyXwCMiWnDohsyq046tzMY3jQx1Y2eGYBjRRRNGye0jPcEsmgfz2V43cV2eYnOg/Pj9W937oX+
UXgHcEIDaLF+BfsfeXWKQ9fxq8M0+eVuEIxRX1/l3A6B+0LXAv4QEKRFfV922UwlNUDUr3EYMUcF
trBNYjENeHC+vtTLB6I5zzCDCQRQqhclYt1CLK9zB2gHQp27manAtdUI59c/WQVyAzcb3aUnwt6z
iQqOQWQwdJw2egS4Wu+dcTuMcbvy2l72RXCukO7KoGJg4tJEP93uUeSAPghYRmnS4Yb6294Z+Fbu
uQ7wca+b0nk/YipJpoFfpZVpWO9NCA+hABcPF07T9zSaA8QwFDdfGYbII3Aac5jkWzSfSLElHHRx
RLKpwq2WBHpjzpb6LeiFsle5gPedT4ruQFRrNxayb//g42rAgyRUiE7tUiDVd6eu4EqVkU7LvQYj
aa7O0FiJZ+e2ECMIjZEcs378RU7f+ph0Q0vkRPY1z5x9k6GLhFP0SlfmZYsBgiqNGYjUUI94nNNF
uNAiJ7C4HwDxu5uw1bovORJjG61J7DtUtcY/D/U/Gvy/yO6fHd4XPPj7X9OP8Fea/mqeU+Gf/tAf
Lryw/s0k3YFzCV3axOCK/fDHQsbk/5HFCRBDVOaZ+nHd/MWFVwxp8cW8A6IiYxNGXHzgv8jwiqby
54A6EH8khk+Shd5Ah5c74b9HDXoiFwTNUciXNn08LvrTnZJPXa37ro4mYmoqiFQ4NQKDg0FJMbor
m/J05/+1FP072Nz8A/9nsZQ5ZBkIBx8fVan0qLglGnTp24bechV6yRQcYHWIaQw5T1epCpoLUYW+
XewYWEfVCKnnSuC8KVY8rYJ1CAQ7bnC6ucuecqfyDD7aeR7vaT5mPgbq9Eui/bO9dPvnM5wIWMtg
cPp1aHgCEIMuQZf8BZQQYQExzKi3eY49/cQRG+rMhvpo08WdF0uE4Wxflqj4FVN6JTp/22XqFhPx
LX3AjVr1yKPd6qV6bSNn9vovO43Q8vlxUnM1cjKmc5K4e/qW27ARGWjWwIszzfeqNrsvAtFyz6MF
xU6atn4TreHaFxfWn0UloIGoBp5BX2oc9CE4CTqNgefmsXMxQk+/aOlKetNoNwchVdAHOmp443A/
9S4SVTVMhTy0xoNl5OFFaMUV1RrM9tffxZNK6+lXesJvP6GABOd1seXqQceRosmhcubKNG0LFwp8
renK1o47cK30XIcIeq4UDcv82w41R7oWsfXZoaD0GBIMVw7+l4cZNfsNCoHBL2SHAnubGkGkb7qy
CB67WSjvwOzMH3q9H/MtRkdwt5XI3PmNomdebSAmtJIfvDyuPJUt0dYy42GScPqJBwuVimZUQwSh
qdYMusCHKjCH7esv7/Smevqm8NB1nYY4FD2cGU5XmRM0VUVkhJ4i1HmXFta4nYPM2pYA1TwdQcuV
IPQy3gFpUrnk4XU6fLHFxsWztirtUXCiQjTg6bpS82aTtZ2mYW3wdO4FknMDfyPsEyyM00er0wmT
Jlhuns2gd0PB3HNu9bX66Cm9Xew+hi+kZxRHfCpz8QbRfATHrPIGZ9PN36MzON7YTovoaOSYh7a0
VXKnyNh3nZ14KYbRN36s6fvZGsLNgIfhLuzt4aJM7pHIKTchSgu3IS0nZgSKOOKA/giIKcJ9FHUh
E8XJHcP6hrnIqO7S2EDXNkCjTE+ZZtMqSlfi38vwx2BJXkuYm7FBltBctU+KsQvH0GtTI/Ei22nQ
NkrSLVgZ3euAu8Iz7DA8b6KVXXLm01mgPECuSwbkiyGoXhvwGSo79MLJCI9uRRcGQ+U14YMzQZRr
V+jUtjTucbc43SDDaKd1rvuh1wOA4L6axgMjSYjovWsh9jSFe/rC1cqBO/dObZIOBlDMntQlDqEU
rdpzPYYe3Qr4RyOyiYrrJPdpr2OsGGnR587AcN2x8+ji9aN+5qVyL5NiUGpwHIT8Zc/KmoQzMg+S
8T51U+cpyO/LRnu3Eo3PHHBgBpJDwSVBErU44MjFpei+q1IpHSPFRNdR3qnUiQmNEqxsz6fk6PnR
I39jssoI24D7xHBSBrdnT6RPIQlIyzQ3qbXHkoly2I1bCzD+YagRALSK5j6wWzTcnTK6ner8IczS
Adaqox/yyEkPZWVAwdBT1yucfE2iffm6//w4fLQojHHk0xe7y/VNhA41ftyMVPHdMM/Ztd9M6spJ
WfiqErmf3sF/l1l81YLugzW3zGbz0J12GJpqHkKJwmN4OH9n1hJeNMJvrlR6og9VypCoQARzG3Vh
dxchdLxta//HCHYdTVrTwEFL6/bKlH2Vw9Od7QzBXe/Gw0a342xn0MPcZzF2pFrn/np9cy70+eVz
YEDLOSNWc/RhjJ9+SwIzg4mKPlfrODvHjaqfo5W6nzi4ADkiu/uOsnFEvqMnarFBBFzAzdQmNHNx
kt6UTZh+LVsl0DyTw6uBrreDXZIgLsGQ1tDu07xBX3cqhFZ5HdqCo4eu8NAh2dlHAXorET5lzCr9
jejQ0kPbNVlDqzxdN6eblckXBf+TzIrsdJ8+YDX72WDTrt9UHdInBermX3msdDciHn1J1lEg24BY
IaKI9Y4CZ/gQiWgTubm1Y4bsZY0wVyLR8uqXVQy6EZD5CPI2hODTH9ToVYDS42ST8xTjp1QYv5VK
MO2q5mBnmenaeH/hsPT0hYE7gWnBDAMQzRLZkrWQ9HMOMzqZo9RwvUroCoPzTRSv67L6kJBQbmaU
7r3aqZJdIUXyDHdciYK6zJtOvwNHgqBP/kr0RYPk9LEnJ6llRcFQSc/oh6lJ8NB2VuuRbndXHQx/
xFRnca2nTfFOmVs0il3sAduscHYlapCboIyZbOvwp8sySy6jukJ1VzHdB0Au1bYV5i/4kysQuWVQ
pQyVdg80FIDZI4C1OOTM5Qya3K2ysZDd3ru58iMNNERM82INHnF2JXovFLYqLgxLpGVbVWXdV4Oy
UZT8dzLF/SEu69lD7VlZ2X7yPZ98B8BAslSUIFVk05beC6ibTpqoXTxTK00cH/GbscS+QK1wy8gj
X0mmX+x1NIBgxLD9ZCYNF/P0ozN/7Sp3KMhkmlk/MKIJPTc10ePfOSnOxa/HspdP5lCTweCmrqdz
vxRUcks44clAsPKt2QdK3xf1Tiv8iumOqO9wPpnfaUicr9wEC7Yf54sDzZGmHrbpcYNvOX1GWLJq
2yp54o05uqNq94As6XVBOz2u3XdxNFwmUPvicLgir1s5VC92DccJiDkITqwnwaEvapV0Eh1zUAY9
RtgbyOuUvhc3qFEyD1n7ki9ermT1kRgKkNrAYJcMhdgv28rWpW5PAJa3r91kE46ljd1Ko6AXLZi3
lVW7lmnIrOVkswLr5QjyghlLQM1fZBq9XqON1bUkwRRlB+Zt8TbG9/CyGobgUCS6N+cueptGeVMG
rXlV1X7LqAxERR0kH1/fXS/jqPwtkBilwzEA0eXBwSgErCPf0Bux19rqdjMCg646lZ7sUHqonpSH
0u/Vm9Lao4keemqORofaXa/8DHk9nLwSaHP0xolJhsR/L2mP6mCaWDxkpYd0MzNF4ZbXll4W+5py
C4nV4Gciav8Q1kO01eNRu7FwWTq0gzbh+6OIH2NmHJ5+0f+aoP+Sg5v/vxbofZGi45r/v4sm/Zb/
bJ43QuUf/NMH5abD/JoDA32DwCs3zZ82qCbEvwGUP2XQsiSRikB/t0Hx2EYQjlpFxjI+M2fxP11Q
NEFVm0tCehRyGrlG39AFXaCzac+SGTzlsJKRz1R2EUB0xKTqFBzVLQAmzPM0Nz9aNVtFddP4vlAr
TE5d5Om7PE92NcM7byjpreVjHn+ZY//Xs9d3+2cPn7T9ZMn+bGs//RoCGThEWjBSJfA0ktpZMLam
28e3CfX7F98sACVmYkwfDEAlUmKhGbZ9nF0Lhl048gg7uMtAnfy0Ot8Yto1PGCKp6tSPdYkEPdrp
A3o3MQLQ9aakAYJs/RiHhfd/nJ3XjtzIEqafiAC92UuyXHerJZZcS3NDjBzJpPfm6fdjn8Wii1Uo
QjMHczVHymKayMiI3+RpPvy8/9Nf75b1T0fzF/1XmDO8PJZPe/Mk0pKqMxN1iv1Uhvy5K/qh/Fz3
RdV4cYq/gT1FuBNUU+k85HHWf+QFAMRFC80fRtKr7+VRUb/0pT1+BooC/4xZq3+nACKO0mgG50l1
kj9q0Mc/DTAFX6YmKT8l6vhRjnrp6/0PWb2eXpdgET9hp/K8o9l3+R1K1NayDsTKN9VBPNihLjyU
BZWNuL78LavZIqZzdRHUF1b18ivezBbiA3ZctWPsg05LdsAeB69E2PqpFojk3/+g5Ya4GsrGsov9
vcjQLP/9zVB9EjulbfJBUtz9SXty+zZQnxtJaQGLGF/uD3bruwC2aksaR3VvTamwcRbR7FqP/Z73
+FNYdJNn6EXhj5qZbTCObywUOGeL1grFPHLU1VmhDRZn81wLX+RRfAAxOGCfUG2VKW+OAolhUTMg
t1mnVBNAr3g0ZeHTIBUH/h/1foRVvbFG16MQzKjzowBHX+jqyU5PdAjGWRE+ASrknQYkE9ipuru/
OOtEjb1NCZQGEjLBVIHgkl5uBcT64jiPErYC7dVdrmYR8kMt0M5Rdq0wYwKBmbnWhFXAPBaTq6XF
uHF7L7ng5W6EWErrYCGL01hew8YFYlyW2SfCHyL1T1eK+qipfXuMonDYYRvVeX2Pz0JbWFsn7voY
oFvALAO8WJREtGUJ3hwDwNYGqC2bhZTlr+MoYwCVWF/mtv9XCTbxF7cGo8iGjMHSxrPWqnAFou2x
1cbCz6byRa4cDYjvdDAU6Td05C2Ht1tTyvUJ5l+Bcw3I5PLLeoFca6OXwm9rwFt13xr7OZcl7C5K
JOdHp3o36yDH08zcqmO+1gxXq7moeyhLEZr0f/2k7aPOzoegSX17/CfB/0eftD3vD9cW8kOXSXBH
MCcLAx4GAaL/MjaHSF+Kf2vsecapdLvE2iXdr/u7/DoE8QRaqHCIEbDX1yfWhLisGsUc+U4qxV+n
ogPSAErrIAxaLfeHWmfEHKZXPAi1XChVUDtWmyrQWhXPiEgs11uyy6cx3OVmjGiQo8ReE0XWyRol
8V0eAjwysqz5IDBWOZR6MW68wa73wKImsexv8i02+er2hbxQ20EvhB9FSnIq8bPYJy2w6zSjjxPI
uX4w4jn+qFr49t2fg+utzshUVPl6ygNX9q6Qc6WsHNl941IGLDAC2WER3e+dzDE+5LGQt+Z8ieuX
e47CIpkGWC3mnYrO5XYP7SIPWjmI/TqIlF8DZkYfC0eyYZYZAj+rQaOURF8Lb6tkqrIHKY0PtZxE
m2W1BSWz/h1UcdCVWVp/3A+Xv6OcYm3S20z4Vqk4TxpehHuTLMaFsKISxZL8oQvq9pMYrdgdDHPc
jxhM7PLFBOX+CryyYC5/ycJx4nJH3GGpZ6zwPF2pTG0/Za0fxy3XB/LOcPULoRa4M/YKVmFCysC8
D04RPsE/2JtTb+MLVw9F6RV6NjUo/kk93nppHuyLIEsaN+/whnGLkIfVyW5GE2dAdNAdmAOB/Q7i
ovq9yKNoF8Ivt91szNtvVq+PHxFvw9xpNOr8XTXS9rRGpf6YpSa4naEDaOraYVn/KWkDbGk2XW9D
8ublOPI/Dv8aLRg7LVqqUdL4izOK16SkoA0GXB5IYLDVVax9uj/py8lezTn9KfB1VB5gua/1RwIA
HDJeFY1f6ZjxzXLqHMAFbF1a17GMxIMYZsNkQ+9yHcto8WGsJyt8Vaf8MSOSj6Jqq32CM9fGJlpX
J5m7JceRl1tr0T9b349TnNphFUmNTw5/gkVxNMcfE53LkPcC2EnMPdVvCa11JUhPiv29lbDoZP8Y
iXIw4dBEZn425OqI1dGvBsWGhEfT/Rm/ORegInj6mwufb5W8RFUfmb1WtL6ZZfG+q3nZcLYDrINw
m7w/1I3FpR0AhAqaLAXQdZ7EguAc1DWtn5RDvk9HbILtov771NKGCgbODa1msJDrthj8AAxMy7jz
syAyn5Nihh6Ub0aH65uBUaj904le4uW6QtYuMN/Wmjpf70wHIm6YejLbGdu0YX4SZhju51mjHziY
W3fSrVlcnvBL8ZMbaV0uMq0KhB9EMr/OrcwbDLnF9i3disM3tgWikRCrOYkAZdZHBLNNrODGuvaT
GP9AB+jpTmIWoDsBlb+/LdY4lOWMLEoN1Ateu7avTrtvckgta2zUZcbaF8WE030ehHs4SfJxZmfu
EwX+G7wA552Ki6OHnTB+lLFa7Yew0j6lVSH2Jhy8L+rQan+FLF6KGEg+gqtaUh6dKsYqA5xgE7Ts
1JYM0Bj3mjJLGNNiGpjkTb/xUlkpIryOxVMFBBSCUrxf17gxmp5hKtcGZ6MQ4Vdpgh/jNqGeD15S
D8eogFYVyHNOdOhlpXKNAXcxLwgFpJewH0KxM3sAU4fJzl/iTlLpSjlFtoWNuLH1SA0WKOeyVvSX
L+/mbAplvKEKjpZlBCBw7PIBpd5uY9rXnbVl3i+GWWVdlrV0Y9Di8ZU6sg/GpIUf9EiqD6YxRLtA
UtuHcLAUvzQc6YMlB9jWhYN0FA2NJzyzRg94lrW/v0dfL57VxYSGDVcGZ+I1qF9+OoaEUUB/Y/DL
AvkjkTUoytYl5M0h6IefNDUNnJ3mvBGeVCE+CO05r31qTtjANn3btm5iywUab0Wmx1hR2mqPZxti
x25rpoWzr8yuQYtBUoeFyazgq9hLpW8WJGQb8f7Vl3r9JaSV9GV5KS6X4OWX2HBFwhDnFT+uEJlG
lloc+gm8XT7g9WtlBvLTpvgtLIpbQdP0j0H7OCTHthtUjFXNej/laXiYO6vZ1aXdutqkUpZKU/Vz
kan9rwEU7q7GdsyLGlP1YsP4A6pb9229Dw9FjK9oHoz5wyAG52hDJdwNUdM8SDSV9qMlpl3v1MPh
/tpdhzLCJQBP0NlAQzDZuvzgUrY6nufy4MtSI3lR69QvplkXbgJo7Hx/qOsD4tDCWFSC8NmhOLsq
nlRj1+vmbA2+VE/aMWrS35irKaf/MAjC5aAu+BdE2eX3SFqF6yR6xT41vGFXSJHlUTtUNyLSdeZH
JQ2wJPGIavBiEnXxsJ9abk5yhtEH5vfNsqWDWU6PLXqXLm2rfmNT3loinaSP9x72VkgmXA4WDHCj
wIePZEl16laowxzQ/6K6is/pxkleg0w4vKhlLzhLSCk0ydciKE6MgAUku8mvQ6P08AaIH6o4UQ9q
ldJ/yqXq0ZmSBlahqbY4Fffmkz3YI8aXTYFjbjZkDl49Ahw4hZUwU4+tlQx/BByVLeWIG5sJVQN6
f7xA+ePrl9DQQEKhDTP6sJlLT+6QEDfrMNuY+hvRlloD3VRsNZbK0bpmiiK1ZGUK81HVJuStAOZq
5SqJXuduI+r2p1VDq21i3cSHt3T6Jw1Vtg+tkec/qqQzg8W3SH4uK73fqt7d2IEU/jBQoKbFBbyu
RBphqIHDLGcfL0zlX1uYFswKvfyQW3WzI3vcYvfcKDsA7Hkz4GrLR3Yo8M6sZp+SuPwwzU56rHWk
y9LUDB+nmNaACv31JFmN8ZGvLg8wZrUD/CNzI2LdWnn6gCDlQJggnmBdHocIZm4jsnH2C6NrIXZP
wA3jbmt+b9Qt+V4OAMqSC4LDWA2TxiiSmoMxU2aytWNP2XmnoxH6lCS1fZKiXt+r1iAf6yJRHoUh
lZ+DWtnqcl+3ZvgNNqkPtWBg+2uVRtx27XxKutmfOLFwlbPpuchD3sWiTE40iiZPDVpwUJr2s657
aSPVuDXROKlAZ6Ktz0lbtuCbzBMKr9GKSGbF5/SbVhXFwcTddSPivObKlzcuZYQ3o6zmeRJoXOG0
pvgZMj3Pgbw40ipqU4qdo7Tth1mHX+nCbu4qqK2N4vdhrVJjKDPzOLewS6GOB/XnEIqm7U7yYpbm
9HW7o1APBRpLmPonPWTcqBFmUOR3UMZVE1UHW7zLwUrBES2jcAv1eB1FF0TEIt4FqITjuW7wIaA0
5oohaf6iF3kI4lI6OlED1lUPFQmXVAyTdw5qOrGrjWpxdppSfkGVWAbbVdkYeOudMR+t2LH+BDht
gqltB+lTIvXK17+7LEHTgyPUFpwWfgzIXl2uMKQsc5pRb/cDRcJTXdHmI1YTWwiR9T6iXMUTH68l
UHQIA66pXwPcfK1t687XavERuA2sj3bChf4v7+SFS0XrFtF7zgpk11WAyuo2s6u6Hnw1y6x3IQ9M
txwT54sU59aDhP7Pp43JWx7/b3cukM8Fk4ExGo0nEJmrActUafFvSGU/qDTrZ5ukCSR0oHiS22U9
uLpUWIiWFGS8vbdAtGBvp2hM4iyihL8aLaEdgE1XHSBYEsUvVtU1yk6Hlj+4hdIoqTsbHZbhGdlM
5llII31QMNbm2q/M+J+GP433iCa1wjXzrvlR10r43HSl9RRhYCXcIjJk7FvnHodXMw+om8UKjHmv
LGoomqKJWxqeKopqZOpG7+P2sTg2DzpUfYNKaIwgSmQUu8jQyudYslG9F2Isf96fwlcnr8spBDEq
A46niYur2DrAdR0WwHnedL4Tw3kGJ6jOJ2ew5fd69RPVdemLkczT91kXIL7zuHJls0uLHX0JUXiZ
LpxHuZjLX7lCN85N5k7KdpmItdRF3l56mfrFSG4aLPkxqqemfAe+ZH6IAyWS3bnV2x9RhL/v0bJa
58TysjJI5UQ++sv15yjFZ90LgZp73VyjxiG6ttTgrmpgbnCCbB+x14bSr5mTTIVxSmI2tYNq9L7T
ev1r14UF3KZGSMcsgQTilk6aI/Mj1OE5misNknsxNV/LWSi4yNZULTxK7GDmm7zr8Na2O+NMx69c
mPhK9IiWm165agAifkY3aAYpOc2tp6OdNT9Jg0jVR7XX2y9qklNq6bums72wrkT0ZJtZ8CyFc38u
Cnu23DSU/2GHdZkrR51Su3kayDKkiypKkZ+OBttL4O12R0MdeDqWVYg6htoXn+MkqWJvHMB6oRGB
a94+C3NDcUe9PGZ5NkUnmk+L3Xse1F9VnTeF26FphKjrrH3DFwd2PcG5/ktm1MJsxDzRoTLH+wXb
lVUAa6YsVrtS7XwZUONeybV6X9KF/MuMg1EoY9GI5T2BFPmaGVCmuPcUeU5SrNsJbs3j/ODUc7Vx
3V5lHP8bBt6eBqYMtNESb97ctwHqDV0gdZOfNjiky2Y77xMJwkOLPtAxaCxfSTnSsVNMB7upZ7dx
kmbj9bRctqvzCJgdMXniJ3JR9uoyDqpKScOe5+/slJkXy+VLUVB/FUTeXdhLGIubxT/3Y8BVP2/5
bKIAiTyJLIndaswCKVpNsqvet+KuWdz4lIyTyBxQv5cc50/elv0fJ0SNh98xm+9rU5v2Eqi7l6YY
ezz7yvdqYNBs7LSu30/KVLcuUO64d1tsbzbIwsvz8WqC6DgRtHiRgaa4XCN0QOVZdHrvj32P3JFe
xsdMGRwvoariJTiY7cbSaXkOWVvaZ8tWvhqZcvxyZS8k6lXdpwspto6B2fupw00C73zGtbxBXDXb
rLfd+EgKe9DOodMviNVV4te0WoI9NzWB2skjzWscpIc8FBFAV1paXn2PQylDUmOqoj9t3MXVxqPr
xpdyyhaklQYE8aqRrSGIU8jAcvwmkquHcFLjM3o5D4NmEmTvb751asLeA34PixMUKWzQdQuzCEJY
Cq0y+Q7mYYiENIObB+D+749y9Yr83zD0yWWqEkvB9HLXtFXdEkrD2ccRfXywI1V/AntpeUTc9nFU
IxoK8pTsg1YFIWAAUq8mqfWGLmj2Wa4qHkibrbz71m/i9chGWqIND7vVfkprA62VhN9k93Q1rCL6
Y0sUNCoRF6ekbP8IKld9U3raUEt7zHCSfzF6bR+QddAPyML9P1L3z/H/hL8L/38b+S0M7UbkYXOD
01hWghC9mqJcZ8UHLefn0Ftx5THvPqTJOOypm9Hy0wqYet20JXL5+reuDtWSKpIEU2PHI3zZH29C
rmmkotTQEvFVcD3HWO5+J+YEq6ZMmuMwSwGIVlN91iUELWqRNvuJYvxOj1r7zIPJOoLQg4obJdU7
XRiTC5OyfQIdJB3qbrYeenSyfk5OPDxoUaC6Y2+nO7VX9Mde1r9OsxbtI7LLnaOWCroLhfSktrTs
+3kY9nGeZ9QS0ebigOwzu02QKkIhTckn7VmP+3wDcn/jxNN5Who2TIZx9WDJKrlLWJTZD2sD1h1V
D5QPUnikZZ3tXhl6CQSKUyJpW0uwxJL1CkBN0BfRF5vG1yrWQOY1wgSpBR+k8/CsgIPc521AjqUi
aCeiujjeP4s3Tjy5JhXeRXl0sfu+XHErmudZlYXsh6HU7+QmKPbgC7YkEW6EMAwiaFxQUQXEpa/y
EhjpejyrPaNklsX2tQ0gKiqYFCHbG9HyqjBDcAHsz/McrCtA+Nf//mYP50jTibGJFD9IuUs9M4wq
DZBjNTyG49i/GE5EkAnAq38swlHJvCo1rOogJbpceWlRS/8hpjJjpEq04Az6IKsz1RcRlCrJlv0a
TWFvQHLLK6B2bkTuqzc2sFj6fGQplMBQNViXgdDpF1ps5aqfGDNSrqxCuS+Qn3mWEWkPXa2gMEfB
dOp2amKI2LVLPfouJXYFU6Gr6CeA5Wt22E437zXE8hCrMwfF8XQd/v5G/L/ec/xUFBTAJi7kvXVW
JSCVZWBPqV3IE/25tuaAB522sRGuTxLldQB2yuKtuCgtX+5sXvBYy3WF6lsmYaRD6up9EWbOU6y2
0YOeJsaWs/jNARc9Z25pACDro8TFGs4TDBPfDOxoZ8dBgy4kHiIB293rgzTYOLpXcIFlyelc//8B
VzuLt7+SV52m+jlGvKEVi52tzY+xbr0TZRwflKGwT12mxUdLqTLeq6a9z6jNHinHJLsOvZWPVDvy
XTgYyiOV7e9jYot9RXfgITdn6TAaGytyHQX4vVCxYatQkUCh/nJFGtVstG7m9yoN7+zalvTD0I5Q
GUrd2TgON9fizVCrsOaQ3MwjRXnf0bMWf2Ja+nKKuJq5EHulTGwxMW9taU43Wr+0+OFKrz5twoBt
gtKr+qWGgGIrSTwFR1TP7gfr66Tg9WSzAijlIC212tJBORW4FqnsMKMy0SmsLD834RKVQZ57mVrr
HkAw5+X+oNd3IS0QjhBkbNLQKzmbXFZ6J7MTzcdUwPSGNv0jl4b9ueOAf1Y05NNpXM7/BvGmS/it
NUQYRVsMhKlsW6s+j2aqE8dMaP5olPGJqI0vVFTM7/GXpZ88qd1/mN1F5ZPztJSZ19U/vKiSyEGL
l06q/UlN7AJdgmJ4KDJanTqG2vvYMtrz/cm9cSTYMrwpMH81eWeuambVnHIzaOnsx1Ml71SzRjCF
9oobmvaw8Z6+sUXBJQI7BmHEgOt6YBD34xAb9ewLrZKPeWQ9A2YtN96DN74HZC/qL7h5Ldji1Zrl
2qjbkq3Mftel1Yk8LdrNKr2QoKjD/zAUSjb0ATWgpryUL6OJ42RKLZXS7EutrX6wG6X7aiHE8a4V
Sfj3q7Q48kBGgHllWeuvSgZEk0M1l/1saN4HUdB/Kxv9pUhizb+/HW7UPGDO00YFywkZ9qqAMxWN
UhqxKftmKc/HZnDqsxZlslcFgYwBohEdQrtS3DK1+4PR1vljMyTSw/0fcWMN+Q0oEmlLxgI96HJi
c6Xtpowb3Lep1B9QQevcwRTaUaN6unEj3NiTpGu4pfI6QBZhbUkcw5czTeCyfk82+AR0V1Cnq+WN
CHaFGeKiXNpjPAtx/qFnvIS4NykhwmI2HsckHJNllz81qSu9UZPUPT6j6mOD7OaT3IbDo2rNutfh
2HmKWyG/xzNW/SCVmnIapjI/5Nhj7+7P9GuR4jLbXyoY6KuSGMPOWufFdo3uBBq/sj85nTiF1hC9
MwbRn+KG2xg21hG0VfyYptmLGub5O2sqjWM5UtbN0bx+Qe9G27fcowBAAHZXg5HsJfy9d5haUCza
uFJvbQsWS1fNxYeELtjlJNp5lUyU7WXfau36KKH897G39JoHerDF/7lx5SytRkpvACLpuq+GUmc9
MFMjVPy0bWPPoJXwPNZp/r41ReMtigsLAUvmSlDbX/dX5NZHcgXAT0dWCnjzKm/gUdJEop8V2Blt
4Ebx/E9jDMYpFUq/vz/SjXcKT0z+odyvAhlfC17aQTsnrL7qz3b5vqCwf8SUtv1hIjH0KdVS001r
pN8N2ir/KGOhfjEQGD5pVrxxLdzIKQhsPHVlLF0JpKsvHqM4Lua6V/1QrQdXzPr7fEDbpaNWspsF
vakgVD7d//TXeLna9jSruR7sBbtlystvenMeS6uXkjEwNL9U4nohSUTpO32EH4UAv4liPUHtMYtN
yGp2ATMN9dHasA7Yiecx3Zgp8fMKP+w6rqOdSo9k70yy82I6kvlDkrpYOkQIKiT8qZKaDco7+R8h
BmT+MrspEy/oF5vfWrI0scds0kY4uHLUb0qXTe8nYxyO89RK5rNuNNGjVVGkcNnmlZfYWfYUJAMA
Tm0WVUvh2SibXVwE+uyV0tA/wSvq6T7NzQSRTI7SbDcp4YwRI55/kzei7/0B1+m+f1asCX3ggedR
4YpCsulIGV2DpTiWt9KpZascoVnnT7KU5z9hepkmWvOx9IEEulZd+JAFUjVOXCD9ZRcv6EPL6i4P
ZuyXsGroX8o5zlxMy8WvwECU86HtFnWwaKzRfMtCfF+91inE0QoW3837K3trU4PIgZi9VE7Q0FtF
2pm+EsDdRvOBv3ywMJl918TW/GXOx+6PPsnDYwv7cGfRwvueywEiNNlYNu+VuUhP93/JjZuF5w8w
Lu5rzMTWp2vQE0lS0dLz+yEPH2gLQiG07C2vvhujLEcYyQhgSIr6qs/yZiPnVqMGQgo0P61iXIPl
Xuz1aMu96GoQldKMAuIGwTsgVuu3hdoOwiq01vRbPZL3URHNuxqqycZVfBX5GAWFIKBviAjAIlll
olMnSsptiuXjQPDH4up7j4+BckKvZEuK8Cq605ri4C/sYtJsksXL0z8MoCbaOJF8hFw0pA/Lj4mM
Tns5qvJjnwsD3m+ExLBebKGXbgy8ALp4UBB5oZauktOU7qqSDJqEGlCkuEncNierLgcPFxWS+zn7
JdnFosyubLP2lyh6EfHAmC+QFTh/UPcJt5ffXAHrnCUtTs7YY/IopYoTHfCXSJ87vCTnndBmiXav
UvfPdPbEyWiMcl/GM4DeDKKoHsqYxpqZ5HzQW8f5mRWo6ce4IHzoUSrXPSdoiuIz1RRcx8pkyoOD
Eg5mcyDpKfZVPmfBImpfNftaU9FlaJqxeKzQGKhcqywyPEVo931IFKvtXKczi8qT0ga4eJ1E/QnX
D0wZQnUeIUY6SM72SRqfTcnpz2nG+cPYs899CgzO+zrM038FxDviduM0IXS3uPMTPA5eRPTKY0Dg
47dZz93smm2j/lYsKpsG9huZ2w7OU4T+a/NMEBXKsVGq6aU1hlDzHKAL4aHBfTN0SQDGX2NnaL+y
OpT/FFB3zXeNaNTSXQCbzr5NYvjKEY+5h8mIE2MHU7T5nWTpg0RgIvqHAbwbrTXEfJKSZHg3CUf/
1BrzIq4ep+YJuTFKhq6J8N6+c5Jwb2VADtwmMtDNrFut+4VhsFF78dCH+7BXtR7NXidv9vSi4pOC
kHm4m4uO4old0YW38j44BIWaH+RQ+qfT0uQFHc4sY21gTL1+lXikmqf7ST2JF92uGuT4EM8XXtdH
zbdWb6pq75Bu+XY3i4PulOFD5STJ97TuNNntyw4xaQOKCkqzr64sAM7Dv44N7F6qDjSEWGPqAJe7
F6J9buaWFp9ZhHinxE2xE3GVHadETbZukOV1cXlS4Goulq6IfBDw1nRGWcLByOzs5AwYIyY6OOG/
0Psmr5Kk8tQ4Q3wwg954SAqa6ZGY1ZMGj36eE+XJasx44415VYKAwczzhHIL7Vi420vQfBPfOwkX
iI7yx1kz+8HlqY5JtB5oOzEOmF80yPXdv7Wu708SaETDWW86jRTlVzMtlIE3mdUU56KnhKRZ0nwU
CQzxpIC4OOM9+yQnpryXW8zpJCn4Emfp9DEzW/H7/g+5vnOoSui831kL7nJnWaU3Hy7bUoTJrFDP
OPYUT/aU9k+mmk0bi31jlEWVgjRhoV3Th7gcJYz6ujKbSPdjCqrkPIa5AxuVbOzem6NwoVEqhTqi
rrm5ZW3PJH6T7tcZHXsQNhEWKsGWEOn15YJm9kLABfj0unqX32JEI+ZidaL7cwO/IqJrOOWTOOZI
jO6HvrAorFLiLgPT+Us2N7BLNibWaryXQNitwXX5FMXZEDd8nurUngng9F8cYnRs753pMTGRVMon
ujoWbt3H+5vktRJweVYpai9wceq6KBCtVc0adUL4tcoMP8imr1PSmp+tzhS7XjOiRyWJji16wA+E
lGhn6oXzflTEg2Omx1aKftz/JdfnlB9CcYarHSXHq36dWZrIxXWG4TdB330wZl7LbtnX6klk0F68
Eu7El/sjLknK+tMpTi6sQEo1YGFWy+1gsZ7FmuED4Z89u4uzd7E1hg/ZhJx7UdtPokyh/gpUZcNN
hfEbYYKiKOwSOmpAFUH5XY7eZ5E1ZjEpIQyI0pfzuDz14dR86Ms86Nx5QpW4t5qXSG904fLbqjPw
GtTmVLFVGrt1uN7+klWE5BkuIWUvGX5ukDfQiYWxOuhbcoqvUf9yulGbMeHoIQZCZ2WN9hiB3w8d
SiV+LWcSsDCRJt80U2T/GtwBH40SXKnX4riAJnTZat9IEJRmF7RJDfwepcjWK6MAE/LQkvL00A04
4SCYZMzfyBCAtMXpZLZuBcwUYd+4SU7ko0YHq9F0IBi0sfQNcLsqwbFKulOqKEPjJUBQf441Scz9
fXVjaUmL6f3CE2RowJSXS1sVI7lVbZs+JjuaWzSS9OA0tfOendwdAPWq7jCNkaur/c+waL9MZTN7
DZ6xfwsfpcewKOTR/ealD519tcUatRj6oahMHxhbfcYW7TeHeTjhhWo/Deq4JXi87JP1AgMsp8lA
axDQ05JAv7lwCkeIKeoH06+yEvqEbDXvEqntXXBm2X5jiq9DNZxxoM9IYNCVhTZ+OZaxYKiJVpav
V5LxA7A6D/UpOmO85XxQi5QTK7XSN22Sms99Oo3P2iieWuFIv6BYkSKrWWjsQzWwk52sointBE64
kxHJjb1c6bcMcm9NDIqPS/cczTNoWJc/1krluOzsyfQHK5zBK4bqvgFPCKGu2bKKXf6q1RoQUpYX
5iv+Z33IErMczLjU8EQfivkYYq58lKiqPlWtEu3VCnWjVPTDRop1YzHgLpBsLNbzPHGX73+z8Hmq
tbNAfBtnvSo+ASphZDSo96kjdbspyumFyMiP0rjON/KC62I7EihcmYDtkGQB+bRKPxozSIijJvqs
TXRW5czYZ31VPfKMK3d47GGNOg+zm0yBc9Z68V1DXWFjK17fW8svMMDwLdkuFffLjy/01lDlAoXY
Pl1o3vDmvbKOO1eZlezQAevdmOyb45Fagy8mvNDRuBwvkTMrnFI7Ogta/kfNbrJTWGWYS9U2+kAz
jfj7R+16Ry0AGhhJqIuDeV8vLk5QQ8pjOz7LlkDnAClTNRQP5ejk7gSw0k0j3MnuD3mNn+SZQi0T
GvKCNrkyEupAIDdSp8RnNRjHTwhSFFgDov2rP2OuGXVekKflZ4iHQHATtbW4FPoiVd2oCqbMzcNQ
0O1T+2FwNUytzu1sar+zaAjlnTk12Qeh1fkWcODG7cZPJn0B4kdkohdyuSy2MtHLwpHwHE2WtMvj
KDyESaZ+m9NIOso4KOzK1lZOpYLnQWgH5UOiVRZgeU36xDvZ3qM5pp1MHGVOsdJZe2SAk5MSlN3Z
Qhj/sdWmaQ/r2ZfDJnGA22vNo9XYzckEn/kIrkhBWMDAYpLH7d/vN/pHqEHQpQOQs460aqBYdSIl
4qxpP0Cut+4cZZbnjGN8mCNjY7Pd2Ny0Q0DraipyIFxel7OohmZPUSAWZ6oj7V6T8QGNJueHQ8X4
OGXRl/v7bDkql8GSRwuKASjDUk6iGX05WkrRPFNmOz4DS7PRli/Eu2JxYg+TptmYxesci6GYP9R/
F/HadVE1iiE9qXEtzqEWTEDmevM4xrjj3f+gm9P3ZpRVWa4dOij8aiPOnXDiE3d07OazYp1yXGGh
suc//sNw1P6XHBaPrHUCje1Ob9m9LM7WZOifqq6cvX6aLM+KJOexG6KtgvCNUETRHNFZpBio1q47
O+lgjDlPB3HG9dHYw8lsd0VpRsdBJTs0RmRhXr3K73/krU2y9IvBsL8S51bx3SIR76ApiHMNWfDJ
rpVvCFHgOmiLLc75rdWjYbDYKqBCA//mcjtSgcp7ldLqGW8Uh/Jb9o9aKT/Qt32IFfXb/a+6sR/p
2fBcR4QUq+Y1ARc/0c5QUqK6oZTlAbE+c19mU7+xH5XrzIAreRGe5D1NgrC2FmvzoAkiWSeQG3iu
emDu2xe8Ux3ZHRJiFW6OkvEgk5Lt6CJTy8QTvsXDo49KMF6ahlLcoMu/uxGe2byYduIK2Bh7exDz
oe0dXEJRSEjGjevnxjpAwOCMQh7XABKvgtCYBMYcSBR6+xrwfhbrGPuqkeSqTjceJgiUG+PdWguY
QtA9aFdqQLcv1z1C5qeu7CQhwprlAwmNcBG6Eoe/XnEw4TC4FwjQItJ+OUoSsExVbWRn1Ih0WmHk
YhMPrb8P4FgT0BSEt0aZxlhO05tU0MwmRS86PTs7smgeY6ngiJqYlRbyXO3t2t7U4rsRE5bBSBNg
r7N/VpOXjfUEiSPEgFehnxJb5ZJ0jaEr9aN8tEEHHPEDHc7ZqDvYrSGUJlLH+LdU53zHs9+A50SZ
tpnS8SDwL31Xd3b1Xp83je9uRBE0pakuLULt6MAve+DNvAydnYUYiuVnkXbJky3PztNUV/mubTEY
/euFZpWp+NFyovq4BmS0tp6JuWWorBbWrs4lmrEm/uX3R7kiuZLww34ER0Dsf00QLr9IRMHCdEuK
syyXGrBvzXgM2F7f5qp/Pc3zLs2K5rE3TGNPrlMcSvDWz4iCUucwsFwu59Y6WFL5uy6L+ADcKd/X
AcvQY5j9YPbpdxV/XcQVy/lnCPfN06U52oCI3zh4IBO4lBEgoTv3+o5/syhYBSBnCEjsPM8NBjPJ
NO8aOhAb63ElJbLMFCk0z9WFXwN+63Km0JNuweY55Tlv9YTtKPr4WGYl+moS0M5012ll/CNKIPDu
KrXVvmIWXiKyr+vBv3QYlHOPP+6XQA3LT/ls4hqeY+t8+L/snUlv3Mi2rf/Kw53zgmSwHdwJyWyU
qcaZkmzLE0KWbfZNBHv++vulz3tASTIs1PxN6hSOXWAyk4zYsfda3/Kx6Z8a24xf8LmZNU3DAe+b
ynujBT0Sf3Tg/tNXdWlrX3rJvymFr+9h9aWQWVO0J2E1ZWjAL0tB/Vf+09+fqj9dhvneJQ0E5yIH
j9eXMfpapGXsZxzWVBtYQ8m5Pks/OjW+b/xhd6LIpBFFzwzL0+uriHKp+LXq/OQ0LSTipp2vcluM
xKD73c5fp19L7ZKV2KtHMdflB2KN9y6Viw7td98P3heY3zfbvFFIPccEV5+UGF1cm8b8WaRAq7D0
OLtcGMxjWqHnoa036c0E6XPTOqO3wyaah06q7A2RoM0HENg/bNSsTVDBLExKqHbepncMSZ+kqaDJ
6Io5eVYd70Ig0Fc9Lc6oERkvTcaq+uIlUOCs7JhLJfYWkHDSuRJDjzcZf+t76Rocc+YsxwHSy/nX
NF8so3kd6wzjoPp/NHv4zSh8XcCjCqfTwRAauSL0ktc/ZB5Xc4mfkyNeZ6mzkKnzWCaXxmDCKAFo
EvzGJvLMwY9hu7vyCvVmu4P+nGnhlGHOCSVQ+GIr68H63sS6cdNzc1uznnn4ilkb0dA4Q44DL9Ya
LexQjadB7gwmmvrFLD6NmoWBxm217snIKv4Mc55HqkNDKlRhzfmdt2SLF7VCTu3GwIlcROTbLzf2
kCZ2dAlWw36TeANhb9R+6MtbzSGFejGxVngd+QODAr4Rrbp0pyBFUHSlJUOqH1gJux19DyLLSgBQ
J8dQFtZZtaofHi7dlk8HvoujXEhk+y1gH6woEzqK1V6dlwZQigxiS1MPQ28ORWjq6fSsK9cqQsSY
AnpaV9QvcTw2TySlO+TBGV697z2AJGHRxbaJZzYRJQvyGKP2mWdNP2RTAS6k49oqNFi8AeLGLtIQ
WdX2qS9sadK3TZYfBRYhGS5+J+MghyTkALhL0cYMXef9WixiYMK/Lyj+uxXl8qrR3b7Aekkmfvtg
C+D2Wd7Y68mRBSof1gPwi7Jp9TIwiBDC87u6DolKBL3vLrnU+mNu6+V2NGtweIg5jOLIBG9ug65R
4qc5z/GDPfbxwIQkT0K1Ng5vx9LrA43z0vzWjsR8hFjdpiNOd70OS36Cczao1d7gdzSfMq9Pq2BZ
Fd5sSyiAgIsxH825X0lzSpXk0qUpggVt3TPMkfVzo5e8OHKUrYjiUi8/GeClGA31S1Fuhjgr47Bp
srrdECZefbfAl5pRY3q9GU288TbS7mXCO1F6nM7csRVPc1Z3Vz0iii4AbVktOzsflzFQlkXfYSbP
W5GnBfKJrBukVo0YfXvrDe1oBMS5o0ICzwEdx01rfVM3SxXlZu6XoZDQD2Ripz/iNmkyNI1JWoZV
aTjpAQOeRlWfi/SXvvbJF1iZ+b1B1hN9SeWovdbS5g8toREHxLjF30zVioQMye6CA01U67HAplxv
2P2sJzCxMYvlkCTPsUywvU+YkgI1YYMKFm2ytVDTZHyTsrM3t0lfmNMhj2193JH3bc/bVTXN/d+f
sXeHHMZ3F1EIq8dFgKO/6UHalWNp7tJ3VNblFNpt6x4sU51IcGy2FsSDbbwuL3rTGh9MDf/waJNv
DDsNfBxYL898vfoBYZYqdyZ1ctJ13Da23kbGJX/073f3p6tgEaf7w8bM4eTN3blAgnJYOMwP4lEc
eICYQxIN/6+vQhrBRayJpIdGwtsaqVsr3g69Gk9DaS9hJsyXksic6O+38q4Iv3CVOMfTUPRQh751
B8TE+BaJOQynBqxQxGEAByNzgm0hVfXBaeuy87zamWjMkvjDuBpTAKfsN2fIyejairpsPtXQc0Ne
x3WD59A7ugupifNFGP73W3vfCH9zwTfnoFw0aHqGeT6t1mxsfNxz5E4nfSgKE9IDG9HOQM752bbZ
Eds0VwEt9eaDw98fvl8b4MUlPIfeAoCf1w+k5SZ5pzx/Pvmi/tX4dnFTL6vBBqx7Hzwu70ds3K7J
oZlalOeF4/rrSzkqL6SttPk0m0az0ypnPCo8ehtlTcvR9D0vlMmUn+smVvuEDx2i3Roi8rE++iTv
Xw968RdcND0byvu3HyT1DW3JgJqexnjlRJ0Xxv7SIP3gyf3TVS5aO5K3GI2bb/WD9Zgvoz3W80lf
teRQaOZXptLuB8ehP/x8fJno+hgX0iN4W3wDnMq8lQ7iyXfmcuesTVUGfdfH5Hfo3vnvz+ufrsVb
wdnRR5dER/T17wf8bXBBvy2ni7cwyDRT3FVJ+pJyEP9Aj/O+M0/bhOQorBDICy4Yy9eXcgri19LE
Mk4TclWOSLpb61uLCqYORt8fsiib8hYM6VxROFYXRN6jrhnaddbNfRPmfGNmsLp280my/UzBMsQk
MlCV5hccJzr+Pq7EBr2b832NY/uuzNjCQjVPv+a1KV5Yu4flWE3aeoWplQ3OnVcru1njqf6oj/Su
FcKN8uk429DSY0O4fOf/OM5aczOKZHGW05CUaqulThJNNOCCuHXvIZY3N7pqnQ/aAH/6HRnA/kdj
RKfvzXuojcOoLYW2nAi5XyJ3xKbKoJ/IO2/8yHr4fpult4syB3c7hyakMq9vj2GiPVNILqeuRGUO
OUqn3kjAV2or/wpH/KnUmzqgZqo+Es/9YTUnfYxGN3C2C9T5zWrOQGm106FcTzY1OngKxm3KgZpX
NBYXnv8tovmyTaHk55G9qFLQkL2+U+mUanTdRT/5mEkwRMlHUYn+ap6wOv/9NfzDOooY7eKooZLg
KCXe7O5DhY2zLUv7tKJXeIx9Jue57/EAS4mBKBghsl41GiP/oHZKeCD+6s9mlLQFghnZuZ///nHe
L3O09TmXs0ejVuA7eH3jlkxGFgV3PBVNXWBeVX7oTwSB/v0q739NXCnInWjKXJoM7psFoTYJp5Sm
tE/KSovtNCru2UTvYvQeTPCxNz44XP/hrjwO+valuAE993Ym75lJKYdMWSeGh8u+8fTPZQkB7V/f
FNsP8il8+IwQfp+D/vHyD22n9CbvnFOt7PpQYL3YD4lIdy65QDsXDMjdv70eNSH9VjTYlx/qLSs5
7mS5LtbinOj8G2FleEht9SkPx6T0971cPlIAvn/7sZqgH6JLDYeb/339aMxZAjd3TN2TO0DAygsm
wpPXa1fSML/DCZyjbvCzXVo2P/9+n+/9Xaw5/HwI5OCHkhP9Zqdy0h5mheKLJU9p+mVZ0j0lWqk2
9qA98g1355aRdJR1nnmTLjEdRMFhl5mjtcGHv9waqV2Gfi6+dxRcQOLS+uQBp93GvWsFuFHrDxbk
9+0lPi+aWwAKLFjMbd8sk11BINQ8CPdESHG9cfCmhO7Q5U9xA/JLnxgu+DGRbkRd+bf2UniR2yXZ
xuhbDc+ZMqOCkNgPVhnvosp/XQ3jOmaRAMPBS2C9HbSiTprs3LLSs0bj6+RLSZZrOQ9ICIy2n56b
ObZOruR0Gq705L1tnkCVCbPMMBpYbmoqAor15q40VwcvTpp530kTGsyDR97Nvs4Tf5fmOWovL1bZ
Esxtlkw0Vjq5Rovt96dF2gRDOTXnuEC3c2UR+WVXn0E4r0fHqVUFaC31EcRLdAGXedW6cdO82Oe+
P1ZPLvQWeQEsyCIoXafc0BNovvgD9u1RpcWZ1m/1w00yq9/r2lQ/SmX5OXGGmXmOV9fdckyonnXZ
pCqY1niuIoeb+clEWl8DKDDrkykKkpe6fhG/0TTqMLeDijeTIY0rRA/5j6w1cp3NBgtr6FWWkjDJ
nPbYDSr/JanVYEibyfpFNqZzl8uhKqKGXPjbyoQkt3NdEkugLs9jEgxw1OZQxW1a7sqpHsMyLZ2w
mCR9PARDc78xy9a+1pI4RaLUWgTsdrlTGB8swO/6rxxaKWV5GpAM0Z8Rr99lSImDdIntPKemrTaa
5tk3onL7r52lQfEQY39QriY2jWRUsjbG/EEH9o+X/90WYjrCPOzNbg7wxgWloWdnZzEfU8S2PFKF
E7pT5ly2G2OfokcPrSmpIr/rPwpFeFelgc+keEFnjCYdzO2bm3cyEkYGZs1n5gLqZm5ccnVSB+Aq
rZetHefJDaZg7YM38N0t29St7Kq8fgyyOZq9/sa1kneTd8o8VypNHhyPrzgjNWqTqFLf2k0Rb1vC
pIK6aJsfGDblB5vF7zLi1QLA9Tm+EN7KWqpT9b++fq9MY+ITWGcQ/+ix5sGztU1u2tPd7C3GrZGn
NBRjEFkicKxkQOYy2k+is7wO+6AcgZWrpjuOSbVM27GurVvlT7B86mrVp6ilbIEfCKmezpUf19sp
TzqkpFk6B0Y9DcnGnh0rj6zG8q+Ijc4pElfI5pFh1C1uANqudZgrVNjobCUA9sTtVffBL/Cu6OCr
ZxHkH0Q8cah5UyjTRFGToug4g9mz0Sv5yEzwIsCR0fGG0CH74MT4br+8tGt+N20Yz0FYe/ONJxqc
Z5KMxLlzFOdwFK8XdPvUP0i9eSiUbj7JZrKfCLPr/m1b6nJlUHKXOScb5tv5RukmCp/JIs42eKvI
7HSbTNPp1wfb8mW/f/1EeTrCO9CrfJf0dt98n5VfzZNJ/vs5W5LmoPv99FkTE77RBIxguZZe2JCI
fW3w235jm/vq9VZ2BXv4o7rr3QGIu2XMjQUAyYZgvvf6yS5ba8izZBDncTWNrzVx5Fu/ZYyUEmb+
+e/3/K6OfHOpNyUQhVZlWXkvzpVH5uPcalVIvfKR3u/9UsHZlbqYphVUVCQJr28ocw0d0M7gnNNF
GNtCz6orJNPi01KvTCvqXu4SU2CdJaL2rqnbD5N639UK6F/opjK+Riz+XvuXWRP7vRNb59aavU3u
VbsszcvA6uURKefTWOu33TpeNZa6G92P4nven4e4Om0COhOIJJjKvvmOx8nV9L5O7fO6zuvNUBji
BCo1vRmLfo1gEEzHomzr20Lo1TdVlo91k13opCr/12UcoqqL9hFlAzIURvmvf4bOH9zVxe1y1hVV
fWC409QHEDn6O8WfEd4DTTCQ9dyK0Oss99eUDPueNRZj4dQt4dq3mRHJ1c+///0hfPcNWZe+G44f
9hITmdJb0VdXJMiPkRWdzGFJdrNuX3vJIvau1YiGaJJqOcBn7T7ZBdILmVfaRmhF/dwlIvvodXj7
6uGYwWfFiZx+FeXlW3ERusQsdWiqnurWlGnULVpbbMyUktovZFGHNcU8az8cjPXab7UUS3cl1RIm
lt9/9fhv42gGur2gfBoMEa3CKy8jlsnKNmqFyRPoVudQHHBcT0NiNOrr2C0nN4CPru0VYR4vEhn6
Nf35SWENzLonj110CHoxtVMAiXr8bg2r9cXX2+xaNqxRgQBB4odNjRUsrNSlnZQnxfzZE0uPqDWv
jkS+2RETq9oMKNtaM1IcLLRd47TrTA+zrHOaHgwUAwPzyL8GkF2ON9QJF2Ahzx5d3NcPnZ70tTG1
srhPrEKZV/OKZCPo0wTUXzZ6nRmw3Bc/x8IsH4hl6WhmrUV/b/aD2FN4l98zI7eQ5Gbk2ARV7idk
VzukhwQGGScfbQBvV0M+K3EOzKpxPCN3eXumgATVdFXOZx1mOqNoHso+HEdp7ESdnatszkKhVetG
9Ea+YWxZbuJE+dfLBWXInH+MjKkoQnqDHzE23h3AiM5gyoCG4WJOYB98U2uBUs2Q9mjmvUZ2A0js
PaOAjeF8I24ASLWzvdA9Gue5MvJbe+UrbMa9NX/kwXy7/fMhkOSTmQkuBdvB21+SSknTfCYq9xMT
8nBuiDQcKbsPVUdIZ9Mp577w5jkwC+ODJvI7tQuVLe1A/2KsYmtmGX39DPVDb8euU7n3q/kpK286
465h+OeJIbJiLdJpqVqXSPv87PQ+mVlfl8JCpt2GiX1TuVdSeRurNgLf/JLX+U6v1Ob3+vX/Q8b/
i7f2H0t59Nw//5+fdZ/1y+1z9fN//utx/f6zyLr+uf5nwPjv/+g/CeOu+O/LA+O4rKucT+h6/L+I
cRLGfXzvlxAVfHI0X+iB/N+IcYvwcf4Pph8wfHXGIPwRUJs+/Z//Eu5/My0k34Vu7cUSxIvwLxLG
Xx+bLtRe5CS/Rz2MPC85Lm8eqy6FaygQFlQx0PRcow6ZNTntEhfKbN2Z5gOihOHTP76hT/8pJ/9J
cH1dC10uyg5zwSmQKsceI96shwKNqZtbbrZ3hsph/x99Q0Zr76wLRv8itoLSN8qbQqBbJ0SPAKRg
TMv5I1X363f5P58CISovNBrRyznq9a2LaZ5kU+r5HgvEVdYIQKI6TvfVnMLeqb5V5vpAQ+jl77eO
Cu79V84862Jp4MCGdv1twz1Ti7Zodsd4ze6nx8HurhdvEct5tC258juI+eT0Q1weY0fZP7IGoFYk
lwaVLiMPogvzeXlRPTbrb4i5zC9J7rbTPstB0D3OKZCIDfPTgZm1Y9dqj1veLO9tZCTmtTGPOEwl
Ek3RVvUtBskh25Wojej1D84nJmS3sisEkgJDpxvdkFM7HeOs6ENtGQQCY51AxXYBzWKUvor47WR+
VVc+Z0xc3yh0hmRlAFw3uUVnCW6UETqlWTw6flr/LFpsG8GqWWHSOVcrav6repiSn9DSYvgNotxr
E0yCvKXrZK7Fp5ZqjD79l2LprYiuhnZaZsGUwI37ezXP8moxzPZOpyET0GvSf5VaBcF/rO89NTls
tKW2j1uShyi5EJXEXCR3c3O7rnWxc+VSbrt5vXPkOtlRqg1PhlTfIYl95UiPSqhyzJ2PWizSOHUF
5lK4IU3RX+VU9CUiKA1Z43ihznaOVx9siETf+8U7JFXmR4RUWqGzGvVPYs3tF29s28jq51E/j4n1
pXJzBbJAHGe7HfLtpGHe3WSS8ImgzpxsP5Sirm6GoW7uGPsi6cF2tTOktvxcZdt3VxMs2TlIh9Eo
ogXeQflpgO9dhHrRm3f5MNq/OJ41Gd+7LPIjf3m6m0RvG2GckkQVNItjfZ3TxRNB6g25e/DdYXLv
UrtiJNAXxTwEbVNr1pOajaIgiX2o5NkEtqHuASXp874sxuT74GuEKUuJkoWUNd88EPayZKHl12O/
6XnRvHCuF7jf6zy1w96uTfdGY69MQptR+nBMBr9/iP1mOKcFiY+Boa12B9lhSK8MaC7JJkXSrYIZ
0nLK58zNGi5n1pBCIWv3DIrQoS5uer++msc80baFksaLP7vDY7nWi75lk/bbkEhMzwjbabRJBR2H
cko2TY6a5iaW4IasyVvyyw5JNGvgVSkATAul6vh9kGWFAEwMFTKgAv5SAEjU3sZm0aO5m+yp3CxE
2J6L3mptsIR5/Q1YHbrCGVuztom1FkSHlaXLmVAnGullUxvtw9jrS3lsZ2R/iHcK5QYs9iCb5JiY
NJKVJ+CgdtpihcRlO/V27vMm2RiD0zUHkzt+mHyt9oN+0JQZVhUrS1RaTmJeWXlmkAIiKM3vsyRP
lq1oldg2uSNJjiDqZgI1UnrDocc6qF/pvahaXt+ExL8moWCQIJ/GYK2EF288PTf7zYiqAska8ovl
KR9Sp7vGo+8/zk4hyvt59f0yIn7Oe5B1PH3uG0fcE+c+y9u8HuYyEujB+KLTzEYoVauseOKt7umI
FaadfBmFHNU2o7OfBx2hhP4eqEF9k9elN4dJbi4QpfC9OfeCOMDsRy/o72z0apndA1skkQ1WaQ7V
kdqsuxpNd7Zgu9ZTFQ3LapYRhxZjJFzJXF6yqWvTo1KWhlhKluRgAL8xCV1ZQOoGRuqv27ycpqPo
6vRsz9VkbzXHawl513wwqHar6he0UsYSMdwWim8Sen3QY7V8XHLCKTZVbg73qDGTgS0rX+srBRce
zdpa5fWRN1fE11Om4mJj5/N6tuZ+KokxTgonAM3lEjeuRjsLGSqMxma1QVjTYtOGnz5WSxVJIDx3
sbTtEZdpadNuZxl60UdrKHZNOvnfjDpfnt06zryHlnPurT674xjobVzsWseXzCjotAW9IyZ3M8WW
/5XKZDJ2cewrI5z1nuPHMnTx0XFjZ94XU1WvkVEWtN7nxa1eXFH6p8Zwuw59KcShsK2lHqSOOz+X
pWp70pbLdKOBCZLBiHsvgB+lPdgGpalW63MTpFaaHi9YsBShW041LkDVk+mcZU4Ep7Xb62MHcsvK
zdQ52BiJ1U4l+TycSrQnzY3RFtN6Qyw6MlerTdJs38kMGpHpdNmdu0x1udOk2wDYW/CThJ0j8iJY
ekYht4VqB0IVciI4wBi3d1rfVDJo2haV54Wqwm6hO8UUmDMPEik23ZpHWmOKZkcy2MRZ0J4lQw6y
sO/SXFfXagTP+alfMgJVYPBkO8UH+cZimtz5UuM8lsk13dvkmFuB6ruvVrNeyZnMMdKp2dQCbPb1
Vzz4KB0ZmcijMyrHCe0xax7yBJ48bVIN9MM02LcIsrW7bDRHte9LhhSb1e1WtUsGwzv3DCKRALDe
l0K/5oigbitkB+MXPzdnQuwV5/AtyLPhkVwX7VM702wKFOafT8MUM2gwCLDRdxMZ1HUEV0S3dtq0
5GZkAkpEZLgMZRlk9jLcsslSDRVouIZrPYX1uGVirVkbXJ61v7MKfP3R2MYr3NKl/GGXbB9RWa5V
vbNZcbSwtryEhiCSG3XUvRpQ3NzaaCEdeOOTVzAH0+G63kpjmc/+ZXx79EgMShkX96LfWoVVrge8
v82uWSyZhnlpKHXTYClcQ+w8XnzEel12V91MkEfED978GGZ9vPZybZn3g5o4ga6GtG/YxifiQLvB
fW6LPm0j8NOdxkNurPrt2GfxzwGLXYWatJm9qJOG3W0dNehyW3DAnlgujOkn6qAkvy71pEz24+ih
dDIHqtpgSQ0sgOQ0lE1gKcgKsER+1iOsprEbxpfete/S1tCOzeCpjSla75tP6Lq5GF96kCe+rfUH
vXVVkJlDGXW+QirntGXoGUSExlW6N/rOoCEhsWA5bjkTfSoc9kmgd/bFGNzm12vZec8er3Aw+WL4
ZaZ+fADCWV+1U2PtR2/tD4Sh5FGDRDrQNGbv4Ij7n45bqWgZZfyIJrd4StAUc3iWhji2MiZlwtXH
4tpKS+MHalp50IQzH1pfsn1nItmafp59c1v7ouVtzxOuIzeo0HNvq5jCYTLG8+p3t1Sp9Va25XUs
xDfaifmmrC5vHBF15Bz0XTQMPvQR2sthbnVEQ2Z9sivN5QAJTGe4nrjR4uicAcZ+2ad6nx3dS69B
c+jLur6WbzJPK29Lr7qjNmqiHv7Elij0s+oLyoKOZc5JshDl8o303TmCRXCwjRpdd9JuF0aWEXFN
sL/d/WjZR2u48L6t6SuA1Pi2yWgGom1D6d2z3JOXkm8EcMCbalqGrTG6457l4dfgNwVIHvWtS/yo
J+xwz8H9sw7nK3AWAPPG2NwVcUd3Yk4P/J34sHSqfUnM4muTSJ3Y5drcFQuRS7a5V2m37cAoUTU3
Ya3pp1iNlFKavU9oKmTMbdi2UiM/rIBQA7PXkXy3BbBHVHk9HyJEauUc4maAu1Xln1rDpWbqG+2G
XzAOpWPk53QVBSJikwlvoE3xTZ+bRWRl6nZOUyuijYjNhZDSDXi3/Qr2HH0M0b+BnmAXhNmn0/tU
/n6lHfjLXGX+3OqFd1Pa/XMua/z/rWEcQYkNW9+vi4Npl6ci1xoSQbz0y4xQvlmnNET1Pz6Tj548
XpRvWLb0s9VPdFD8dDdYfpQYl4XYaG5o8AdsR4ySp0jMAgqknYSZn/yc8jhylLmTUoxZhCm23fX5
dGvy9HS5q9/q/fQ9riSPh3ELQbSmKHKf6SzfKcZTI16UuNDbHRzc4sbXf3hmFnRkTASI2HCPDw+t
ImG89V3/0KVgVBgK3DoOCujOM75QyCxaUE48fHU1O1975X7OJ89A1q3jhojbnVMn82aA8MIulATV
wFO+9EfROGmYmqUIRFmJMwKn5oiU7rSs7lmk9rCrgHreOlPtfbcnk4IJtNrW8+SRR3R4YMB0zfT/
GnBNfZ3irVim/KYWVrXxC/wAEAtEkBT2ctX1hXMFI0JsxJicS23cDj2qMbVODMmNiu24kGMTlnB8
LV/tyAk9a+ayI5G83gPMSMBzSvdlwQj+1QPd9pCgn6eM9MuvGHbMW0AQZbuZFte6TdOBoNKW8Tzh
xsap1FywujFCrSEWK2mumWIR61D8r4v4EYss+1xllFY0cb3rAdxbpPl6gW57+lyONBFbv20P9loe
Gp3hITXTcGrV4B6mdH3Qfc3b6410n2ZQ6oGjaAu0LrCoenT7LVSlgyULDpSi5O+Tx3CUrVRb2+o/
KRQQv5olrZ7XVr9f5GQ9DIK9bvJoJ8Qs/VGeOg8KU815zKeYJaykAjbdMor1nrAikYE3L+LPuamO
UictYKlyBP9NPUECgNaEi2DpnafEdOKbldX7KDxyX6MWkYPI/OymGlS21Qaxm/hhQp35PxF7Qt+4
zhA1xiKjghBuduQGiqyojTsEsKzzDfF8ZqPFu8wvVs7jVtaFeEsBXixrfTCWWBi8F9r47PpJf8pp
Vt852UB6nwWNF41/csSdIrc9QBaOoFlkL7P2EPM2F5xlavu76yJAzXr/2bJbVBlBPSRefjulrQeb
iCp4jAY5XMFdOzQGA95O4Y+eQV2HupL2F2iExs3oannYuH19k14YxwwCmCPPIqm2xgI+THpOgfMn
6R/qvLyeakOEc0E0njIKK1pHSoF1jYuzGpyaWYaDXkN6X1R74cWN9BLuhBidfaUvfriALuLFjOtj
Stwhlqf+VzdQO5jFAOVzjdeMJW66Fo0wA8LmuhtkWS+Dw0I5NvqV21v7Whe7tc23DP9Rw7Sj8jex
v7aHzG7MQ1nzsAJ6xJeo17KaaS+IHursWBX+fWqPc9cidvHE/Ik5jSeI1Y7ji7R71kXnnLN+TPxs
085rai07DmuAXSMjUY620YEeJVXQmW4hNSpDu2NqEfs2QSIEsjqEla1xRu28mUoTzKYHPFt+9/x4
GB08FqVtJdE8E9+4wZQJ4nerMyzS2cm7ZkrFNu8TvVlejMlI/E9WJx/7qe7GTWZm9pyBJ+ZveTeT
rg+mt9HtUQ0nv72k6ZWl36ULh6asGd2vyZyblXouBsAW9X5uQQP2V345wMoGX6jqrNq2DvkZ825d
bWOMd6MjKs8O5CCWcd2aEllTeZghfoh8iKqVlLM24MgINXybcr7wbiCbSGcL67L5lnQIAWJpmVuR
6kMTeKXytmuTM0KbYjvsLAQFbax2fmW+sOP2oV/m6p44whHkpy+MjZVpy9a15imY/aqihG5+Ne3Y
biv8aWHnykekBpvVQ606Oc2dGrRDLnUkEFq8hpa0OM2uuRX5TbOyvOSkMvMbPs2eoTZy5tGUGXgT
3ZbDHkdYSRCIMRpjOAg0qMxwv1Z2Vx14FdU2SQv3lIlKu5nWjgMkpsF9M+lOWBFHEPQouZMAj4zE
oOccFUrkfr9KnfdpWatwLtlHeqc/IQoQ3E43t188wlTXMMbOI4JuBnwQt5KD02xo+Z0P1OLJ0OI8
7GMHG53lNnLD6MNhPjVnWR3BeOF5TeBxl2jvG1Qa9JZoTxCzxmF4tS8WMVqQFBKG35pXU8oma2dm
Mkbt4oovaWbEeZTYRQrixKOM7pklWR4GrsSdykf0jkjHUzVfy25yIvSIt3NnFcCS1U9ZOUG+mKDG
1bhlbt5Dd/I26bzIK0Ek2saL0bjGa7OerHWK90xEkjtyHvtHLdVDjeHeti7X9Jb570KraWp+IfNP
LlRrs7tW/Whca5p2zjIhdhrInKhjGdpOJX5NryIqi2miMvT6gLyq3PkjdW3QoGuNssGmuaU1k3vm
nGsHutREmOjdci/F7DxrhG0Gi1OKq250rAAFkrGrMfYeusz80gq/vTIGtHA0Zh+dar1Z7M5Zg2E1
1U7P5UlMDORswlmu9XX81dcY/PuesEuEhshagcVcWdayz8l6PDVTgleeV/0uzaRzlRW+yXm8XfqN
1jQctF2sn2BtB2xuE12NT/FEWGtIJqv4Qr8m3kBwkXuNkMwwZRYUabnrhcL6X/bOZDtuJEvT75Lr
RjTmYVEbAA66O2eKEocNjkhJmA2AAWYYnr4/z4jujMiq6jq5z0WsFBzcCTe79x+D/JlBsT75fsVD
bxso5rX95LumPrQYrR97yMeTVebruc0R2GdOX8F1wmSnRuF3WeXgeAwMOn3Cup15ng1dFGCetFz4
5TBUDNp7frYHN7xq3WjZDqRXB1dLrqobAlsMnHy192Ww210l5lTz+rSk0lz0y5yWUr9BJA7f9oYv
8eqoL+LAAsw7eEtz2xuB99AphmEZ6fELPYUo9TYD7XGFPhiIw5IEuYdW2plDfeWWZNjWi2VlnT1i
zR0zGc3zhzLdjdgGMz/WqmczgHtMvZXWIov98EfNfnFdE1OQKgogrmaT/YOwaDNWc95mBqpqGMxN
vbCue00Yl8ST+XWyAfSWFKSJyTw2jeXL12otHT4x+XDIA0K3N/brm4jf/xlgYz0gajTfZx+YMvGK
9ZsnmqiIGzWzII0Y+ujO4i4sy/FgzOV6tMCmNakJ59wTa55QfWR820yx8+4G/WFqjTEhcNK9mtZL
oFbe9cmMRfDrPLH5EpRm/bB3+auYwu4Ifiy8tCcY/ctQeE+bWUi46majfCVQt3m/O6dlJhy59hkl
xJKD8W1FVrlOi2/CfYWC6FFgjn4sN9fNLDABpjhuYPqXgqux1/ZNN837MV/DMLUFzsZ5F/0J6dqa
dYGn7tfC8WPYe+sK1C76thVVdRdIj9yQXDw4ldteBeiK7/1yrT4HPeusdQx5p9t1TWtzQuwpBjKM
Z7M4Eh23PS75/LrW8srGfa6wMsVeWJzdMtxiU+klzYU88WyJJ29qxUkpz7AOFoVdAhPiJok5qLDF
egMfbxHO49NsrNgTx0Ac1mosj1PTzbzY+Y2un/VEK095A2Aapu1QOsQdN8ODqfIm2cfI2wm0CprM
6Ih03oKlSbySKXBpgoFgfCWdD6QjlPFKi6zjHvVFExdRP/0Ah9o/m8bzUVFqK24J/2HusQda/SZF
xLFv3JNYr09GazR3JthVxwU/l89gACLD1mInezl4JynVTWcRmA/o2Mdz59KoIULAn+VW+gSKh0tJ
kqCxneZxWh/qvCqPhJQWL4RylfVB9mFbJsNuDTpefT943PJRMJC2HKf9RgDCOk6njnN0XO0vyxKI
JK8leuoxyErBu0M84d2m6Dhv1HglhYCVcL3H1Vx4oktvpw5OteZ0WxKR9THaAu9n4yO1ThxhT03m
B1Gd8eXmO/DBpN8pTN7bK4aQ4QjqD8tMbr1MjKgbko1Z3bo2gYfPfl+TM+8FBWk7TbSkF9NPQltt
8YPBYvuuvIg7y7zwTkQ+dlRbknCn1hd6LFjD1xsQkCmBiPSLWNTDTe947YGuoinuJo9BeHN68Mi1
bc37smcMzoKoTBEmByw49kjnopHTj22bH3ZRiSyP5uDn5nQTdzFFkSCa4m40C/s5V5F7DlTO7kRZ
HEkx5B9iNaU4oBGVFY/AbNQy6p4RjlkgaTstT03IB9MbyhJLf719YT+m4VjuFvkRSH6nwOACpgTB
ueq00/JLunP95Bor3Y5FtUS3aq7nY0OJI7T8Asm1WkCkLWXdD6vR9i8W91tsD3waY+Q1DOmqdCgp
I1p7tlyVEPNTPgO+kHzJDJcshpNfVxsL2NSV/QvRAMEtFFN03lrbftqE6T1d4KJHwB3vTA3BSFN0
S7JnS6L0Maic6KrF/PCoudWee153GRNz0hwZV4c0GoKB7bden+zIfp980bwRkTysyTJdOiCs8PK2
dHKz3nfyUwCKsU1XNPI6LCuzt73PWu4vVhMit9ID4aMd+WCfm1/Bxukw5PlgOcUhB5FDPcKRDZsY
crzO7plYUwOpYTuea8vVN0S55S/52qqEvclMzd4MWJzqRj/PKuivonrCOwZ+eeRZjJKiW0qOaaPJ
wYaDfdtoSKUPuPjuVf0tFdf4mTe5HugKj9gzGh+AKS65nnjpPcKJGbCzVzR9GqpZXszZXGuYG7PI
E8mi/Eut1LO1CdM0wBtSxvl6RVeps84hZT4eaXayrrvc0LSBj+b1FskIJgKGje4KHsROHIgVGb4A
wu9H4nlzYCDPzQrpBHXm90F7R/K7eHcGOj9i7l9OphX/w/3YmB+QcWib/bB3sksq2R1ILeO/GTAc
cqxJ520c2/LbYsiNxqy+tOPJqC2ZtmagzwUzzZxjPDrMwzr/DEVUmk8NcGMKeLk/y8ZmjK0vwDrJ
yunimldRP37RZsWDQrb2tJV3NaKgQUdPaOkPUU4kRbmL50oG75H8vkdUwM8L7Vak2HhxzhOezquL
GcBIsNg355n+Wo8m5kHswL8wv0QJUV/LsXJeoCJovc9JnYeP9guPnVdd84Jjr7Vpp3PLR2mPW1ab
W5/5+zInqp+S0L9QO70bR7V48AwBgZGbgDDlXTH0mVp3jkm1Oket7Kd1hQwbpV+yXe9JiVgn9jFw
dMBWaeNzVVSeE3s47SyQimMI4F905bWhB5UtUcu/8180gHFDLp9sEmhdw0JEGbF7GCPLeZUvBywH
wZeALfBQl+u9adAgGUaCeATKYHVDIewy3FWmutN5QLmKmn4RUPGws0kkl3adRwPuWGp1sr36ttVe
SErLCGyObWxYm6PczOChWMJrq1U6ze3hzTLbD3zD995mA0/6d3nbjWlYBL+cGimDoonkqam64rHb
zNuhWz/bQqLW4yTtF95t8kyvukHthxHnC62MojzTW9AddjCyGNkcPfUWufEVoqiEzb1gdi+DFJK4
vC2ickQnSbniJJYhdXICFjq1psWuboCqKyQUhfO5e+DujXHbkAnTEVEcS3np1IShjisG+qQozC6x
e1JBum564f05brq8tqTz4kTlUCYXV9C15Ai5YuLLuVOgnmoSEm9DxKwvfBCiOLJE1caT5gnd3RVy
Y/aXNY5Gz73Uyqx8FFuqTWB2nXv2V0uCOdPsyFmrIzsecBIUadBY5p3LYAPga0XxQIUE+goheBBU
/t0YOvtwwSdiSO935Srn1+X8SpTZNZ859Is8N4MRsU/tzGEPJUW0820OK7YCKwJMnaS7sNgto+27
90G79YxvCCy/uI0ZbQx3yu+oQog4vM4TqtfiBoKoQsTuafOX4jyN/9fcmWsVKlUdy4FB6s22hc5y
b5yH1/+/NsX2Ubz8Q/yNIoYqUBBFEhUJVITZuyhX/mR2w/sdSZIai6MzR+Vj67bzE24ZlieTdWJN
V2TeQWxZmndcboC9B1aXHcXlHOVvQvX2PeoF10hyo22Dq5VMnOWJbKZhSpBkmHM8F5XZHqSj1/qg
uyWw2OdFRexouY43ji/4JpsLrqQcjV6kyCn4Hfjr27/bZP4tVfvbpS72f/9fMdh/Uqpdff/o/yJS
u/zvv2vULPc3PLhYNx1M9wg/L0/G8nOa/+Nv4W8ogG2XyQshE2bWi3L7D42a/ZuD3ZMEbDKGCNi7
JOb+IVEznN9IhXFRK+ICxaHphNa/olH7qyA5uFhrAt90LjH2OC/4bn99LN02DMYJtQ0xLvWj2/dT
OtCAdVgn2/kfLKV//Un4Ky6COmJLyZiwERRElw/Inz4A8xBsIMtOHFoDqYooHJj5dvtAQvofesn/
tsT8n2S2v/8kPM/M6LxR7j/3uCGTBnjkvrEJ103t2p1juVIn/qe/73+hs/svXg7yQf5maKWZvP65
1afwQjnKIIq9KhiPLDHF/bRBNoZ2ycD2P/yov0ft/ePw4L3DPu5fMgeQsaPwC/7p8MidoaRNqzk4
OSkhsepn0mKisasufeSk5KQ5+ACg1T4x3hfaUdcYYHHRj9Xu6FjlfieSXa9soYPAYhiHxTzCTC9y
lQR6z/3+BaLLdA4507tO6l7Y9l1RTs19sziXqcZ0is/RIm+cdV3Btht9gJvQI7k4KZZVWHeoGvlH
uxj9X5XYay+eyKTVoCWIptCEG0HCt3Drx61jgEqsyrB+MKxXxcF1bHZAY1k8L2mGNgrPeR34Q6IQ
pCx3ZiP8r/AtfG8HNdrAjUSRGTfdHHwGkQiwMZD1W8dIvFqCnppge1snU7+WuAtqHKy5LGPZ6hoV
khArh2TgdGddeuOS5YE5/aRbscsPbAHbh87z9WVduu5Xx6xyO/bNAqGHqYTRBjwxI4SF4Gijd0ti
F6bKew27HgUwS73xMWEN/Jq7XfM1nz0J9ezmVhjbyirmGNNPrV7Dum4phbPKbn7twkXd72HPOy3C
ZnjHUCKebAkPDgO51DedYYVNsrgBSPw8IfuXXtt8iKmqPvjUqO+EC5PDVJPi5GA/s1lWTceevgfW
tLcJybn9C6MRetO26LoiRaZ/UWTM4/LGgmF5V6yF25TsOJbfCkc4d7YzRY9SFhoftI1ALLZH3bys
drjRV9Ss9/uwlH2yq7n5IhRTYiKazv1m6ZUNylLb+FFF0fyy4kH4NjZGHsaVv1WfntNMXybcIm1m
bzPrd7MwL6yrD6nX7MV6Q+QKWQ+WblEWlkgqfprLUn/qoicxzkZRA9CIyf3RLuxRQSILIg6lF+rm
itnJOpPrx2YeUZFw09ptbiYNaxHqm4gBPF06TzwCVymVtLt08lTJDTbd6guh43Dfu/2RhPXiQXSW
fm8IYfoo5FoET6GsilflV5C841xC3JJwyngI/QJzPSqTXXKc8ace9Ngw5ulZEs2x1tbwOY2TA8pR
BerVYsSBSg4W57PpZzyZo1+CIfv5OpK1BseGRaMGxDB2E4VYPyNCw1a8d0/CAVbJG7e0E6pLXEzE
pOkKYnCa7V3XlYs4YbT48K+O17TxkLd8ylp+Ynuwcjn8sEpMa7EhvRpRnTIWNwU56b9KWiW/Nhz7
USpNv/yh3HaJ4nIqg7fOGf1HRm3LxXYWkE/FLwM7JmQkH8FzPPt6y70SpVNjNcMBpQTPv4kCyk2H
3YE0oOLae5voEfsMJ7972AbCqNOtH3huKOEyVihLM2gYQ5zOThw/x0u896t+3cFmqAnl8/e58gA9
QR289vA0inILtdxNDJY/Q13xJKmR4kMmGNG3adRQndMUvVBpOJjQgU1fKyMd89X9Jjky32VuoJL1
LvxCyoEjOzpfcvG96raCBg3fyXmiCqwUWdGT+ZY4OZ6LuETv0RE2wjoXT62z3SJomnmZrrHc83Xd
V8eo+R8ss6Z5gjMNJ3RRlM6v3eJRWaOV5Lmo96cxXavcIG+ijcrpQK1H+2jvXtsebLdfngpeQJPp
xiR/YvBZLyXCXZwFF+Bo8l3wsSLs6zVzvMobkF0RqH6lJ7Rtia5tZ4n9SvvXaK2XN0t4IAMWLhro
mjBE9sbUbnOYtX3z4OWW4R5ts28OUTWYYeq2ZBkyXsruPAPhsBfQ9EbFQFWqeEUWOyetw/lMIWOK
dvC0AaY5B20h+oMzWM0IdnT0HqTu+irOd1l9ujytzNM2qQVUYoc0Tda47HTSF4vqEM5G5Vs7FNV2
XoVX/KyszXMPBUltD27b1Tot6nawkxAe+IvyXeQ9XuiOG2o/5JDHRkQwtQ6ahYooLZbMpLH09Jlr
lKsJ/JbTpeQKcvhOCG6OkShsIuUXAIYUsY+LfloUrCoB2ztsPvHLeT8iGAAxQTcU+Ecn3EpWUuIH
zdjdZ+do7PZ4alwRRslI3hubQenFyiEnZ1Ne+2w2bfRB9JJ8t8KVPlTXmIopXeSM1Zk+z7vZwfd7
FVlFrw99WIHtedCpVdrJtvpqBIP5sfTV+uRaC+sMt7uBuBBf9kOHrhA3yWbLT3R41gtdVNsaz8uF
kMr1WKNMqrVsEuUH44fJ2QZcFzpA8Hbef4ilXR57aTqpC4L6wLUQ3E2DNJfEWO3MNoLgk/Ac0gSs
qdR2sqB0l8cmXML7jSZlnnOs0wU/wBMDnz8xPaOjKZ+ijhjyTMJp/Wjc3PYTQCHfSgNp71y7AedX
7FqDPCNT8oKk8AOzQC1hcvtIe0ZaSkuHPM08fB/EWmpoRt/qkZo6wX4MbHTXlH/KKhXR5N2vLJT9
oVRwA56w+ETqMhq/FATHfCfeZApgt/RyO7gIEmIqQGYPK1SNYq6wpyvq0ImMNdHiv/BsWt/7aHQN
ohwtLpBa0aty5Viax8kUXTvE4VDPb/vWFEi5t4oToJIaRXVeq/V+uTTh3VDktnOn2CiVk2GMxjeP
h6/JAjpBH7cwDH+VpjPcWX01OcwBkSSbTBfVu6+DfT3h997ehapNpFmda37fg855a6MoBzFyVIAY
dG6vZ6OvyO+SzsK+XIVDG5vR31utMQd/LZaJ/EtTBAo1Fuglai+0FUMWbAqFNKlLvKyFYRJd8l5I
PGCO7qHt0U9wEPmmxVs6z1zKBxoeI/juYjH1o2D7bx6t0aU3jYaGsXFOxBu6j3YwUixh4n4rErb/
CQ7JK9ot4YAfP3RDY6Kx0/uGWtDikt5b3aeNLitASFLpmmuhncU/SbLhCDgEeqb9ean0A2WdNtLO
cHKM63WL0K2sWFFnQnaKfcH9GchnuiT1iswI91kMTzA/zMhhy0PYhfI4CHttDmvno4TdvPrCRcAG
o7ewmvVDGIvtpxumznNtjCOYMeGIaHrXZWuyMJwi1BCwKtvL3hn2oz2hVMp6EsckhC90wMNs+wxG
07hxgZm7Hd7IAYwuo7uqJr6ywMaL9GZowQtWVKqAWZbf3nUEU3yXdT/aGChJNEobwwnKtK5D/UNS
wMcYWc4rPR3IKWnuILPa4qa//ObYSsFVRaTRJBX7rM8EW00/1K43aBW/FzJuCoMkJEu63DrFJKcl
kZFJeIgx+f6UrDMHMQIE87SQsyNTFnjaLOmTHMZH0kqn6XbWOAAP0ZQ7UdYQDXlE5FMCp6IW0U3a
wr2aoAe+8xEs1hQc4Lka95C3kT3tDE5T7dxXc2tn2AvsnbYw3fDpKH2uoR2K5OxE9WrIAxKQGVIz
zyuLc8fW7jH3izkfUoR2QiUAOnuX9gwW/nckNkEf85yPOZezWQj/YxoI4m3jkuBqTaZOE7m3Y+gS
m2Ll7fAKLV5Yhw2a0/yWo9sZvleE7o4PDWqL4GGw3ZK7aii4iBnucGz+fYX6Ny7xN/xVf9om/xMw
cVN9/JTV9z/75/7+Fb9jE0bwG/lrAdnJJnYxKuov+//v4IRhWb+RyObgoyIB3mJxZ83+A50IfyNp
j7bYwDSdSxyVzVf9AU+4vwFzgFpABHuUCxEJ86+gE457wR/+sfkSPgGdwPdj4sWi6gcXv+CfUQMq
IF1lzQiUJyfoswBPDyVobQjonY/VZaWzL9oXm2CYIDYCEscvdFJz6YwdwBxLIMssZNHNOj/PuyxX
jN3xLAqHk2zPJzNt9oHWXzzB5o0oSuZVGAK8Mzay2nhDYl1kEc4rAlqdSl7pvK8o0AUhyTkymz5K
dQikyMUaGj/XPIcZGVTRXZObg7qe8LXlbC5oqGM0gIgoVGtR9xpA6cmks43oevFs5wV9lPHSzWNp
HdHj188hQPNPX/TBKTS4Hjj0zUO3DPVxddp1O0SowBN/ngnI2Ya8/iLNQTyTDM2CROjx8kZrvX3W
zVDh/KoVl06fB/qdqB9VJO66Neoqrzgs2PUFUoNh6qNf+eTorysyBu8aTbObqUUSpd3vPuEyVW9P
BBB6ENTxbE4hADxAalxCv9up0TnyaWtM57vAcnCaIr82z9629d+b1YbRR/1n3AiUWAqDA/ZY6KVK
XFVTG/bJVlmhjJ2gcANqbBx9XeCjHdNZ2eqttgtCC0YSgxLDKsM9nXUwPOzLQP5h3+1E/OyBqq/q
IVjCZJis1KmBQ/N9Dq+JRp7fEF0PY1Lr0GImDKsKbVJIUNoFD/FF7Ayefes1hXU3RlXA5LZFG36J
rZX3vkM/ULrUDvpS1h5ofiHb1GtZ3M6aF/dldrsL7o3Th+CVbUCQZqHoZtkHiV1TvUzrPRocpK+h
N7k//TX6LjaHa6Jo6lkkWDcXhBii9e+XIeqqNLfk9LyG0f6DFuX1MVehi3C1h7W9rophHq7spSsO
fohbDesRXKnbVa3zlHuV+Cmmrf9RktqcnzS+iyvCLUqSHVFJ3xt+Xyi6y2ymlql2VxtvWescqaBi
Owym3L919kGJ0zZgeTqotvChuRdve4kqTRdhOFQbo5bViRfS0+0+sbGGz5ld2heFcSmRbJGT+dxx
F1KR4K2SgtHV2N7oU4f8MQsw+7jBQXEHuFNhoOp6/t6msPp7r8uh2wqEgYwg5R6+cx+YUcJz3iyH
xvN8fUthM55HUTF/xmRZbFOsRzWGbE3EbjOeLeIslkXpLKz5xodgjIA9ysFnXSIJEeSkspkq463e
EbWaKqjadGxIgIgpIcufV0IwfrHO2U5GNAqrqlko43WeIxgTqATSQ8dpBjyflWf3GdnM0WtvA3jA
XgrlxyYCQZ7DcXrqoWRvpYiCt9yemXFYX/IWq6CENM7zYf0lUaNf6Nh2xzJjd8bDhN5VYf+EYp3d
AlPeIMQ4xb3RWz7qEGsvEms2jO/kCrmJoFVh4duZUZiwSfq34Riu9JnyMGcB/JabTeYGwbOVLfLZ
0VUkuC5cztKlHyAzlr1/jjaylQ6bOw3T2ZFW/cufZH5fE+HhYtvK8w2cAY31E4ET5fcQlxSGI2/H
O4st0NyD1LesAKBBY9B+0nOjqmzuw0E9zKXt3o0bh/UjolRI8UjisWXJWbfwoN0pz+bdBQNtAomx
aSrbGi1gOMlX4Ch59qeFgOwRwe/9Bnt7hypSygO9v56I9yisPnI1zG96xdQBx8kzwJ+uX+AQVwTC
yl9MXJ+bgfOKiXN8qvDvSSTH5k4+oUZUWLecsOyMUf9lpLUA5gqR7lDfk0TibPedMSMsaZexrdLC
DjqVknRu7RnyoA5f5dxG98AIQY0moy+G6SCKUFSPjtGzR0fbVJXpPgV1m6DPqLcbrGUbMy/2g9th
En4Id7lC4fe8V6kx115/Jphl+DZspRiTYvQGAFHDmXhnEOey1TrENhaXWHUGQ1QxnZF2U5Bftrc1
QGnLUu1mSPCmdArwl56GqOnfJKTyY95ulXktKpBXUJ4Kii/MQ/t5q7XfHWsOr1sgvmJ/EDtcHiwz
qFmxFoKO+UFw8UGuySIjEWR98leGy1iY2l4vZ/qSw38SW7HeB/Oc42gM1ipCszmJgXbbXS5Z2eJU
TunJnh4wOWFv8jXn2jbUGAjKalIKbSHhEP8e3ubt9OM/GN5gQf57VunmJ09L2f91eOMrfh/e7Og3
aD4flTTaIAYtm0Hw99nNDn4zLeuSOOCZhANFl6nuj9HNsBneAgvWidBSSo+Igf5/s5vhmL/5JFY6
ESNcEFq296/Mbha9IH8Z3hg3yPNgcINWcnzfIULur8Mbz204Yp/MUUfio/Z9YqAB8A5Nvhivlovj
dNMtFjCMsXOvzjgl3sdOn2i0P44TljzPLNUVWaCZLWnjwJyx8z0Q++hpRXyqbJ7n5kbaIcfTZZRx
5zvUFM9bUM33xjRmwexAAgQ/wtH51B2R4nJpMTfMD7JqT3qu3ws32lOV2/rER1mdxIwLGLOwTBxH
sqP4aRlAIFQ5wJTQy70jSjpJHZBVt78RbXXlG9OD3wTENJYom8W4n8QFO7Zxxwp3OeWYV0HFpp+e
s79vej00+I/jqVqy0dC/xtVfsrYdUDnvH3XT3vsNGKNBsC3mizn1gvrd9yOV+o7MKC74ZSBqpjVB
vUrZPagNRicyyUn2ok+vuqFo+lSV30iX0O81muskuIw7NA3TjLEUdkKX3pLg+eLsKorBuJgIeEmo
ruZxiRcL7LvxKyapekT/JkgiGPdX3ul0blf3ivDplDA+ALi1xNRrTZgepntRLY+utu8Z6ZOdLIAJ
f1FD9ETc9eKNM62No2E9R00RJLMpbr0+F6y/sjqsRj8ccCuaXFN5fQV08ljWAMxNe6VDucJiPbp5
e+vI7s6InDNWZhXTufRFqvoJALdMjMJApYL9Y3GN4NNY8wcj8M8rhokUkTaJmq3DYDlv45XRul2q
Iwel6t5NxjUfhlhZIQUMfn+cOpxuTA3MiuqBvNQvRlgZXxqJWk/klDRYC/Uattq/GS7+j4YLRe7E
aY4wHhfboLc61i+DGATmQH85aghbrIRb/g2PVJHSCQQggdj6ZG/LWdX1DoJe5qicqJTb5OQlNW63
tCncK/b/BynzXwytt74aXkQjZCp79DSr19xXNMLeOG6Z2aBkGZfQlhm5tyb1GN1WcjtuFQo/bw7O
ZScvWa24TIOLHGDQZtYXlvEodv2EZH7PxjaAsSEpIOvH8rVhQXFsYrCIPiL1gPv3plHyVbbRV9No
b4O23LJyNGXSVsgaXdGdSC+iGVfVbws9n2kuR30AIfvWqKbjme/vlmEJEsOlxqloqw8MDLdWHzDt
Bj62Qsc8RshuXE2NC3FpJ5xcRtKpEXTQXSxCmtb+2qjHLpkmajPBArq0sqIuxh6lmUfaz4W2GmIc
JGzJbHjc2wotS0X8BcJ7QKUjRnQ+32WZBuiy46BeP9FQ3OhZQS/lnpmxHyU2SHiwjng21xES0v6g
u/DKnnA5j6oVKb3qoNihd4yqVaaN2hBVtIeyva/s9qKarpJyplHCwIv3XlsXic5YfxbLjVZOlLIe
PpTuDOVU2zp2XSlulN4YHEmCKL44NjJONorxBikcAv+IeCUsZFNmYwREX96eZK71e+sPS7ZZufW6
RKRCqO1mK7actU2NMQC3dzfMkZdsqyc+e8VCpphJobuc+gSbuicbfqQ1WjT4GrIrQfqss6+30G1n
mKMVDNxTNzwEwwOBB9fbAEbYRj/2QD/XNaaxzksk8sa0W42fla+jQ9VRkoQo776AkHV3++zq7Zrt
jx0ZNzNHMYYl0i74Ib1xxI6FNsxblqupd7pbe3PQxYc0zOAX7frliHr3gViMu7on5czC9XtUSwVl
zaKnvPA80Q+QDpHwj3tk3qjOeB19MDa4SPNnHYIehgjsk4H+kI9G2N3ZFL2OLcTQ4Y6XwmyFuFId
dOsEe5HW0+plrNzZJbLEC9q3Rj715L2JxbBR/IEXIL85YDVa4r1pt+e8Pe295OhWlp6/bb493RqF
zZqxH3YlzuV2cSkAg0wxce47XhR3yVRle1wN1Mou1j58mg1H59b4zW3jl/fGsBaJbmewR1WWh6Gd
18wMCpDn73aDutLrVZ0EzXYH8ut/12r4URXzdCWt0kGW6x1lRKBrb2TLbKJiwl8z4IvBu3ReCgpx
rOrOwP23e5V/KHVHtUJzqqCESTcYUk1iCWxjGYfb/HNDYZ/ipL728zA/2b7A44KUKhEAj40WB2Fy
v4zqtprDr9LnJlDEFjTLD9Mak72AUfdmknfD8nYozJ9yar9alFli1ZdeVkpLHHqv7TIk6haWFoi5
SudNts15Fl00qtOEq25c8f+UZVRljlQ6mdXy5GqTPp896wMBpt5jlzIBjYXFh39xGj+bjBYXacTt
g3z3rQry4YKZWAjlp4oNbA55yAlNzja5e1ltqI0oJd882sLYX9d9fwlpHYudBSbbGwDRKQRDiDp7
w3H1ep0AXNTnti/rj6ousNnsBlo0L2DrD9Yc8Cintq/E/PdhUi122relOU7mvJx2q4dXdO3t2wXf
eEOh1T2aDXlAm6aw0Lv3imzzPDaoCKerNr9Q4vTSiWZ6rk29AFe8iMGbTz1+raycIXOLBYtU33PK
Gg21wUAMQBVLjpk9CONgGEjfMPEbuSN4U9SfVxP+Tow/F5jMG9QFKL0Nb0z15n2v6+hKi8A7dZZh
fhmL+cXefC6z4CkP1NW8aOfFRfGLq8i4vWT5xVDq4rzQW5c4o4VtaeK6bAHnT2CBrLxw2g0+IwQt
s6jPZWSe1GqzxFtJb1vwuWI8VuQDyGBKKdVJCLm+6eolJlE0Jk/jW1CNNzkCSGFf0kGiOF+mKNty
a8paXTnJFA7HrbGeuwiKWyEjRs9bQGevy/3s2ESQXj6UKAOG/8PemW23rWVZ9lfqB5ADffPKnhQl
gZLV+QVDsmX0PQ66r88Jx628MtKURvG5HmLcuA4HCII4+zR7rbnQJE0xNHJpYriwmDTzoyykdQ+g
L8NCVDjerR2Ie1/Vvg85Ku+hZ3Kt9l0o49LQH+qkX2oKvpqRWDFniDgMG9jEcUooHJpqAQBfsIdg
VpYGlonI5EROV9/VOtnm6jGjexo6AxyPlraFv9MN18/CH4laXCGxWRUmQroWWl/hMxqsdGVJ/jb1
BIru4kD3ALk3u/vO3wjTPEhNY2+x5/CTE2sJnwUPvqePd0hbbtDH4CJJO/ik/fjAOYDMnXTsPgMh
dqXoHm02YyuI9Skzu3kr0ONCCHjzLfNKkZnQ6mH81dIxC8s82hhAir2s3iWKv9dC9ZY3mzUf3caR
PpdZOpsuRx2EJ6KtvetQVG9VfSfJ3T3tthWwwVWh3ecoINvCf8pyZVs09gaK1X6UkmPqS3uLzXpp
pKteimABImdZ9V2PolMON31dapNG/Vce289GwlxFgYjN8iW3qndd9q6MTqBCyo91mBB8zB4x1LcB
BmMjLLax0f1su3Qdmt2h1duXsdzRTtjmpc9qvtpoqXPU4hsSDr+3g3qs/aOs3/nmeMp754rgJXSs
9cbG0loF1dEEFFh6bYynn2qW99VVpbO4GXwBFjV8NVnsxn2c0nqxWTSRLa2W6s4EXVHE181YeJxd
wTBwbIhRRcZlBtn8lYGGXLCc1o+DaXFOA/qgzG9zrTq1krGhiFyzr1lYse0aPfLe6k6rcQjKKUps
NSFZZWimJMJrORxWDU3WVScxowA0hrdvBXsHxRIrNc9MnkLIg2CeFkatXCHWewz14KHIdOLqfIRS
g0K7HrQ8gUlursgvoW8kqzbHw9wEYgdC7NYafrRasEJqRFe0Bq5j097snb3InMcGf9uybMRhqORN
j7ZqKzTpRHjsQ1k8W7157E3nB28SDewmvlORWSxoZXkLdiP+ugu6N9wqztou4o2a6DoRSTS/syLd
jb16E0Wy25kj9gkAalXN0bg3Of5S690MIXlUYngMMaaxpYBIylzmT69l67z0LJYi5jOC5o9JZgG0
egBEvS2kOKCK4tA29fYuC9sVZ4S3JT54XxVXMRNhgM1jobfMA2A0997oLRTTfGnbWycpbga/utYk
G0Gbt4or7Xnq2imUPSYOUNtCLR7E+Babr5EhvY/aVSgZrmyuTVrXU9k7kbe2q0dxDcddO1V59LPP
w+tcNh5TBYWaoQ+EJDYEMdbLwJNujC5cx3ZzUHXyFsPil6Pkp95HEVA8q5H1Hmj1bkIWIc3tb3zF
WOCFui0wEqCp1g7M3GzXRrRZnCvFEf/pvU2o4GsNsYiO5s8MERpS+nwv4cVedomlLqWuvk4KaRuq
COhxZlVV9T22JZzeIPEHNCSGTEvYrtRwKTE1JGm3lzr/xqhYk44SxUYT6OfCulOWURDb8Fu7tSRX
QFa6lg5tUPySEMsVKsImH/9SLNn22lKo5qFFQq4FrHevdBzbhxYKmsT+BpX/pYDdH9WtOHIofFOU
5WM7Jvhy4dEfCrouS28wHtm6D0uBH2eFm+etKfT7XAILlDXxa6CyoNQgpm9bJXto28EC21PupZST
XyFVz61XvqQxgh9W8NiSkeBAvY9+pOxaiTLsZfAcubUZhS3QvZtvfpffyTXWPkXYbhVFJVdDODjk
9S2douvRN29iXUZXFSnmYqxKRlRNzqHnYceLaqfG8+6/SCZlQKr1dGfZQbeNdAO0Eky7rUw/ahO2
U5BHAfoocPoOvUOEa7aGUkaqlvekKP43PHC4OEPE8lxN3MZUYjQTrJI5kEdpESJhlAyPhjzMPVtw
Nq3p4irxWMJLaN6SqFkCCr/L7GJqm6y9EM98YnRr/CLvmqW4STVOkh9lOVgebKGEA/dN1XnZNbk7
7CbKSFtZdimt+nZoNoGZOyBIQus+bPVgzSPtqQ/7QYUhRwpFv+zz3m08qCe+2XpH9AU1hLZCUq90
kWWbIi1AVzpdNuVUK3s1BsFhIOL87tl9ujelsGaP9sOXGNsy/jWddyO2nknwOHYSO6UagJ2R/rKZ
a7Uh/R54sr3LhzymTkdgiXu1/Q7F4tGLsr2km+zdfe0wIipbjg66CAAdastr3mfqFevTBAFPb66q
SQhAd7+Q9KNpUOEsJf8mlEJ21sNkf9A6KdgztaTITkNfoQ9WonO3h9zeWJkSvirgLtd9DK/RYXO9
9RsOYfpAYHstUN7vO42V3xo/cgKojcN7mdFH9fCuSPi4xpkP+6kczaVPn551nfoovOBNOPFK6ZWr
1spudN5Euw5eyc6+ySzpW2jX1koB8+xFxTLBrxhkpPd0o0IHBGWyNyCEnqyKEYLSBYaqaslh1DrT
UREKf2cq3ZVfCX9ROcMG7lG/Ejln7rmRcVKr3UQs1VI1O1Rd+I6zZI1O8OCEeHJw1+jlW2J6D31t
u20H90Y1NsJWD1YlFiD7lrXQo0XY1t/JLl7WSfqGRvMGe9NVMrz4loD4PJw03b+lZ/gsZcWxiMvd
pEs0c2OZOuHBsOUTurUl3PxFXZEng2bjyMG/q6UxR0nC9dsnOa+JC0jMqwgZwsgmdNXWrBVVyKU8
zs5bjzAp2XYpLoyEEdIJiEsvAmMSDuNhbKfVMfYdxRzWAl7WImOXwSsySvjySOtBZf5Wp/AOIlp5
kr6hLXzd0oy0m3Rda/rPBj6TKMulpHLegS9so6DExOXJHp013wg7atnbAdsMkd2EHdO8GlvlRvcY
7Bl26KQSnAQy/jhFc4RzLDGsoxfc5p1A9q3Fa58XrBvCb045XAGbyRd1A+iUg1fga8qukMWV3To7
+Pq4uVt/O9K7CSstXJuJs4BqsqEXdpB171QN4fs4pPdK3wUrIY+/nNC7s4Pw1cmq59g6xJqKTtsa
NzJTOjKvOxXT8YlyIdNQO3DqrsgLiCA/Y2v0llma3Tt0bh+7rEy8xVBN9YVmBBuRQ+XvjP5p6I5S
kw6rEpcmeO/Oxu+J48bYomD2TnWRk6MCnHwNS1HfGGYXHgMrBHkHqpN1Q1voLDdqX16CbfD3tZ8x
PkcsfWMHiuj/H/z/c/Cvcex+/uD/Jq+a4P9c5dX7n8qN6f/1j6tkOqvHteGoJCZhHZniSf5z+M/Z
/n/x5uM3smTypX+fyv9z+K9r/yXjPELt+4+i49+zf8jHuCUUfKi4ffEb0Ez4v2aXf8wQ9ezfP0KI
/3RgSKqC7YKT8kkX8lGt0bUhBD96TXeOlcL+9YFB0L6Xv3CSnLv6TAtimZ4s117JmWZkvKRNHeDN
HjcfnvNfbB3nrj21Mj64U2qWC7Kqpf4d+vJbTNZw6wzLuPDik5fkw8W1pmiINmk9BHrR98JU1X02
CUcvu/PpG328eFsnBgdR/l2NXnBh2eqVhA7sKwsKF/lXhvPvDzpDWGPo14tGSny81Yq3Fp2UvyaZ
DFKMhsr+svuni/Xx/js+QRpHPgJPan+Vd2gwE9n7fwp4+ff+eeE/Xtymadr7ke2dCM/x2Xfrj30j
M+b+Z2j+5ZX50wn077Xn3S2iasYhDJ2TBRlpEZO5sTSUkIUQUWmff8KfIqj/+YR5Cl+T9/2Ymbp9
8jlpuU66otih5cPnYNDi6ieYd6aINwmZ/fbzDzwzCuaZS4mtaXTBU/sUCXEzEou3SDwYIZddfDZ8
aVNmWWYgG5B987uUsL7KK+Pp82vPou/+fVSz8RvbVSGsWrSnGrinWoZrJBC0xfdq82hztELATlks
IxxNJbjDDPSGv0sEifH7CXjm7XPnx4Sx/vxm1OlD/zJqlNl4L3Ol1kezbk/CK9kpdJvRv5LSOxBz
JoJkQ3vrp0NMCbSQum/tZzgZi4whmwAt8eRjymLyn3+ULRpplZM9GomttUmlAdrNL81zvrhT5dyd
zoqHbFde2gdti8gh2GvaGw1bxGUbT+uvWKkq3YB7GH9WZa9GYs5EsVRx01mcrUEsPcRx+Z8J/6xz
b2pZ//WJzepMgksKKdLAmWpK2wWLSseTs9Nmq5g8oRFr0r6zn73i5PkbBegbzydHc6LAAGBb7+nT
GrrZ8ZdjllVk0Qv5iydknRnlynTHH8prOlhxKKQiPNGahiJXWXu8Ec92qS9jLSoWTSIvuypHDlwU
94qUCPaTbXbCkPdIN/NIdMWvsHCO7EaeHS28UwcgRU743Nf+g1SL9wpQ7kBaXAfDtAIkZivStSXY
H/QBgfee9mB21Vucyis85Rx8Kv33sk3pSQHDggIsJHLHPQAHNge143hjYq1gXXCQMf8LYV2RIbwM
JPkwPTG4VKshGG7YqW9HkoUjqf4eZuU1vin0iSqnbm21DcLkFNJ1XpSSvTFQyQxJ8thJNKqRak/e
oiUEAs6A+gP7q4OF/LtuJ6Jie6Mp2R3d7I3f0t8hb9gd4JR9PpzOVcFZDVeQwJVGE5eu2jLBBUhW
FuYgQFsmanrNXl+/BcJJKxxg3+cfeK4Kzgt7D+XLGCK+Q1Vs1LDa0Ji8bLKWZxFgUaeGOkC2wtU7
XoixMaGQFC8X3bY8W3zpeQoGpNBKt0SCwMmBd2Pb4d3n1z4zCuRZ7aarlKK2NEpXke1Jr48a6xQl
VUR2o0mb9vMPOfPcpyXtx6GGGxEOpj/U7tA5J5xqB3aC7mWXnlVkq6oVB5156UqlJBZjkt+JCCfb
5xc/93BmRZSmoC1Fml+7rWPjxTFi+ux1LG9jgLIXvjez+tgj3i7gzVZuIw3uSAN7QTevuvC5q38+
d0GKbNb6Y+V2FvONY/jVroMbfdmaQp4N397uI3Jkk9pN+uRlMrVyXv7++YM/98LMBmrqBAjhAlG5
itMC/BtGV0eS8MWc9PeL/y8XOdT1pGk7yk7iYZFk+x2yt7YuGqvErf75yCNNykh2bLA/9A4wfPCA
eSh/sRY6d+OzsZpwOhDpedi4aW1vswqESE1z9YtifO7i/2uMDnUZ21xcdQjgrNVx2Xk0Gy75PXVn
NkrRtXBaodlUGSj9uxb96goPd/LFDzrV2P+9KtOd6St9nMlBkHJgXzeuA2kEqWu+aZP4fsry4Fzo
FxFqYL2T1oVv73+RJXruYc1GbW2aA/Ct6WEV8S/eJ1BfuPIve1azQeugrYk7wJSuWtEgDwBMLGDo
7z6/+Jn1GKHjfz6rRg1BzRdIRYBWZa9ZakgvozXWi6TFhjuWvbyJec2WCTrlG9tysG2Vg5cjGFDu
WDKUt1lreJsRM9tDP5raTYIWcZEVMdxFMoMwQnAGVQ3iZ2zW+sJsEUB/ft/nHvisIDRxavU9aYhu
Ydvvfi8j9+Lw7fNr/30ZQoLnn4+EuBYPaiLyQQi00g6xBa1kzXqU6f1wNF0hWgnEOinkev/55535
LlO01cfXdUTV5GRS2bgTCFup5HgBmDS47O2xZzXCws2WVQL94jDQopEqC+mMTW3+/Nb/PiHq9qxI
KJpUjgmQbtfgFBN4j5Fe6V2TrjipVC6a0HV7VipEhL8C+TmiKylnx9CbOgzobPyiVJx79tOffygV
XqkVTdjbtWs1A5Iho/5pDngwPn86k9L2b4XInpUFG69EGoZV6aLq1ffEyylXGCp/wEyZnELFuI76
VtrDHojpN6gOFg6tRLKAu+jzGzj37WalAwQaVdasKhdR5F1eVFe0iH9ddulZ3cilSEef2jRubuk/
Cln/Kdftz88vbU6395f6bc8Gdwd+Tng2Orso7+mSlgMdO41oSrORAM77ICxWRdTr9FKtJ3Oi73el
UtKBo0coNShBADFkWwfY1trqHHFvQfwGbm17EMgwkmBxwuWFSWxZwFzCNcVhN4f6CanoMgC/wPhW
tl66UnB/4Huy4VZJIx1AG9s4VR25l9KkZIvU9YqmoLaxwwRKslyWJ3swin0AE2DRmALplkOwCTgE
vCHqaANtlHJ2fl6wAdSh3udD3zxDPRgOBG0UaPtgxg62/EMM8PfkzopgftENHDsFAibmuW1nOs9W
m/brDk40Dc22WIR9+9aHoFABxFw421izAVF3UjIMfV66TUqowzBMGPUm/aLSnZmYrdl4MIMCul/c
Fm4PvQ9jmEP/W87eLZNujGRPYZxRgaJNidh5jHngf7EwPVOlrFlBx/Gv08YwC5dSHuxrLyOqzUnL
PU3JLz7hzECbx2qqJL8Av5ML16u8o5TiE8vV6qtk+qmY/mU4zJlAsdrloND0wuUoXiwDB/pc6yDx
7SfAKdD4+Itf59yXmBVzAlVTvNNK7dZFeSsq7zvay2+fD+lzv8CsiPdhDI2m7Eq3C/DPg58AgyKP
gHzNWF59/hHn7n5W6wYk25kVDoUrB/KxK4afUWw/fX7pc3c/q3VVMahR57NGgvmgXjUCKfggTPna
mKxKl33ErOQJjY6kPJA0pIayc0QB0e5AjxdLggL7i07IdXM2CoQkrAGnoOmaBYqIXh8e6PZ/EbB6
5uGb8yWMZZZhW3BtiV4qSugKo9RlJ/tQzP6couOhE7AouDa64MrYQpf5/JGfu+fZ646QC+WMHpsu
GTn71Olefc25bM1izl53FfxRWdWy6VqhIy0tz4+BciPXvezGpy/0Yc0CBHX0BiCELk5iGSx/ry8H
JThcdvFZiSbPsy0R+5quIeXRivyKG2+Q8i/ufPrJ/lLJfk/4H++8B6sk6sJ0S4gIN2RqyUvfqcKd
cGBKas5EFrU6afX5Nzkzas3ZqJU1G+VqqxmuDQMHRhhwG7gX0o3Z9tnm84849wrNRq3kOATy6Yrh
dpDuOrN8lFTn/aJLG7PRCvwTKnY18COXEkZauVY2vUHA62VXn41X22wIjWwFNz54yOvt7L4NlMum
EWM+XhESl1poVm4WkXH6O0mp0J8/v291erJ/eYOM2aA1DXRakWGbbh8ds8ZCpwVGut+o2Tcv8FZ1
cd2D7ZeVbZ++q9pboj3J+ghSaW/hxpz+rTyEY7wZvS/q3u9+2d/uZzbS9YAAFOI3Ldf24Df1/RKI
0ErBPTQ46l72jjQqdHFrEfEatzdZhp7Hoz6WOohxDpunJkaJUf3zh3PmbTSmP/8wurqIMAxsc7nL
4mBDgilW7yoSF158VhcyvQkLtpK569nGNVEah05FQP75jZ9po+mG+uedB15sdjIwW9cWTfeD3Bqx
TwsY05YRbiYGGfYQEpr6sHgLvPabruC1Rbl91w8jhnRDgNn2TQR9sR+u4aOQZ9Eq4Qruc3fbKrp/
ymv+Xt3Y1i7Pi5cQcOAixcBLs+FaQ+H2xbc49/hn9aan+W8Ir8pcSQ5+qSApF46N6vPzRzS93397
z2aVZkxzs8QJmrpgIK9zqFkLfNlohQaMJn532cjVZzWno4MUtl2XuJbfvwrhv5nd4+e3f+bZ/IZ/
fHg1yWDMNbyQqev1zjp1IpD8ACs+vzam1b8+mzk5JGyCsQzGPnEFPct90I/KfaHl0TVgCiSuSeiT
ZFAXxdKxy4qkOam/ybQmuRsFkaQ1qIlNFzfhyu4i842AXGIQ4aJvJo7GomEniBZC+WaocLe8pnsH
gdCUqy7HM5oa7Fogc24//xrnHtGssvnJ6DUia3n4jQKtKtiyo1hddulZkQqJa9aSyo9dRtHWtLJH
o0m+KMjn7nr68w8/rGUb7FyTJnZjO3t3CudZMb8oreeuPCs4cgfJH+JL5PqVAT60Nqt1INUXPuxZ
wSHxzwa72YFpEzgSFL9UMDyWXw1WfRryfxmtv//8w1PRMol4MKXn8tamHdolqxoOx06Z2NNyTw00
JBGeyvxVm6b28N2xlG2qO+zs91PbJFbGFQEDqyboOD94tPGEGil2WcCvHsq7XLlnnJKD8S32OBso
nhA2sEZeIB68hyy3rjmd5JMa+xl6Bskhm/98rII/97LXaVaLOllSI0VPEhdd4lucU1oxkn4xmM/8
6tqsBNGNViItBnJIZCy98h5rrXrZbz4HIJMI50Pny2LXK/0jsJvbQlxWN7XZikfzOzT2YzrVTY58
bMlc+33ycNHD1mZlIaHABAPgcNcw957ulhfO5xN3+uPABYCSAVbvY1drcfg4yMr2hBFYm8vuelYW
EDdnKRtOrp6X174nnjmXe7rs0rO6kOVlGqeVnrpwgo2lL+IC93ecrS67+qwwBEZum30LV2oE4r6q
8/gGUqJz4cVnKwT0tpiCSxG5Q+I/waIkkaUXF+4KtdmoJA4S/NXYZ/BZs5gQDAAHcLQueirqbFTi
o0D/xqrWVSKnXrdkKYA79tTdZVefbUZGTp18E9e3S9bcEzaat6xgq//5tZXfRxB/qcXqbHB65LzG
hCWGrqxKWwrxkWFvIJpW90Zp7+UEH0NKEvJ+qtH92KyD5snkLFYd1OXgExoOBQVm0Mlvx7VGHGVF
gF5X/9Tib1wh4WBYS4yjylVMcLIaMTCc/S70dNhryjH001VMJr2fP+XsPk1qu4Z5uiFkrhpdCniR
Gbtc7PGFTaW6tjpcdsjOxX7ktUAQv2f+KLVgn5nfe8wvS0IR+B/VmJRspE+NPbzZ3k/ZfsBIjhP9
ls3ukclAG+2fxDdZZgAvgHNVLMK5uSyjYJoWchzmSqBv+XRQZfcGuQQ9XyQs7ib+Jt9HCt49KFmp
86MWxu/P4ZIKZ8HQCBZtdM1fs2UyUXiKSo9yiyPc9D+PsYZ7WWnbRmf90u+LmkyDFmvfJiImmrRB
HgizWSsXBy/RVyKUV3CaFllVHhp543g+/7qZ5rgBKlPaJre5Iq6qvnzyHJSWxZNq7OPOPwq2NXBx
175qPnEPPucrfpLuVOW5qtWFmRkvoZ5eeVmzTksSeeVgPfoKev1r1TxaNJAC31+YnKCKGkKGjD1k
VFG9id30CBVoD2zKhLwRlbnizpvmhYDHhdwNVxmMpyRAPlis4mI/fUdVPAPTuOYQAPCkvCovPFT4
vUn6sHgIOtq9jmVEbh3h/AeeSgCk+cVwmF76vw2GWdUH9d6mcsE2AofXNwuiMB0o0ay1nJ8yrIJm
GQ6t8cVnnZnK1dkcYOeVWbVoQlxCo4+tkT/ovnn1+ag+d+nZHFDGZRGTmhG7pgj0vQ34Dq4E4JPL
rj6bAwrREzc3bXXp2DynHWCFJv3iDFaZ7vBvP8BsCihpWhPooYVuxrsf9AGklO7AAAuEseb9n1Y8
dXzqePXaYBeMmJebx8+/1bmffjY/JH2TJeQsRa6tJb/oeUmu59TFN2i78S8tNJwbG9bMF6u4c19z
rmeuBk83C7CCrq075VUHhuiUQTTFhg0ZTQipv87sKFz6USmWOhAvuOmV4uwLrbaXeJLFPiTo7Ivp
5cwXn0udLZNQ0ipJM1eO8uIaP0Ry09R28hzKukPVHPy1iAhH+/wpn3kzldlsY8eY28YhIkap715J
zXmGSv76+aWn6fAvr85vZe+HupA02phWiFhchbxq6jPIFSdunWXUaOEeHp2zI09uWKmKml+2BZur
m62ewGSbgC5XzaJ2icCFbiOI7M+/zrknNS8PlqGmBs1SN+7ylywrXlNZ/X7ZpWflQQuqWoKvmLhl
PDwqZvud884vXqZzdz2rDYOQ4ibS1chtLPnRq6OnsjK+OgY7d+1ZbcijumrkXElcp5WfvNjZJGXz
xQJOPVN3lNnoVzw7F4mjh24FGf3QD3IBLz7Vv9WkYK6DSMUTJ2U23eUcD/s66YaTRTINdjgjjVaB
CJUtCAt1kURSupIGiEAwFMN16DslMYGDsqtSn0zY1jc3MV9i1alKFq8Cr/S++ALnttRzPW1VD8SB
Fk7gip40UiPekHmEjxfECZGkfXZiPTMgqOAfMrbWuKWfwFKrM58MS1tHhjutqEaMRMzq9eiq8bci
PYBC5hvFW/6MTXVjpuvYAmqUPwWEvk1Lh9b2ltNqK9S+p/GdqNuVptOTr/Vd0/6UxXMrvpgXzvz0
c0WvmVpyMSW7TD2ucNhC3vp8JKjW75iav5SNuaC3ArzScToauYlSBPdDSBAbh6fjg2529o4QKnNN
bhlEaCWV10qX+NtMUvFfB46tbSFoEcsgIhzMYwWHzGg8dYnMIn2MAZavO5zTMLRqBYZT3VU3XRVy
6J2b5qK1onarCZIvaay1N31uxEdNQRpWAkfZQWMCbl6YjbJpii6+6pqMdCs/VQ+wRFmJ1BHZXAGa
Q34hXXqwc+dOToDp9Mpt0FQsooknxCeNIKMZIRNaSVEtrKCAd+PBQlpkUG9WGUiuoxQ4Git5su5k
kWoPeqePm0ElcktLpPAXcR/Rq+105nubt8U7js/6dpySSokcJlph5CaQcE+h3Yp48sgMWTNCLEg3
YNKwlKrkXvTyEXalvzGLPtlrkWSvck072YrxBtxzWHuKJC0NM6l2EaG2B3R2FrEqanTETORv47J8
DW14IUXX6te2nr4TkuM/BmPw4uRF8lSmunGlq7W37Sb2hSEX6VImX6FYZFrX3mZy0my7pgcKYUKH
ShCokAoTWgcdIA9UE4uVagfQmFSHxwR25E0kFdFKSrzykT0RvnWHkIpXvVT026ipTkzXy0YK8HyW
ur/m2tlCkZthQ/Kvwl+gK93lwMyjgtiJxIJx5MV1eBsWLSHRopEWIoy+dz24qyGmjAypM+JNHtRV
JYHMi+W6vieJmXFa6L8QDulbW/WzWy6L0qOSHkSCoDr2icgmhVvwqNpw2A9jSA6hiEzpLWocdaVl
olj5NbHgmkI0vD9qYhOmlgq1PGh3fpwp+0gn1mLVV2Qoq83g7wkQsbZkr/cvcmdoK6IEnH2U9fK2
cdBgJcQgkXYfOoTOm4YLxip7C2BGE3iKIGiTiyI6eCZGePTdrMqsYfhGYu0YLGSJpOKF5hCfvEhM
eFEVtRX5GHQG0TgokGqy35ZCsUDJOo5GfoeRROPRYQ49VUBh3xvTy9etl2hvuq9X+PBjYh/iVkQb
RzKqtSJkeZt7KtmFjlTe9GEUwSUY1AfC1LV4SRxr8xolmrUnN9AnURLEP2xUIByqaOtfIMB5Q3M5
PhCCk7yGlY0pHDAgGsmYLACFjApREnbYmn5EBocEJqeJJ5Jx4ZDnQCjnbkzqYl9luXj1jMo4AHwD
npQnRc+IaHRiJvN9WwGY0ARbKuBC0LmfDbIxHLAEFXQ22GKg8srQGrHKOM5pSAJovs6ovdRyqF2D
67EBKg+YywUDk6Vn4u8HaWhOQV04a5/ZZCt3dl2uo8ZKySDKtKMh6dU2B21AxwzKITbpRHsnjzo1
l5Emiw0Ck/qqEhzXcHAaKjewqGJvB2rCHNhV9/HVqE05EHh5lL0t1OzWLuXYWU9ZSfATjRQbtRFt
Uxw1D00N3Rb3VpkTjRiQXU0aFaySvAxx0MBAC/YjhORwUVbpeD84DJy+7MaftQHBHyhhMYD5NXp5
2ORkGeNjt1MF8astMf2QE1OfNLPwSRoO++ZHBMp8upAhHkELcKgVV92vopIoHpFQJriYqomTDYxo
3apqClyQzGBikspOojtBNFLvpdGyC0asgwB1b0o1bbdjk2troxC4q3SrJhcYGNQhAiVCz4JvkwUw
G8GsF5APbdw+Q6Ad07FurspaIak8J7pgkZPeQoRlLq0gMfiwyDtxkjkgXPXRFGHaoGqL285ZhplG
MqwPkwcMcP4egSt/rdHGLYwBXEvahcvJl+/lGnSb7Fh0ak6K4zilD/HC9+RFS9YuqoU6kZW61WA6
+dILjU5feK2pZiuVXtqbDRd6SxqoeicHJkxhSoW+wluAl65o1I1mgBy1/DZZT7ybtTCEvpZM1SDX
PRiXSuuzfq07dVkEkLfs0AmqlR7VjXmj1Lm6NPiv35uuEU+dGLujjxR3V1pkn60bz47v29LxTkET
gjNEmUuMakF+qVCdQFrAgZIGaH1TtHBEz6YgRQZdGdhSJTSVV20wmrchtTi8AHl2A6bTY6nupyRG
9Nlem1hqLJKsJRHi5FcYJZlntWbekqlVQxOB4yEWA335DNL9IajajCDmVl/LTpo9SADTd4FuhDfF
oKS/osDEptf3t3btsW4hx+SWb6Utg7Tv3sE/D6cWkfOyKZz2LY10ezMOrfSkN4q070ShvYhUSXi7
hL/qNUh9+MrJkI3k70oY/YClfRtEqb6MakU7Jbk+wk9vS/yvotuEiXffqUwAKTkkoDCyEQanEa1M
G6CJbvXkeQnjddQHfaGm3JCt9skmyehh2IE0rjBwwg+slOa2TjvoIqkidhWe9m+JpkpTJBlwpiAw
1pXGiq6EG7hIE4SZQeMZS2GBoGStuhiIBVn42muRgWWB1qVgSF92TBQnVjE/5MyUJyaCyd9zoKLZ
cK5SNLEkmhs2S9UehYu6ccpkPwRVSO709D18IkaqAA6d7bfFC3TdbGuT23JTSQRbO3Eh33VmohCx
LWIgQZ6Glpfg7W3YiWwK/oh5LzO5+JYVjqZt8lpJprwNKdxZmqWSqi1aGZYRZJqwJ5FdCLNbqpFj
bgaC2qpWAHwEMjYMKnl1eczkxYp9raWhBJoV4EhW9Okhi51UW4wDZg9V7ZuNFYsAX1yuN+tcNZxN
m/nvrVMMSx8qOrG+VdYStpRKSYpfMqy+mQNRgg3r/1WgOMCwCjPeAp8btpQgTu70WibWvOZHnxyZ
oSKNB01pLQj8HV7RovKdfZuU2hHF2p0ekl+ihwDxRl3yFhq25QnF8T6tZ2+w54J09dSOOGur8Y0F
KSHkiqh+s6qDKlpIcgw40iiMLcHb+r7Igm5p5YzkVJC1kjJ/HNJcJX0kM6WrRHKeA+Jh91moS8e0
6B58cNZLGY3vvoWp+mI6kb+K9PhXBapvR9rho1WQh66zfOPANEYVAkhQetClSHrl3FNeEiJFDj3c
SDcdQrhqlQNhHBqqYYuXmhtc1roCMEQylB3YIu/BJC/hCLOO5FtcnU423FNCulUj9e1D+d+UnVlz
40iWpf/KWL2jBnAA7oDZ1DyQ4CKSoiRq1wtMIYUAx75vv34+ZlZ3V9bLdJvlQyqkUEgk4Lj33HPP
t5jxl6fT9GYmOvJGAHzd2h5nNfcpiVPkM3JLtL7e2Vnr7wrdQlQccgOM8mSTQzcO5bYuVLSZ7IH9
YL8Br2Rbj8tCMF3lsxFbtUqeylxFxyohfNLwC/tAsM5crLqGwG+Khum3n2eCoBLiua4vGVEBsJUm
QrM4FghNzojhod6iczJIce9HNzvXrWhPsgaHtIqsob9fvMl7Kpum78kO1PZXLExrK8HzHYeluqNS
FE/JMLwQ7RKuR8z+wbxEZjAbIr8kaUl9gUtkk4z2NV296X+bTjoeIl//SL8yN3alxTN5vMZA+I1T
7okrJvxSLhV+/kTdEnOEkTk00dvLPp5PYU0jsQaWXF+f1PWqJGV1xQkZ8sIYRWCOtWlsOECL97To
lmEt0zQNTAdSptQpW9SJ75Hd2Z7nOlLHZS71B4n5yY7VZuKg8jwLlI7n/eTlPyj3dDV9Gx9TTttj
z17JduqI6AvD4nfmqm6N+WIKeMHi82wL7nyLOq8SQ4PX1IKolbjLupZkw7Z92oA1ktnesm0OQyd2
mNWOxFT2/fIVh/DT16VHFPFsaJ9EMbfj8Ix90Wz9xiRuLHbIy2TMDU0yrt5IZfVOSWFRE1K6sJCb
fpXkiG2ruaw3grR8rihzwb81OAv75GR8rsrGF0eI7YClvLzaRNeN3lLN08bQKQF9o3yw7YaMHWTZ
7VSoulv1rZE/+ZWTs/iQo6fzc3/3FeHcOgSmlZButp0IHduRD5HfkCzsU+X2xdY3CbCzyd15r2Vp
f1Ta9daAwExI3VSSTainPRt1bWAMI5yLKmxPo7aiPZDC4hYGU7lvuoFcn3CG+oATfp3I3j/3g+08
N2VXndyuGQiaViboRy6piDUKkEwcbyY8U1oAslZLGAWrBPo8p1QZneHTXZ/uobdm1qBupF0VL95Y
LVQL0jyZ/AibjFhRTOfUwfKaLj0VWXO24qijb2ViVjtttyGdmHijxiGsUvXpY0LEMqwiS92wOBNr
3jvDf23BfeUgbYv3vO0ce+OVkfdSd4rYomm22Owmmu22CcflDowdWX6Vcn4W1AQC4OKmuKLvwvZp
mM0rIW+S31GYWnurrQjtV/hTvEnFGBLiaatd+Vb2cE8Gk9QJxzd+HNs0t8TA2FsxhWCg2AXrg5pd
6Sc/4qkXAwI9Rk4vj3NpWkFV+slxBCa959dbtmOUX0dDnTwA6MDMApXrVzklr03BoldDn0BTk1h3
49L6xsp1im7v6vYHY8Gnm7oEys1jFm/qxf8ew1hvcismqkzwxG7bPN90VcULBe7tTP8LUYbcmHXa
1O52TjmhvL6d74ae022upnI9JtF8oYHyL7MwyFoG8r4BZAk6zuQNYtdBBkXWEeAkFrFtQsXeheOV
t8W1E3FhEm6aqTBvDNOTG9vQzaH0wMD7QAgfwc3QHfdE4q9mYyjWHlffBfJNvIGmPePzGRR3grQf
C7sezBWNprm2m5I9Nbgd4Mxkse2I298OIZeV8O36JZmA+rCpSF8U658omjvS1SGbxKNnBewmZVvL
F8UuKfphVw7S2owJ+8AAz5JVNEzVeRANEYJjW/3EZajfMjImjzwo1XNZQ3owXHFt0gEYWoQJ7JYo
JAPaaOgZl768iUGznks/C0ngW5wdYf7zOeS77iZzWPbUBnVgeZgfweHM66on9ZQFo/GBySwvfhkT
1TyI5XuubRkYJoO1vPKXez0z9BmK/Av6rfEgs8HYVE0pn70lD/cVRfexRvOFnkoLMeVAKrxpoeqw
Pb11EjajWJF1n/Iqi26XjESroSHDfHDZesgpT6jts1jf9mDgLpYgH9jB1XQT1UvDEqA7PM9ZEu2s
LsQV4wwNYYzj20gYHHcmkGizUR7jSdXuOx5QK4M0hiOZaahvs1JnOTJX7evCu23Nvjh1k0tQsvRn
wtPyCOQ9qb23Re60XBdERFsNQpWMBv0mcl4mQnMhj6XKIdGg/yCXnI2+SubvlXTbbdHkl2Zw7sQw
+7sJzkrgdToBT4rJTpWjuJdxfV96uSlXrjE5B7Mk6p+wZVMxOlVGvO1q7wWYlEVInH7zeig6ZtIF
Zrf8pu96y+LwPSV17cfLSchuehVoNUHWmHoxE1hXxutMTh9mWLo3Hsvfm7Se9doWYEo6nnNPzKCj
oEO+2baaaLkyngZWgQZ9ml2D5SODWzmSXb3hZv+cRQz0Q2CL4On3O1RKIJBl48bq6F57u9UH5K2H
FO8dCslSbAjwa7hXOzmRk20kRK8RYJH1mfvUiEYcSlDK9Dfjfibb+WItE2ls+ldl0oV6GCl3qTPf
0xSpPe32QFYjmQ19Vr4mcXTn5ANXctOO9GRyeu1aE+Zki/LFPVd5l5R581EkhrjEjmar0u7zF8jE
zn3YNdcA7npaDVWTbOKowdueWvKAXGKdtUtbXJoqxHHkv7X9crZj5xg6TO9haYEynES0TUs5H8M4
1cFIOMtzjshwC+Y1/E76BPXIIK5q6GafNNX2FrTsM68ZkFOn+s46C7536vebMQeFOZckhHfeIwXZ
PQkCNMuW+NR+9tTlRXKDhVetcwMaGWQGj+Y25FFDlmPQzfaZXgUcTVTf5pwv4ZgUm2VcSH5vuT9X
ylTJba+N9mSwyYPKUJDKmHnzh5rsa5HRWOsu0fM6JJq+Lgmebf2T3yckBhaGOiQgb/g77rxaoBGQ
+biYmyjWSNx+H79YfhyYiXcCAAi6sZNv0nWfHcedXmwu1722SqJz81g+IfDrrVHE3U52QLOaPPR4
O90AOO+ubL38u496i0hXNZZchmZ5iGUmt2PRmXuntOWaZqBeRbMEJjMWmE5Wbn5FWVf2g2EbK7Mg
TRTqbrMziEU5gMIhZ4AuPihzHW2RrarAjH1nnzcVaSRN7m4dDxaFqvMYRrfTBdIwVFB0zrwmfT9/
rWNfHgCjctcS3406nJwXAeRTqYSmwYwOZtUGZdPGex4847ZgB+/UJ6nxAPo1ebahUl4hwv4Rrmi9
6f2OKsAQd8qz6BThYwYdmMqgLeggqQa+3O7KJCiddk2Ff8e5JYOah+dtvTjHa7YxsezWqYpqLBXF
0ICezY270J4/h/ka0VhRpLjKhJU75dnOcNKBCmD5klftCY/fI6GMsOOgEa2U19gB0yRNyEbzZTX1
mxFfzYimPg8TBj+GHEQpNtbDlOVHYYekEkT2y5KrKw/Oh8SgTvXIipBo+xPxsAlhxwSjtK04tSWB
j6k/tJt0sL5sHm31VK3p9xIKxsGgN+g/BjQUmxrUmsIHxwU/0i/5vDfzRr9KhWqd1EV8V9FQ3Ixz
KY5EybnrTnlyLX2f/bMqPihAAbJlkitIbLfdnYXWqaz6Oa6Fd+8V4KVKYXqH2u8ighnp8wiUXjFb
GHgse/D4pOy3pvTBmZTTJo4Fp23K1Wy6Y/uArTT5svpu5VTmM1cEj0BD63UI/2JlCXM/dmRjkVRD
rbeXoGUWM/qEzH2os/Jc55KIfGM66uWhXWSgzGmnY10zlBjxeLgGrHRXNlvHEftaLKTMGv5qqeEo
NM4bpuBHWxfw/mZO+jm/DEt48Dwj3avYr1AhSAvO0mVT2/4RchIOEW874wiOoG9slj9I03lzl1T2
qTEKIjjz/pmR6T2JOkcrnB7alne/gHoSWKkLnQtw4J405nsiRK1VmUCRnSG+3aepX27HaRkevUii
g+vlLSpEtdXGZ1Mln4uNmu+QcbCWLuOQOh3ZFoWGs/VUI3+5+XIo52EgjR/Wt064VAiObgnAJTb5
pe+Tp4xJV9Op58wpgrqNqFuN4l2l9e+ozfBP87AAIGdddzFPmge9obR1S3r+hcHK+gpVh9KT3wjR
AKETjNCWeo4wAsVQafqfZLD3tsTzWvlkgDrNBbkg3RF27kFwKOBATMOJnu6UjWYXFIu1n3C/rtM0
jNcK2OttPJnGWcX8+BZUBicxj7D8qF4LskbdIvYfl84kO1PzmgFRQ/4krWPpnGxd1+6GQKNHYBrF
utchYVEAU/wGJWmMq71OIzyx0B5RHskYLrK+ewVWNm+cOCTToI1PaW3ulbm8sUtlbkCVjBtqvH4/
Ra2/HrIQ9WmebitSq/EJ/Wqcbk8hSUonjfySJV+y8YfDQkQ36lez96aC2Gz9ntT6RH9+vFIV12EX
V0+hZR9r9e264rU0m4NtRkEz3VEaBKlGDJF+qo9J0uEFRpCnrxnNERhS0erXQhZf7chx4ZMoSrro
2xh26uhM3nDwOpQ+EdX2bS7KCwquu8Ko/pSiq6+acTm0XQPS1mD52bBG8CgK3ILgdKnt7vbK8Mvc
7t6Zy0NbRu8ongDEfSJJSwSwCo4CjvdVY+Uns6albrRl3cQNHKDRvk3DJgoguF9zZsWdMDDZR43V
XM+m5Kbu2dDwl9f8ii9yxmo3Y2cpSLNa90zQwMhVIGIK4RyWJdpG0SNRJkfLuLdG+trJ++C4vw1t
OAhAnjFTU+31S3c7qQzNNZt+R47f7+KSI2J2jJ/UNvZgq+obNlNuaHmKG/xdCQOWPvs1hmVmHAZr
9twdSzEJ8vUSqSbADZYxx87clELehu/cZ8+V4SMww7WNODLV5ONgU81HK8bv1mAgxWzTfojF8Bxe
b1XpgzbvXWXtS6tyKFaMAT9P5SPLDqH+nbK2btRgeiC+oGVRQdDup0+o+r8N4HV7g11SmNsiAMnw
YE60v8KFdq9Zzoxhrm7sQb4jiMtAVNYPAJeLxDRoFUTCRXHWrRE1640dlvmuDn9pEE+z0ZeBMZHf
WhTp62xpbw2O/bbwT7jGzbU5DJu05Z41BohbanYvBoOtIat+99R/piDZTIVWTSVb4IybTeY9prM1
MKobnQK158pj1psg4GmuljHOWMzJjwMv0QAiRpn6CFP4qEa+lJ3eYZ9k5uP1cSbq6dibTXE3yenC
gswmtrudcvpX5Wu1KlTnf5PvuTOJrU9hZpAmb35FuaWCcZx/JylgldxFhvZISG9a1tRmAtCM7N5r
ootZ03JXdqEYRU7HRIbbgZjizRwm+7wy/gjIjW9dLZKdL7qXsW3UepbFLZPNjGOI4Yg9EGcSUlCj
zvwqMyxwPc/WhVlFHzUeQWrJO1IX2piMU/LwGK/1fR20hk00MlAVKeOZsyd/NKb0yXRtXp/2bLvY
IsLqo+P6XLd19+S1ibshzhgYs7981Jb/K9Pph/DbX0wWl43hiWptFVMR8ICBgpqUj/0iTon5bTmN
QiZ1k72Dl/pE1H4GIaBzgWj6zvNEsb6x2/hgkYkHAoBRRmLY9WWuXTeounKf647WKdbwygS6OMHb
4M2tOvuGeeSuq8x8rQajC4zEdNb1nOdrd8GSBm3NXytRVJc+pnGCCa3oJefmlS7wEpIdtUsrG2On
msC8FbOz90KjITEczowJz3sv++HFLY32bIaa0GfPwoDqFt1WT+n0mDl1+hIPCcKwE7ePnkKKi+No
vGXeJzeE/ctH1Q/qoSr79zp2ZuoPzyLmIC6X+6nswltaG+cxN7T5xJPAvqiopEhT4FQZFpDz03jI
4T0liozVG7ne9U7lbcFrzVkemqN9qSti8P8oVf06jeyA/Z7+VPEIPFm6wEMIaPXJnktn47rJpfR6
AlOIoV3RlRTBYvX+A/gD7whVhZOE/KmVdvQnC6zFLqdIXstlJMDAYniF70DsmCzMDJzdaL/U+dN8
RVT6lj08ZI1bUx2CcPJ7UvriEvE7ykhZMNrbgdLgKCsoKAbbCvvSCNMgtfqQ3aNq2i9juV0srt45
ToyNbOzojRObUPm+/RgXEjdXZccgxWdhN3Bd0p1NGdVHK62cG2MSYqP7fAYHVB2zXLTrIhH+OYt8
gRIIyGFlszD3FFtOcRJi0aSSkEUJuuhB9IrZfwrgaGVbCdmMbsKDMiQpLwM2jh1heohr4+q5MX/s
jvcrLVz7ybELeLpGx7ix6Zdgyo3XemI2MHZZQzfBaH70w0clHWS7gYMTPB7j4ZpbMJkD9AXjmawM
hKWJzWYuoD9wti4sKdHXe2tAM0BdlG6gPW85TjEvIoSc5iYKR65k5fkRNBUe8UHbOvoJOs98KF2j
CrLRHe9HdZUcnBGMW5gR454a+mXsycNc5tZ/EOP4hLoARJDhucN5Du5lGbR/nhYvOokObno4ZbgI
RpCbg66XB0+MoqZwIx2rsnV4O3VTciMnbX/W2lmCJfTFSUM6bladwySrcq4PBTeOd52mFUmZrO2Y
9dq8Z1XuHLUTamTY0FvVo8y/w9YhEGjILQpE3CMCX/hihr9G+EU3wLTFTVe3y80oeudEiPQCekIm
+Rd8tOiOL66cdVzDTAXeSWZT1pW3s2zNiyq77MNJhX2YxoLuNA6rV8cb7V8MySTOFwDaCfM7iIUE
Z8CAoFfQUORvUT6j9RRF4lx4zTUa3cxRkCViqmbv9SSKadoxBQOEpRVLc2nb3jR9hpw3D96O2bP9
2uSmdT/wptyIruiODdXNU0olf/HrpPmOBjEr9uW1HZi52V2HbbjwLYwtusMwY42wDhajj+8nRLMf
x4jznbUgt66nsCT4HioVwncWwkQrAS0SElMbKPkdhBBdcsxgqk62SY8ZYWX1pSJ3Pk3OU6WWb3sp
Ou6RhgzPoeo/G7OmvygLf59e2btuqstdFIXOb676/jRETr7FtehdlqFr157NBc+UKY9n9GjXfY9E
HN82jVds4WDQ4oPiY6DCXNZhOavspng3q5ifYYwlIEOwrqcR4OI9sHLrpNoIOizUjU3idNvETBjZ
IYZ6u5rfE0eOrXC91ZP32TsgYK0W4Vr3/TVkIF8sA4FaiA8pp4pyryjn31Aj5iBlogtLsYg+B0ON
N6ZpqydVZ0lLsIwzBkK0E/MaDl7G0Gh8qAHSHLgAoGF6pVf/JFy5VlK050TxZmKGc7xPl1nrA0PR
4lPA8/kpfagioGER2ITn3neN4qCvp+hnkk560V2uAtXbjP3CcDz4Mbde1pRMciw72eYOZW7E4/6U
OS17N/N4zGBh3mTSwTAxpbJ+BTd9Cf3sVxypqL0qN9neEPW4HuuGUFbfCfepSjcj3vZNOM0lqpLB
tkA5euy3e/GZudgL2Ct37acOV4kZPmZ+Uj0vzRyxnIGqUcK0yeWXA6gAbw3fPRqn7OALzuEk7Zot
OCzrVLiduRYj4yCVYd4JUbs/TcMHukJw0CoCXIPaDbGB2a+6622HdJO6eTe6pm5WCW0KB2O8uL+d
PBvYbENsSZIhxoSl1cNoUahFYwQ6vmJ0cl/iyNv2rYgf27bCHaDhD9Q+X03Hxnl/9Wxv2ylftvbA
z2T0UXlTsaoawDQUGyOt6ddVaR8LL4w/k5RJpBlnr7B+DMAKjM3W5IG5Oqitov5QkSxfR16YjXIn
HhGsFpOphvtnHnDUrLRRpLs6bj9HUMLMQ5sP7alpx9p0e5/WYwsK2Rd7QWjlOXOk/aLSrt07es4Z
xdnoU1NFud+6M01OY23NMuw2asgwebjZuM6XCqNaBMuxtqho63L+EO4sd7M5AsgJPY/+2VMblcx2
UCQWyL2OofHij9PW9wyGxqPf3bZLKtm6Z0AUhaQvW6PdwWtU/XcVYq0bs9pf91cwu85YZwE8He/s
cELtgl5+Gyl3gLhl29FO2A5XpoYnI1v/xdUetwMP6ew9tpvmrpy8L9mZzUmMESdDC9rPyUT2zME/
bGKJ8Nk9meQ/PTpzhV7QlPZN2APVdmKVHkE7ylMhGJ13xWBAdWx+8lzmZFB1+Wkck5oaNyGOcxy7
xxFrJsN1d3xxpzBhygmzyCYdnF3kFLXGLsr2dhHpHFihoB0Muf9lRgKfIJTqznWad+4BdbNU8xTQ
tuX7KW/N99QLh8Mcj8yUFbaltovM56QxMHGm1YWarFrPo8h5/WLjbnTB2wtwwgHmNIuiECSZVcGm
72VPvV46NNdRy6+f4OZsnOWjj8YFL5C0uTeaYqPistx0XkPTVlX+Gb9/su0UJbXBiHsN/uo79ipv
B3CM1jI2871tDlgjZN8eJc+iknHbKI5DOSananLERYvZuYFcE+5sI3wLw07spjg1TnBcxGdYN3xY
d/MpVYN7E7OhvXNMHd+kTdnsqnKILumEOLAaRtc46xpAnzPYw1eXw4ijs3Ue/QkyGJHbC9aaWFc7
sIfM8pvhy7N7/MO0/PdRlswV42XPOrmRStazy1iqti3n4ODzqYK87UEbluHEW9jTTGS+/5X2VnHM
WkfeE9GJJz813vpozk5dzWxSOCLf1CGqk6GG7gD2edwh/c1nCHZ9EOVFse6Wbnmzo5hhwdiIk+Us
MRm/idjVY95sx8Z2bkjjFMHIA+Jdj6BmfIqEphzQT+K1AzMMb0V/QU1HC4eQcgUs1XfhZAGOEVJc
QYidCnirmnWXx5yJlrhjCvQdMbTbOIMetlVcYwLOb5iGB6M3xytnaYtDtZB9FI/m8DRkc70xBqAo
esEvpiLRf3kIVShvS3Oo58rdqDnkw0gzhqCQKFfu5LzwV9uDy4N3T6jzV4yBktezG3Yy1NnnQiTe
8+ik3ZaDITw1/QBfGecnWRPQWeTCxsNspd2nhbniw3BaD0pkDtAuH8yXnt9qx6vrXMKobACjeHW8
qppeb+pyqYNwaoMIavJmLvLwaA2kjIlOzI/sSM7ExzmAlOaseGisChdUWl0RMbWX3EU+lFiS0CjA
G6s/4F6YLotbl0EyzWArBWzelsnUK/0ybWbs2JReEKLSgEFvta2Y6O79XnSnxBrmO9roZ2Xn844c
VZfk4KivQWmNz9VCcyvqpV4Ptvc5aBcGElHYWGFQl5k+pswjMUSyaHghPufDTcovL4wS9ACNyEpO
A9qFrMYfUyzMf9K8nzlUiy6gYQVOFdNoENRn/hIqtHd56cKQrfyKrTbmhuFKRJFdr3UrpoYEeP44
y8BXzW6U7j1w5GcjLj6Mccb+uRBPt5e+hgKpZ8xRHkuOqmoTxstVwRDWfQDqqe+tEARlA0fmYW6X
6Ukr8ukg5BRs2zE2j/N03KWJ8ZFNXrLGjuXu3Yr5SXqNjdwRmBgdM8+NAyajdmBHHA7kjQ71Gevy
82y45a5xqgyA9wiXsVjY4V7cdxf/ylHng/0GIj3HwjPEW38KX2Q2/dLk9gVpnjvA7a57gCWXVBPa
4QWC4d50z+OC60Lq6sOQuT7XXlNc3EbyoPRAM/e/rUUbrAzGC/H0GN4jBhgrmRl3Swb3NHfsXxUH
8pqn+0/iyW3n7qL6wbTb7iy6sj1LFhOXXkabUGFM9KLYvzWz+ReI0yKwqgHFt008nl19wdMW8S7L
FX1Okdvel18TwrbqFJaqeHHkZrbNdjvpmkg+xIpN5+L/bH2MeCxZvQ1tma1pAcjbMUNlBPh95aPk
CLwTbRrf19gg3hNdLj9iLosnYeLGUF1vXXB3pBxEfYHobqiVEQ3Jq2u0Nmb6JF+okY0rylBj0DTE
PuyN6mD4tIGbwhXZA8RwDEUItzWzv1DVv3zBaiyenWpT4cTaW8xhsWhrcrJLJ8IZnFlrLLA8PsbS
2c2spTLnMqp7UHnlzeQLvZ8h4DLhsdoTkeCfHu7cNajf6SbLRgHKrA+ZvYMRfuxx3+1wfPHEGrNw
42NIfIKzmAWU9vO+CpNobSG4n2JtRmu8E8g+A12OZKiy+iOfNjTQJqymy24s06JS7kLkNmUZiInp
Yvh340Q5PkbgVn0sd981k1aa8gW7kxjSTTvo4qWWDnSsDs0Vi27KoN+VV8JYnbCOHhVc/iu3pbVe
ZfQZt+ncgoBg5VLjvJHcJ0s07jrZvHV0Fj8tkv4ZRJdOgkgO3o8qPOxqPR4eL4Yb1Wj/ceLoPJns
41Ba6eJxzIUgBd9HpeyS+ZePP/UAZk8z4kZOHFyWcsJkSJ4HjFQIVMN47JoKY0Tol3IrGmK2LBBB
/Er4gI3Zb25b/KtI8wn2gyhTF2XmWEyMQaySCXcfRYu5q0T9hhgZ71BT+aYRRvIlHr5JFsl/+ebU
nenJw+ccnWvn10t5KJd04tGmaVIqrtVGy3lPhySgsOfNwe8LHfQ0Si+LXoA4tEPHI8kiUjOW0UGW
aXsYmpGVAJXg7ZiEO+y8NI/ORVj4n8OAytfINtyofGr2cUphA191AmHBxOOwjIPYs7gxUMdKShuf
li2e8VROKUhk5GKvfm9cZ9lMHIvQYvV0Upp1RYojGe9dKgmwCUw7bUvjPIrd7ncnDBiwTluWb8jX
+QXoJv+iNsJjTQjSRtnMfhcr0o9d0Y+nqcdcSbQomzM5PYrdDT4zsUxelBU/xmYd7swCdGeaW+8Y
a+BDpzwXPbsJ9/hmQSWOoXXTVQpHlxPZyaqMpPNoR159mnHQcRs0UMy5pdB6XJ+7nglXHEqUfWOS
K0j26CwjF1QIyX1N05y/dD65AysxSti4Cl7dxu/t8U7UYfQR8fl14g10yQnP0bIKCfOYdX+wci/Z
tAQFbyo/qgISKKN15qJyROSzkWvF8Yt+/+hicA9I0WSuGOkaRNuQ0Bok4z7Cvr22jLk/DtbCDrse
05vC99qtXvzpR7kh94PPw3THk6halzzVGbaOMDWMFrIeC0BLtGEphyO61RnSTTS/th4L8OjFX4vZ
95vBxmlp2tEcr0lvN/aOrD9iUTPGxHC0wcgjKECzaGRTBAoHuimLHqqevkd3qVYRNywO4iEOEtDk
u5q78GwmCztHvdm9MULONmXKXuhC83pjzp48ZJWX4CwIi480hZxrmQifMceJo1jtCMv53TDKhQUZ
x8UhDtSwwt97SdljYJE+43aeXeWmuElA1sio53Zwau/PjdP//Rekyp9orq+ymlk3irt/+/D/PpU5
//2f69/5z6/5A+b1Xx/tfpfnz/x3++9f9Je/w/f9578bfHaff/lgU6BKzQ8AS+bL77bPuv+AhV2/
8r/7yf/1+4/v8jRXv//xNwzNRXf9bpEuC6hnf3zq5vsff7OuMVH/yWe6fv9/fvL6C/zjbyf9a2Z1
9t++/k9omnD/bjnSsn3Lwdqu+N//gKb5f+cPOSp9U0g+JVz+jX9C02z77/BjPdM3PWHalmA5vmWA
FPOT+H8HC+B7nuu6f372f8JMk39Z4FXChnpoI2zapudIyf/x+X9Z5G1ZOsJcvAAGGnJCwjpCQDZe
Yeh7ZUUNBgE53f/L63L/55Lfv0Larlv9/7X6p5jNMxN3fY/RPKw259+zXlwoqakcYkjjU0amo+UY
QSuMX0PR/P/WM4X71w1GRdvD2rSLDmXzy/mO+W8LsqbjZYmHZ3NFDyoii5x0GPXmI154dlpyQOQ8
itexEsKyNkBJue0gGeesvWTWNm8kME6N4N8xBsNqlkT7XnNk7MIiEgMLOKCKHxCHqjOFkViHIG81
IS1u+th3nos9yZtsRhoUCPbJZ1e5Jo7Z5w6NrQrbYEkwb/k1WdTmW7ccVbRDMJW8D8Ik8HiPJxu2
OzpDmwU5dU2HK8hjttXmXu6cQazn7T3ljRabzgBKeQvQcvrqK83WkV4q9ZknU8kaH7PF+whO223F
RP4LFAbW+8K18nHlivbal4fKp6JD943a7qpIpFl5lyWA0MplSm0fuTVtvVXMJk01BzJsXI6u0QJq
enJz1diMJOwMUTE2JPlQC0mjsEO5qL+iaLCy98KIO3vdjPic6uM09wCEJlPaolz74ZxbRw9Zrprp
xUqvxVVK1pRkGibkVaMxEfAWewO+s3CmXQZm5so90l5KaVL3VTm+1XEy1rduZBTFkzeW88g4vXTd
wUeUNOnC1Dihta8rYU/kaygd2j40aUT3BTHXZDBETgpmA6bR8/9j70yW61ay7vwqDs9RkUhkopk4
wqflYSt2IqkJQg2Fvk30T+/vqKr8Xx7Rom+NPHBEDepGqS50gERi595rfSu0iF/dmaoZ8WjiD2wX
dZ4iiKd51nWNW5jbxCoajy6u1qKnkBvDwudErmix8PWNtbd88jp6WNkm6VLHK26W3uvFXWjKpnii
eEsXg94Uo9amXohTJs7OqoipD8CmzLf8ABmgkcV7pMt1hnCwxdRSx1XerxsRa6Ae0tZzc+cxXCk+
Yb9QN2FHcbwzdjIQjq6W9qmJZhZRM5i5wBUhMUvxHF2sd0kf6FUKUGPYuEnuZJuloyt/NmTtTBKp
DRB2N3pF+51QVEMxX/e4ZReBWeFz3/6a3vNvY167moeuj24sCtejESwsSnT+Q1Bt8OMjpWg8IoU3
fRUgRHTLsatWyop8XpZAJ2fOaChYRRMNOHQLn9TwbDA8TSflhpVu0js/RluPNa3IQlfXaNZ95zIf
pia/gAESO9gOxEzbEX5mPN2nTmfMWYjGgj+aT5QlCBQLeQ1QS9AxnuLR1VvY/ZjvMoT44oyWCZrh
JPLc+pXSXGVnuurn6MK4HgdbI+32m8EcxLxbJ9Mh6WolzmsrGchJps4Q0XLeNnx8+q1pGVrbBLwh
iR2YvHQc1HYV5GXcqtmA2U07voeEK4xre2+MOBoi+voos47n+kzOxuXr69ZZscFXhk4FnZFGSFoT
y7ISujHZrhgYa4+I+Msz30Ysvou6cmJMk4wBpgWLvtunDLKdOav7YnzI7EhGVyEvsr/Xjezt+2hS
LN+tlecq/VzRB3LPnG6q6cM4qtRN+jKVFgN/BDH20F25fokqR0wLhiBQ79rCzHc0xTEAF+7aSWOr
vqQ8FPHBkn7e7Il7jn+UDlSJNd3jAsRNnjUJ4uQ4Okag585mqsRyn9g5p17t1hYMXb9sLrJlQsY7
LqMetkPR62Ej+QzAI7KTfrpnVY4E38Y6Vo+jJScCrO0ujwjoVlPAFv0iPZ+4731bBypdXoCZKvsu
jO3FJ/zXp8X+JS6HWcoXG10QlrTVmPI2Gxg+dVK2Eg8EggJ3W3WL348/oqYsDQUP082wMt8WW8aD
jNa8r7RWfkwyNkXz+OuT96+q5F/fvJPy5+Qf/8dV8r2tTPWzO6113pRHN/Vred+1r6/d1df69E/+
P1kVQd/6P1dFV19/fEXr9v1r+7Y04v/0z9JIi38oDy2M5wlhB5o659+lEaGxtu85JLra0haBc0zG
+1dpZNn2P/izFEEe33S+F8fS7F/FkUWxhfrP5j1D/8f5FejEv4vCNw8qeq3+9c9/LVbeFhBURtRm
8vhXcJlVueI0MMln3urbMYKLIc6nw4LSmMNF9xHf7S0Mxrf59/NjFH9pV5KTe8oMpXYR9oSSdD3o
5oJD2ePQD0+9hn+BSI7ynI/YX57C/8XP4lKUX4Hiftta296xKPxL0TfR96MxMTWcyVxxw94U7gPO
Uh9wHk5vnpK2pPJySQrm6ZK18/YqzHrIkUgxL/ANY7YojNwr2r8f1JM86/q/6klunrS9wBEOcnTX
08I+4aukVubnVFGG7ybs8aVlsF0gvFbJJRHoD1Oafu8niGh/voFvq+bjRSWRxaxcIoupYdVJ1YzT
LELcYJk1R71og9gU22M9W1ttyfmSJk+9+fP13hbNx+sR+a24kiOQqcrjy/DXB4bXH/uV23Rry/Ge
vbBigonxaq2i7KOcod8fmqOE5julbFqqwjv5ZXhNKpmmmKBKDSRiXhTd4LrPP/g9711Faps5lhtI
xz7FIA2IRN0EvjKCgLjJztOZCQSLsWHc8+cb99urJR0teYeFy8PS8nSlMzdGJhQHOJ9yyjZkS9k+
GGiW+Yz1d7VVyZ8GEcXZny/6ztPigCMJsNOCzej0iIMnwGVITPHWSUWrT1Hit0pZu7JBKv3nS53e
SA6AvGDIX7SkHGBE/XZhiEDjA20cZ53SIgSL4zProzb94Cony53Fxw7FWhfsgEJ4vyKF/rJfgKUW
9A+XbD17dXYG2bpby/yyeCpC2/5ga3rnUlAxOCV7HEZ9JzhhVml6FfU01fla9POFEwea5xV49Dxk
dWiyOP/gUb13Oelql3XIa+WevsiNGenA9Xa+xsmmzRZ7dZngrqLwHHAj2Wuav7SA/tYz425K12Zh
2NKXyqEf8PaZOaVLNCECW1wqroXBObjPGm3+9g+T3ECPxgOnbFTLJ5tvDEbYaJCha28azSEShTpQ
wuJiCWn7EBXUfvCinSzEXz/quDG5HnuU4NP89kcp/7jdF1a65nVPdr1Xw/EIIus/+FX+8SIicB0W
/Qn7E3I0oSo2w5opq3IEu1aO1ULiY+0KsxZdZm//9qPiC8ZS5HnpY8Hx9ld5yuoXXuZsjQopXbNp
gpux6+mDNf/7veMRUV7wn2Md4J9cJZirfEBqQCu1TqB1DKbdZL35iJd6sivxhFhrlBocbW3AA97J
VTo3MIl/RBT5bcxEkf+6NcceNIqD8IMf9N6laCJiSiTDj7V+eikJ33kZvXw9EYC+jns13ZOEOq4C
Oad00f53QflOKfPepbhz+GN4mxxx+gL3y9BjaQlofLrRQ92H08WQyH5V4xX922vB8ejiCfp0grV3
WqWFTGeSPooLvoyRx4Db7a31lFTef/CD2NU13w/tHH/W2yUXO5U3dlj01i5ZyVeLJRCqy54G+TXh
1/XfClbhhrEmguNnng+9UrxYby+GG4wpo5eBcmJQDD02Ga4EDuLDn5/RO+vbd2085w4brU0Z/fYq
Ba5zjYMNg1Nbt9vULC9qzv8e3fnXT/Fdx9HUz/wqpU82vGSw0zhEeIICqcy3HPzUTdQ14wdMtHeW
25urnDwdWUdZUhZtQQD2GJ/5dQ75omtQcKLFuv/zXfv9UoryAYkabUpWnDqh5DFUneaG0cJaM1fB
5BvgDcikTp9yv7c+eELvXMu12eBAKLgct05J5wG4Ajmi7Vz7OlUXmedhaqWd+ZVThPpgb/h9MShX
Hb9NkuKEa53cwTGURCeCg4JjsGRb3c5gkKT9EfLy9++6crXDvu1IzRnOOVkNZcosxC+9DBNdHQ1X
smdclkeZ310MfkRYbyat3N/9+YH9fk2OHy5nRU3hx9nx5IGNHKuOs6l8XQNcWJEn1G6sDAF8bmh4
KofG0Z+v9wtc+pejD2+vPu5EzEcD3+YkcnLBiqdjx1WDQ6IPQrNm9Icu1Q1qZLJdMPufrREHz54m
cY92A3UooX5pLV7o/JrnzmYujxCfueca9z0BsW4Q9zeqhy/NRDab8r2inWztemW5uMSd6AMe5u9L
TnPOYAbAoVcwBTn5y7epiSLb4XM0wtwuV/lCR5DjwBJ+gwqXf8T9fe9qLqdrG7sMldcpr9S04MJa
Rsz4/QnX3JHJKx+Ze3XtuiW8Kv5gjb+zEpi6CRSrgfaZ75x8/2SYYMkp+P4pB9PIpJBBb0nTyNAr
T8iP8RNX7e2fF8PxX3myFmzBxTSbhcead97usUDLl9jK3HxtAoEK132dF8TCGfa0BD4xaNnxg+3p
vd/I28twhIJFcIp7e8FeKGOshs9hMmK76yPniSHHVZMnIdpu3Cl//nnvPD9uJj0iz1eBx2749mpO
Pjie1So4NZxS0O91pn4A/ZnB2EucD3KT37vW8XNIX/3XaOzkWn6t2xHARLnWvsEMCiTmohii9Dwv
6I//+We989Q8Xx7PwCiRKdZPvozooSLXZ0iwXhg9b5om8x4lo5BtpXx7y+Ex3RKAGX3wDfv9yfn0
01xaJryAx3fv7b1Elt0vSSJ4F1xjkKwW4VaL0T4ECcrU4xBz93d/pB8cawt+acCY83RfxGUbNbFP
idaP07j3QRymABrbHuvlKM5T/FKfEFDrzZ+v+vtTZNYqMEJJ7fJfTpO/DKCvyuu5Kp7DfL80fMhA
dRfrvGOo9+dL+dywt+8e+5cTCDTFAbPC0xvqpOD/hhIgZipBb6BNU0QjAdEBSlMu5ed8yfL7zDSg
GhMEU9UHm83va4hGA+tV8GOP/aGTzSZPqIagMWBibI9I/rzQ60bRs4TbMabXFqzHh1AX+qMa/7fv
OONU4aLhlmx0dN9O9u9saOa5rEDE1kERHCY/yi8DJ/Y/uLXvXYU9VDmc96TwTre1ZVjkLJqE83lB
MK2Xte06iPz+gxX621qh5cWLcLyDjIv5lr59I7puagdbUzva8Ae3x4IMHiTEjSQel//kUnRTfk2k
hTz9EOVIZrpC44GTxeieSbebNgpr91ak1rT/87J8595RYGm+QrjHUQsc//e/dG0KTJdeIqdiPYF6
XRWC3WZDrn31N7vJNPG4e5L2EMufbtdpGTLi+U+LEu96SYBVhOovzr8AmET5+eff89tC/3Ud16bW
R7BAlfX290RHO6mOdLEOGomBwSAkh5NTBy2iJdtCl21Js0NHW3/wgr17H9n3XKL80C+cZpUC6dQp
9sJi3SJmO29DK4VC5MjkP7qMz4mMw2XAQjz5ee2Stp6LmIkDSK9p8CZo1AHI1B8si1+tnzfbFffR
ETYvk+czJvnt93hZVfULz0u1q8ift24cPeRxW60KnR8q4ZzVCc2bcpQrv/H7vReU8oOX4L07+pe/
gXeydwT5ZIDRHokXveWCYCAS5alXi77784L56DInHzrXADVkCIs615mmqyLwH52iGj5oSb1/keP2
4bn09U4TMuQwMNAPj7XWjGB95wts6laBNvWDx/be6qf54CpqO/qUpx+Zsk2GrG8kBrC0QVunJvvO
KDnSlaLiQ4DnNQQ8xuVHh4x3fx6KHTZFqj16zW9X5dzrKhAVl1VLUhL4vKTLUx71zgfl63s7sOPQ
XqFdTx3kyLeXcYfZomNJfYf6FdJmNavdjCuAwnV04D793XVx1GPxIh975+xeJ6WrTHqFB4PfZNUj
6eVVTGCqk7RIxf+D61BEcoh36J//doJ3amCPFRsWIThQAM2gor2e2uSDeu73e8fJ3bUDwZ6ItOr0
JOVVk6qligZWAgQqlCbzZohh4/l2VXzwi45b7Nutg5JKsvqYHdJFVCd3Lp+nwYKnwdxmLMIdQOFm
X7dzcRO7UPSI2TIf9Kd+RQG8uaDH6R1hGnQ9jtRYt96ui1TXGi5bP63TVGbpTZ3nuvoKUIi0RGqG
FkazrsXT0blfbbPay+VnDFq9d6BmsOr7Pz/O3+6z5wvqdEaZtEoYg5y8Ci3EqBgbz7QGdmbtEoTJ
e2KcqtvYQWH950sxfji50z6vG6EG7NGa76o6LZpDVAphFyZ4E3HKsVPOpTUEN96slHkunRqrzSbz
xwbMzaIsFY5rTr7LctMOsd/t4VhV6RoiXvTQZFOWfE1ng2s8KfCor8xS6euck9adZqaoz7NJTDDD
69GGlN56zrPCZuheTE0Be6NpHXi+kuij6NHi+/RrOpKMeAOHhXIPoH2nhg6u6VRJx8cMWAoeDUam
frxOKtp9WCUn1aXrrp/C8HMh8uDMFKAlARmkWRJ+U0HeQ4DhKwUgEbK/lxARJavZQZWc2F7tfAsl
4GJI4YiWytsZuxXY+iqygNStbL+F9AZS1jPFRZVFLIK+s920xWoXOc6VSdKQvOjFNcQQNg4Sosti
yMIo3+JpLKYEGq8ul2jtp0uf/pi0FU7nnvaB3AEomKfvjh8VCR2+uBmRUJXTkNiryIzTkQ64FOnT
kf2vAK8lc4iiesApeYA1WupPoBIDlMaz65hDxwOW626uAvS2tZpxUJPM58QEdwZps1dz7wbX2ZLP
CKgNmL7LMGuaGfZhi+/cinDHX4QDCMoHf64cvQH4JM6HKMbma02Eab42MgROUfWWvFzaOoOHEAp4
QWxwubhCNJy2B+x+IzjNqArbrUGW7T6nbmxr/Gej64OrDqMfROPIIzosyhSQ4gZr5wXx21ESbWgG
xsmTBZoGtjGbcrUalGrn7+XsMM3Hhh/G6RfetizchI0uw/swBHN5bmOl8cgPkpN8KSbwzfgFy9b9
OrWxyEtaIEkRI4DvgNNusxLMF47UdhJ3KI37EPFYa9ybMsNYuy2WRnjnzVgGP1vwCa9tlZtxJTy3
iM6cHjcpBWENqHLMPDy/NlScmwAQB/ZVMybTg9O3ob3G/4bgSJIo1b42kPxfHCc2Hrx8/m6rRdYd
H4ImKZtdm5XjpZjdIlvRzhPLU2sNoEm9FvMgte3RcmsXFC8r4MoQ/VqJKRryrlYro0OIHD1Nxn49
xVEVbXHICtb2knnOJhaT890eCvRJOlgsAiwYj2GwCaYUtzLi9RvTpfZ3gUsm2VQD5I89QPLpIQix
tx9QHY5mG0v4UesY8T9QRRRU5L7mNWBLPL/yNUIXl278SB49AxzE9cqAyRt34Zh1L15aOOoqmn0u
PC8wKdZIQFzsFJE1V9s2q+yHelRIBCtVBYRA1ZozVxtneD78cIYer8Yy+j5WHFO2spBOuS5tt/vi
LanuHhOK4Z7MDAh0kLJdqiAawM29KSsxX3lZBJ+nGfEC0ntdOsSI7dB42XVd4f3ZoQaGH5cXKNg3
oBeK8CquQ58Yh7DzzXna9JFaR0nqPCyZtcRPS+KWPIw0TTFYJDABd7hF1CMbf/wE5Cm8Y++W2bY0
rps+WnjB2G4g9i5nI3vmzyPX9kUPRTtd0DRIX6CSJcUFDl/yWELTuNOGGjy0NqLPilchQ/sxHhhU
r5hgdUhmkf1ae5ro2GxGTP7uF1wBibidqsI2T0U9izvRWt2Nvdg0j0YrIO2bfai8GRbd5wcL5GV1
psM2W9b0gpr7GgJPvq4Ky/85zNhhDjP5Gc0+SHuZXNaxLV6sWOhoX89pbu3RBEWvzmjDtOh9E4wQ
XBrdb7oyhZkUUzH6Oztp0vQyKsfAPlej0E9uLAzcH0R9z6ngwO5T78dWw8s++cn5HAn/wp7nYiGG
MC7LjdFVZqGQjZxqjVAaiAEy3dgdV2NlnE9FaMX2BtJFMaxEtih/W/jj2H8LGec3V6aovG5Fysrg
bNlL4NqGHoZVHOzpcpsvtNS+tMII0o/CKHtE7JTZeFItl4gPhS1u1UQalEvQ2x2unD4jFYK9ZJC7
Avs3FlHcm64NMDGZ9do4UxE958QAfquHRj6RMu5D97StAhmEk0NnAt2atu126sehoR/jRM0dzFVT
POSZ0wZP0dFTucc437N3VxxFVkXlyDtHLuBnJLrjIx8N4OqKU1HRrgVq33TjNbqNcbNlABzKtkrL
m4hol/zJLSHE77Mg95dLL0Iw9hh3dRWuxrrmK5nFQ47OkTGhz0JMW1zPMZEUq25I8TERTdb5L1be
x+RGdEN/jmZ2Gg9q4eFtMeOj5ESQk4XEdpDsflYW01L9bJn2z5yZhuLrGHvea4O9tP0OhALWFSsK
8lhiVRkRAIsFnjirC1d/ZtvInXbVh7kIbtmt0M9WhRNN51gGhUPKT0cY24qwDfIDZJS34ZNs3Ca5
J4RE2Cx238XGKSa/3R/n/MNdZivye+AYd+pgA5xiSRd+r4otTvWyePDFUsF4NbHfs0oW7H5XbTyO
2bmp2wCgQaQCJHWLr+ZwlXCeaZ9Kq0s7fDfdUgQguRfHHr50AVP9r7qLTHQHCaMw3x1kpLxCSRhr
yHqR/6qqEOrhKIJOk9ISN8kKyfy8HGZ3sJJtWLEt70O3yzIUA67PHSbQDePiZyqjhmWM8HbwziYs
fOpBQdewb1qizMST22cmup+40/0eM+SY32Aub+wd48V42EMMdkgNcPr8aXSlmu/mgZBlpLOo3L8x
bQUxGGSzIpMykY04CMtfxnVV9h661tlzzrVJZvNco6Al0MlOixYxPuCYVJCaelZ6Kc3zyQ7KhpiD
AV8hmwQIq3YmfGNj+4ld35iZFCUAlyPPHAxCx4sJpasvrS9FkVnj3sYuPe5Iq1j0pZLJ6O04V+b2
FXLbclpDhAE8B3I4lbujmh62fbRIrOXGyuRnvPPWddPiFLwcGOd23+tADOO1iuaKbouXKdvcxxL9
yKowo+x2neXV9icPlbC/F50KvlqdEOazF45jiTquxmq5mkjf1Vs+T3RELaBSygKv5c4CRvAY++Jr
Hc2j9dxUUcKndC7mx1/F9P+X3/53mg5/OVf8Zkq6PxqG/tv//Nkm37/+VYD76//2TwGu4/8DxMqx
58RUDBGA5OA9vpoOm5H7j38eksmcQXLzX+pbKf+B7lEyKkYliFAhoGXwb/Wtcv8R+F4AU5Tz0fHM
K/+O+tZmfvrmGIRcgDO6j3YUCSlDEoRFb89/ChuMrwccptANCrmJIO3ztuQGspvCNvwiJ0WkzmCV
xruMHVKYG1w9UMtXYaRNfe3gKFFQZvum2HAYgfeNlnNGpeTk8XKtVNr7t8jnggh+0NJF4V1GaTug
eRc5PDtBb/FsgeC5B/UVRedyrBGmr+yyj4NN4qpxuAd5ixViNZclXy/PkgvMhK6ZMXjYtkcHDbhV
ZPubKbQiEtfxoG900M7uF2Gyrg7WkOshBWTpRPuW+jOcpxtUFFPNmQUwJ0DAtsi6Rzh2LswVmte8
vf685DcFkdntPkO9kd5zBtXZncT2U3xDkurd6oigkVvdM4vBvXrUVDpTRRCVtKdiwGFQN9VZTmKS
/9DPXqXNJhkg2m2CYSzzb0XU1elZRxLZojZQs6vigFRzCK6GqmtJvRoWz5vJLgFftGxA6TgCvCPk
0OjaRkjnJ2t+HhZE3QUEdYzgMOpXx48JNeHbVJnkax5XWbMJlmKEAaoWEj9AEc6lkWdZ3NjZbW3H
afsFQw1pCYlr+RAzwQlYh6J2Uv+n35uOeNy+WszrnHk2yVqTkyUcWcwwOhb4QhpZebTJ3Q6q+poD
RRJPmw455nKWRjySn5PIj6QuYJ/WDoxzxWMj2kw50wpaWBDdlCOte5i8Tuq6/MAhtKZ4xUG7Ilg4
JWOmP/75Njc3eT9UzvUQECT1bMHxTRyGu9gZQogprm2+0KAz4fMi46n53HRjVX3ymhLCY9DsF5M8
AFBHaDE62TH/rDtEI/KoLvOeFf6QH3aVhdPaGoZnAfVyE0bq6N9Q822cZUgJIB2DyxhHgBZNhIup
iCLYx9M05Z/SqPKcJycix/QF5FY+XmiJwQkdQTKKjUnA6kPAr1Xvw0AaSk2BlgfURfCl0lWq0mpH
KsJyG1pdveOhEo9BDTqBwSZ3xN84QZxzzMn463CiY5zNyNB9aUJQbAd8Pm1QAk4bE3FN06EVnyiB
wwgXt+9a7QZPSeJy9K27sEmJ6Up0+R21EE2OrZ4Yx19naVARUyDrTD55IaknWT7LbaMszhZVNxfO
Hjn8wKHahC/8UblP6x7sXadkg3IO73tzFVCwESlgJ1VA1dYO3Z1VQ+Th69jFMuf4VmW8s13GF+g5
GWYzfJsLCMI/fGUC4rfdwtJnVp2PzLHnGm0wIUtZtcOLn4Tn7khxvY0FEzyMbnz8u5vW1BXxZJYp
7tCIpxmH/IajZtw2mXPkt6Vr1ZsWivDgqWmtvAFsbA8P7wXEXIPfN3NqskE4uC/XNSbkc4T6icKE
x/1cjT7Wlg3CHP/MKxft7RixWltVFaCeAw7h8B98dMwywFQHyN1KL6lfYC7YmcmcC2gaxXLW2RXh
EVFY4c8SdeTLLfqU4hkHDmC+uQ2yC8tph08VsUX5hoaL22MYVvRVckeXzz0JX6/E+LgXtpss6wHM
7Y9K+gPgidG9K2L/eQn1jMUN2Trc5LYBbB2H1o55ULanDnHBHC6EmdA6is75i1j+avFEdfAaAjyX
ahi3iZvwNyssY16mYHI14d1W8h1snvVUEt950/HvxMJlEqbgznynSz/f1/hBgIz2MxCjvHiI0mK8
BTzmyPPQMz9d4XbtKkxKgtmspX5BGVg9ogUiY0Z0tvw5SPvoqNAu+MnZ90g+hyfHOaazHyJnWfwV
Z47op+iOKvuc1L31xMmP8nhyt4zt0vwcvpxHKJivPysXJvJ+gVIKR4QwY5pWMrvsBkK2YLGEzU0c
WN7WHckgAaPdhmB+Obi89u3w2LUYYFfeOJTPNAiaB15+CdUMLny7RUObHXrfVz/8fAiu4bQdCdFl
RN6gnK/y1oRf4Okt9mUOXnGL+BGulM8Y4MZrUu+W2zwd3CLIvpi6h6Jgw40ERMqP4qQvVAsamhyC
9USfc102nCXPaum2TyPfeZyJ4PGhVNLducstcDad7cXPpfCGq2jwrb0gbeHBjU370nJg3iFHB8I+
ecldrRyzbfJJnA2edQ7jLFnFTv0gsqm5HlUwhjcgJ7KzNp3ttVMXHCvHVs8XHfYd/hl0MfAbzmxh
25z1cynOHU4/j62dfFMgMs/tKbrMEL/ZK3iJ3WfaO5zRmHhcwW29yWY/f6iXZdnMNimrfYuBd6oq
2BxJeNmBGljrvmtv0eJXF3j2qAKcWhYvSWi8cww/1h35RBln6Kq6EWEWH9lI0UuQDO2+Kbxh24Ai
+ZkvWHJpMaXwi3EMqNtJVAhP8F+AuVXchbWZhohyO00uGe/+pFtxE3jJoWya8CW05SdvzMy9ahpr
iwtTPTVWUjJuwDacd1et3fQH2sqQXayqEGRhwwBr2/iCvAIBcF7Fny1LEJ0Qmc1EpMQhiAYqBWPO
m8DCgCpoR7P3iGrdTC3Ucmb+4cMUgOrno/fjCGonjAis0KouegK10uqiBtBEIy5tNoPJdX2oZQvL
tamB2/RJd0PSFoxcAlfP2FADovhSa18Ukf5MBWS5X5qqHaIfkzvbBM3nZUN6giD/tM6bZRPAZytX
YRp2T3leinDTugn0D+1XxP4NFomATPCjNgByoinUzoqIgoQoBzF6Lzl+xG+xX7j1hsSo+SxJ+3Iz
HnOPLIDDJBQmRBv1VvGa8bknotF9ggyUvhRtzP5cNQSD0Y5f96GBMerUQLzCDkftIJKjs13HbDB9
KiH8iuYqnyw0lWB2dh55PqtpnjICvGb/mVfDIunQAh9PcEwvVxUhNiQWdf3no3HaOhChw7bdI24m
WRPrIqafdp6/T7HVF6tgSKruRqmw2UdECXzXUym3VdKCJoHh8EVVA9ECrSWDXWo8s01nVW/Dur7B
beNH2FUJklBxFW04tEN9xhdfXIbHOIQqSnEYj8ulDscm2qGVKy/nUE8rAgHKfSWHCh6Y5dk7yx6H
bZhZRNBRKucNBFl20ZU7chacFol7dXDGS1ie7bpOphqsS5SNP4I0I9cPUeuLD+P/maQa9TyFcQct
WxNVgI672Q1gJ558EiPAw2flbuqrH5D/xRmUTPKPUuFf1XZZXFXuaHZMIfIfBYysfU8n+chD4awZ
IECUlVMwnkCQpt20JyXVJHdw/8u1iS2bJmVRPMJHWM7R89hPMXSqHIkSNbFP9mi6DK9SN/V6yr3X
iiWwH0ieJAI4sEjlg8Q1ZMMdxYHhE5owRGyaQK9dXJ6EhYfxIQXWdcVhnoXqTxFfWPztWWVek1yn
8AfBeW60Ug3BK0nlnBvjFhv8wMUTBC1rUxFtux/gzHwbKR3P4tnnNcMzTBNLl4gkTVFeV2Ovvoyw
qh8M8YTQfw0RvLTnLW+P+ZZ61Cvn+EaNbb/KbcLJ6I1B21mXXaZRopJeRTE2wYPTqfxZJro/5AtV
xcpMwtvizZYoHBJ4DCudwY2UGWySraxH90DfhVKhhCGwCSypDi04G5SGgIoNDTU6maQFYOsmvoM5
PjmZ8rFIY0hGi113m8qPaLRPoVTPlmz1T+3O+TfZ9ONVgi194y3wFcknlpsFrFm1bnGTYxYwhKMz
JCvOB3eEcoRBjMwPhxCXxmqb4bbIPQiKkIkjajjzCVm0uh4A4+ztY75pkRfdnYdR67oTNsvalLNe
RTn86hWgWSLbELoTkgWP59ylGddCSGpZhA5zJ28zdWmfXTUp6Q09zaC1DfIJDrdFhoQPyUtvlMxz
gAbxcskM3RNXFcs6B/cqW37NjBltJRqHUx+LdbwOei97mGi0hRtrBjl7MemU8JjGd+4aS8xnTZWp
FO5P4oUbJjjmcaxRfGItnuz1jLjsmPpoE0Ju4syensiUumplSduPPFuQRCYX8dkMrZ6U5lx/clCq
7JtIud81IwUi9bKq/+Sz7x7UnKWXwDOjb4yw/KNRh/79FoFGux2VhnQHuJ1NigYiCc9BytgMyVW7
XOhKEyJBig4hkISDvVipT9WXu+0DscW8hRWFIjGHWvxUflds3TBMDxa72lPU6+TbkNoJfuh0eMaz
XN70AIrQ/LbNCuUN3Ky2g73YL7j9fbZ0tQ5lFTwhsj6WrOMsgOTZ/o0FA3sTpx6NHR1XPtWCI64T
J/Oug0qNX21qyO0Mmer7UFVJBeBZi5CA87C9yYU7MCdr1CXO1/Kh9AMCH3zGgetadQX5hHVX39X0
nQghzHPa85344maR2ZZp6B5E11r48hEK/1A1YRd2EY73EIvGW0EIFIKBIICGB6Up4rWEf953Qu2r
BWA0u3fwmB0now5JcGeq8/onlflMK2q7/qJFLw6zCrPvMz24yyaB+NmRqLivrVnRYiz1eeNimtlo
oZ4I5AwPbTfM96Aj0le3Qwc3B05/QYAqYljRhd915EKH1Sa+ZsSU3cHckHxsEtjWAaej21jSCG2q
yXyt8PPfMpGCmzkFZov+6aBdgTqS+RYxxZpWLvm3Yl2WeXPvqyL8ApKCrNK65YA99sllXCR8vK04
m681KxmL9Fkelii6TeIQ75cU2vmiw7C4cC1TX6YOIJTGqe4JHkCIOdl2RaRfmrg7tm8mBE06J3tQ
Zsk5TMCcXnxCBLQ7tvlnoIsjgxni49jPSDjyUJgR/xwX9i2Ia/NUNp6Bdw6Ig6q9Z5BIpB6x2EBt
3eCWUJGq5uNaLx6qSFiO/4u8M9uR29iy6A81DQZnvjLnqSprrtILUYPEeR6Cwa/vlXL3vVJZbbUf
Gw1c4MIWbJpJMuLEOXuvndItoZKGwxNMnu5se0olcAnYbf2l207ja9NW1vMwdTAJxYyo0ZpQs66i
RniPopxh55bp5O/6wa79g2J2l77NFWKCbdpQ2Eu/yMydZWXNtMZCXnQb6uOPHKDTMtQ7eR5Ly5bB
2HjfdC8dXwA76d0BqPaQXlfCpn/kUd3rQZ+rPAAd+QYERFP3hUZvN50MUIbwZqMnDdrgPqOOPdPo
CDdNMjnaQhqRbu9MGzHvQm8jtZVTy3RQL+yE/HN0pIwhgbCuPKzR5V6zrQpiQePLYzmUegqm3ka0
387EtSLq94BFN/aHE+nNJiQ3SK5SY2QjpDUOcdhlVpVpuf7VmRVNj0o3ViSY8CedGCE1ciad5Yo8
JUEykSNHPgvv4k/u274GsAcIvmK3zDE0jRojFl2Qd67XzcPUWonHMuyO23myFa0RLNaPTNbtPUo/
Uro5Sy7bQWrvOrN8TrqMA4vZnO7iNAENN07mkmaUu5gKQ7/SYMndiHwuN3SNTVCGpXsaNBxhbl9m
V9wmRy+tyF4c1vpuSSsYST4pflmQJ71xgGQVXbLswiV7KnAPz/NBYdlKnZq+qQjepqcYLgirSaDo
tGAoK7Jbkq7M/VWscEwsOGTlZ4fEye7C5bb1E8AT2oCZKBSDfWay7n6Y41m/bXN/pMkGvxXoSBZx
h1lixNzsNNhDQPGgmXct8X3RWQvxmbUrXisJgdHIYsv5ahUzce1w8lJ7ndlt0+fLC3eW1CoHAN1j
Qpyftx2yLE6J4EbxHILbGzzyxcbGCbWNUYzx4JOSWMbRJk/dzD53HL+tXegixiBUUnJ06X0o9QcS
PxSZZ3rCVePedo/2VHvfZNqn/peJ0GUwJnrPyrRiZue0R2idLmJkzUofMl86hBipNOl2FsmfHoix
KvROISfZ8MYGRFmtc84Jcge1rkrXc49eGnpnYX8Q9gS3dPYQZVTInWa422WRjohOOMtOQZ1akQ90
nokpeEmXP2d2oJNOUqR1voU3qpFjxj62hnGECiIaxv5gSUiBa1mwz9w20iVKNMmMAh4dn5J9Gjuv
nw/EF5PqYGehGW/pCBXugdBnMWzMaab9GMzDLMJbzbO5eKcxZ1l63Cho9ipS4y7yu6I/K60vSIX3
slhtUowM2jqL9bLY9kCntHOa1H5B1KEZEqOh8OlsfWtywmOuTyUFMgcn/cHB9MOaW6aDSamVAizM
XM6FZ3+euC5sXLqy/9G5ijHzRGiFmgFTQ3Vzo13IvJ5BvT/W19B70LCEmDyJKMos71HiB/DXNoHd
R7pY6ZdK98YOxYsalx3F+hqAnrUE4+Le+sxiFmnNF0PhF9OBdd3b8AIYjExAgEk1dovBMK6itLsx
KveRHiUz/yqqb+kgM0nqPAKmSVLregVRmI+6XYl57rZDFIqlXnn9bZ4U5Zr37NmbIbALxtyLWCfG
0JvN9gXQOFFFDLsfC/KiGAhnMTl8WkoXhI7KOsdxykSp/GjC6WHyin41tpdUBppIXorQnoiCMBid
jK49vvsVVdglvLIkBkrPDH4Jg5gz1lbiQuOndqYCGdPaRX8CWkH2WrvurRk8MdDTTTx12tYd4bn0
ZIzA6/fhfcpNh9MBxDPC/tqeufFCV4HwYfXQFBdnuyPofLQykg+KKYqpmlvl7+xubEgSMEDjeih5
OcVbgKFKkbx2KNjXNr/ZMss6gSKH8CdTP81oc7dx7h4ucTXb1KyKFbx/tW6M/Lbz7NfEubjEC9b8
m8gLxWaE571zJAGQsDWM+z5z6m+Q++KrjkNaC42syM/57LGZkcgReHU1nARpLi+WLvqF3hn5jppf
J0+Gy33Bl8c5yi5NeDaY82AbTt+8Em1WaXd87AQMj5uwFs5bnI7HcZ7yxxxF1tNYa3iJp9p9N8PU
fdML0PyXX/fZ7ShExi5O7rCWJIGYxHglRK5WLTOiBV2zclWYIw2ncfSBpEYtpHTPWut1/ORUvko3
RBNiwWkbtKfK8KNbEGf1tnOSr1ZWOrsE7RLyPIa4o/sgyrgmXUyrV3aT6LRD4Uih0vhmjTLdibjw
3iobN3dBdxxp64eqiQcFhFEv59l+GhzQTgI6yzKWlPBa34SH0W3rM6TNV+p8jUBmJNKXJk0Adi06
J57ylo6gKYtoabihKHsr+JDB2PvsSFN6zpnfBFQtci3muHwGdQwkPLdET0ZE3dxlPfRqQsqm/Hau
1I3A+80hbtBXKHxrotojDdA6NKcKL/BS5VDhSpNc3hjHXIjfo13CgBObLO7q1zHTb+fevFW9elAZ
UTSlYNzRV8+a21aHtHDIP9SjbZPxXqWmfCnFNJ+SQe1JAJpXCAKRQMU1w2tBMMU4tdWpKL0JURVN
H4avcgfsk8NQzccoElts/LmMrtDlraPGE0gCeuo7/DiXRrAH5qxxhp1rtu8JnFk+vTDbuw0yuss0
vcoZlBi9n6/1hgIMYsZmZKq2jEZBZpoDIMvonGfW1fFlqOXeysdwl2QkIptD6oyrgexJxgNpt0WC
uVe5oS3tuM7pMRZmSStWEAzXG6N5jRI9I+Ld7G3Ojq1V7jnOlTET7VDITR46ycEMQ+fKdHht65nI
Zh9KzRIE3xNiR/bZFjWOnl/m4RpAf+ZL5d6NC8qWgoAxtCIPbeQ8Ry1vZpZgqiB3iyXdFU+FQXAK
D+tyjEsROia5oieWdB7h4LrzJHLxXjlxA5cZUVRHkMWG+qBYwdVleF4O2ocf4m8TBurgWroVoNnq
ocYvu0WrM3hwRSkGGyyee2dEyGV1TfSE34dicBogjLomo7wsBWodE/E6MkBctRrcvWgkU7VOmbZx
mkztG7PrJBEsWjsHZlRPyClU9MHplPoDVjHBEyyQLIZEFMws7XtJBzgIvfI4gDx+FDgbUfHRvk7D
iY/Sa8otwZCXMB5Xm1Z6ZDss98NmTAjo84D5WUDXdCVXpUyOQ+EMe1qE1xN5cZcc6u5Gpal94BmW
X62ZcHUjgySLpiZ+sIahO8o0z+7jigIkmG0OBgujlO+XDvE3rae8rrqhejCUDlKXwxU9FEZHyNRi
uZh1E+KLEpq0Ti3xv+XOtewvE43knebXSNo0cOXtqifl+ARYrllDuW6WBQF3saH58xJsfJiuwlGS
yIJCSK8DoyRGfSOhXO4ntDVPIZ3UQ0WqDBEwcX3DYBucnka0V3Zpqi10KGqg2AgupJVBPY3IiNOP
OBlmnz/MYaqIpC55XZvkg/gEwuSkdSNK/6aHMcRCBEwNFXw2L9OGGFzYkzSyM8sPrDTux6CVWUlF
0hhLvfbek5Q8QKJLnHBF0DeMoJnjPpGNFjFFCwNpUNCqiIawg/fUZoi2siwUkqElquXI7JV+kNWt
x2SgSTSBv+thPTJlRqS7VjPJNgTLGGDxlVJr1JT6trS8iQmHVn7TVZLQege1n3RCu2apJsJCsS9T
u2pLp3RiwhdQqzT1aP8jDb+N+Ny1ID44Ll40Cz7CJ3E4ghypmSVBc5kxbjmtrTM1CIa7yv2dOvon
UQDcO1NHESAECmmonn+B+oTSvkg9OYi0Zmk1+wKH83QgCUHoyx/kEr+AS3wy9nEbOBJcYQEmw0AI
jvVn9UHoKZnWRUnUBZNUd1WNl1x1xivhy1hRShLoCDKRDHo/vheRAxf67y//nd7zg/r9cn3gRaZh
/glW+QxnlY3nU3kRtZGUGsERIR1ZK7ATRAtkeZjl2tNcv35GO5HCbRhycdbnmq6D1dghKSaZFh8j
v9b9k+iH7r8c1f9IVQPfl/995tT9RLT733Hv/i+BgG3e638RSv6iuTm9QrLov/4ot0En89+8O8v+
gwcK1+PiJcNSpmOw+FNuw5/oF2ebjryA5/1diPMv3p3xB7wEcCq4S+FWYpH5t+JGGH8A0nWoAYHH
8Ke6/U8UN3/xd4Diw8OKJ9jHJM9/588vvNYIVGbZ5AUVo/5NCmfvOJA3uKZKfkeq+DtQ1l/MRRiK
uIh5gRhAlnIujosfHIrWlEg000Cx+g6CLq1OsPDICBY/PIBffMV/NZFcLmNbgO58nM+O9ekyca7N
DWBuPxBoJVcuxf8+C5np6cT47uGCyW3YdWUX2LjRrqZEfMNRY/xmKflOdfrhW+aZMgq0re+ACO72
sxkIB4U+TDUbUFG31RuJlNHNnG3YX9NvFTrFj24YyepD2s56Rh02i5jYK+i0LZl1WX123Mz4YrOm
B8xgmLcaVlrfMa+I96QSWM8N06Vb1J/pYq767Ai4gROOXuWCFFPOr8TZZuz8fuitB7o7u2ikSUPv
nF5oE1MOUgoV9HD6XP/w2pA6zSEohbaU062riJgP1MHyy9yqs+XX4ZVTX+ITUPKsfQ8KKY28kjqo
Tck+8YqZpoAkhO37M/xHq83/bin5v4bQvLwI//Nysngt3qqP5Cf53uWf+FO9h2LvD4f9D84cxgd0
vmxQ/6Xe040/QAb62KbR9vlwZP4l4BPWH3Qk+TMAB9A38LT+azUR4Dh1H2AFUEjyE1wYUf8Anmn8
/HljLr0Azz02MFN3ERl+/rwNN0/ndBr7bdamdENcB41R3KGTK2b7QAEiz6W0o51LX2Pb2/w9N628
G2wQBN2HKY2SQebnRosM+AR2985kVNvSRsEp0neRpJLv0hXnLvtmRAJEos54P1ObrIfWync//Oi/
WEK+m+j//fV+vxVslzRnUSJyR/anhXEY/aFIiB7bknyWfJht56yVqKqdKYcUUZfsV5DJshWGB/tg
ctfPlR06KwaGyPHMOdlMdFevkA1XV15hbq0IrUNtdPVLjH1hlSD+2RCinGytFiC5ZVbti+x0+e5N
dsL006l2/hRPN/pQJce/v7FPJcafN3ZhB/KOgOsCkfjzEjy0VQM02W23LRaRZYg2+FVX2bSqJxx9
alLVLjT0FvEHR7BEdjH6MCfb15Fw9o4jk82QRkP9m7Xy8mP+/GNDMeF9AVOK0Q6V8c//TbnOrH6K
RbfFDp1sWt8njCSsuxMaOWM9O3C3mFfHm7//JX5xUdt22B98l7dffFaa9sYw9K6GHKXgQb8Agdby
IJmFmBaCBtWZJIdhq0nc9r8pZn91XedSEKBvFQy8Pilcw3RCrzlz3QZ0AwRq4kqkhmgJXM1LrFcd
1qr8N4U6EKSfdbUecBNcjD4yGfhf+M3F5dP9YedlBbcQLuYScdmEOAus9cKLIn2vwN1/DCDM310O
3C/E4VQExenhBkhyfd+2VnzUMfRhPOpptJlCWsNGDp3zoHkWWoVkwKyL3t8n8KzmES9nbU68hzFm
o7GjZLpLPJ2Cve/eOyeeDmXsmEsZt9nSnp12i3A3zNddp3dPAy6AHvfGbmpztUnSuLwPLRJAzLSX
X3Jkq5vMidzXPEPDVWec+QuLMEazM6LH3oXvHFjFaJMBWnv3ek/4Fmpbj0g0bBgdmaV1veo029zH
xXz5azNCymNWJIahZkBtWI72hATEsQ/IcvNXvjprZdZ+v2xaNIW7nqhlbZurUX7RjKyzlwAj2iJA
MdTclqIoX8HhTzWOsRAgbcKJi/Tqckqu/bGfyNKZ+mt/iPp7rWYcclHAHTRfNusurUWAhTwNwoLs
w7QI3b1KSeBFxj+oReGYiDXJaDU+sHrr67DM222HRydd1Ua9DcOwfYI49Ww1uNRRWeJlQwdXFzcN
eWlPYZMN97nReYeqNattiU2GPM2OL9dEMRmUgxHfjENMhGJRKReUIr8CyVCKUMtsxDHWl1/pStYn
CzLmRkkXeePA83cL+h6lVfbXXYJdNSg8CxtJX12sHLNNpuaUMTOK4jT8aOhd3odaYR/8wjaW3TQp
QqZbDRWRkx1T14rkqifd7pK5lN0jesFt53fAAYzQw0riluYX+HvGUVKZZWAtVj4UvtXcaufR0ftt
D6jxlEzRBkOHfaZp3QeIX9TesBoZ4HrdI+N9U5lznPPmw3c0QrminD4lC+/MuGU1alRWA2OPW4IB
inVk9+9dNVvctestB0PemXaM+qb2GAeyBbTM5bPyHuBNBI7ejs/C7JrtRNbVqRxqFMN1EhsLn+Yb
+iUzXrvkihIzEIcoLpqMoz2mHnVjpQZZDulAxiZI+zXPqEdgp7keNeoQM3QqMKvwLPkGZ8uH2yF9
Fe6iwelXWjx7iwZrFJlYhDcsbKNhUALI/c6lzfI2pb621VxOhFGnSdwrpn/y62mAKmEis4hqtTHb
tHI2vibScxnW7hoGW3JNO8fa2HH5gWDhooaLw1XGCnGNWEn7Uhpk84zZDLChRGHV1hg9lpNSX91O
XQy+2RfkXvQty3Mf9jtMiiSUuujd9Oa6a7RHA+n6cvLHYckYJL5HwN7s4Q/2dyjGFxYXfW9U5m/1
gg1p2+YoAqA4+vHXMY+a62FAuhXYZmycyslvyfOhEYz7E+d1WNIDZpqFvhJPWxlic6ozBlnlORWu
uROeZmYoS+fpzqmRwE5Nx9fTjQ66j9leG0aaUz37iVo4fJtdUDtoWJDe0Pghqo4528KIem2JdsrM
l60xYT+87E0rVr2KLl0Zb8sqm27jECmrMXh+wAfUkkEPM3mwyvCYJh6ZP63l79shdMyjMK35aRIp
skELJcaETnq0Eb5tx87U+bfiZMIVcwApoDIEgFjjtCRC3z7n/hWMw/6GWXW51Anduy6HvgtGXFxT
aT+URjSdzVk7kgJlrTtLw0KsN9Pecsu3fnxGXOohWkNzrpKLBtyqkm9Rpt13hWluqA0cnF32vKIj
Z2MgrgkobOrrWtL4m5vKvjfrKVxZQ2nQ7ZuvPLfiCXACWBujIPaYXetdITm5hlxSBtCgYuKPQ3gA
QTEQzbigu1Km97y47hpX4Lz1WjtKGQY1/VVGRgl9lKjVNjVmgj2BviSJQd3GEIywj7gKNSBghweb
3k7c4oNeh9VRJ5Vra5E9v8iROhle7B5Y10hgHJIY2V6JFc5TNAizVuYBqqiYKbhXPTWh7tyEzAVX
pl3Mq7k08Cx6mt/eWq3uLrGiDrt45KMfQsbzE33WSnVHMVrlpp/JXZmrUG3Qfu3JEngq1HDv96O5
NRXN7GxmF5qLgYwv4l/JZBTzjk4uEc9MPmBeMv24xGLwOAjp6vpKvrCX0JBrlLbzR/bOXpTqpJVJ
tjJb40wU1Sns0sdkiG8KPFb9Cqs7sZtZGW0KBFTbmBDDIfXJzev0hvCZPl9Di2SLQMjwhBsGT/6g
8ZQ4clKy2AyuVpEWivc8g0udmEl36+lacUvB+tD2k71kQh5uojmybwxSYNbC7RgS9a2HgKmRS7T0
9a4yav+Yjk2xiYtpDFwv1Fd2zEg55OY45Cf7CQMZkaE7qWVBql78lCgHBhPr2iTLmonn0pnDiOBo
vMlodw6Rmr4NYXKTFdppIF0FS09uMR73vIVtasNbIS+hcng5NsoT2Xm+LEdqeJOI5Ykb1xg+dHvL
J9usyb03g4BVZlaN3Jla4pDq3tgHllt5QAiN+X/YNva3sHAcYnOa8Z5Z3bRMiSQLpIjCY+RxXJ4v
7OfGkNnK68wbXWrY5CdZLbXU4XwS2/oC80J6ReTFDErMYxDB38qm0QxMFc8B0zRtU3qi3CbIZxex
5p9rT3uuWpiM8fyKnDs9NPgAktHKN91lYIiVyrtJ8qFZR8g2FnFq9EvHrwQ2VjeWX/pBGqs6rOVy
Nt0HZi73PZMtRpivrjFSkczzRy3bu3L2ohvwW9gCDPvUNFW3Gm2kNdgyl41XNaeibZ0lpudo0ZBs
zKpOuGebCH9LOtCWfHUnsMbMWES2KLZx3bu7IrXiVz0P+zVdkm4R+l6+bKTzaIrshR93Ubmp84ju
d8CbYx9aL2QkXuTGwm1UytIq+xOT51dQuTN5RTWp1ol+mzn2g1FMZGIDbrh2bK1aK3166i+j4dCI
rztEsujCnXaTMCwdI7H269ZaIEXbo7c46ExCkA0EmkORlXvsosauw07S6fY+9ZJnXScv1Zrkqkak
ELiuJF9KRcXalP5Lj31faLHHb0DE9uxUy6RWb8qp1rHjTmtXp+aU/ZM3qhMcrT0TZ2vDaMo9hnkE
oqtw+mXiK/J9aKz4mTlmaJz8L2nn33V+1zxPeYhww31BlvaUdiUiwrbzbwy/3rROpJEgIx7J66wR
ndkLFKbWQ6VPxjIe+3k9+7HkE4o582W6tWy6ol1WMAp2qBPjA0MxUku8aHoM4ZFnNcGVwk7v0TwE
89gKXmwXgIHozUDW/seAMASZWruiYfNmIA7H3OFnVwyJjI3vTjsU/vMpbQWWYFiYKii1Kdq3uTdu
HZVdVxzHD6OarBu7F9dh2xMgq5I7n4o+mHvXuq15+LshAfhi9DMWA3kG3uFmiVzyBZBGB/0hEkQE
003CsAAzILAZUm/nOSHfqK3Jy7LQ1+s9SukpcheSE7Ova/tyMPudoZdrNlaU2SRdaMLc4yPzNqJ+
J9bavI9CCiKJ7uicjai+kOCcYxQ8bCyLoiuT14YfZhlZfIWN8u8GDhyrEt3mlnDZBA6Z4PtlNIta
Dsxi2Qomc+rb5JO8Gj+iqqd7H29ybeq7BaAAfzU649UcM9ir65aysF6XksyW8izkfKJlgsxIs1tk
UFAnqphpwDhNzrFyjsS+OhupUYAZgFp4McVwlbX+yp+wZukM7oJe0+J4oxcjQdbg2de4meSrlXYW
/1WkZPFma1cMCXWcKWLnTNC5qVeCEuzFHRWFXHWZg/a8TW5Lv9VI2a2z6qU0umJTI/oNDFUgGJir
at6lhoOFJxJ3mauwF5lM0ZtJPF5My5Orrw2JINTu9PdBmnuXYLJn0RaHBHHQNiEpi5/BD9A8Dx+t
z9BYbdzyQXgxKYpvNkg3q5mZ46MKXepCXZE6VlwKeodRDHzbUllA+inhtE1a5eBc0/psKoAhvlPv
Ua06Y4e4jImdw3lQGx8UeiYxG/sROf6KNe9eS3tvfbEqXGKNLWF7m1DHwjTJWQaE+iBtj3C1BUxj
yFerSk8GhjSwQhElACEIhJlbNsX1WFjIMePxqktvQ5zSuKEhIk1LbPGB4W+Vn79XulzK0eaMZN5J
v3mcmdP23j7Ny/QE+PgaAbyR1sthesUQxbdrGFBwpgjhlbjrclKVRnWoBUa2KkZvUqeLkJrTjvRH
1s52IcU+S1FLz+Q1+8RW+yMC84fGRVtLpCilr3cOk4cxI5h8Hq2dM7S3Zs3KU7RMQseNSO/5yIwl
0WEzGqRdosxXLIBXjrWvkJysvPqLM+li65kvNQSbYGyh/FpnfClbvKAtreSuexqL0rnCfrezUuGR
4Y3WhWHWHTPWO5Y/POYlWb470r/wJ0FqZrqEfOJizxv6IBoQnWMrylgYfHpW8xheD8BAviWFGwyp
Ck+u33HwafW17brTA2iF5WxV1VJ3iYmfJIyPAZdhoBEkHRhGfJExa+bR9kP3RmNpQ2bIbHehmorz
i6jqo1RRjAuvJDaX+fAlOz064qldQn0o9sVYTdqicxDxxFNkLN3eqwFuU/tOBUElxCAz+Hb1G123
5HVp6d511GRymcTdhy3JcAgjHsVlsrtJXRMZwPDQzZ2zDQuDw0qrZXhtcvdF6hc57Ki8Gu2nGJ/z
3NS2gmD0u2J6bph8vuhVLO/BIkTE3Qp6UBb4qdoca+riuF/rKQB/rUNfgZ1Xh6qTYYuzkSceZKmp
RTqE12YsKRIF7urbNi7sXVF1R4Oj4Q2ffrs0jYycNwya6KvjficrLTo1c52vTTf+kqIGvMNbme4U
IbU3wBZwIcQIYl/tUHloDMYG4qdVSgVSWzPeMXgEttPTM+uTDaBcbRnGPtYHVK8oh4y6lLsCxtSd
rg/O3rgwYCInU2wZZGt3rowQr48RUcrdqZiQlramaM/kE6qFYPiwEIbJiuHp6VWUWP7BCI1sK5xp
JwmXuIjv6+3gzjWZefxHWmitk6DHmJcEboKuF+m/vcGhx+nGSW0OyE2Z7RB8iTWM1C9QPYDZ4Y88
hKaKjiYy6lVi18NXBfTk3ajxO0k15tR8vZVbhCmW1rHxooyE6LEcAsQV8qxHIn1ghJM4C0MoSgGj
Et5zUomSHRSXyzk1CRjn6FI/GdWs3xNFOKFtb+P8yjS04pwYTvHql+W81HE+ww/RrHOS6fk+qij2
CD50w6usRBC6xsecsBuHEp5Got3VZSYPbucbHDyqyd+GBM/pawS8YbasWJsR8yrOTENh7IYw9JZ5
kby5be8ueR/Hq9TE+IrX4bXgnB94ZmZ91fWingInzscrWrmhvhi0sdxRdYjx0gOV7Hu5zXqjW8Vr
TmOpS9DAuQT1BbWZYRnQ+Tm+GAWuo0VlCjRvM8eEopZ3bSWf7QKCVk/iYAwtCRna0A44Q9B8BlU9
PSVeGeHzTs21Nhj3cazMdRW3+VNo9vucvuSKn/8xMiMsi2T9Ql7ygbSMw6HQ0coRUUs9ncX2bsAS
i5xt7Ju1a8l0Y+PS2aIgvXGmTsevhnh8TrvHgeHnFRWtumkFAJwVLOvbkfPfenR5KnNq+pvGj91T
HqlDBts/GAES7S7H8aWNB+Wal1SBak60KYi1OTr72FyuBPuzrtBd1rFlv/EUq8XoZl84gcdi0bQ5
YrRJQCLSWuxKoo3SK7ehQqXTiS1FyBgtRxSbi2YkYBPVTLclS7E8t2Ou3RKiZz2xDzR3Enj6gi2D
JrXqzCjajNKo4sBBtJQHeNTiD+XrZGiKzpLH2veza87u2YJDjvV1krq8s1qz20eI0LAukHGYNZht
rKTxtprW6kdd88JbKUP3KLLMXEN0tjkoh8zlWWX7RUS3b5132amYZ7RROgaDoPRcmpLsNiT2dV2q
dqk1Tx+zZfcrzg0AyaNUFl+SkEp/LCOxh6uUPWZj1D987+iP8P0emhnPvYz99qmPYlirGKRR/lbD
lT3pQ7wsG7KW6QnYB81CUqsrNb6EgOYOlqXmNeelE8Pi+mWYe8G0cCySBQkn4SJHx//kVXm7tCTq
W4RVgG+jsX5xMHyfOFDX6VJgEDwKLVctWDDCqHAu9vN7a6Fz56AwKDohk3eQmWefmwmWuj8kZCyL
mt4PFoJTk0TlIfaEQ78ptb50vspPY5ySKt+ZSHd96EjvRImGa1H04sHJZf0CuNPD8e6pbSZqIGpT
2cGPCPvxygdHFwczyckXRliInrVnvPrg91mxgXHeYfBIdbkpSgs2RYxr8qumcYSg+LoQcOP6Sg2W
fFc4sBmlqnLmG3Nv4wiDBZPm+owD2do0pfY2JW0eMfw17QP9V/OqUaJdQ2GK7MCYcXTNdux+E1k+
rVKBf3PZpHp1LgqRnYh+rNjcjewNk0GJrK3wbupOGDvZOcabaPRohyYRJ45lzOvJLsUVhDb3RvlT
/aIV/KWeThbTnX64Ur2H6q+o+4cev/sRpNl16iKMMjFtHQu9VxfJLyPlgKRM7yaPjWQXNkO5sYEC
wjFr+mqXOT7K2LAs1kktifjNVU0jmKP+w5DahLDpuHaYqgxWdJImPr220Kw7ODJi3KBQQUlDuntO
3ZHPGzsxh63f5RjPU+m+94p1IRjcHk+3CqPqTMxqDwHPLYDbjKV7E2LmxIDel/VLpGpvNbWm9+r6
wgDxxJFhEyI6xt5djM4aXLJ9hdmif0CAUBfLqBPYwa1e7IaYUDWMdPYqtoTaOg7dEfZ1ynnTlypw
8Dr+ye78R3Pt/5cqmouW6n8eexMvzOA7aYafhTSXf+jPybel/+GZ6PogkBsISPRLGs+fk29T/8MQ
cLUh3Ln8H+Otf02+tct829U94qloTMCtNvn3/Te6xnD+8DgNgrVBw3aZXP8jIc1FUvLvESb/GhOH
ISkgJgIuUKmf0xGog20tsjMZUKdrQaRV9rEYvPSmcTrvd3lin0Q7368lAFND4tERAH2ml6OzhmOX
15LG6xiOi5ApBMZd0JSMMMLxgPchqn8ztPx5sv/99mC+X0Q7kEl5AvyOP44P7cwrALIyWtEc2dMb
J/qwbOPkN1P3X9yYZ0PAsTleuSZZMT9fJSfqpwltJYM48st45yJaWDi6Zw/r2CgZ50m7ZFz+w3v2
i0n/Lx4co3AOPIipLtGkn64Z53nt2v0FXzcoH1CnKti2oB4zjnSHaPP3F/vVDSK3IAFCMP31Li/x
jz9jGpqNMMC4BiO22isTs9+HVclm22hjvScigeDnv7/g5bn8+FoSj+Q7QMx9m9eE7+fTsJkXUh+r
jGnnyIhB79TbdLG+DoP9iAgZt3/pHOKmW/39RT+/LJeL4qzhimhCsZyihvvxLuMeQbUzpVMwpULh
gwMo2+XV7yQaf70K0YQQrGzShfjwP5OCMcUV2qwz1qQWGK8S8OmnpnPf/v5WPr8d5gUBj47rggH+
nnzy861MqvTmuiWyvLZF++DLTJ0zA3kG3Z7faeN+cSn6tXzQBNBeBBqfHhXcj5R8c1sFaZTp8yIv
cLNiu1Ly2ZTx8A+DSBBaIARivdKJjkG081n9IHEZchqlQsFIHG5T5oxPcT0OT22TRqdCqP9k70yW
40a6LP0qZb0upDlGB5YdI4PzIEqUNjBJlBwz4I4Zb9TP0S/WH5Sq+kUqSzItq6x3acYUgxHhcPd7
7znf4Q4YUNb+5mF7vf6/vSqpYKhq+FC9b5q5H1QIqgu0bkJ65wUwUTywy3SR4Qa+dGm+bYmXgC31
6+/vHxYJ6h1ULmyTgi1+/fkPLzhlITyBssa/FutwH6VufBbK+Q+DF759mGiE0F6xPzo/Pdap71lT
WjZI+Z2GwU5mK+aevw3Z+4cPD5GmC4QbSShnnfPyvcTFgtVdcGsajaOPde5b17FO4ZqkUn9lPKRv
f/3Z/bx3hFyXUJRxtLoRUpWXrzejeSrrhoYOgqYzPmW4M0ukN3XXPzWlfZOFpmMYbf+GAP4PjwF5
3i5CIFus4RKvThqEr04J34CrMxfQvQFHf6hlQGltLf3jr9/gT4tj3aMcH5UmtbQjVubdj4tDB43V
Fy5mbzKkaJwsBKpWFDp/ugRDcoyQleN3WcOoVnrej68ClFNknl26tMRSpGxWaU076MP2wx++mXWX
Eu66yjmhWY0vXwYTdBqF3WpuC6DJBWPEJM847Z++GQK1HAkhcD2gA7nKmX98M5ETwuiHPr8Bj2Pt
nAHzbVvDavj1e/lpDfDEMuAlZYSdkIyRV68CbsAZwrDki/FC6xx+7nJL5QQTPmizw69f6qc18O2l
yOAMuVCR5bPqpn7YIATEazT/q/fTT1xmemUvvNPcoIbd//qF1u37xUmMhpALC0I3giNcrqIvX8gM
YV93Dmb4vglimz197uQZbuzWQjQxjwumqTlHk8BYtKM4mXJ8w2MWTn/8fmkQ8GTZ6MH4CuWrj5bn
1c1UyhwJnSbzoDkGu3Cku9fUv3m/P3+HCFVRnBHCtkq+X1sprBivkyGodrOi5g4YeyTyzqU/UwCZ
3vz6o/35O1z1dB6aWJKluTe+ulUFi+1r6O7hph2W5kZaXnVW5+HvMt7+4VVIaaHIkLwKe/36hn9Y
KTPJXShCACZkNMr2QGlaZFRj8puPDb/6q4VCq4J4NXR63Gy52bxOUcccBP2Gjuw2g4w+7QvOr3Yv
aE49y7CLzXsLyD3YC6m5n+66tIkDCbU/xgat2jypHgLTypLxmtZsn5YFDp+umWXvwFbm4jLNy+VZ
+oNLBF825+YL8HZmM14M12Yzp60wD8ptB3QbnMZmv2QaCtXGVnZuzsUULzHY88Ql9e28xT6P1xcO
1+zDX6gTrFHXbNJqDjErZlF6lyWTNxzGNlSo/jjPwMX4U0wLJ+PHHmqMqrfvpEzBJjNRYdgrmzyK
tjrzZ3kEyAgVq8/a5i24EXF064HYUs27a27oPVryPVxlej2iLeWy8VaV53aAGyC2AsNGdJankV3d
LkCN5hNjxiW/s2K6bAe7tabpkvv2zHCmAsPjM3LLGkyQ1VjiHfVsByGek/u1xJnmpP593cJHOiQt
7RKCPXzLQ7/gm5RszljfIfugT+EB43Rg6bUgGnMg9PUGKnzjH3q/daonB96+QEKCqeLRCZD3qS3h
hGnxsYAkkOybsEIYiCedsQnCmR7jPxqM7sx4g0RliOoYzSNUpw95NoZqm5rJyXE32+mjwNq2nMII
BMgOmz8qHOOQanIrgXg/hhAQ57N6CYvxNBjpfl3aYRL4JGHkqU0ha8O3NsyMSmGiM66eYqQnqs+x
PIK0K+0dkhuw5kXJb79LrCElha8MRiYrxAYtGLiDadwEfVmg6UlEEJ1XjVPc4pF0gzdg0tr51LZe
5eOo9ehvl3s4YlADdrMoVNfvxqlNrE9hZnoPbaGL7OAaq31pLsYUoea+sbLBPKclaGfjzmG8dZui
hagXACFghsOKoD+XBo57mID5mYem0336aTY+GkvAKSJkEuvDmnPbM3pUlqN2II0EDocKgiagN6WL
aJQ7yO5ieI7cWnSX5IIX7ZcexlUDqz/vokUdvNmlY1aGVXLeNiqZMLsHNiCzbGg/5yKs/GMM+e02
LIX+arUBkkIG6J11oUYm8P2GC3aJ0dm27I4Gduu6w+fV/8G32hsrQgc0LcHwSYylUx2J9Fy1GpHG
Jm/lPsRmwta6cRdlJoOgLxYVbk0VWNMJTUEhsaWmWt1B+UYRZ3cRwNapS5r2mKiyfiYHrBuOSccz
/LnE4+7h69bVRbcoMV8WwGmLwxg2Q3hyoRmJ/czDM+6KxB+uOyQ46mLqw664j9w0t49pDe9sB0Ve
O3vbTRTM/AQp4SbGXMIoFIBds2f4iaMe8VYZHhF/lvBKvIATbEIb2TPfjhauJHUc3KzU8rcz4JLh
iJ9be3uvZUjOBIr8un3oTUN91jnpqgJyEb9vvbbBzw+wRa28fpl/QZqQcgFOwP/TJ649+8zvx2p8
7+eexnxPxROdYaot3YumLZV320dqDN51XZZYfFYRcq8gBNx+xE8AIpF1b/xDBFrgnfa79Eo0kaX2
gEPrL8LuW0U0gV6pIZ2HJTCPG4A2o/LC4kGbsKB0ErW9fkE9Y/0h6ohcy+uEPn1WRIz4ZZSR2eBU
sFErTLM9KO/5TKrazbaMBhzyRQIK/rMxT2x/RwcaDmDE0/hUS6tdP7OivGt7U62Ko8K6Rn6qH9j4
pbMtXEz6RxePNXyKqoV/mZRN/qbJNa5gR4XAt9QU++1hCcOsuZnR8yfMVzq8PW1qSCdKXSsM942f
EYPUVYhYD57daLOt8dTGT4pbDaV7rRP70o1gMlzbY5SeIFRJ7wxWTsa8UkLEed+pPgE+1i8RLBcO
zq0ThmPwlSyTRJBFtBrZZZsABiBTYGS43YeldRmAEjC7EM5TcL6MdgsObBR9tOUQnwUgk4psZc/p
iWwVw2AzAGZqsWpAXIsADoLT640SiPHOE54WG7xeJlrQ+NXUnetB4XaegsaHSs9kJjtpgYsB3FiR
OY9dB2RxNyE7js4FR/mMxoAMu81EU2hNBZkjfXArGjf73GnkJ7Y1TZhKLdWhV76ntzwsjTg0aQzG
LZG1Jz8MGbzOLRMNkZ/PvVLMvBMb8KJIepoSDYQiGCiKHOIdGTApcvihRm8ZGU89zbFNK22exlxs
Y3sdly5oIYutNY41KBGwnCtEsOFS2ESB+VLjgzZ7L52ZgrKgAu74kTueTUOLCn2YE1re9Zj76tBx
BnxIgcU/wPuCY1paAY9iURjrprFiaTMHzoZxA2QEyLCTDREZpzny0d0cWSmAwdoz2UEmA3OwQTOX
3dFqzL4S/0H+NXjFUW7bvpw/hY1uh23muWO4z43u2dsDBbh5FDYgjaixW3B1onAKhCFN7wHeGKhX
hwY9DspqdGNsulHMjjwE78KOlMITQBKIMW1iw8avqzHGv1ajI6LrN1fboG0AAxrHasJDHWTFRVf4
VrgNgtZ7K5ehciDT2xSmrSpEhiKwh1hW5vG4IH6uu7tkIY6FvyeBKOrnGUIILdewFxIponkrGVGl
m3bMqTiFH9RPDkcfj3y1uGTWaCMduo7afU6kQSxojQC2uGZWq7uOk4C5bzloa2sWDgOyIrKq2EKg
rD7OxgNV3bi1/QZ7t+IoKByiBIXJEpxz2Vjs8UbJvVRDK69dclvCA72FKeSCBN6XJomKmX74DoCn
Rss8O5ByGOtbFQutbuakACXeKegr7sZkwzBe6Cpb3D2DUOTLUlR1cpUzPQJHDrRjenAWzBFboB5+
du0xHByOORFN09mCw1RvymQO7Iu4y+EDI0O1ujdVFjlw2Zj1QwVD4qtAtFhJ60l8on48ieVQWmno
neBw1gg3HHdO/c8ob8uG89XRchX4cpAGmwGPNXP/xnK95gPXFqfeIcvCrZHpMY53nlX2ZykHYnsE
PBH4ZynpNFBQijJm0klxSPQJEPWUs6NauadUgk/amlW/6tgSFP+lsekK13K+C/tUw2jvI7vYRFaS
5gcTB8iX0EoizqXxYxp4twZrfQJRkI8fVT6KNOh4QN+AMRx7ryvuhFUPyyYw/vKuTnxVcwfXRPwo
fDD3BpAtUQ65i0CcHepSxeC2tuCrgm7rqgAFbFy3uDfHLo6GJ2K23aeZ2nZVmJJycmDkVoGvEvDd
8fnPndrz/y1oKD1SVLQKnldzeLCB8wNxfBauvk08AV7I5y9v2AA5Gjck3VvXAuVywJKvGBtn9UyL
fKCnoPYtkUtPsUjYQSwrhoHUu2vU0YoMbGCgZP1Hw6E+bnttOehenBLPhoEd9E5noccobnRgoQDG
C2BaLkWxr2xQcBunyLtgU6C5EWQBKjPsZyc0wxkSCrwbxaKrN77luNZmRh3bHbj2yduAcGqxcYti
UnBvk+zJcVKTETWPBxWgV1FBR2nimVdnOLPR/RTe22NmlTsCNQqoUwKq1iZJ9PCl6JxAIexseAwz
nbVm12c90gXlyu5t28/JZ4gutEyXEH/zjppt/FqFc/MugLBw5qFId0iusamWqAXqdqusvL1EW8ez
imgGyjngLIQhZUYTdDP0sik3AeXQx9Hq5AVA/qncOyorgv1UYPmY2Omaxyg1GpV1IluWUg+TfkfS
sH0o/RU1ZZIgDw6E5WCulZU/ks5XV6Qh4Vfk1MvnbLnrq0x1a4KZdymtAVI2s2rrUWNuEo9N6CCt
NSYfbhbtubdT2xPWEiaedZ9mUWLtA8E4k9j2/lKLwevBDc6aIWfe1J8I8KpvcZGAQiFxrKAYdiCR
bZEqIc0sbUJr1uMgjo+O12fTCRBFX97R8xi/KKLnvhbNQHI9aG5Oz9TPHbOL7Kn6OME7RkTUmapr
LlL0eTR8xMLzgSZqpeOfl/3cx+cpNam5UPnsxO+dkLLyjnyj2eYP9CBrHWo77/PH3BtQIm7ayqCZ
Bhczz90NZIqCZ9JqRKs1fNQhDdhe2eQ3ZDYtj6Pk6doDF/aHQ9+4RbsbO99/Um02vPGoBDGxUYQS
k7JUECk1SjXkYd0UhgfiJQf4ftzZtxK2ULzhYU1Zc8ifknnCTd0lXwwiJI/syXD5iEmkf850lwzb
euXsskytFXNs6R6XWakQUbBjVKRIxUlyIFk07LaMvaF9QOjmAryUjvu2Tl3xdsjYvNlrC9ICI/Bb
ZxlREfk3XPZ15TFb52toINRLLurPAFnr6CjDJH9q/ALeZtdVxQHlL+ECaGaiJ3/qrebWycGKU3hh
CWs+9Sl13JuiZEb2Ie/n2d4TAaMRw0zcvDf51AePCak7CJAGC2eYpWWX7mK3HIaD8pbFuyhl778B
RNFPx4mbYAWgi2ZChFBvTLKLSlqh3OE+tzzUI60g8rDUn+3Z99jagoy7iiSvDT2/jQ54T6+J+3jd
eYSgGt04zn5oJ//MJ4IbDDDXTdx2kI7egLftP6ggat1NnQv7CdxKcIV61Ibkz2Q/wGoaDG/H1IiW
Z0OQaWRY/ABnLO1z1PaNU4Pko4W2oTsMy1ZjMC6Oum1IfQvI4v5MitDCxseQFvmUn5GTg7uzPXer
uiflMIlks+X+WcLZ7+v+o4UHMb0cwWt0dEFCScyRCzFzw02jv4dGCL/UBsd/XdltGe2dWlsRZ7ye
7pcutTHxV8QuUTxbVooagkYpSy+UgK8WNLVo0f2BVgR9Z2wYwtbXdZpG3LpDzMGXQ2mrJ56AOiZQ
pAELI/3SeYNxg5g4dDhywIkUrFe3ggcqLftpAsxrZW+58c3cPxOO0K2JfZ59GHoEMhivQnaEhhsd
cR4iI98OvWc+y1qB/LfdCNJuJlGSHEmS6pod65LdEKkaTFCiBiMgkmgc8m3ep8UHPbLLbFpy1Kmu
gas+WjpcbuJMTV9MqZeKmyk8qfOxGYZn1qVy98hwZfp1wRqn0ZT4uXUe2ymyjL5bEsbTiNYLvD99
Vx0JkeHghOXZuzh6ByGILoKts6ncLNd7I7rl06RTtp2+TOxbaKQj6hJrMe/hzwAXsEEZwbVyF3Sl
8RUo/8kpHxLUNjxfuodRNjbcSPpr0YQzfkG9ODYCPArVz/QNsvIDog5k2MrYbXdsVUOXCu4ppfqb
nFuc5twbgcM/FR7QowdmitLDlfk9ScIXRXtfuIUfARGfmLegNU2bqzAOxq/jlCP1nKuJ/Af2bu9g
ZE65kpLrcJkvYfzF10P5lbtt/74ZosR5N4CSLL5mE5fvA1wdvHl2UDv2aW6brH5IEnycR6cIu+RN
0DGrpgmgMxRZ3X0F+d5QQ3RA/n2WhlshnXLhRVAV+ckubnznjM/5Q1val7oyN1XtfY2qJt8ljXyu
Cmd6n0VhS/KBio6BHM/b9cZpNfYxXCW1uT063mdFPldy8e8NjxJerqjaYNe0K7DxqXVrBQTe7H0n
Q88fNB4twwzt63u6Ej6VjKQDe3Ta0b/597CeYmOo/qjPKzXhxczEwJwo63HBuvYDhZkNlKpPuJ3O
Y9jifIK+gcybE+LXbeGfGqlyzW/F6ixwd4OffNUWrqLBZ2UGFvUH5MqYDiXmqBhypLCm38w1X/eG
qQsZuzBCWskLMEdeTRH8yZ26pRlXGnSaXynu3Duvm6ffyCP+4VWYiAgm3kxFbJgOLzvQbeADlEvg
JPSeNOfUQNUluhb3N6/ybeTx46SCNwNhhk46gzHXc+zXg2jVGQ+xtbWJRquIca5y6mxiPHF6D1Vk
vk47L7yuLBdfwDwY/1o1RqAm5dj7KgKX+8+ff422AFMDnsZDUfDqz0FG6NmWxdfIbbnfjp2MtpZo
BU+G9X1m8UfirP+Z0BGEOz986j9BjO7/7/+BsV5XLyhG6z/5W3zl+3+xKELmV9ASuM16rO+/xVf8
xLHlGq0Nj4ivJ2BN/gfFyEGytY48EV856zxP8gD+p/jK/ssNuY8LUoxC7pCu+yfgkW/yox+WrMOf
BA0JUQ3JF6tyaH1yfpjNkKbXBVkbmx0psIl1TQDHWAM7rCCg0fPGhYpgCTW0V5bg7ejVDXgYndka
L2zjeSQpVcFC/FccZcvRwnzAcl+qqD3Zk2ON20EDljwn/yHQkGDb6KA9smxZ8CMbGU9SIXc4eUEZ
kRfp3NL4s6od0lDuVWgKE07hUppn5WURN3C64wToLFm+cwGmmTWMqQ12Kd5iGCGj25Nc3zy1fVB/
JvpScqk39fO3L/aP1vh/N2QOsr5frd6HGrH7S2TOt3/xffHaf61cESguPtNIEa2L5zuCSxBex0Cb
SyGSCvkjgsu2+RGrM5KAQfgvl8PlP9au/RczTbZ5ct4R7FDz/BE05+WmziSYxwcsGFcxmCwh1+6X
SxdnIQMyQGEUBLP5lI6MFbNelMlvBvfr2fCvJ+T7y4BYYW+H9sNT8vJlnJTHI16wHQdF1l5aYatO
ZuzWxBTV7BM5y9/IEf4Ou//XK67nRxRxg2FW76CHRLTy8hXjvCOaxpBUqSOuAN0uZgi3ltxV6ZIX
VMJptjZSkPfLTRrQLRb1FmD/ebpKw/OtB11UJ1tKrA6fJwkX5549eRFa3mGuwyPjXdhpNCWrfDHb
obNii2tXmlEe7vDfK0oeAqxdwh4maO6Vu80JOYXFxTWxH8yRW3wGX29eeg9jhQErwBRlzUCW44UZ
8nn8bCMqG0jLYImM3MbRo0Zc6oU7DWTOgWaQy3YMIyAd701Vzrgiwd16+BwnISyYDz4PNtsFx5k0
NOWjNCyjM1ibityoBCtJ/ITMsVveShy6hiA5FMnirDMp/x8W2FaoowDsgZGvI38vYlCZuzVw52Gs
ZmZ4PpTPsNmKOAtUvGE+uHYvfVqH/iYkXCcnToS+GyZuNyCTJpkKSWvHIReAYSd/S+QwDvKgBIOc
Zf4G+livUeAMNixzF5pUJJT1gxURW8Ebj8ldrjEMlr5dvPPoiwcnlUU5/r1mwcq1o/Nhqw+tYkx9
Qvg101ySpnTqr3PWmTeo7ivnhKOa8aGeFi74s3YTnIM+U4UtfiBlUcsyNEYLrqoeUyC9m2dwIIFB
+mlJ6k+X6TW+DY/gBszRUfJ5zJ3Q/VKB66gBwXQLyB6H/PbyotOubWGeBnxETjk8kPAT+aVOTt9+
7hJCqktaE5u8qvVobUkRnqLL1Bsl4zWZx/HFxPypvCdG16oBpFaWIRFcDE1Fj0rBk7t0p6rvHxpl
RHBVNAiu7ucM99oOp0Iurgu8He5FjYaWjATQ/7C6aa6vjNAFJAg379YNEJg444B1tfRFWh/SNoqD
i6BTmsmYSjCu45+umvqCzNQ1RzX1/a472TOcF4bbKAK9/TQCX2YYoFJS3YjXcJqENpxmnHtQlMwL
EddYmog8y71e3Jc5nuktrn4PdnDJ13brYiiMro3qCJG26jAvHyzgANg8OKPttadCa5xBTmWdrHgp
z2ZEChufVFeMV12uMNp6qVrlRXFRXRMjWaZXNDNVwIc++80JoE+p9NWgvBGSaWFExFhJEhBYHAmm
aeaTJpsiOM+CbpmvsfEkIRL/hqDnERoe/kFfUbMVu0XTtmbyaNpUnq0tSfM+0gBz79Qg4gLIUGSq
4cHkk1cQdGfpOuvpxRX5ByzAZQe0mxS9x4wYQpyHGvs0wSW9K3TDEx9kTt5vk96joL0fh8lvl2XT
9hNOrwev9HAuP8xR56bRNXtWbeKtId6h6LGLRNXUAzGTswk/LVjM/eVUOUls3vSgbK35QVPGNJsh
dd2J0blpiNHOBgn2QpMZChW7jgxKW5z02ci8kzlMwxwzSGjfMulx8WCxlUY3fminA5URiy/KGLhH
wHnaXFBIlZbbqMNidGyOwBqkIHSMxuX5YlWWtXeRJxDAFfqxdTbB1dE7kxGezacj+uYUsHHYj1ZO
N+VYFSnkBfoVsXeed425ICiONFCQ6RhvJXgY9M+e50DWJoO7s4h7gBAeMfpDOIQ5DhQafm6Mx4ph
0XsCI2cTYSSPBlXcRSTXjzHpcWWcEDAxkg3U/2GlBQtWOhziSGRQf4fuK7l2QPB8R0ptQvK4v1rR
yp6RWxEs6bsfbhD/IAt/eSxzeq2vE9o+hZ3g9voaIcm5LzpA4cBF8gYDaEN/9CGrze/02S+P5e+H
JAJcJLGcllgVXh6SEliMljEvY9FiCk5LOV2Azzm1xjeXXuKRh/7rt7X+vheHMpppzBJegAiX97de
8X+8KMcMNNEcMDx3FwbzS1pRzi8+M8pK2iBgSiXw7c/iI8Pu8Tff3Oty3EaCS03p2i7UOSqGV98c
4BHUOSSJ0rSOi3025sWBRA9BWosZd79+lz9/ebxJqhHwqHQAUNq/fJcc1vh+fF7K7gxhhAk5jXGP
dObXr/LzZ7m+EfSJ2AYQifvrG/6h6KD1WrTSXXC8jgsjLT0xIGbg7D95Xldtw/qbPz5Lzgaavn9/
jX90if+fWahyL/2vXUL/u+pS1X/8t4/V879tPppP/fPHHytW/u3fV34r4I6OuBHTD7KywA8cvpu/
7/zrjyJ0xT4/FKhxQ4/F871iteVf354JRhqSevJbpfD90k84NmUAFweb3xVJfuWf1KvfTCX/egyp
RejL+PwZvAoiV/t1vdrjxw6bzMy7gvjQBxJn2vNuDvGiSezJn0DPOSSzDnl8YKTeXwF8YZzXjbP2
CFlIcHGmqrlP83E8S0Kpn4OQQJRtAjzabNJOLJ9QphXHmJZ7tZFTFV7/8Jn/w9bovty01r/eQQFJ
ze/gv1j9Oi8XviWWGI0diqGk9+eP4+Q6D9BekG9Mq84niSLz1h4S6IC0cXMktQ502R76y8jVkE/F
O5mpBJEF98yutyO1PfQAC22cSphllEJeSzucb9nnsT4YJg+c4S7YtyldyDmLSUuQhWGyVlokOqhd
JW5UgRmJyiKc74IsSy5jB4c5YhpSCcYSz9+mQz1zBMnEyfrrz+Llpvb9oyAQBk00rijKwpcfhd17
Q1kENe0+G7tr0yXoeydhbaFwB7/ZbtZ25cs1w0Jh3a4o4YDb7qs+WFqXWIbLnMsFV5B9UTXivKXs
obgYwo1sY4mErLr79vb+/z7zv761Nf/rneaBreVFN+zb///37uKGf3ELY2vx0KjjN1wJnn9vLo79
F1cGvFZktgcykD5Hxve9xXH+chyPJ8Zhi0EY7fGj73tL9BfHFDzWFW2PTYCmwp/sLZBwXywUul+I
y9mh6NPxgjg3Xq1JdIzURF3w1JqlD94wRtcy3CrCrIW5DKtSyS9KjAhRkJkujFA/eN1oOfNeMc+c
z2aXnBJmXXV8CMQU5SClSuIlE+6EUbJEx9ZbeKrixnU759qd9Fw5B0AipO1liU9NvYUN4yC6pNO1
bOsUaf3OipGeZVd97VEntDHbxXU2EQ0ObYUsjZEdohaUsAcdlHaCdK0Ng08qTlAnH8KapPgOraLr
5/JM5ug3dhqUFo7rwE0CRlgM30lMWMhGTInVE/UxrIN63AqAsinaLX8ulNkuCqlVjqwyk6S3WcTc
Ib4gJnJnCORp012xfpfnlm58/zmrME1d1b7BdUjcQmrTDEzQ/x0k6B0oAcsa4oVmgZTNGroQu1xW
QTtavL5ct29jd7uGFYJ+JWy6K12rRW/EgrLqCwiaEfNzBlbFhZ2Hn37xS4SswlVSf8pIJdPXgVK1
qajlcTpul9nkbH5k0RKnWtEepx7VITYjvBBheOraLMy/zrVXoWtNHRX1OPzKPt8z3UR8NCPdwLLj
2vW72O4mEu6MNUBaqRaAhkrQ5DRFoRHsDmHAzu31D3xlfv/Yoh11L7TlkcWFSKp3r5DY9ulO50tF
YKSe4ousVwT/4QW3ukOulnFNey2WQSJ4RRxwLKrKefZp1BfbJjSm2OdI9xtCqZKc298AXPS8FK2q
98A8nGd0NJXcAkFwYaiQVUbOUe4i8fGDUbwLxUABCjeTf5n6NoLeQ7qU5F4nRNYSwREx/KzqgFH0
VnQhH2Y14tnbRN3CG7b1zLuUQ7VExL6UntwxspLNPoTp5aNdsRyYcAAREpSm8aQpRssiph2la0Jv
SNNswDveBNBm/YyS2KKuy8s6fR5JJxuPwK1dV5wGm+HPRzXm2n0STa3QaiMIa1QGDJTr+wnZyeJm
xyEf45FE05Vv0BcL3elJNa6z61Xq3lTRpOO9WcIaXEmm+KOWtG7gTXk+TEonjQvMcWUEwzMPLd8B
R5klt73tt89ev3IEliycYfhEYQwFyWWEvRnnIIWBhsYVMMYyvWXl8jGOooX2ks4ghLZWOHY3Jsn5
1U7i8MNsiNFM18NMg5tBXfMeiSH1at07MZgrCEugck33gYaceJB0Ej8sdJreIhtFsoeup7osjKpB
FMlCjZd9kvQwNRsHUk/LDWK9KgRM+RYvY7EVwIhHuuWAzuGBdO6y0zia0nPZCdpQaEjrk+fTnQEi
Mw33dM7ME8HVdNIbhKT2lhKcv7qKyUilaRoM7zWcEW46An3kGaGtc31pwBAfmMMX4YcpoY4vAFq4
8XTTCQxMWwcpNyZjZywBBRdk6IFzDNKgP7Bdze4uqx2/e4Ag4xRXleqoL/NxqcsIGmAFV3HjBJlH
wyGvywx+LlEicnmHeM5K7q0u6mj7WIjb6PPNDg1PCDWTp70r5fKY2ohyyEHduTF6oC1mFV8dnahN
UGZKAqSYk3pc+MwJnBChkcBpXZJASlsHF5aCV3DKa1+3V3OfhNYFz20iz0fCJEO9g2g1ma0la24d
liNMiJ0oHCoULEUw1Oozvvpk+DBFMcQsfySBYduCHbTeVeGQOXOyKxqTDsHGsaYZ2UDiycb+FDER
WvJTlcFjR42uXALKzgASBeoRF6J/Q04g6o5OSe9xFIMsLlWrPPfoBIMxx6bgGhSUT3g+2Miiwarc
uaSHtKANfgCrkPihd+GAnViQHuQdHL08ty4HLsb9fZUGdnNKkhbhUsADkzyUyeCSErkUVbmb3HTS
G7cGA8K33/XRoVCuQ9JbFwn3XpWtkNswiru7EHFxuoXBSow7RJxsOkZoKMlJAYZyHaNxDXewo5yP
oSgScyjjHvMHKtHyuuXaXq89BdDMKlqXZMo8qcdn7wIl5GX68tqnQWWRnRUEmLVW3fuWwKb8enDt
hQO1RUzeb4LId266tgAhSvewJLoOHvBtXKdJvMmiepxPnAoEuUNK0l/aIGieggogzgH8ubwa9Nxc
Kc6ndWkIcV6Sylhs6KRF2dmSx2hdgDcv4pQGaFeBkpEkvYttNpWDREyiDrTDggIPUYM++LDM3fCR
uPnmWUVTmF/Bv9HBgTiuBhZjFhGf5AjPJmkiGEeWjGpJR0TNIM7Huc4MECMOgBqpaxujsnWtKt9A
nYSuAessgFc8hn66C6WyL1JXz8zEpD9+COkBICM3UVLArkaQhExNduyq4H2REoYNUbLIxXIAqYoE
7XlZdLnxWa5nIQpgCDRJhuq4Tpt6OjBFS7IztKHiwiPjnJh1sEnFdkIYvZyJtuiW+0C3tNJIJnCP
Q58GNW76GPyxjqZg2RozBg+AyBua1pNInhH56XBroTI/d0jODYEFOmF9wIU8mOseovA5AZH3RA7D
U43KsbjG/IrXIbTm6mPZt82bEbMHyBEaGhr9EWJ494pgP5YbMBp7fgR3DE25aeH8kzTiODeo4yEN
tzqzs5siyZf6lHUzhwB3keSOTcV979Z9ThyA56dffL5wPtsSPNTT0CHXeyQxOeqPVoCYkAwPdCTn
IWREcazkoPVZ1cmF7Sgq2SGlp3173wWlbjA8+I3bPacVNe24DTpJ9uIoouUqNqnzKdGTetCuhzfa
SmzxOYYMgEiJ5EgOHszh/X4Gtn7vMJBE2TqSFsAZmJg3wWiLZ+P12LVMoiRfsXCXz8XEyj/QdiGk
KWxhtZFFXcmP+UT4DerDhA4X5bV7ITBB8WW3c4XojwvNuEfw4Jx8BKwglCqPuSqRssNVouwWN5Np
xCPSQ3vcyBq7GSCjjmsjPHcmr6NW89qQblN25q7gj8eLpT+BPYXxiw62+xjZdXceGDd5B0SrvreT
YHb2cibnmw2vHq7SGtEmI13UjRsvUkG1T0la7kgQL6NTm4nyK5rI5LLF5vYV/a146rkJNsd5cP0j
6bV0uA34Lb0B2WmcU2cN4svYDwHDCl/Hbwkfa78mflTH71CrwTXWoimnfTTkifN+KkiAfUPIF7Tt
rcK8LY9oZMmzsgpKB/c3pePLgn2tCCSJO9i4MRTCJ3ntHI8GzTyCN4X22amxmYQN+t7aFu1dKvNV
kqlRav3pa9JkowghBifC//z/2DuT5LiRbU1v5dqdQ4a+KbM3CQAR7MkQSZHiBEZKIuDoHT2wnTeq
Qa3ibqw+UJl5GVQWabIa1auXg0xLSZSjc/fj//kbEM7DkzENWmtwwe83sM+KUxO7w92SEU43R9MS
ZpiChe+fxNfj77+Px9wj42EGocE1YED77XiWMsFa5lPHjjve22y9Ps+4D7V0wS5SQUjVTdoQ6H3p
hQbl4uX7ox8iji+jO1B/VmcDg5L6rXPJkkkaTFpGIV3ZaujZXedPevn9/UF+OdiZKIeBGtbsJ+BG
9w3LKO3qMplY1zfKYNp+PdvgQTAPyMgm5Byk7K/j7t+APH8/lg1giwaANvj6Sb0CNyMtbZHT4LAN
a9ILOhKb7+ToqWc9RK6PROVrN//Nu6NTzEAuR2CD5vR6Ma8GU1DDLPlUw2qXrD727GDsN+Ird9RI
SfMV1npYU4AHckrliVMY7hMcVTtMDEntWdONYAsy76ZJdo91Xs60ROpm/gDp+fUNc40OBJfVM8hh
Rh1eI0xtoyK3xobR7VZhjwbvyFSwFXt57P8NuPwT5OPVF/gLA+mq/9F01T8+i2/VAaS7/tSfoC5c
IwAS6gZgMP4DBvsXqOt88nATsdCBQ8KD9MdP/QnqgtZoFrJ7zApWwHWNTGqrvkv+45/gvTAu6KrB
0VV1Etd+i8jxAtr+ewWyLBuLDD5jGB2sAfgRvJmepRjiAXJFESJ0VPCl7scAUTXEAnKRBEIWGpuY
kTgns+5QjPTXwsjKsDbS5CTPF/Yh0xZHDuqCTdK5yBFSxT2zc0IsqqY/QQ3h+W0pT7We/VPgOHwZ
4590Qsxl98FC+gvOSCgOq7MKNQZeFdZYhx/6WJuagMVbhHkVcaZAjhIUkbiyOLJzskGl2Kfsx6/e
9YerDUuZBbZurlFpNFTgcb1ZbWJLUTpY93EY1WQ0G17+rDvlA2KZ3+sM/TrQm1nco7gVHJPj0DTz
Bzjkhc/ydvP+zRyuFD/H4G6AxtevC3O5wwfY9QYZLzQyQqVWXDCKdiTKuKk/eE1vaJovw0DHW2P0
+HbBp97cCg7jarXggUTTlyR5VI6nnFHvImHtvL65H5r+tmm1kP1d26aLti/c6er9+zxctf+4AGBG
el+rt5T6Bme0q0Hz6lSQiplVZzkKxPOl06HIwVEOhhF2x/vDveyhr+cXH8m6vTJfYRriP/LmhoW1
GO1ScoJLejn7lRRPxAFXyP7cZRPlDjCK1WLjgaN5nz4Ptrx+f3xQXF7cmwuAQca+yxTXVq7v4Ys1
ykmhSR5xJvfqk9qSF+QM6qFpp89xXy97eiB7mjLlrhhqdHlO/mQa6bMh8rNax5gUkW6LBEjgq6ku
ydbAjfmqh0krhbUvnOLMJYsQYuCz2poXpXDRb8w5Ss8Rh9MKMd0GI1vkNqAFVxnkpA1d3u8Yk3LC
JdXQnyNjvxi4v5SLuLY0+ZBF6Lhcc1811t5VGZlj1m1q4LmPOuLJqZ2WrkrTButoKNaINOYywKgx
Cy2dm7GqjA2JYHuzj58iDUGk16tf3Rl5wLD+FgIh61qNpi60dWwe88Rtjux2Ikc+ZagcczPfnHEp
4MS27M2mcgOBOn6DMeiZSPV9unrivdyZnprnM2fdU1Oua55QsrBUxulEdWR2LrL2HrIOd+WkpGWX
S+GP04iBMEYqxAHZF9IYC3+x7K+K05Z3nTdGwdy1WN9qPDmlSBDdZhj4xmXr7fSoSuEMF09Et19M
g3thpV11lBH6c55noAiz5d7YEUdW1vDl3K1xnkeUXoPvxGJbipLakc6URiz7Rp/hxk8KZ5/FMfZ1
Vjxls/FFF7oeQNe4j4okDwuHS9BEOd+u7zVyyrO0W2HrKU8uew/ZEKoMv69dAKSqUIOhNpUQNpZB
oPSCqnh9yC+PcTLbFMcR6QZJF8+3DlhHqFY8hBkIZFsSWrMDUiG3XTgXHLW9ndXM4A2z7W7qREAg
RXlsQPPYgny5wBkkTKC4X3DlwNSJGMp9lRPpULl8CtOCvevIY0jsYllp34RSLd58jqc4JmuE6pCX
IsmZKPjfCCeCUMr82R1rJLPO8cu157FT7tTSOS4LQoOqaXkcB/3ZjpQbwrHrbZIyXQGIDSDS5Nme
4wX0eEQO3M5QwTRn+NGLgeCTdJZH2ZDvARdWPJ9wLGFw3ZlHA9CL2vslLeHAYb8dEGoxIWce20DD
+HbjJWD+RlrOu7JlCjpld79gdcJJUzwrMaEu1dzcdxPxT5Nrk3ap4PTuFLzMspnYXj2BWNrT9p5W
674YuDIllfx0VJ6tkwbb0Xk39vyhqOaX1+kOot0g2wFnGxSTHN6EZM2pBxmZi+zZGphkyIufRGNf
AFyeI+67lKp3U/RkXWUTJr7S4INfscWdiPSWPCpzv0SoymU7uQEGbhdlqZHaDWNn05X4G8/GPscE
CQgyfjI8HsxcaYwRNfeWXp2ZSn2vKDyp2RF3Tqv0gTrywrSF29SRD96kwp7PE4imGzOLBGqSdYo6
yzdgKySNLtFpaKWDqFBuaGNxsudXiEp7BsN6KmOmLAXyDSJtJVwX3w4nKJoxzX1a6PtG1ExanclR
rh++GgHFa00Ulh1ai04fsSeu0KpAeu7CxWmmk1p0xBgVtRsUtrK6n6jg1Q6e90bXL3C0kfjR1OTV
WC0XqSpKeq4uXNOYu0zROn+ygGx9+idDjcl1vMWeoidtoyq+FUtynJmuoAfLjG/T5r5xkqfB6O+B
qu/zan32JlbZjt2wKDt8J27CdVdu8pwLiZnxOk+V2sG1X12IOwT/i2ccCpqqqY5qd2BWYPQZ4CAD
jXJQbqY54+NSvBOPnI21Y4WRtZnmXwYnItAJjua8y73ohzryaHUEd6Fi8lORqu+hV5ISocvoETPG
aWOtZR/ZKyyNxDecGU6lrDl3lrYz2lGGGPmNl1rHu1xiEsRcGnCwaLQsbEC9jpF/wm6FxxhGsmtp
3BS6chQjmgpQ/z/OsAuvDLfQ/ZT1+whMv9zgcHNPGh1KJ+KGcXGP2nqrxYv+WVtEtH7Qc3M6OCAm
npEpxaZLsLvA4oAIhUzrlaPC5JI1u593eIpwEfPASl8YezjwrItTP/hANRyII5jHd02eJJeZUuYh
fbVHmNUZDfMCNaeHYYAOT/ceHwbrtJ1kvY3ASb6u6rudW0YkJOUkJAdqmjy1yHc/C1V51CRyNV9g
jLJJUpUQRaRaSqiPGurDUZrfa5IyjoRmYJkeM1mGNXqnjOM8nGa9BSUd3a0jgXMw6niaJrbndXHC
3GM6ITrjGf8MJOhDc/+yLVK37mcM98KSvD6/Vdd9MYua02ItNgrXwsOc77B0mAY1C4axDNwQ9kCn
NOvJMGjHSzRb4qEqWcFf1ohM2BdqW5fXSpk+xXkdka0JH7ardLFliV/3lPwmH2hZpDZC+nU9npae
sGTyu5BBXtVGf95Uzjczyb+idiDeC4o1FFNsCaaE2qIsPCI7VR1sigmns8RtewG9tiJ3jyhx8ghA
q+dT0omzs3lyOKhELiE0q9ScSXesZ/Dc2gEDKQAuMBNrutKRBfrt2E44/LCsU1HekwfHbeoqmObE
fFwTkh564d3MdfIkYp5f1ojnOuZPa3KdtGuB8VIuENR1P9vZE93omj2rNULLHaoPKsX1hHJYp9Gb
gPJuQ9I3V7+uN3UarGybnnCCdxZrle0oNyMjrX2b51E0ur8IBw2/ih7x/QrRXk94BwODYYDOWKTV
wx76xcKTzmPbt1qsBI4zXCbCQc6bnBjmsI8yIuZqRNjUIgIOfJNjx1Wd253yRXPkfWomOycry01B
SOduMQ1KNpKd1UZiryK3abNc02GkG8HBzSdQ9zjq1G+WC4HeiJQ7TrvXFjxOxJX1Vk7WCdzLWzw4
vuNzcKTFyOXXOnTIo+e6STs/KfB0iCVlWj5MF5bSZSfFzFwuYdZuIBYcj2vtPgomzfrN0dTHqJZV
J11Nf6F/L9u2yy6JzbAx5RDsm5ZpUDXmHlOSlgS0+JkYuDqbfKXGk6JX9A8cIn85oNoqTBidemU1
f3WgSxygRVUNY7gVwEGIHZQQWjRFmgZ30omfU7y0Nmysz++/WOeXL4ohV5Ifw0K/gV5xOKTeG2VH
rIECNMyT4uWYx7B0lr2ReBgvtMtX6LTHCEp1dLvmbojci7Wc1DHg2SBMRqeAAxHUAfbctWaCfcGO
x1uGH30zG1i5J2ylqITuh9I9nsUQtKnTEL+WP8u6uTdqKp1+4VyTGvsJASc5mVmN2qGmCmLb1xOR
h0Nn7nWT0nEtN5WFygEiOesVs1PobBItQQr0XtSOqo1Dy0tNNzTwuhfdvXFbpojC/pRlDRkoI2+7
La2LeuFPcpC6x8e3vYGRjnCjXRkdXsyevERs4z93Rs5cMd7MtJ1VJZymZMZwoW08Xx9rFtaCvTjX
2RU8jxhVCrsWtnj21NtjhpRC2xtC3mf2ghsHLKaTOLWWh5fX91ug2v+Pnutg76++818gtxvYCAdY
2/rHf2Jt2qfVNhqtHzbVrgZH8S+Kk6J+Qv6HZ/r6D6sc7EpWwT+xNu2TZsDLxl1yJd9yBP0La7M/
EXPDisw/9qrGBeL5naRx+/As7uiAsUBFVIQuSBV/35uzeK0uuA6mz44ANtuVY66cObh4zud9X9HO
xHyrWR5rp5pZuwpPO0vaKSVuTnjJhaJrxbNDlYLJf25HV3ExRV9SOuQPpPXUtxXgjRrqTHlivHD+
QQUdU9iGNqLBx4qAIw4EJAXCrNcTuCIekQs4P1lDf1mjQiIAz0s6ov1cp2w2kWlWV0ZuNv2RLhu1
Dmd6xV+1sTXnb9Q2jXan9WmU7LCQ8GA+pSKZzm03E8cezVA1QANhy9tSqysv9pVYs28N8oezsKY6
2ppzNspgyMkiDfHAsGXql1WtGaEz1rNHvyxRMDvDnbHepSiwtO1kl1r6uTVrUvaoM0i86BXTPlPj
uDgntzJrtqmDkQOeT/NKCEra5omm+SK3rt1Bd4iJfLusWOt3IwwhcTVoZprEAA8aBB9oDwZnRnbX
Yb5sehrd+NZQYPudXAYvWPpEcCaSIBhns6hL6nvpkE+sWRlluk57c7vIGXYKwT3F0H6vOIJAhSEy
49bCTuJCkKbcW9s2EWiqkPfE/Z7tX/vuxQL/e5VkmGco1/EpZFrarGljjqHsiO71pYkQdFtD0kGv
WcTfsYQhaQcwrc1oxKH236hFruEWUoEYb8Yyba7dDDP1HYTaYQ4aWUUcVknKJOlJ9zhYeJG1qLs5
TeUZAaHJsImHOus2FFNK7lsEVZBvib8A9o8cj/xm5mgG4KIMmFKkXtpucEyS31saY8mOOBed80lH
vxPuSuJAx1dbeCytbL3bNF+tvSqiWzduigsiHB+M7ALsAaJ7rP8H6pc8NR+BIAlym8p6x4w0B/bw
PruWQ8WNtZmZSX80cii5meXQw8aM4o42d1udru03ElsRqU0b3RidW9vox8wf8XVrNxiuJbNvNNiT
2NJuwT0WumkBUqWJY6TbUEd3dg1WJaT4AZqa4gqGtniPvkwYIXSn6il34/E0ThKP0wi8mCIwCqtr
w1nm5f1k6d0TFucm9MCkcH7oGEu2hFx5VMMevCa8JEiPQYiXKoRuGit5I1EUnTOfPTdwIZDqbNLV
IIWziB0fD1ksUEqpZZqejkLgPKdZsH98RHbKpV5ilBF4UzrOQWp043G66AN8kYbTaaEmMMh6zEBH
wptnw6dXriqbrseJbyM7O38wPCX7qnRkcPqTyGhpG0henvLZwJjYLNwuIJQFX6KZSBJcxSt9KPCT
QkpMXUscY7BoKZfa4cFybaRmRBwsoe9PsLw8dPTmkGqkQSLl8aYhsXzuwbF27qhSnhIfpBHCGXUJ
yuSuU24pPfAYGwcR/chVB6M6vFHj5mzBvgv2m2Z09QZxUrFfeiU5N/Ma/TG90PTHlJjZLZhQomzw
PeDpdXVRfI5hePVws2abJGx9yP2hUck87xP5wBdDHJKKeorIcFYU1D5xVJ84bYFw1Jhi+1b3Upzr
lsqdbCKcS3tt7pfKqTlE1o/xRbwK6Yx8RKyjiGQnW0HfiDYB2Kcv17RHzuJ01aZyhqFnQSV6ugSz
IisvyqxdIgoyrO3KcP4Q2fzW/v9fVC1hA7r/1db9ZYcP2/GxE6U42OXXH/mDyKyzXcNJBtPGtEIH
U/+zoUamyhqVg2c5LS2k/Qbb6x97PKTIT/DvsQJAqeeYIEP0N/5oqCm68wm6G7Z01Aiw4qH6/s4u
r71VGuAPgG3A6ivgUT14bPSHdbcRI2YkiJpAFRSxsq5vzAnBmV8OJOztcKHCJR55NtMOA29AtfKy
Zik6HVOZ3edq5mE5587fFPJZYSx5eho4LgjmcVWLy4FAJojHovUzMCp/TJM71xYBK+uTu9rKcuw5
KTvWUSNyw2JoyA62bhjL2lVleqzPzba3oz6ATnCa6v1938CkjQ3bn90kCcxJx2JqKG6MnnlP9pz5
Be8tGSZqOudB3HUFsbjKPPQ748XrBbAm+k5CL2Gc2Dbm1fWUYNkCXc5GsGBi5oUCPk9CbHfJN1Os
mCDUUZUXIPUFS1PTXSlWMRB1SRK1viOddyApcbBk/EWvjLK/0ZQW3F/IZhahTiqN+A7XtqpOGhGT
RGvgRKtA4YzYjTmjakkLiA5aWSUamxzgLXeZ29lw15vG7IU2Ct0dy+GQb+o6VstQx48YiKzu431i
WuN5ggt1vrHd1bW4NoDkdQx8ixADypgoW0/20MbLHjzeaRS/Ut34nAiU6YsO7hlWnl2cj7m2Y+w9
1v9QnSvA1XhWybxVlfZIH6v4jI8mHGlwbOY6lahYG+8YlSM7td5GR5LTBvFpmzIVAQalR9hmmltg
viwYpWOeYpYT1lnOjp2edk12Ix3Jdh01154CSC6GZdlDWAG3U8TdYnnJOWGW6a4Rnqf4aWHrZdDN
plr7mJxSvkGp9orbRC3YF2FsQbsOnNjr5oC8VENmP/GF31rH/p+zbsDZ450V6vpf/1n9g7PZv/7n
i6jrqvnX/yq/ifrHwYq1/hU/Vyznk2lT9HM2YZ9zkFJzwPgpvbD5HdYPDiUo5dE9rLyBP08ln1Za
CScWFhICMmmX/nvBUj+pdK9W8SWWbauHvP57MVAv5jj/hoAIpkIOCBGBfBP4wSZr1uGKNdRKDGkF
9dZsOh0xgcj+cTyqdqKZmwH3mnSBkZ730bEDeIhIfUmMkyFRhjwoMqe4JY9AXlkRXEpq9Hl5IOJd
CWB2Vzcs1tNxFAm03V2uB68e+t/03831sg4uG3onBz2bQxv/fqFWvGbgAIjDqXa+DlaNZWI0aNoV
rZQZtmvWpvvYAHtK4BPvIVEjBSmaKL7MXVs+u7punBu5YZ4YrT59GXFqiPDWdrXTCc40BF2yQL8O
RV1y+WR6hXB65pBV1T7TeIDUtiJXvmFnNv4geLP+PJbTtLV6Y3hKzUGcKyRBh0MC2QlPxDI9myt9
ixYCCJMmkoLD4pKRhkLMdftsZREJzhD6zoyc2O2+bpWPUMVD2Alihu6sdiBIgSHukhz2hqTU6avT
y/qInC4wVO+CLrTwif3EJs/pMMLWmj/EZb813/+L1i0GRcP/uW65wYyofWPosv7EH+CE9mmdsGis
INtQwKxEgJ+LgPMJMSX+Jq6K7hdKAuvGH2uAwW+teIQKYmCtPCB+5o+ihVoHyiAQBz8KQIFXye/U
LCvu8GoiwU+iaDJAOWAUIQp8O/8JV1wmdcbMb6nN6DtE2Ga7mMLDx7ofrmk45sHcLNOVU6qYDylN
u3v1nP5mIq8f4eHwKxxikTAGvxJp2BvyTm/Xc2lBUt2YVaJeVeXSPwkkV9deY9QfrBm/DEVHZtW/
WRgv0WFSVzD8FWmvIE5hakdQYqNM85sJE0e/YmELcDTxPrirXx4qtC3uCtYFcm5Xfau0NsgDaujQ
csyzMAPuMFlT4DsPyLESxOtgB1p+Y2NGoW2JlfZ+0KuYjeP3H6z26+3iccU3p5mOy4e3ol6vb7cV
PUblTYZcPhrS6mj0xoTefZn3VuAugjBco1fU6xZtylcrNnV1MxhZ/cXrsQ9eXVsA7ynFvrC6xAr2
GbKlozQ2GM6+f5lMisP3b5JCCBBLPLWFaO1trJeY3VxbkCzRhl3a8zVF4UQpZPEBAr/Kp98OAzUa
oA+BBKvh288Mo9XakxoB1PT0yEO23QmVrjEseOwi61G/OsTqXBa90ma+7aHF2emxGCkKY838NhZR
k+wlUosr4WDuDCQ+VErYlKMCHhzl6k0ntLn348gFBBrQ1O4yD7cRrDA6aDWx4RAe6g3WjCzAGIi6
Bw349v5TPGQ2OTSucJZYCX3W6hRjvvUPYGMvZmZ6sdH7LNvaJD1sJZMOfLsYw7ZLxqv3x3tLgF0H
5DjFmUplQIPW0+HHBfDRj261ELSSqDu0T9Tyhh0MHDBQSDy4lKeVa4HjYY5amSSX2ydkCgel2+1K
u8RvAxfVFnHf+1fFknjwkl8uCi4eqlTWTY6ChxflgBeBXNHMISRBXNeaWoRFNP9Y2szFKoeuRo4U
039/zLffL307zA0Zcp3nzPk3s2wZknKKTZxPPDCIY4Rp2bbM2+FnCOu36X/EP6qrn+vhP7CuuAKs
7dr/+OffjYLXBgPhZqdTGx7eWS8st011/I9QNsIp6psujOzW/uD5/d0o7AUmLxZOOJrPw1HmybSj
oWQUieTlWIOwgAcMQNxvPzF2OmpF2o0r6fDNpyO9kkCxpmIqCvlY4Cj6oMnG/P7BIPovUwL6LMNA
0Vwl/5zvD29m0uy20gZc3rGYpZebjFZ2ZIvFq3/YWo45Ua3Gd2085epRbJrE0eTZ4lhhrA10Q+VY
5+MFev5Kv7CEgHHQq8TMXLyggketnc6xPy1dJY87E1d7P52aDoBzoskHeuTk8OOGSeanup27xlms
x/ysCQewPkkiixwjnHE1YoPbKO3XYrvMAuwAAMWcpDQx0l6TPqDAqEVAwg0yoqzxPFKYBZKmgRci
IevgtYAWOJ2eOkvL0qDpRpqxSwFBlIlVj/FlPcTG0TQ3U36HbIVk5G6N6TjLk6JfPveGXNTbqEpi
HfFR0y3h6GnNN29SlHjbNMXi+ir+hAXs3hwWVSaaZKCTqI7mRjp6IQOa/zU8zqGdiy0iZDfezebS
3Kk1usugV6O4Q59WW5elbDLSWhrX7U+ipR6WICvxMA66HK3cuVm3MglGfarmwBKmA+ePav3GtZde
xXQl8bQtSSwQwzRzjkZilnQX09YO7UkQVSh6NqohFTZxdHNaOGp5H/vtoBlHoJEq6dRLXhnH+Frw
fLIW8yM3cxR+BuOvh2ouKtoSwsT5rCaXkJSlqQP2xRmUJ2jlZASFs23F+26a2PKwrrIuZvQuuMPy
SFc8t3PhaVQzJvoL6VdfJ3KkfzSjgUoEB6UMYICrv22Gho8Ac6LPWofv1iV/GdbAWaTZJFBkQzHt
AIvqOQSvX+4yXczq+VSlSRfiZK6iap2ncjubRRkd6y2L8AngUIdLcWNk+ZUytLLZahh2CahlCfbO
HSyXe63xqhkirywkHkBN8dU1huIpEqjYIDPRBzmHqwOrLdXwJQcRxWh3MzjNDJg/qeUPDHZTSYyU
yE+hRVRYzYGX60GrFvK7vurQoeykJlyVLJ+DGKMo/DDavD2ulqRMeRNWOfl8XHh8R6bCyWtwAZv9
QSLcpr4oCGAk8mhNPBKT8YSNj6uECI5MFQG5anbAHpOWn9ZaRuiHk47pSaTigQ02RO71VsWpq95M
jiQHIK7IIsfQvGXDFngEPc4OwvojW9K7CrHq05/sFOwYmGyGstQUEGEDDN+6i4J4MOcYVny17bQy
KcI1tP4sjeQ8XFnk7TB/1LHUfR1LEoh+snEntPm5Rh7Y4DnRFnWiLUKlqvlr2Wbkc+3N3oW+kEJx
YRGgO+3KuV+cq35o9a82Cv36Ch/BOLrVOtSdJ7KvxMmiSuTcPdCd9AuyOYgkzCbdho2Q2PUmJu/r
K0JdBaRvIEQhiCZHG7at15YPsydGevhEm8foHYlXC91RWh29k8hKt2bb2XZYDzXkOAmta9klOLM3
vsiWLt/pCQSqQKBTk5tGHRzjyCUKB2m9lyfXiiRYz3ec0hzhpzoTJRJrKs15lxQN6LwghZtp8Zw+
NPACx1WsBejTc6iIqF2E/IyyZMZQnSI+X3NqzOVKd3sXI3QdepOacgrfmdMskq266PHd5ErMrakx
5XdhdM45qJ+oQoTg7NP95KUhLFFiBsvUrU9t1MQ3XFJ0HsHCRS9PPkGEW1zeGgHRI/JI5M3AtE6b
1RcehB+ZQmMeKwRqjYGt5uZ5VjvluJGRUxD/hcN0HIg8HRZfFbV3oid51ZxjHUO1lCZGYxzrah1d
m87CHQ+FEdOz67ULeNSOPC4gy40+toOtGgDp9Msuy72lDvAbHuXVEHWLfWxhNh37RCl4REHb9NM2
hd3Kx8Zy51O10GgVmVUGlXYYkvyLNhVeBaGpanZYW2nk0ZdohLYC5+vexxqu8NF12hv0ktrlMgko
+rVitSPBFux7m1i3CrjlpnYCMakwzsgNU05LOeoLD8Kr93khVyvBsqEJGRcjkOri6Dk6cvJeRZC6
KUEZYKHKM/OjvZ9ByB+rGonqZlykYW2cArc3f6CjQ48qwSqA2NFIDptxiuEJJnDssMy2ERz7qofI
lBR7x3rwzEwDCE7oGBKDOsAisdoEdym825UrIjcqkMpRUVQf57D2m1mObYQ9bSW0jbIkbu8T7dao
Ifl2sEI7w4jvYfE45YkZ64nmW0ol8T6sbOUyjgrPCwhzqK4jW+APhkk34U5sAuIm6yb31sM6+7no
6WEiAqF4P+PMNblwyWZR7pYE7+fWHRLzmIy74stMhYdxQdxafZBM6+HHFpFBTKESrxRH/MHp00fY
kDK1Me7InPqKjiL0uTwa9NscawcMS4hd+4rPXr23lLy8rbLW1PwMrwLLR2pUS3jTJYJ5K7LnOTRV
03D3Tp3m05HWT2a2m8e5UXbrA4EB4FTjSdJKbwggqiPbtCw5fitwtOZN2KrM2F2VGnl6JntvU0NA
waARgWpkd7CEo0pbOn/OrKTZNFGplkepGSuEIvZ8vsYmUhwMBWFxMq08sb7VAZb5hblopQhsL5vI
J+pFg8Q5bzAh3uIS5sRXtBLL6Vqhh46VAcSjzjmp+DU07bMWz7gxlM7MLKtZH5Mu0MqSJWpb6UbE
mju3xnOfwJ8MJgkrtwhbOIV2EbyUfP8NPv0TOeOr6veXptnNY7k8lm/RJ37kJ/pkqp8APrCTt4E9
HOgvVMo/0Sfd+2ToyNpppWmrI/bqi/Vn02x1GuYotcJW2GhDoFnFI392zTToNkifOLLTgiPEg8zj
3+DGHB47XG31bQeqtD0NJMgz3x47YCvocacQzhOpU0ZL2pMYjUqOVR+AMocngnUc6HAs5J6jorfF
l+rwRICf/uJOSG1w8KS9lhI68EWlGfWFjJHqLpNutn31Fj48tP0cD3kfB0RWj9WJ/HA8ImlwBCZc
j3yQsd3ijADtFW+Hs/dH+bu7Arrj4O9YoLirkPA1zJO0hlfAeko3gqpnb7USKaqnC9jLLqscHsUc
I94f8RBL4b5W4JGPZv1gcAlbuxOvR8x0s3VlA2STmiztm1yIKUhgDGA7QfLG0f/dYG8eolTnZZyN
tR2Kxdq0yykVbrPYULH3ofPwu28MpfnataXYxEKbb+XwzpJOVcueo9XGqKWyT6kbAmiCzQej/M3z
g+i24hNY1IJ4rr//CofUitnu9KSnOKrn9DSjAto1GfbMLb2e30InXl4VfQrGQvIGjOy8HYrjW7+m
9m04XWrHFjfjM6nHDybWLxOYx8ZpXmXBwDYeQO/whnBDtnKcpzLap6a2y3p4TBr16AcY3kruewXv
/LwZWhm4uICYrz5mh8PoCkcJlaSoTRbjxhE05M6QGuXWddLtOBDDh3KWbgBEpJP8GJO0OJ9leB5r
O0j6eA4XHI+bG31itvvoq2S5xW8j4sA+lPn5XGrusNG6qMdUBHsE8jynzrZ2pujL9ihy1EpBGKnF
z2MrjCjAAqiCPjWk3iPqLEmeV2mIhaqvaD97qSrlsRDLgl9LXzlfY4iB/eb9abHe679h85/PYvV7
59WuTUSEwAffEOtATBztmhM2Z1QoFrbHuJhUOfK5LvtsD46yyTtC3NpJtejtKcL7Lf+AlwtAQQm4
TCDC2mF6cwEdmVeuBqaCmwaaUX3kaKwamFS/f5t/M1UMDO2xKwRmpBvyZqnBXFkZHJXIJFJ6Z18f
dOsU0tMQUALZ394f6pd1dAWjLNot3BYEE/PNQkO8WCcwzyADIWvK7840wJIrLYPup90Y4ppcYN36
LSTs5RmaKvOScHV0yzglHr5EpZ5EJVyG1LSUW8TMe4uf+vzBBvF2dqLyQ9KrQzy11iyMt6kyggOb
MEi9ZXYqyFh6S7QTYs8RQcT7T/DXgTAaYD9YtyLg0LcOxE0G4pYoKYYomp2caIulbRyzna5/f5Sf
5cKqwEYff/jQqqmUCUG80CM9wvn6fk0VcqEX/vYo+iqJIOwDMxK+wMNRilGDn6njNTyPdnFaYVC0
WRCvfgCjry/49SymvYehq4WGHOX1Kvo/HIXI8V6SbY/9W7vUe6EVRaD0+vxdK77r64GKIjp8/76s
lex0OCYVm6tSar0Ma1O6Hawc5WTH1siJFL+KBvCsVUt4v8lLnKmLS015jDjbvjOHAd0yeeEosFhp
OMCBgsvd8hKPqr1EpSZsXH04ALa5AWmALu5SDYGDoQDSdSF6pR3oUV/MT+1LEKv2EsqaVU32vMgx
N4PB7ho9cF8iXG1jSaHbGx2BiTZpt/kJ+chYkBsv8a+aQVziZkp1CJL5gkqgXAihxDnOGK8tbzIf
4nZ1kCJdETV3HkcwUSfM4I6al+jZqiMI08ccn0janD7Wj/klqBbZIaG10UuALXGNhNl62kBYHPRK
Qm4hF0EbrKM8uc9dYK5wVY6TOk9oUBXkUmsIf3WTYgIzWCN0McnHDoiepZadENWFHCUv2cEecmDo
zK9eoniBhC0Jp5I4PqyeGvXcXUwCU2oo1rdYdLngD91oxhzQKs5/hKZpJfaUQVza/XKiviQJSwsC
5x0EH87lUzSx5jpLibxTzJpV7xKO/mSg5tMIXlK0hW8W9ih8e5gxv9+0Y+m2gd6TE0j4FtZoYPvD
5BzFpG1jeFaXxjeD3K88UNzBfgIMTcYvOHBFjw4Jox20UKb2xgDF+OzltvJ9yjR0Un1RyJuhT03l
qbbV5cakGCGiuZVucVTZ2ngdk6EZH9fpiIsP9OtiCSEgSeVWuuVE9oMitHu8NpMHZcYcwK89vf4q
URxFpMp1ThsH6Ug6BDkIWZ34snTaeqPoxWiSyzbF7tZOgcISXyfy1DiBBj6AgfXK8NCVg1o/OFnR
mSHWM1Gy/d/snUdz3Ei3pv/KjVnNLPAFvNmWA0qkLEmZ3iDUagkeSHjz6+8Ddd9uMpvFGmE3EbPR
QgolUIk8JzPPeQ2emICk+0UY80nB/BmZ/XYwlJPSRmhRFu2CdBsut6num+iP6jsPJ4ffFCrLPRbu
FHiBl0erVXBmGB9yXOxtilN23f1hJiiR3rRFaChn16oTkLirXfxe8VBjP2VIUL5j3rX0EygfNKuw
L827h7mp2jboKUggUQX4VUO4fnY+A8UNQUwPIr0rlDkxzuUsmNjSy+vhXMxIkUOSHCL1ZKkj9m31
nGG6kraJcH7YBTatzBmekd/oP0zKGyDVqYMUI5W1VwB4u/S27ntAOib6g+J3iotFGsEi7pcahrwd
L4FFxIs/alUkUFijsbEP1DHxo9xhmCjez3SPy2NI6wYdK1SpLCpMMcWSTMttzD56s9F2cd2b7aGe
i/pB0yOzPlg5jmo34IVdquwedKejZSQmChNDxOm3Wk2JXq8CKe3rOEmyojwiXI5dud8axWhbh5br
LGTcKgEdjj/7kE9UygH0lwdmOsteeaZXpIeIix5Gqd1S/TYPkX4uUozs35Fy4vakoxIFd7iMhYWQ
m5uGVvOldYy+6743Sc8VBoNpK7Uq5zjZXuRmQYxn8pJ9RKZUo8MzTsAuYdfDDBaYEFcq0lBpFHlH
SMf1OO4GvcFk4maxC1iQU77kX0OmFW1j0eDhKITu3UM8UmGxJ/20NmO7+uPkDqjzj8UUWaCSjbw8
VWM+4PJo2g3yXKuhw97kguDtTMXAk860Gs6oXtw4uD5oijruXZoZeqB0noX3IK7k/R/jAm5/bwx1
39502VoMKzmlgvqfhih8bUacU4EQJrO1F3A/igOCpNxFUVJUzWCyFTU5qkObvlGmii3bMkZrPKZd
hDtG4raofdWVS61JHw3vXW5GlDvrTuPtU04t2Ia3aXEH69IdP6h2xAUGBkI9+bYV0vvtdRNdKVoj
9bS3hVDfKzCU4Y9imC0IFBG9S+28eJukBAGn6TC5YwwUDUa0GGkVNUmb3VS00LhPzG0Vog1rjy41
fTfWzkur0h2BauLeMVN6sTOUsfiMlpYT7rXKzr93dY2UTTnq1MfzJYTtR9Ipk1dG5YarHNPco6LX
coYwAIgq+KUr4ndF7x0sbGin3Bta2vWnKRlq9dxpWl3tQprLr5UxLHW/a5No4B7iQhO1gMzlJ4es
8rFzOlUcKEXr9xNthvIgkBVHdq6OJiqbhW1qx2Ve7K+CrROLY1VfPYoVvfqtqDoNC0tDq89enVSo
1rbcgUCj9WRrYIXLx9Uo1DjpXRyP+8TuxhuCw8KWWi3FazOlr7NrerVXj4settY+xnUbYTHhGtl+
agq4pEZnRQ992tL0KcBx1Ht1qsz4ewILoHngNa3q3BSIYrKAlNT6vGCxLW6A/Tr9TdJ2MBYLeJ/5
sW965DH71UfkN5P/1qNjUDvirLXaiLcnOp4jrsa9SYM17qAJpLWqR3cUOEGx4krrgoFrgMTucVTI
1Ndthg7GASFPlHRpBQ0tCxS/0Fc4LlfOXhU12sCVXiu971FLUU9LjP7mGVEPb7gtM/w9blwST3Kc
dHNOUTHyZus3S4dhhTjRYGXjuWjYk08wEObkY6+aiNbWFD7D44itS/gGdbuuzFCbKBv11mudGo4R
vIQWU3M6Tc3vaALYzY8xDXtgC0ZmFbSKUSGEsjyLJFhajbonDCxd3ynkFi2gchU/NFkU1nxVe5z3
S+uG1TFPUsXcWRBLwDRHc0JKHWP0bxG5XF09TRtJYCVprPZVCv0A0QKQe5T4IUFjywRcgg2Vs5Nx
n6hGb9BlLuFv4Y6sa0FpmsjSo+O34NSmW71+TkfVZXaVbER3Oh5H1CgMcmhScxs8lnbGHsb1GPuM
nMov7uAegIRdMnEom2PFWvZx6Y0oOFP9e9MkVpgeB44tDa0f9i2/z6o0odntYJVEmnXhjcTRgwMq
jDVJpghvXMNp7BOxD/5SUaGBHdjpPPAetk5jjRIRBB+tCM2Dhq8NMGRtxBvHaC1kWdEWSI5i7tf5
zWvlY1EsxIib5xqbnIVwDfK4EdZZeaJwLW+6+taIcA0/ejFyFkcA2asXHZ3uj307KG/bunbtg+41
9g+Xj0Z/saYdfKQ/FqrHIdRDQEAh5YLpB+Jd1pdQUe3hfoqnScEWlvPnXonded4NkbUapHP0+2TQ
YvuWWKoobzOByALkp5LeIOpa0/zKGEsY72apZH5lj1W/K6ykbPcwD3EGs/LYwsVcrCwpdAXKHQQX
8GDtlKifMQfHqddhK+X8OTV6cVLKnhZDiLr0He5/RnOOYPdCf2lw5UMaweFS7xQ5XL92WCxr17Wg
C3eV0hPpFqqq9zmim7+bTjimfh3hh+M3ZFR1X9EDNCEfKLZzBBg60Xwoqeic7GhonTdWmbIHYpCc
H40+ybAxy/X61ZJMcb+rjEq7t7tKRIDXsvLr0Dkl89NN3s+NGEx8BldQ5/eYlOkazMCRWUAvJ+GI
UBt/9HUD56hMchPn17jQjF3bV+JzM64WYDZqI5QNy8yb94nboNOq2YuV7DQ1Zivi+p85x9Jx2/e9
wSI/6EM/q3u3jDUEMVug+TvAtQhUW3ZrfhS9Gnl7Tmv5zcDdxj1ZrVBzDL2HidtLlczvX75KSVwP
7rpcDKmuAT9e0d2IrD+9SakWh1M6LcVO6Tj0vMJiNsFrvAvD+baKmtA+JXGnoHYjQnM5OMlYo6mW
LfO7ReumaleDxM1OMx6X8wHyxAKZaiqwdjRt0VXvcrBs5QdzaAd3D2vMWk5upKT6OUL++EuHMslw
RDA8Cd9z1Y6SfTGXyGcbyHN+wUQkdu41hH7OVlfazsHtRfTR1NPpY7rgGPl2zhHM96FPRravhNhE
7Sgk2Si1N2iBfnl5juSiCkZEuouoJpsVZZU/BaoelTrjOhZhVEK0dksNOyd7CQM8K/VsZxWp+pCb
c3//8gPlgtHPB7pQehxXXVX3pOrAMKeOms00wQD25N8WpaFBSuEv3lVLd00w9JlngcUC94WKDA80
peJUGDWiXhvXO0pFeESvKjpw0kbfgwrwq6UVPFwwMdERKF0hpbpUKfLKMMHnfuV9uOKzl2Tz69lN
mitz9+/KAKIB5s8u0drzcdZ/f/SxIN0WtT0gQF/E6JEVqR6/awoxnl/+Qs89BWQ67ShiBj6W9IUK
F1IPNCmB7Uo+BBr6HnsNi0X/5adI6Nc1ONfxKamgeqZjpSw9Bkh1huBJIwB5wk86ImuIz7qhYF69
tzGrUvZur7b1O3RNFufBnjBKuUu5yi1Hruww/vR5NvVbdqbaPs+9NjvnWIsyZw+IYPr1j0tMakjd
amDu+EOad8MTisllmnl3ug8GXOkzXADnSh/luWn/aeNBHXX1wZFWkIaFrN6JmWpmyzWEc61AaWcW
uI9fqUz/KyqQMWFf02ix0W6Djf90FWWrxHODQeBOsbvuhLNDl+2S2lX2iznW1ygO/34YrU2NK+La
fFB/KnY+XrLx0lO4stAWp4DUHJcczEzeux8bvVIPLy+of5XqyF+mQ6VOBV2rUvB++rN0s3ESmlH9
jsXb75DsH8/sZunbBArVaxAI3q7rPfX48kP/9dHWpAmqlSr72ryRUcsRvX+9dWkeJIUID2hNVyfd
ZDX/fMr/b5z/L/YBlQ91mbdx9xW87X+9/go8s/yv/31qvpbfvv+fx1Suv0b4s5Ou2Pp/INS4P/f7
9Y8VFv1nK12xjf9oFPLB27uk6p8t8f/ppWvuf+iVO0QdXXToOHQW/mqk8y9wEaj90tFat0cQy7/Q
R3+6RFkd9LTZJNgi1n2CUtzTJZpNWdvh5mocEsWOT0IAJ1LK6QYp+wNHC903AN1dCXZ9PeP8U8H+
85n00gl3Kslr3D99pmEtnjZhFH1I22UMnPaIxQKqYVls7o1q2kejQ/llwFyksTkuClTW5yk/YdlK
6ZIWgt/9SNTICrps8Q6uyVlKTWCjNuWtk6nW6dGnffcMiHp9Gell6ZapKjkW3iuVpacvi5OGQ9HP
MA5t5XyMsoXm1eDmt2DcXmNqDH5pwChHuA92bnHrrgNVnUs/ndAWK1qXK4SCQJfoKRrVCDqDXr53
msTZo6KxL5waMzGIYAfdTWvI7HisIgO5lg86P8L2gn13oqIj0BOjHnjg0GvogoKnZv5R2M3wvi6t
swvDs7FpZyTJH6Bnox0vheZUHb6ywsraEPT/z1Ez+WCXY/n1/LUsvjaPo3c9J/1FwVJRegGIgbkU
/VJimOD4M3I9OOXrYkBmnt4V/05M/wWC0VFiJjyx3KMPZK7syL8j1/sPWl1spDScbY5lxN6vRO7T
PI9+CyJcZCp97fI+OnEtCzQho+5F0ODtexu6nXdrdm59rVm8Bv4/6/6f4aWEUKYiqjM1EwEl1uoc
ptPtbJhZMHNtqfZV68S4P7v47e3qsrzSdHyai/55pBRisQ7mT7SOCOgW1eM+b93u8wRMDQ8du6oN
it7WYr3rEiX6i2v8f0mR+OeJfL7Hc6hP1G9tjC+CWPFCcz/qmriJ875crhwAJPnifx6wnkEefSRK
501s5nMVmG0/9Gdd6JHmj40bfcoj3cZ+u0lMoMz62xYPpttiTt13wOCVb13cKuqVjvH6rOe+5LqA
Hr0DkoIKK7SvA9ucAPSOOHeraCnm/QOm0fmVPHnpIVIHPB46q8k7pwqMyBjuytHVfqTYjph7O1Kq
azvHpSVPSD3+JZNISyyEYxHUCVonu9Hoq3tu/3b9Sw3cf76WtCF1XQ/GK66YKYLrTTXZ43trKfWb
R5nlma3k0hRJV37MXbqha5QqYAczH7KZq6WfllwQEVVZNN1/+SkX5ugnZfvR16aMEQOCCatAG4bq
qHAfOcFZsa+spUujS1khTWk4JU4q8Eeu+/cDmmrjgTae1RxffnvpCvb3J9CkHKCVYjJnEPKBnYE9
ehsl1qxiH2O7/cGyB8vd16IXKnjZavhA6Qj1KG20c1RbulbUt3QuzeQ4hnhZ77rEs5XdlNnTvENu
UNOuveLTE8E/ryglDaouY8UVWATh4irdvq/UNj5mZmQWJyQvUvVLwonkuyaGTDsOyhC/Au/grZ7D
ouh8IHbOsPFjrAvt0afG8hccRhbVQUv3AmQiMlMfqAB6v7/8LS596/XvHw2PcZvI6GrWQVRF5QdD
pWOxm0HpX5M6vzS+lDKiRCyZVnkiyOn15btQK4sHYOPux22vLyWLbrT7CbuBOijUPH1AFiX9hqfs
X97Ev7pz/Ez4jydHixrUibI6ULwZkoNQ26bbp7HjbAxjKVnkC6JuJUi1wFU7NUR4Lao/6akONvvl
2bmQjGTqLBvsEsLSroO56dCjHp1xMffqMsJMQrpE+fHyU9aQeGbrkQ2/6VubM1JPIojGenrTq0n7
fVR6zb1pWbr5m6ntw2T38qPWBPHco6TE0Xtz5yAUWga0gacJjUwz6+4cbZqc114SItKPnVGITTst
nHi8kgourOD19Pc4QgY6ZZohQhGAaki9k9NNNMQLLwIw+PKPujR/UoQbzTSiNTdW0PhESZ941g3I
wyNgRnFAyi2Za2re3fynguSvrmlVCvjBVYSOM2QdYPrl0rAXrRkeUbMrH17+NZemSwp4KB7c2iD/
BU2mu+YB8fzqDzNXSSvbxpciHv0+WsF1IoLEo7PFRRurQBvvp5dH155eW//O+zJbt5paHXoJbHhP
OItvjJ2bf8O5K5mOqrK6XCkKIDpYaPFo78oCSbbXuRWOM3JkHVr6L7/E+uGfW+VSWij1aDDpJ5N2
xOChvW/of4zqMkUQqVzl/cvPeP4zUX9/uqptRXFs1JM4hjcVfdl0Gc1XY+g4V3LCOsy/fwIXpKfD
lznej45R1IGbzFm7N/vWxLOK6lu4i6okj3dGm0DVC0NXi+h5zNkXJ7SNby//tucDCjT/04fHSNvN
MIZEoIaaXhxgW9npedbptbxNBEqXd5gsVtWHlx92aSKl9CAUHUkXxIQpbbjWOclsrUMMmXbolRx+
aXwpO9i1riT11NVBl88KqoOAQUVXD8HLb/98QsX55OlU4cAaQ5Bie45tepOHzusH7L6joXzV19CX
9p2ROD+ApaE0+vIDL/0cKT3MFh0EsxkIXxXdCxqZD02vFVcGv/Thpdxg5BAAsXHkXInRaH+Kw2i6
MxDViH0EG6YbpUqdw8s/49L6li4Reo1IR1JxL8eQtSgfsFBW7+DaxXjwlmqC6DFFok4pQueE4TY+
flSnAWS9/OxLUyilB7SH9QrsiQhKrrNnfOhddLWhzrZXxn8+/ViyJ4wnutRpVa4wYo6ajN6V5oxH
VyBcsFto4VrvNv2Mtd7yeF+NcgMPmVATgQGcfu+1NrptLLorP+LCJLlSDqgKGlPeGpaTEYZ3Syi0
O6h59Xnbu0tBD4suQUGDO6qImvGV1Y13Spt0p22DSxEf45ZYK7RiAjFBM2xQZz+BD9I2jr5O2KMz
7VBXOhDBhmlvMa90XEy4jCrfdmLGAuvp6ECV6BEqrE0gAvXXFFPifjdodrtx3qUAd+uqzalRiwAB
2QrpXmU+IoJ49SR2adFIUW0vCjYpIJiDZB5/GGkGO1Np0uO2zyqF7VzCBHaqkptQU1Q+nifRflG7
zN80ukx9SdUppG7iVcGUJq/KAVSmJuyHbWNLkdrBGg+nnIQQO2Z/jLwKK2YbrNO20aVI7Sdk/HWt
rwJlsqJTZyBaMogm/33b6FKkAoQY8kRlXkolbrHH6QAzVehTbBtdClXHG5LGEBzdvRDbpEXVbiJO
Vb8k7fI/R1GcQJ/GUgnwZpgokwSo5tUoAPQNJdFSw6R1t+3tpWBVBguIzGxRRXIbvEZ6QDAc37cl
YNnSoDaE68StXgVdU78z8YpLMSrZ9t5SmMYliB3PHrmR2VAuEBRm9d/i4t6MG5ekFKqAh2GX13jj
ZB1t44MIFdg3Vt9Onzb9AJlFaCEtpTUlrjUtDXcScdV+ALYUX6mwX8hithSuAAV6vFZYlFgatflr
6CnA6exWE9cOCJceIEXsHPfeYsRqFeiZhm1dl9dYz5s9EozbUqUtBa3VONGirSmhMEojqJJOu7VS
99dIiX/HlS0FbQz0Oc5D+gGGa5t08ar0aIVRvfHdpajtkJtsUosSBYszvQtN61YrrfyXuHX/vLoU
sUJMDtoILTMfzyNa113+zRZuFl9JCOsKeebWhtTxk7MBKitAbsaJmUHahMBtmh23g8+lGXPG8d4j
aN8FWd1ZV8JgnfDnHifFMcImRgylgH0lEUiuz5OW0gue3PFBqbvwmo7gpdUqBTP8wGxI4f8EkzKh
WiQiEx6G+Wvomb+/iGza0LVARwvczwMC2qGlXvVnrwt/jSj+z+hSKKtNOBheSRIVrt34U181rxw6
9duOgjK7UFcq+tEaiWI2E+0Wg/X4XcjsV1dW04WJ/xcgxulSDXnlPGhbA1kkTV2Ok1O2117+0vBS
GAtwDq2RtWWgzWOBtZyOqwswxZVxVqt1DcdiGvpXUxUirZUWUfO+1NoPipVmryBtRbelFoE+r0zY
HIfZNHR7t3RKUu7bCs0mSAte+j1bhvh9pzdh+poqOYWmHvuueL+UGZY80LMtNuUmNJPfUNLD6Jbu
w5Q9IBKbP6TozqwCdgYsZNdc6GJAWw5SWCbKyRmqRH0NqXUo/SlCmsa3pw53CSU1M+ubF0ZYn+HP
bv8YxAo0nxZMBcF8Ns60BxfnfoxjPUP96uWd6CdP9pkYNNcL7qPrQOllyjK2ah7UuC+m8CccOz/F
bVtBPsG2q/bRIYcWonZmJG51WDyhnyLeFx2qBVNLxKux48AOWDPL5srB4cLV2pISqIBwkelFUXK3
Wrp7OJbJGwpVX8OxWbACXeUR0zYz3J0pau9N2KyeTS/PxaUFJSXXeY7RnU+iKkDXTPXDbjzqeZn7
Lw++bl3PzLMlpVarRFxnzJIKUkBXO3sn0vFvKO3C3o1Vfu6bZbx/+UGXfoWUVNsGHBzqxmWQu3rx
oGkivlk8Bce/bcNL2XRqgUEspiiCzgKzrJSOeVBz75o06YWXl42acwxhlQEAWxCDyQYQ2LU0opze
FV82vf0qmft4tXfVkgxmNONzTj3Gx72923ewULbNjQxcnUMsgnEXzAIUcOwvYaR6b+GBOldUDi7N
jZTvUEtLurHN8kCoQ4Qf3tz4VunZ19Lp8+tTdnjuxwU1f61vgwzD096f21r/Y4hnCJAvz/yFvV4m
zytQviCkLG1gTpma7nNRD4RwkrkevdUi//jyUy7NkRRlmpWM6H7H/IqqsG5yVcx3bp4sV0a3L8yR
FFpxbsJiwwspEFZkY6KjNUuIUaCh77I+hQZXibTpr2TBS79EirMS/B7uDzlkE7fPbtNW+SPxlmzb
DWEVD3ocBgsWTW1cTSFKdDmKKXbVnAcEHK+EwYVPbUiHlszCdRYKXAM6bmqLnVe4kXV0UeMy90UB
beXKDF2A3SBJ+vRXdEI4OPSJJmjDZB7OWdTPug/xPPsC+TUWN5bZtskrD7bsqgrjZeXBNPBcejVZ
MCfe9PHULFde5cLHksV1hV0WPb2ZKrAm2F8Hx1OrT+zginll87g0vrSsLTNx0MhWysBFrHMY+D1w
iK4Bsi4M/pPE8ugEoHBKQ72+jYOors17aIyHNPc2BqQhJ60qMbip1AwOFSqYXSM5ano3b5t3GReP
cnZvOY0RBdlCcO4NcvkXjDuda1yBS1NjPF1hbtcjzl7Pnu82qnrMErXeO4VZHTYlq59qNo8mXhsL
iNCd6flhYpufx0nz/MlVlk8vj34hWcmCwFMRIvihZBzXEMO7jaZspc2leodpSFXVw8nQhHJNP/3S
PEnJyoMUkrmK6q4StPZhQuEtiDxjOL38S9Z4fuboJGMgEa3OtQ7F2mBSQyv57gxZLV5pFRxhX4Hc
2h2p743lK0dVtG2JXmYotEWUwXUZQj9RalQoW+RtdoZIanN1J0az0vDsITq+/OsuzJ1M3Bkm5F1i
K1X8MUwXF87L2OT7wlBb7Uo6vvSAdYE8WmZxM62qaYriN6XqYsbudBnOnFNdLBsfIMU4eBW9EakS
+oMdJp/Hopzfq9iAbpyf9Wc9ev0aO9B0mgsFUFXF7WyYNXQp9Wv9/kuTI23pyzAlo27OZaDA3Hhr
zaN3alFl3zgzUlxkBSJEWcgVFRpSeG44i7/uYIpvmxkZBOhFeWGpIbB9NFmsiQtLUjZH06jNTVBG
iKhPZ95AS8QgbRfBuGDstxMwRvF6o3C2ap+UG3OHjAV083lsPRz4gnBOk8BRNfOswr3d+BukxV9i
Yg4f38nw9vbQF1GV7jYfVf0+Wh1WNgXwT5DjowUqFic2BpJSYI6JeNU5dnlCxTj6um10afmHOnRt
eBVpgJHM0KMcP5nFjiN69Jczyy/igaBKPf3KRdNbtZh4gNo6/Ue9KKsPw4JK87YQkPW50gSnRXw1
ED3Gj+eNPs1TeyzB1KWnbfMjBXClh3Nvx20aILKNfK07l8uNaxWlfeX91yT2zObzEyf06OsO0yJs
Ow+TdXmWJxQCVPRvxtma90g+2Vc+8oWHyDg9p4lQF1pCvoFWxfTCzb4IccOsrWRvRJRkDpvmSgbq
gRxtYchNaWD0woQQXyNi3WobO5AyfzCzzTyqMJoPSndGCMgKC3GXp7X9edvLS5GsDx7+SyXDw4H/
WscUNKLa3NZpU9fv8ugj59HYIShWEGRtLN4Z65eY6+RahF36ulIIj9NiLm1DgTCKa0QcNeS/pz2E
9v7eS7V6Y/VK9ttII3NBSlxJAluNOxQQ3VWisFQMJJ22fQD96SQp0+jEqeXGAaon7RElme/jMOnb
TvIy7E44seuimx4HSAV3vlGHKEo4WAdse3VpHxaIxQMCMpKgH2xAyLamWTdlnFIk3jK+KYPpVopm
3ihWDPlCuZ8LT7nV0Dk5bxtc2oYnAMET0ilJoFcaTuYl1x3ah8b9y6NfADyaMlguUhwtsvMoxsi0
9vJjJNy42sOtqz4NtfDcfYJ8+O9tFhXJ/aSkyte50NQ63c0I/3TBy++wBsK/cyy04KcrCz2ZUQw2
B/wl6+uv1thlb8oodR62jS4Ft2Y0CL3Q/Q/y0dTPTltjIoFtwsZPLwW3bZfLZFHhCLCF8G5QRrJ8
BDevAp4vTY20O1e5YqgOWh6BYqbejRXRje6GsNrUTsQ29enET2G9ythUUaB54Q+rnYcdNZP4uG3e
pZ1Z0NUwu5irf91TSldDrv7TGF8LueeTKuaIT18dWfcucVU19MOSRvrO9orwTVwruAeHVY+a0abf
IEPhGlQzwaK0rMwxR2069Yq23fdz3l7Z+C98XhkDB+vQTo1oUXwnglDau6ivNWN62PbyUn0Msgx1
o7JX0LLHECAvzPSQzuG2qILd+GTLrAdSaeoyOMTB+NBUAh2u2fyLg/qLh1JTFkBucjEOWoo0Sowj
960xLeq5VpDL2TYxUsyirIaDuHA9v+8K++QgjXsKkYDcOO1SyCaFbeUG1u2B0VU/3Cqv9qgib6s0
wjh9Ou16OkBFUVqmHZvp26oY3d1UlcmVOuOFoHKlkDVqFCX7cKHeJRwIVabeRN2hGhB2EiF6Bhsn
SApdmmzLCPWAGz0k+WAYxgiL9bHfdJbDZvnpDPUpJFIvrTzfSdP0GHZe5I+FXl5pwlyYIdlATHOn
bkG/J/S9hAbuvo0wTMD0YhWEjEtt3Fb9/2kH+fhAGi26jjoa2c0eSmefT7E/0ezeltRk4ROnn9jO
62TdsjLklLoxPzohitybgksWFE/KdKjRLQ79BnXPz40DuRhD2O7dttGl0EWPi34OZjH+KEZzB5P4
E2Il12R71kGeOYfIvmOVsKayQQHJn5QYk+oi/Gimyu/bXlwK3LCvAKF4eRSIJczO2JbEt0i4YH6y
bXgpctF+7RYH2xvfVMtv6lyfc0E3f9vYUrx2LrrNKA54vjem2W3blApuafgZbhxfRsPVaP0A258V
v84m62OI8eTXPMuuXeAvfFQZDYcA3uhNse35C3D925xKWRD3+KZvmhtZ5LxwMWWZJrbBsTabc5GZ
ym6e9PZKtlk302cWpIyD00vdHNFWDX1jKozDDDKEpIyX2UlkxXjI4+zX/P3+B2dkypA41DhKIBe4
y+glZNswyV5jdZxsun0hH/U0IycT062H5Hu0Cye/y5wPGLZfu5VemiJpt9WFmyopwG0Wj9p9cTFR
y7Cpn41ubwo4GrcWko3bqDjomTz9IWgvGsOIMrOPvHO0R1lxODjgX7bd82wphG1vmE1IEPwSBDCn
HSeI8huWFuG2s74tRbFVmLo3O8B3ytRQz7aVJt8oSkTbrnAyDG7GxmBAnIX8Y9kf0gal5hCdsG1B
JsvWoJuDVFdBK0t3k/qY9FpyyK1+3rY8ZRSckZR2npqx4g/dvKrUeM7ByDtjU6udX/90zVRjWBuo
YyvUP436bWgPOJNVVbSpvI0V/NPRC2dphFvTPFq0CEVsdyxztDnxaYK55YROum1pypCsCMJ97ISs
HW3Qw70RR+N5Um3nysp8vr+H2cHTH1Ej+uUt0Hb9pEN3mEtioXc3XZRF7SEtYoS4yzbHDqwssiy9
Mm8XNgUZjdV5CsqHyaj4sT507xCLHQOwXuOHlzeFSz9IimSjS4wFNTDPV7BG/FEts3UvWlt7r3KY
U/eDlouPap5PVwqjkuPu38lbdkeq3ZAEi6qvX6m1HX8IY6MKD4CEyvCdUOviHV6SFKMaDw/M21iB
mLPrxkX3Tgi/Lp/yqUD3OCqW3DvOGfZjH6I+MbtDbseJegBHYY/bjhEy0rBpZ0p8kan4RReZv2FC
AkJSdbrq48uTfuGTytAxT6siTasmTikqCvlzl3uB42nb6LKmDBwzRc6BHHVgXn744Znp97HOxMaJ
kVKE4aZDgWoEl111KgJ1bKKzHuUbC1Sy50ZdqG4bAcP1lWF4a+fK+zDBBnHbnEs7e4vu0Tjjeunn
o/Ytyu0HdH1/bBtaSgpj0rmF4WacSMIejOSQz+epFtua7lRxnqYc6KHJ1FW8uKu13xI9vU/t5sqZ
7dI6lIJ/zhp6gVDs/brDyNPI1PGgl4a67XZrSrt4NTgu+sQl+2xSmZ8MpIHfUYCxr9z/L7y7jAsL
O8xjK8fy/DLqml2hoescN8s2XiPuhU8nfZq7xqIb7vnCbr53ol3V+LdNiwwFI+HlbSkAoKC+730q
tdIO9KjfuP3JCCk3jkNO90Lxtc5NHpI4bD/VSehsOyHIEKk0bGlm6R6nStfuXlOvq/zFzo3jpjiS
IVKeE5VAj0PXV5vSulu6pnqLAIjYuGCkKMXVrhxLhcXedFUf42kR5687oeKOu+3tpTgtUNvPioEs
EGGU6jeTmN5gzfGXvOXFKqOkUfj3ziljpJKBjugY5eCupq745oBFyF8vfWX8FitzK/w0mt/h9XoE
B1F8DdFHPaFGnZRHpO1nZT95SAr4sHy+IScfNUfb7PEPz9hh0Ww2ymKPmn/fHZalse6TtnXNjV9U
SgH4gVq9wOXdn43V6LVSvKZEs3Uqtx3lZbgVAud9kSUOW11i9id60daurcZsW6TK0KrcqKN0XAbX
j8aEc4cXvcHBfGPtScZSZe5655u10Hdm2nw4MC/IrC/itGkx/vSTf9QlzgZtCd2USkI34yweaWF4
VBMMe7aNLh3l0UzHLgPPATw5JvHGFrF7FxvL/GHb6NJOTaO5dELR8+7arO+SyHZ2batsA2Egf/s0
sztuZCTFRPrFX9P9qiaYu+siDu+2vbuUBHqzGhXb5TiNNtXHUMd1aenm/LBtcGm7FoOZ4bnMSSBV
1WJX9/bdiBj7btvgUqi2tlIpGLJz9oIWcHJQ3Hk9Lb31sGl0Gf9lDLGuqyknO0zKMr+AXbQTIryG
u1vX3TO1Jxn9NS2DYpmiBwMZDt0nA027r/rSKzd1o2ANs+0XrBeoRxGlJNVit6Pn+lPe5Gdhle1t
ZVnbJCDwpn46elaEM1bglusnvf2bqeVfnGIbyROL06dDj/yNGDvBwXexnZso7/JzKDJ123Vbk4LV
hVhQ2xmHPFGMymmZ9IiCq6Ea2zg8aN1Kb59aRucoBcc8GG8HRVVvoUtcg5teAhTIiK8+B2Nkaxln
a7XJj97oTgSsNeGDU2qLPfq5oZj9vlHirD/jR5mXR3zoHOzXS8Fdf9vCkqIayRXuxM3o+iM2W0ea
NuVuFZXfOLoU1kpvN1qoLK5P9aX5OnbzEqjLMG+7QMhgsGLSpsRxWbamkp9tTxh4540bW58yBAx7
db0wM2r5VWy0ENv1+z7v021b2H9zdma7ketIt34iASIparjVkEqnp3INdrluhJq2KFLUQGp++n9l
AwforS6XcXTZG2hVWiKDwYgV39orwBwYh0XUoD7q6ajPxgCDxIvfFe9Qsd64nOw5bFvrb8QUFjk+
zJLQXNU0E371fGjB7BVgmH/AmDwdghzGIFYlq66ubtOttubYmtlj18p5WuHOPoZ5O7Rg0FqhPwqt
hs/Hfv5uR3cOxkg32oc5D404Q+Ii8nFl5tgNZW/njErcAmcD9Mtn0VYnWU11NtvlPWjTW991t1e3
wlj4SeK7wkhH5b7tMMSDcch3iotvPX23V20D9i9IvHjvQfgBno+whvTdY0gXeKf+O5BqiGUoZJpB
3hdWvkDezZ7msesOJeKwAf330w0DmqCTvg9991Y9BWFbvEasHQ5d3dhe90VhBTZ3rsDpGEa2BURj
mV59XSFvPrIkMRHx71/vWobLlcf8PJyXscwq3EFh/+W15cdjz98dwawQJPBKVOSacOSvtUfM5w5m
hE/Hnn5dTv+VmQzl0HsDrXBNwan0iQZ1+EFM3XZou8IR4N9PbwOYcoUM+XJB4eQmZ2tj+J0cq7Ow
varLLzY4YiwiyFtwqLNIr84dzCHMh2NvZrdd+yJiSgovyK+K+rQvHfhzOYocXPO77To1CL/2ej51
nKXaB9kJ1i3vGZD8ORawvZrLY3AWgDcZxAP66qtmQI6C/5uFcfehV7NXc109Kze4Y+Jwld3z2vWv
kWY//v7oP2fjMCf494pRxaJrAIeLfDBV+wLK8CbzSLk1ge+dOJbVgn7y73/Ebk09OxK1olkhHxs6
Da8pCc7l3/+Et97+bsOiMmcglPSDvHSZwlUralwbi0kW06H0g4W7PRs4xQr/E9wm+oXA90vo3EYH
r3JsDzbzFtbM4xqE+eCFUqVgb/swWO1C7xilnu2VXaMyYT2YEGlfMIG337lBIiLYSx97+btdqxjk
IWGJiNOBYpqMofpKZ+c9LPxbX3a3aS0bZdcvyLbXmRjg76HYA0L1UMGI7fVcvRpABRhQMBo2R8cw
84EB7mbeHSK+Hqb/e81le0EX0K3wFy3mKK9UJMqzlbUeLpb6y6MTdqq4hAS+C6D798/lOm1jIlcr
m7hwtPs16tBtIiMbhi8gcpKv5Qxq+bnwwu5GQj/3cynaiEPQXi8///4R3wgCe5WGnqWzVbXBsQFD
2C98gll7XFd9ZGKyLc7Xv/8jb3zMYBdpej2ySW9LmDctRgRTtDJWkcCsrmDHtulefsY7/Fg6I1dd
msl+oStvvnvDdEztzfbys9CgNFqWFNuoFw89XywmaLbvx17NLsDYdXX8zjZhTkfY7fGgCl4sAD2H
7n1srz6DYRkQOdCy5AIjfIAyNqsK4iHqoDI59vPpv8M7qiC07gBNyTdwMF45VEBfw4ZNX449fRdh
agm4OFhyuPYvW/Vjklrd2CI8JlCC6dW/f3sBXgoE8AK1rkKVQ1xKSIJhkFjx8FiA3IvQVhqYJWpx
OjkaY/sVg11lo6v3wswbm2ovQiv7IFLFCD1nq4ZEoT/dgYRx6L3vFWgRgAdj4DY8L/pOnwLTX+Dd
4B9bMnsBGnzfl3IqYKd6NShFw4H0ny3f+neWzPWa9IfYuxeG1RYWlHArDnLawdxohvXMbzoY6yaM
t6cGcxrtNn8SIynAyNHHatXM3+XemIsH03vrYabpzNsl0l4IN+llno+1rGAa9O+VuirP3wyTHLVw
hewjdFf+OtZE//85v/2/nhXby8RAbocyI8RLc1FfSRjrh4Q53bHuNdurxHqv9xZ6lVoxt/VjMbc/
DVneg029sQv2IrF6pTg9Wzzc80Bxj5dRLV6s+8A7VMT5H3uzbTQwylgwNSCDsHsEMHCLeUfnb4c2
2l4nFqKN6k1h6Oe2Zffg5W8pEVacjj18l3rrDbfBGS7jebuuJAdfsc4HsMUOPn2XevtrVcPM0fNz
sLC7GHbBvwoVvcfreuurXv/7f12Vq4HB43QgXj7qus90XULrxqZjt829NqyDBfk6AIaT83V8KJjb
xbYT7ymS/jNj/ocAtJeBNfC8NgI+vPnUwTTxjKbncBl8GHLEdOv6j+A5DUPMhdd1cUWVA3t5vzJj
eu2AeAB9w7U+jqRquzgIlu0eRg2NE2+dUzzqsHFnOIyHUhyqY7G9jV6NioF2+g0FSh+yNSkBhMV9
8NiAJNtLyDj0/9B+CT/vZ3PCsfesPHvsh+9lX5hLjWBDjcrqvBU0j0Q/5rrh75VV/9Ni/MMn3Mu+
fLfpV29DTjYx2Adl4ap0+QqImy2TEODQPh4rh3yoXNWXmKjmpbhMVYPbrb2ajcWwvB/dzCfj4qcO
9NRLOgX9/InSwR0yNfd8hi9xucyZ2dblx9XoN3Wo/2EZkfbFpHH096DRrjmkSmT79jVxApTn4QKX
z5EQfaIJYIVxw4z3++9B5hpM/vCu9g1sZ+ob0c0oKG6AJzqxoCIMEm/bol9+0HqfV/Q0nv/+L70R
E+gu4HijBJNRGJ5PqpEnX4zmWzQQc6yBxegu5ACmGCDboagtOv54w4HZR53u4CA723ezm7Czq3Yp
TvAZCzVRA2kf4AWM2+ehl7PXEpoKWj8oQ5FUtUEZV8sC72nKD9Zd9xC6qsUCiqTH89aMPwk2dYyS
1LG5JLYXE6prTbfcfJ77ZVHGeis/RSR853b7xprZE+jqYGBuZFBhmUJubxuA9bEl3fDYrXPPn0Ot
mJLAGB88NTE80sHh/yxwkXk99kl3SR+vrAw2HuCTTh79MSv87rSEUOy9EZk3w9zudoUx1FGj/uCj
4RzUd0zN06uqqVFZIwoRxQRy2s+QgIcPeqlX7xZFjGZ40bwBeHXB7PuneqPNg/RDOL2idjF/0KYU
brqtatliUa4wX0bP0aJR647zAywn+ZZMxdTCavTKrE8HA2zQO8v/jQYxo7uXBXVx5cP1iiPMyQBi
ZL/c/hEt9bwYWh34aJdbWRf3ArCwZ3SGtjvIYFrMqVVEH9PEsr2KEtNdZeUVGNWmrsP/s4wHxMJj
K20volzKYoNIjAa5YsbZYlLrkSREVAf9P9heR9myKYKiF50VO3he3gIRk8nQBMdyxb2UMlJTCY8P
l+dbCISfBn74AhNLeawzj1/572xxBQYQSde1yuHK8ufcGZQ40f9w35sHeiOK7NWUQTmaYZoXjhTJ
C2Kc4KjWaNEffDm7g6eDtrxa/cHPC4GkF96UZfMqukIdanHDZ3j3coIRzWc74N3rsr9hgg9J4A/N
sfRiz5vrYLvjLoNF8K5XNBXRMru0/cHhSbbXUsKhrEYqFHq4OQ6Qd4AnGsPhpUz/HmCvicMfUhe2
q/+EFr4lQ4Nl41nXeMkiGhCTKSafy4vio//P3/+VNxbP/0gf12Hr7Yx+7kj76dMyCcFAiCbivX7x
GwWPvfgRlEi+1QrHhDHBd9MuNcihbuuuyYbJwWQtBP8duG37Q3FUMDE2jvTs2B+2Oz7qUDLkkivP
O2l/yCL6bvRBCCP7j7j2v+5/o0PqMOxmnkMFWzwC2tzkaOm7x3bcXuQWeZ5Gzop0ZhuJuAu9kpxH
wVV26L3sRW7C6mVqGsLycIymh1lI8ykKC/n896e/sWj3aDPm+XJtyopBVNLVayJE1S4p5kaG1x4g
7+VYAXAvcwOMahRRW+JvQGIZF331yds6fmzh7IVutVfyTZYTywvZFlkpq/VMOu/gWbMXuhV1sZCR
NF5e+JKc9OS2GKh0DwbrvcytA6G6deoaFvKT1X28bI45T0QdbSfvhW4+qsWDU+L5XeSY+5W7UIPD
ae6dNOmNWLT3HgVNyBJRSi93zORDkOT9tlcP0r+vzLcevgun+OUgyxgcNHO1yVuiKrjNm9Z/p2V3
bRX9IVjvFWxTuyykmVCSdm2rt8S0yvoJOEYr2GA07LyTpaP5KiY6/Pj7n/NWIWcvaysKuKBtJGSQ
7BNUAarVchuvmAD551qauh/bUKvrfWWoxxNZCr+T4GCiQJiywmU23lBjIpnlDZ3irWlV+3EMe32r
CunWMbLFYL5gmg7t8L//3Dfiwl4nJ6TYrm6HLJ8bMiyxD9nNFxeShB9dXx6jhbO9Ws7WwRZpd0ZU
gDt52hPrJU7TLO8cx2+sn71cjkrPaTe+sXyb6XQ2bNRPHOOZx2L+XitXz2EAcpBLc7BO+hSc+eHS
9KY6lgbtQWlzx0rTtx6ePtVbzGpa3TPnoNCe7bVybIRyyA8aloOlwm6YiuhTuEXvzdv4b+ys3Tk+
SfRLDNjaedNFGrWbRnUvzWZqFWM0ZmxTz/XtMW8r5u5ihAU5xY6akbzfWix9WIHrH+HE1kNLiO61
c345FHIpApqHAlyxzBMcTnTdUNv3MOR/XqN0L59TukXcv66iOYrkGaYCRSogrTj483dtcj26fVBa
5qJfGIaJ8Pwgxcc4pqSle/GcU5kG9UzYxc8iGLK1cHla6/5YB55G17j0XxlbbZfS+mjC5xzHe4IW
GJCc2jvUxqZ7R9HaqQO7wbI2Z61qXiXs+uKgYO2Xv4fOtz7q/oYUCuXp1iW5b+T0BVV7ea8W/Z4z
1J/zc7pXzk1NiHpIa0ledj306ktvmy9B6RXfQMfonXiwTjHGji3dz67opykvQTY9pLGl0W5nV4zy
VU4zgVxyRrcDBNAETePh5thr2+3lmXvam+VAcm9oZd7X/ISxt2N5Ft3L6tahDMN66UiuzDh/9irJ
TxPlQ3bop+9FdaYNaBRo/PS6DKpfbktWjeluQBqOPX63jzfuNQscQHAaoOT/PEg7YjyV0u/Hnn6N
4/+108QYTh0yEDeHG3J90qgZoGmojgHk6Z6SxnC8k8AP3dxWEGPGsPG18JXc+MEIuhfU1WsIohUZ
3XyuSZEGi5hBWYmOSTroXlEXcFNaqJdIDhlA9aMTPkff5mihie71dLCx4u3UFgRovaW/zPBMyi2R
7qFKDd2T0gIucQttZnxYpwu+GMPqn5uqJvHOqvzzOU/D3X4NnLrsKo0wV2lAK2PXieolnhwom2Ij
rXxFhdZfjm2wvcBOeNYpQYzCSbay9QY8jPWh7Kf3NFN/1tfRvb5uqySBf5Tj5sjPl/mOURk8+pu3
AqvP+FQmxRg0feZiCIWm/X9y1UM7by9jU5NWU9c0bl7BKu/BZVt5N4zCHMpQ6V7DtgXBFLol0Otg
qZWPrYXzQL2u87HFtdewjZUuQQurAHYPRpP1XPyA8d72ztJ64wTdu4ryvgfzecO+KLxp+mnXTX/m
Q/2eV8NbT9+dz30TMkt1SXOjPTeGYWCbRH7znowK9mHXHfC/d0u6txV10FjXoLfSXMCP00ANMLUr
j8F9kvUYQ2U199lSwo/lxl090Gv5oqblqjFx6nTdqL99GsFjhrQWwLFfYb2xIa68FcUHPgcRTVbT
6Ckr+sYvYjjRVlD58c2v7raoHasYmvqAp9HQF25iA0w6JajWjVHi92Ewwjiur2QSDoquSblId86t
lO2QyNa2a87ZxMZzVCIby8aZj2HMaTCMwBCPTXtamYZYZV0311wwkjqZW1PbbkyURDfngylhxH3m
FSoCmRg3eJ8p6nM/rhxJ6e24CdBsRTltAh3LXo0fKhiLvLjI8oZv3QhjajyYTyKh4+wsiZabq36y
yduWxOqpmmINvmD1MaqsW8XuSnwvV7j+zvEMscsr1KzgOPlDX7O4cNWwXoJ1wwKFXR3GUz4VDQGJ
TA1b1Z954LjFLeucjSYaTZztnsNPTaaru63F96bprqoJhPiFxouKwgiuScqo72DCq9/4cGGRRYwa
8oPQYigeWFj7ONO4XFTcO4NDYu26Hu7nhe3ryzigEpgsADm7Z+D3WX9DgAxt8RNdEyYkGHSDNMcn
32HG6K2JA5fDIJGlQz5S7njRBw3rqRsYQhp+XgFFL9OQsqV43qjnTveGUommLKqBFb8wx45FUrWl
66WwG2p+Vd0sm6x0OhmBMVaR4cEqyH8Td40mlQ3IJR7LWcH7iwwbW8/btoVTrOaiGDLQysx2Gsqe
fiVK+P2lnD2g1qjt9cPSFeIZv7CCngtUyfq185b1uRLDd46k9LtywD9K+27FjupWaj437bh+1EPt
Pc+rHWRGVw9ilZFJ3cZdLR2gnAkocXGtfZqOge88RcDNnusBtwkUOaLeJP1A148UWhJ6LqoBFRPL
/Zmfa9E0NCWGoyoEIlll40qsFfrIa+t3Z58YcQ8z6Lr57AHXHGVRL4YXaCV1la6rL4evknVFdWJz
0KynPiQh/SgLPdHT0slCnhT6mFi01p2bjyEtOblhcLZa4J5YG5suYehCV8+dpUo9zE47sbaLlVkU
MrOeWzMs9Q3zOZYk1m5ZgUM9kCJKQsR3tNIdtXZxLQJUKXtp4TS1DJHsk8rriAchSD3T1MHN/0Fs
ow0/zk0vL30YRurXaiYanNpAu/LWEzAcQTooLBpfxv9HopD4g/Y+fyQd00sWbPi653DU433prT6+
57bIPjOr101P0+bR8ZVzvJpEGUh4YY1oxvWuWanzOgZqAxACZHn/EY7OlY5bIK3aWM9d6+LXg2zx
IAY4ZqZ8xj4/ReHYzPe1GSI3xccswoxYEfwq2qYeX1fceIsUSrcwOJHIdHdBNKIWCWWE8x0DEMRP
RLnUqGpVVReltCORylxHTHdwe0Lr19Hg/9/q1qjo8ernq01sOnY1zyx7TE+snrGfOF6hSL3QrR2Q
TqEyvV3Hba2TyV8WYKaIw36MBlscMzr9NZq0xBfZlebYn2aBN/9UbNXsnRksce2t73XPQjmZrqb1
u1v2+C4NwKBzGpZwDpCxz9srdbOdAxpm3uh4sF9sFl9fAGAuFT5ZiImgEXiN5S4cCUH3p6DTdt/D
D/tHuITjcFtBVj69yJE2473UlVxuaofw2V5Ph6Aisdc2BmXgUEBQ6m5FrZMlGCad+EPhv4QcRcvM
cbX55RZqTkcHlQ98/6s0ZsiauojSpRqGPKAdfNsH8On9rf12lRDEcmR9Ioz6R7hQCMawWYDqP+Rf
CzD2TmzBzGeDeay0miZcIcMuSlw9VsmqJhPjNsafUKZw0maGrHmJ/PHHOvAGvJP5xcC+jMYBNvPD
TMI+AYGqSUt0ZZNazEgHQ4dnWDKixKvwBK7ZOihvpXCmORmN7zzCpRTyaBtueK1zO0twPFxPgBwE
CUEMCft4NmROShji4ggwZRaYkaXwbfuCE0xcFtPSxAVVsYzLMrrflmYoY1hekJSjWzuBMud8mkfx
nXqk+A43Ifrk1z4c1ieni1sXx42YKSK6K6rE03b92NvBvsK0abztJHW/1p2wryzoisRU1Za4XtB+
NEbjD6yd6MzI8rVZgo8jXEdjHRideL7wU5BgaIxFSS81tFGQ4S8BIMJSfgG8IXgkU/vN0RVKtquG
g4Oc54+LxgCAHzk2FQVYLH1XoDk1RGc1oRTKa0gOGCueWlk/sVotSVh6Q+60w3Nfbd+4cWm2YAow
b8CXjB012IsvHazwTle/naHgsWrKJ+l7383gP8KI6jaK/OFkluZx25ZoiLfJrX4ChkO3jI8q+iIj
r0SVCByZbZoyrvvwXFsYLcsO/RrW93WyzZv+jZ3tk2RT5mfbbmCkuaG+IDkxWS3MnbuGOKxgU/Hq
wTD2WzF2N4wuj7U2S0Jq13vw5zrvve1JYcLgBgeFexf4YjtNnJrYHcP547is06tRao2lM4QJ9th4
XzC8J4HsI24qVZxaHzcZV4xBgmRDvBR6XT82aHNfAgfLtwIjOu2Lto7dEsTvaTJrPnT021b6eGmz
iHlU27hl+rS2IAExwBVz1rH1gTgRw2hTYcsYcrwhKSmh34BUGn+Ikf0AM4slEKvY3O2CF2gd5dkS
B6AVGNOfBdxTYxZ429lfu07FgQdqNDYaXs9AX0UVwXAElgtYdLZ6DAq5BnEYheWrKnGgDb4dYtE1
JsqwRrKwbE0qtKAPgyvkd6+3/f3mOzSdtHvygrJ/8CiSyWGoLxyJWkJ81WWuL13YcmmkSHTyXiya
3GfTiCWue32DmzG/K+b5oRLOZyWod8bmyUjJg2ydhyrWBdnihbs0Ub24mKH4XJRqShhs2hNFFhvX
8ChEl0JWl9l1EblH9tVrxu8MCJukg+ywjmey9Bl6BsN3zHLqtA2dqozHubLnQCHSOmvoPgA2Fjwy
IjwcFNv8skHpnk6itfDGYVE8VKXpkm0dZ5mslNrfFXQXVeqOtq2SuQ5ECqOJJh6AAkRsafi30lvC
Ml/QMauhzCmZl/PRGfrEEKc+UxNOySqKJWaE83hBWpDQbfqGu+TgQWNEQj9uMYxeQ/pCQwPXluWW
S+s1qVZjsyXRFMiEGoREspDyMsKPaXnAuHAVQ5Topy5MQtPxqt8EkoxiWJBdqoKIfG4Lk4im+gbm
korBPCmBMQxIugQj+9yDXZZUKyyG8I/QYDt3rKAjsPqed4qM6m+5Hh+mNfpSbfVDr/VlhNvR2Y+q
QT5j1jS6Qz7otU8N+Bg45MJ5+AoL5nlN3IXpEbulgzB0mp+6Uq0yJUWPw4GzLgKSN5Qk0yipVXfT
ZqNTMxhyX8uGixjeRH6YsHnx2thzmgg3jYghv9CINXE1AHNs8CruCjhqfS3NQpIemf9HHoUyZrPr
3DVbmIkquEUC1N87TFsRe5OdM+GGX8fSXtp6gKlFjSRNIfd7BHPey3pnzTur9SNQD68Dg2456nQU
22kL+hhjn2EyuQqXl6bykoAHFkuDW2RJrnuJyqAn583TThD3i9tecDuhGlJavv5TATaTL4Vu+lSZ
tcxgk9PHDm1WdpoUq5C8YqYzCcNSnSrP65JReQ89WmixU4o6DmivTibog2eKpiDsrOA52gOqFdeF
h/8XbrpxvTZ4d7ob3BtRVTYtcIKOicvVdjYU6xRQSsYxgaeb3zWrDE0qUrYfi02iQsJxB4u7KdJR
WiwACdwYHqgPm1rGLBqXIq0bcOz6tWpfW0+Pd90cjjCLUiXcHLYubchkT6aWSIIwRXAiKNp9aWhn
z4gaTRbZrskUzuvMEUv1UZGIPBHkFEgVV6dJnCCIbqql1V/gNQ6hGrxz4Xpad9XN6A3mA+5o071H
CM7FcAubASaoDUs8NeEVT1XofZrM0P+eBzBbe9XSM1WsduOi6YKbCon4HQCyLKmW3v1o9axypggG
ZEYsfAItJjDlHWxs7MJJTMBiNHHVdO0vl+BKG23TZ75EPJVGdqjpNPUF2k2JqdWmfK4LoD0x3dcK
NxsD4vixL5X8acu5/YQ2pL4z84TsOLD2QoOmxRIrxRBHIXFuoo2JdJaLc2HFIG8a0gYZKrSh+mDm
fpSZagI/QMQOFuiAgE8rVq8UKdi0xfPMZRvG2JbDa7QKGMJ6IWnvIU2pvszF4H7lrMS7E6Zunhmz
BBdpxzhI/n2CLimtX/ymMekUXbNrq2t/i4Nm8G/c0vq3/VR233iJRj/uOcibcKsMsyICn8tqMOgd
0PXuurXhw7mwYxPTRurhfmEgpMbASznJEA6TSsTgbDidpC5w3/FJgB5AgfsTWyLcX2Y7XZa1CR9Q
DSDfr5Y4MYwveyzmUs2wFTLlZVpIy2PT+OYZh07YJb5vIbEEJ7MM4ibCXKKehzZfMBl6gxAXfpIi
UC+kpjPMHJz7wkKEHxtvgxv9QhABi24OUmUjREyvX5oTjuK5S2Q1PjjQTaZIwqPfmLrt2wyr0soH
ZRjmpq7zTMnco2AAkXqAI5dGD1gnPzDSOcNKPvrQrSPW7SqXjPtj1MZy7RDhRLDJzzATvN00DDzL
oX0ZGYoI8TK5bgNemOxYRjxFn0jAuul1qnmznOB/7GGcTRHYA7VbMs+V+2GpNSKxT/tqTNXscswp
zQP91kVm/To75aTitW0jB4GtgNfiXJW4mRRO+VnwakUZhDnQ4U9d6ZxC5kdbbDduHwS1Ykzn0MNt
EPUQ7sZBCTBxPKEAdPJWB77wkKB1z0W/2TSQBUxhOCQHtyutkcZQxn+1SESSri6aTCCyPKiJKnwf
y+CyVpAyOIdesV4KDBg+T+guZYJ50y034hkKpPC2EygYKcSEGONjagNcDoUcsG76tAWo+8YLZoVX
VNHyrFtV5jhH5P206SH16dqk1iu9k3S1j1kt1yvjYnbGbNCmeejRZEqQJKtn49PuZPC/E5RfZDrD
jvd6GBpUGVyqv6FMOn2D4NDkfq/LlNlZZysCZsK6obxBjQ3XuxV1VJReIAju1itDjpsnCRJEGghf
faqKrlcxpPOiS4TbPU9wUojZNG1tDHSrf4JN33bqFSLyRGyXjsRnmQar92YaRxoPiCiPPBxFDOUw
VritZxmDhshUShBkU0sLclN4hv8D7Sg/I1GKblSHiyMe+OQp/CRw7E2KDJBnZKyecW+lJ6PG4MkP
wseg6coXZ2u+jp5E/6VWKde+BTyqLj7DbUzegBNVD3G9wCQ1lsAXI+3zqgRjGLjseC4Jb8XAZCID
OJ+1dEYUnMEuReWuuQf9Rcc0kFMyjBA7LqpaMUU+qh8TJ21i4Q1w69CBnpTjFSdfYuKjH4rutbQS
CfUC95bKKXm6ETFmgDvap0Zb/qHDGfwFNoPAfvVsPvcUhYptLs6BEdWDNEJjRh3gpqWePm8ecWMP
SjPEcK++VDC2f+n6KmuQfF6zMRVvlfUz0uDGPqCXgOivUlybOC5b1VPdBSaBdbLIFkF++X7p50OD
JVLR/iwXGsWUIQUjWz1lwKv+swE++z3EpeLie3BP85Sq4467TYZugnkkJsil4ktiAv269s501V73
J04oS+qWV7EzrnNWSzalxYA/y5VszVGZJzcqWj+sSLlyYwWCLmtvA8/7uep5zNsqfHSDGX9B2X0Y
K/4QeLgoznxC2ch3XsuIu7kXSVRVgQh8mHpfozCCEnesTJkXDsUQTjhiHgczrJ/nhj0Qdk2guCQJ
6M06g0rpq+9USClD9Y1N4ZCQIfhRyXZKKczEHzxXzdgl1sbSbuPXGiixLFgxgVUpmsxry5MZE0j5
2jQqKVtQbcUSgiTKtvoe+Qm+KQ4HGNFvrs5QBkDW1XLcJYAExMcZHAD+3fJUrEuYaIO5sw7U6mtd
lMStNvRFOm5/ceewSgefNjHyhxWaFflq+hKVpkXxzDbeYzcppKWy+UyW7iVqgxYZQy+TqaQ1NIFl
c5pMbbJGFd9qV0FU7HvZBNLkQ0lh1ehM5MnAduap8PwxE9OEDE4oGTc1bNqYCU9OuUQpDOnDc9XX
JBZEvsqi46fAnxeW8KhwXnx8BJSqJ/EZ8OCbEZ87jhxIgLHk/RPxCsSDrtWJpVV/Ap38Y4i2t5Wl
jjcxrQ3O8Dq8jPBM++BGKkrqxkVI4hMmoBbR9jcW/vG3fdTzTPAS16PWALQ2W7QNC0JtwlU/3klH
jV3sg/7zFdnON+Ss6mKZXB86NjqJ76zrLaadxAfS9xbn37Dhj0OluDWxM3P2gCKruh9L9mLmsH4c
/o+5M1uOG8nO8KtM9D3aSOyIcM8FUAuLRRZ3StQNgqIo7AkktgTw9P5K02OPOB633VeOUHQ0RbJU
BSAzz/m3Y6f+fMaK5fxZoQeItSUT3nhpn8h809GEEiZC6TF9mYsc/4tfKC7VgJVHa8Dqvi60fVkn
IefyhFjZAPLK/Fs3ZcbAfiZvAhf1MBYFKHgy3dnZ2je7uSh761uar11sNIFtXUpXj1ZcJGB7UWJR
60ReLsLmVOtcZ1eO0VsR3V+94c52LEHO3PLLeQpJdhhsnyHDBJVL8TCZYfF1SeTkf3LCc3kR6coN
To0Uy2Ep/HSiTOEA/DLU1WRdgqNPfowl6byAEX3uDKaprpiXR9+hlm3MduOIiXb0DMc9e83odxvO
LwcFnmu4V5kwu+Ih8f1K3tsERc67OU3b5JYRwu1+NAp6ZLsvaTXHelL2db663WUSILpmIbi3pjma
YxRCFWV3M1ZECVKn62vlON24XywxdJtedU16aebr0D5Ic+Scrcpl7PY9BowiKmdrTl76xBHdFggU
fqUa1BNCF4uO5lxlRXMhmLSmqASaO7O3XByO+PJuCHkiojOC09E73wds/dYPzH0/zrnRr5t0Ye5x
lBnrOH0X5cohzBrx9C7I8+6pD8P0Ykyq5r60m7U5Bn5f3KScSiwMz83UYTC6/HFsUpp/J1ycx6Cu
vYfO0s26T6dzdZHmPtG+rEYwUeUpzVxcouUdOro5dG5rbxA3xTl6ftd5SQP8PszNQl4fOvuDnzlF
ec3ZrcoLqyXF+FBbubjg+eL0khNKpCKvp5sKvOCtEUNxhS2xhdGqBMYFJrQHASNal5LBB/RLWTR6
0iqY8FAVxaZu3ERe2OwWgKRoxS/4Z90HTSdjH0ZyXe294XnNreX2RMk0Y7JgdD8nF7NDJeobSbDD
Y4E97L6ba2vepC13CI6/674N7mgaG9puy7hl7Lp/UZfCByNqHPehc1JZfNeyIf+E0pE5OgmJaH2U
cOmrOPG1zeDaGQ5CFXWqqdTa5HM+NjK7LpkB7GzCLlcsk8zo5FEaZXEZKlVeVeRAmlumqLRjxBSw
xLv1vX6KK3No7VNrON2wWTIZtnFrZN9sSI8ytkVStFumsmf3oevZuKVVuVzQyFoiGl0LwGfsQjL0
Kw63CK6m/J4KC1YkC1u9Adde9SbR5fx9XDr/AROktewKyLhLV2SV8b0W4MfbLOw7TNJ5ke99jNiX
JV2uOguZgmdTwjVeLfmw6Li1ZzG8NUvuWWkUFIXuTsa4NsbBWz3Tvivd1c22WpKWt6vr1rpkr/an
yzYlgy4Khe5kvJBV6cazZ/u33Ay3hGsxFYVIFeDEJUQj6DZ14d4zd6Yr2egyAcIgVgd4zRqai9FT
k4xLajGESUoneXEcnMQzv5lgyt6uWcY0OOduErL65kJ6lEfIE2XfGQYI0CYbrKq6ldUKRThz9uw9
6Q3L+XNkO3eVPjF/jsneWXSlLWOPaebPSEqXT+TE19fBpIPdWK/TE4IEAOyew/u4+G7fxNj4ch0Z
MpGM+nEm66ukZLxv4coe22msw0OVtxPtvTB9875zu/7aWNy23rBms3fuwfpZF4HrX7ieYZD0KGcZ
W0bp3IxzsdxVMzx7VtNdRkZd0EpYtW3nB6NMwJrA9rOaChXAZlOLwn8ORT/eUPzbt9BCSRlleTEW
ZIFOofpkt3MexF24yiT2gHDPxUY69e9CzJOxs0XOmNNwsMK7rBjXvU9nwODtDL9SXeny5IUuBIJY
1c7U7mKza84B0H4mRBubhVsZh0H4Ioe2Vb1VArG0pfFJepPFvWuIQ2U27xgkV7DJ9Xi7dMIHtV9H
z3zL3Sb/EgL4Xg3J5BtxSPiFc2ylNaPuB7cu4hkICUqxCKxn+ri+2y5V4T4OhtcfFjrgZe97Rfhs
N5q2luyk9rCka12/F8RyEvssuzPZCytwYc7mSo+1rCWFcOCmj7myuygRhpltV+8cg9xOMPPRpJP+
gXit9TXkv0m0pu5oRza+7m9LmZlyPww8tduJMvW+BYWgVyvzLlqMEp/34s5KXKbsYWwBSwAk1rJP
F1uiriszrooFGzaiwSa/kJO7PGidhl/roqR8l5YeHqhDsweRVFyIZJwlhkSI2Lca1UgelRwHPXy8
GYRbUgDp7lwHyqVKk+aQaDz9kVMtzS0d/Xrs3NU/6somq47xJ6VrbSplJ2vctJV4xwvlpjtLt1nJ
xIalkrGLkPxbVsvhzWpaS53pdTkeVtDUdyWTItmKGkh61ws6WJDmmrO36UuTo9aZxX0lFcC18Nuu
3cCnN2UsQ4/torYNjqYVxj4Bqc7DKUqNJPwEMJemx7Rk/wCOaoz0Aj2dQveZa0Fjr9Lq++gV6mvZ
rBwBsIHzt0lBWcau2eo7K190cMXhCZshhho20M6FTR076INh1O51p5tsvOw6UThxZtSM2OmHBe5I
FF7x1MLQWTzRKB/3RHyKdduYVf/NBfl8M2rfro8h+c/JZukzcGMjl+zhAKxptjdtgonjsILUjlmz
wtmkEjqMMnLNn+rKqV8HObXm5VonZbBLqqD5BlM/+dE6hlVsl4H17dx+hDES/HqK2ybRN+YwJGXc
uzhDY4h09nozGZ69Gv3FTlXBWO+T0eBYdtykJRN59QCBDchuqi0fL+kmNXVdbjuC4OztLAHAtlTn
9csMzRyxuziw2n3d7gK31Oy0xSxPbMLG0dQGjG4wzV/BjcMmFs64AkyaSfvA2FGeGNWbBpdUT565
70SPn1q7hp8CxlV98JgTPeAe2GRtNxKeMaDGFnnx5OvRfO4MY6zefIWSA0PCuvbAFmUiN+vcY/4e
6za4Xvt00huhkuHkZuH0dQU7WOMll4vYNZ2mQ5RzNUAQa5f885VhPjEeMmFczaM50/6CI+0GOS5H
3fGrN2BXwPbY1orgQhZVI69K3v7CrliwIvribGcLjCSnoJE8GfTl88zICW0wvXKizpT02cQUvReB
QROmemeuI2MOhbuTQSi/jYkLHGCSceNsnLWeHiGPtb0zs3KadudsnXRjrP6IQsaW7TNRxum6T7Cs
vqWTKceo9MLO2k4DxVtMUKWs7iqR9/ASZQ7yZxSAEjzWpQSTqRTiXm7FdV+K/Kp1amTuZuklS9QL
bGaHfm37AXpEUbevk7bVNshk9cz6MM3HKVishusUdMFmpv22YteyGgQltBmfArmK8GLQJiFSeUBF
EyXY8rr7eVmdgWq01O130dZLuOOf6D6zuTEZOysqOCtVKwdZhp9qf0sqfVNHpATkPgoet3B2AgZ6
jMEvmrfe1ta87XkSpggsl+kYpobJ2jrp4DWbzPC4rIO/VhTt/rq8pSK13etK0bTRfrbDeoamvHk8
+cDux1DCgsWzbZXDtkohPPbmkrQ3Gm/2U5Bk5yyQYXBeStrTftejCpk2qmrdZjPShZifSKob+jvR
LNo/Zko72JIBaR13ZwzpQu8tlVM/QY9L/qb1gvqb4WeNeYIFCPRuMfChNlSk+KcicAEOJlKVZPAp
LykjUJwQjHpZLZwuG4a0OTT6AXqP2Es5aE41RLgBH5IbQ+wiA0yvl8Jg47QrQz04lXReGmsevyAE
1Rdh2WQ+H29t0BJYVj0dtKidKl6W2j8Tc0tgvWVFPdmc8AMV3Uq1xxXa23kpujUazDWot3ItrWDD
OXnmIyp1y1xM9ZjLDMrbsC116oycN+01eZaBCU/jszJS8grV3D0vnmXnG8aZdOshSOv285z6ThOn
5pytMTecrZRB7N5MiV5bOibKBFGZOY0p5Z52HOfOF77Z3uSuDKaLhR083BpD3oiYE6C9DmQRBJGH
tfMbWIxOYp+SHACg6FR/nhXk9BtrnNvhapRFflOsvmtEurNofjXb7YYtSq5Hzn2eZ5dmcYgKD8AY
OV94r1Gnl/HY+mYe5xVOh6iZV+CrxqZWvQxlYQJML1OtLq1+pB2k9WTbDdZ2riIwJOIKm5ZHuxaG
gz+x6qtrZ1qqZZ+Slyo/DwVc3gH2kEPFR4+0RCCxQm6DIJnM86SNqdqsTiXEaeJaEM+dWEUYmYEa
pqdxJHNARnlIVhXHRuFlt4wSSdHipcPwSNKUuGsDu7wtg0y/cqkoi11sA+MhGJespFJovVdEhDYy
Bc8dFnzRfett4UJDxogtdvJedd5ixnrOMjcGNPC/iDBdoEdLObPsSmO96p1JXS1uAX3ijVO+bazS
+tJZ1fJg+nUhn0UHbXfRhwkvCcbodxfaZIT492AsKozGCbdt25uj9I6pKcV8E+Rm9310u+UtKJsp
QeF07tMN9oJ0NzaWNSO3M8tqM/i2tUnMOpVbg7CZ74Fw4L293mmNiIPWfEE6uPIe68JjfPmYjGnM
EEXnYikS5nN5frkPbPe7nDWTZCbPMFvGMRscenZPHklkE/Ngb0q0Hu1tMvRBcW2xvL1tFVrpJ2bS
NOoxGBMQdMlQRndTmo59pAJT5j1SGarcKFnc7LtO2uaU+pg4NmuXcs7JtfpkTo7dxNky18ZWdtny
4KMdmPgQKd1JmjZFvXUYhZluLHt1/bj18pUdQdlZw7g+V3aRlh6Qp+CcyiIBP+oCSXtNchgGo3wx
IS3naOxVKYCv9EhEzFCoedtlJqSOZjUec9MM520xBPa1l6nqU9daFPVmD01vmX6yIvhbYIX0ihc5
dmlZHpKiX+xDYfRZArujkuQCoctK1eYLCxo6hZN8w1/RgCOHPM6x062ufVk2509Bm1/d17Ph3amw
BHN0be6PmRSbprByGPZ+Cg5tgWiM1KdBcRlAV7cMVO81Z7jtd6Bcs11elMZYXlNyDXo3kdQd8CZD
8WYnbv7Ydk0CfjEbHcCe2Rs7zp1c7qrQqRAstBiItvDUwadsSjtoet9XlGLkfCoIUbf6YrTm+Fy1
Z0gJ2XctL2S2yoxhKC3QZNEHebcLxdR1u2w0/HxjwyWk6FbsioNv8LpH/AdoS7Oi787XnTb/sQoy
9bCMDLO/S1ybZR14DM+KCgfXXZQhJ5EbL1T5O3XbwOw1W3H5BzejXA+8jFYbxNBatuwRoPpZUBYg
wr3hfKFydaCxktwl9i6oxHNC2ZUDH4rBBmFtrWq3Dv58kgxcL+J+svpXjR7yUzLaogbfsIeNw6BJ
J1aTYkJEYyXlsClzSY2yzM0I+UULyU6khf3kGwOgcVq24/V5RHaxp1dKe8Z9wzfvYObW5jKT3Thv
4HgcyMeqdcwLQe1YbNzFOKfAr5X6no2Zfz95NKNIEQJS0Gu58rKG3XHxV6vKwthNCudgMB1AHcNy
8eIwxTO1HVQDCqcxXNebPkitd6Os5oe1z3r0TJ1o1s2I+vS9cqa6iZXnMvXQdjMAtHGdEwbUhsbY
I4Jde6AUUeU3GULi86X3qrfSKPsvSeuzkMzJRXxFJMoRkZustn3gzd/zvusnKq+WQJZ+SZrrMqls
KzZGZYhNyDClaWdbfqO26WQ0FGoULd4OgGvud/kUVpImf/XbvTZnNUOv2l2IXb+R/ikJ+iS/yvKB
XcmStTtDGzptCkdd1iVDS/V63xCDlJ/GQLYWRJJjzTuzLMKBE/pcatfumDrxQMBH81yjHp3/wC77
rzTlH6xRyegKPlF4NkO0MxU2mvWvTiD79z/nFPjgtViMdZ5nE5ZiEGt9jmOaruq5sf/AefXDbf7f
CNY/BovimGeg5pKbey+hYD0YKat0P4RIASJGm2VqU9sOdSkt8PKVZrp9E6pyuk1eM5R0l9Fi1VvO
d+kfZtfw/pzZ7GMcKSxi3viobtlEkEXnWbVsRPFHczr+hXfF++Coovi3ysAFMVHSqT8XtVZfZyDz
NXIG1ZKHIxRw05+6dR/jSdNM+aUM7XUv9JweF6Ni3Tmd9fDnXt392bwlTFsT8dete2vBhOnak3kw
zSb/cz6Mj+GnoczN1GJy9X4pWnNrDkLuGAAm/pyp52PKadWFjRlUvPdGhDWRj57jW0zhKbI/sPj/
izX5MeXUOI9Y7Hy97CHsv5rVFI1K3v25y/5hudNn2A3zUNc9S/GlCMMtk6SbP/nAfFjrrRpHpLFn
ArD0KuZyWmLLx2j+VBKH9THfdEZV4bZmse6Z/lccm1R1O7U6f25EjfVxCna5tlVOgbHsVd/l37y2
q246u8l+H47wbz9NQ+z/+u98/da0S5ej2/nw5V8fm5o//37+nf/8mZ9/46/79+b0Wr/3H3/op9/h
dX//dzevw+tPX8Bvg5Dfje/dcv/ej9Xw4/XT9+b8k//bb/7l/cerPC7t+2+/vFECDOdXY/OSv/z+
rcO3337Bs/EPT9759X//5vkD/PbLU/oqv+Hn/Ntr/ecvvL/2w2+/2O6voAWELgaOjXAhON9T/X7+
jhX+6vo2U0w9WjuTmLtf/iLxH2S//eL8asFo+SjyEH6Fpn8Oceub8fwtQ/zq4CQRYegK0/Ud2xG/
/P2D3/7ttPjbveBC/P71X+RY3za5HHrezY+ElP86VQIBtBmib3B5H+yhwvqwWDR9N2H14b1S/ioP
HVNzDXwaI1Q16n/jGt/QA9OjZAttWSUd8+Fc69pt7NCIlqrJXgxN7HVUexqCrhNenu8Ha6xcqn/h
p9DUIehAVQidRj2OHi8yXMxMm6xY9WcTxcBy0MEPqW1qmQHAZJ48TsMwzVtLBUUQCTOrXxevTmf6
BmdVVwo6ISNbODMHeNpSrFNyF66MUBNVDIzSC0qXTLZtXHpW5+wzCj5LxEgcFcDwgorwmLo99pDJ
q505cvXCW9VIG7zYH4v8zFB5HcODrKWMJz2hCNK91SCdKNc53afQWoAwiHw55WtRf9acxDaDV+Aq
z1JkAxu/lRTfzdFyPisvVyec5Sj1Uisha2rKU7nEQz/SUFgrYrKYoKYO8J8qKIyWzvPcKPT8lIEl
5tkfRKNqXoRIFadzuE35VvhzZ2y6doUiR+pWid2kTfuLXVjqqR1JK83OsuRdsCbK3zapBZelnbbY
I+nmeqigb8NjkQsfZ10ViPxlpDp+ozitsk21Inn6lGutwxcC7dqXYq7KclOkRO9Bnk3VoV4Edop5
qN1Pkvru1Yf4QNFOiJYVV3WOzs509DzHRlu15QaRHgSZNRQbn3o4oUyxy6vOF3UVlfhFRKR8tRKv
ajG3favWsL/RTuh2m46nPqMnnc+FtLOsV34wWM5G6XouL2x7BlyYlBiSSGYCobHXA5GBhgaJQbtr
0zeHQgbnTmUVIzahEu0G4KvHLPNwshMMIg6grK0QOdEPYELY1JDjVFFzoxF2S5smi3zp7J2cQMMA
7lxliziZcirWyUTHEeizti+kjQXy0jo44fPKUVaHTFDdoLYbsmtpF+VX0UpxO2djVe+r2ci/Bf1Z
gjyFMsu3U+9Nj3ntW/d68BNtbxhl0lnttsxZAX1Mz22jEMmqUiUvqEvD6juKxAoox9LeOh7SHIS6
oGmaoVxW4Ksgbljh5bVRlcFbihDGjwB1nX6PLmQZ4kBMyw2khe1t03Xp3GtjYDuIs2acPneI49Ct
52N1n0PhBfdQi4mPF8Ttg0iXpXzDLCm6XecwPOYK83zBsBi/zSqsVswvPKxLv6DLL4avyZD5jxle
nSFekVXekfk40QV51RBuEZrDGg6+MebbZYSOs1orNaNuDDFfre58CubcK3eoaIoLpyo7fVY2r49a
97DYS2uF30300qcQWd5y7RsB6sTOtrwHhivpFyQpHfuVCsdl21lZ9qzN0iemw/JrlMkOM+R6Gi0U
5MVQAfRm7VUjC6XuG203JJJ4hecSfShbDFep1US9muyXTHrFJ1Xb2MgwNtp5XJZYeKIgMb1b7Vk8
bK7q/A2BBW666UO3fErDxElORVsopgSGXXXZoWlq9+vCM7urAp+8ucrIyyVmwFddMgR6WL4jEJZz
f+WO/jh5O98uG6dFs6vrexP7GanDbalfk7FqbvzK9XC1+GT+xOhalnwTDGN9XWBtyRDQ9OxzNhnG
NykQbh0xJECjyAql7dB6drSTiRsgoU5k3rWRdGjj7xw0ogbaQ2cZozVIeowcgjnmG0MjbbkQpsPr
ONSWT3K1wvql950J8Y2T5PorsnJn2HlDNr8p9vbPthv6X01Zi/tzIufO7iuTkY1zt/a3jds6sgPF
79KLxmgSCOAqh0XGt+duGn8t9WUw6GaE1egZVp8hd8ehkUzw+JVy1wsRTswihafhasxz0aGqJcjK
2xbliKDFZ5gJdt3MWuMxhaPYYM3tdRSGlj9uZxSg0HFgAShcqxF9s0bHtMZSGMNxHUsh8JqZ+rkN
hzlA+t0Hl/b5CkSu2zVr5IWi/32a5f+pKrrO3zqOt+/Dx5rnpzLppn2XD0P3/j5cv7Yff/L/YXUk
ziPB/+3vRcg/VUcP58LlL8eme/+pRPrxW38rkYRt/hoCvHmCaoQpdQ6v97cSSVjOr57pOgHOgeCM
adIi/l4j2cGvHjozSHJsSC5x5nzr9xrJtn+1TJOsX9+lPPJDOua/v7v/RYn0I8Lvvyokn6qIUox3
5/jMoGNY2IeS3y0F+bKGkd4CDy63mTtj7XBxO7q4oZk9vTYXjLgYoi4ApMpTTTKYQQrRRW0sw5XX
c7wmDnqfKGFru24zS20cJhKFEcLlbG9YJszIP1ze/6amE+c39OENByZptz6Yg+ebH2PlOpIwCH7p
0tvcWo076O6B7LRy3FUddKs31p8V4N6jI8OQgesAq3uVesYfZGP9nNx2vmgi9C2uGH+4fR8zHYG3
ssHxEYcwj8a5SWjpX+tJqAOuadTivVn2G0cN2ac/+Ojnjvrnj84NIvuGT37+n/OT9FNcSj73KCf7
5jbrZe7dDFiIXxACWye4vHwPT+ZfrW2LTqGsz37kqREW1pYVXuUs7sh39SyDO2vQCad6CfDOUBfx
B5kMP+dYnK+MFaInPsewU9Q4HyOC6sTul7GV1e0QLvIKvyenfdiTROBZ06IuTOWLgx5m92RPGfTK
H1wg658vUBj4vuUhGiYE7ePgwB4FHxOyenmb5d2pMNsMD3ZZnEZTiGujUPml51XSJXcBfUmG0u7Q
KzvchFVeXJZLJjZ/8Hb+6VE9L1DBXnBe5EDjZwjoH+Jt/LEbKdys9YaEjOyIW7G5FmvgvJW5I06U
R80VFNNp1VVOUem6r2vvBPv/+T38yEz96Zk5vwfH4pKAVDsIKT+8By3awZeOecOUyQDW3zPbl3qq
xCmVk1FFSZ0PTyP1sLeTy5qdnEyJh1mq5p1Eh2zdeI7bvuDGw9fW625Afj32B2NyrDtfte7RRWZ2
TPOpOdAe9U81jPmBLE9HR+4Cb7TzadEwLQ85hWgAiHv48dxhEefJ/J8/KJf1Z0SNZ892+JghwV/k
uDFZ5sNWVslJlemorRsMEe6xahZxcvw232fwMHcLs9ePnTQ4nFP1Wox+dY9wKrhz2GePo4FatUld
JhuZ1nKF6PIhzdEZz4ahyA3C1V4RdLFJe0e/d+gYTs3gfu7syT1m86rRFNb+LYx9/+z73hR7Jaih
0+I55WS37Ru16mDBlkPfgwxWTfs1c5wtkPNyv8C5blByoCotVvw6whnFCWE0K9RobPcYoio/TdBL
Co/t8UwFXY59gIenHNxtSa3xGbODf9vC7G8X0TQQOF155zpzir1Z8GyVXv1twJB1z8S8BnQ1nw4e
Zu/LsF3U4xK24/d1UNa2XXHYE0KQXmeYZ/aoVtZdj2Hl2Z8M42tbI8ZHOo1KwObrs4eg48O1jYsA
PCfMD5eOukbCMu+xrfCoFEsa3E1oIQ8B+yTMUZ8d63bZdSsj45zU/2Tmxt2C9pZhhynh5UY75m+N
VwRXJC/UyLsHcSpES92imuKy8/t87yornjE07kp/8C8XK4MTWy21t4C/jsQsVgdJyNxdMU44bEO1
vEs/K095MeXM00jmTYkq7ahs1R/m3DGQOOh3uPDwpJm60yLYTLJDlwRWnNn1KxbM8FJMhbEbh3JC
8CeymyAcmROarIzKlgDWF07j3oqqmDZeu15B9aP0JAyqObhZNjzVyp7u6wLZV8Tp+kz/ro5V0AuU
yZS/OIDPP+SYlbxqmQLx0InyMgHn2HZ+4cnIwfFz7OawenJ1oN+8doa/IPb6iPBbnAzJCs4K5R7O
1OhtmYKd227JklOuP98R/osEL0zm5pBnVnOoR8c9qlFxGX7cNHzUVpxQcXwtytK5HpXp72U/I1Sg
g7PoEFN1gWMKq3V/HNq0+ULNel1Nwj9yT88iBdSAoBPezuld6vGiwnZoJuneZRDNYwtXEGfKda9w
TAaXHaxPPMDvEchCVhyTderyGJKFfEwBEOqoVesaSUPaj1jN22uxMPJ8dQLjsq2aausjGjjlFkPG
FmeevupGNbcyNJpD6mI8yGeZbyZGpu+QgbUbf0qHPbyOf54JNxlbnKDhtZLh/TQF6xVxHvNFR5jI
Jjdmc5fwJONTTieyQpxMvIRTwOwNQp76DYoj/I4DxHwMrJU9+bZf2NGSGxlKNYJOrLZzPvUqn7/7
2jgYrZMcTMJajhmDvHeO8pCQ6fpZEH/DVpq81mlV3g+z77+SBfAZZ7fYBsD+jOOo/NsKDixuO6kv
fuyKGcvsSY4DlgUcYS02coxqpDCwGF9XNueTAonDZjZ9sbsMmGWWzfQGLVce2PubQzEQzgBoMXX2
ZpjsV+3q/glZAw9aZ7IwdM3CnfFAzKAZzgro0WSvZcfuZxB9HfM5dWRNzJcQmAZicBa5W5YuxXqr
iM2YkvVJVTVmzyVddnM9JTEWhv620NmyI1olvTF+eKFwKp0mV9ZHQ1C6MR3GWGgunVWkeNLXZSts
JpWlXaA+0bYlp6T1sic8H2wv5OIRHjIs94kVEkhmeu0LpjI2wgGPnYpbnuvtqr2zwcPllOm7Qr1k
yuYzJ+eH/cfVI7jdu8WheglIUr+R9YxDonazYl9XaxuZpCNeG2Kq3hzHcmnuev0N8K25BsUIbry6
MR6sUS2XvbZcYgp6+2D6vT4I5ucgbR76LcE+7Q7fgBeliDexrRdtPA2dir2iGp78ADQQtfCEIyBr
2pcfW9kyW4y/bKEzIgftyUVW95RghfRv1Di7lxw5Fvo9dnVGVz9auUmQBKcskttORq0xuBEQDLLt
pryyDbFe1otq9qVayqs+AMPKGbqJWx11+LMDw7mZ5blLNIPG2vTj0F15c/i5Hpz2vR2SM5jUWnUk
5WS+4J26l9rCjqPrXVJk0zFI7fTCKysHn+8aXA92YB8cYbkXQYmHzJo8qNJAx03eDg+LpQv06oG7
tZAxXNdZfet5ujhO4+DeBef1HY4+dy4fx/YFpwyS386QzLFju9X19GCZiAWTNdw6Ml/fUb+s1whq
mhsYpeGpOBdHRc6UQSMrYN+4Vftqsm0m/aSGjvGDgoThyIs8IyO8YZIVsSdhvycd24gtVaScbUb2
mcz1K89wC5IcU42CMR3JkWnMRzjFmdBftbzJglmpzkxu4qZA3hECFgz9k1GcS2k08/mmTcQ3x5z7
T+iTjHOynLkcbUw7cWio5iD7YrlEGjKSbeLX+2lhJOKSqPK6y0lxWYnV6jDinsSMFjiRpTqMc6r3
asJAoGv93hAScy1CO7gscW1vbeWKU+U7+YNVmt4lynQ2Ngv9TGBZyX1lzMORPKzmP6g7k+02kmzL
/kr9gOcy782m6BsSINhIpCa+JEryvu/96992KAchUiVWvFlNcuUKZQYgh7nZtXvP2eecZGONydQr
gXrNb33K9v/khFZypiuBnp/OdPdFd5L6kWZ8uL2WeyVyrktJJ+7HBGkUORt9i6wG+IwG3lnltkVw
VxzpaD35OgsjQltsjaV7dqmn6akk+rJR/QjBTdMOU5FBQ7WN6pSzNW/rmlcPa5q1NEUp+c/cafcN
sWQO8pc63ytecAQMKMslF9nb7npClhHixMEq94VpMsZvLTRWi7qNeMvRvnKaoeNdhmbRn6NufpcN
ijYfNuR9q1z3kikgYJadr/PI6fxVnPCkWilpWkaM+1FSENj+gCTKObZFoW0pg/QnoTn7LO4RXuT0
i1ZdHtLZDrtIXjIfvxIdcG5Dve84XwQtTf76cSAvg6HzzqhEGC8FZUWyqKuKs7tE5or61q3ZeUQ3
8U/6vuxfr3VkNnXFC7Ah/mjAd88bQOjWfVTzTycgtUffHetnv/ZZgUqSi4YSyTpwjQoOdB+dV4WG
/VQpuF8LCZdmnzRafQzr3ICqOtXlN8vCswwQAJhNIqb+saFl8OgXUjuT5eVsSnMaOnqiTDpyb2T3
NTS3LVadafB99M4ZrTts9fTGxnLQ2lOEGnUZhvEA6Sk8x55ZEmrT8XGL0Ha7B4mV+Ltote65Mezw
Jg9VKldOSTUhBYi4vWWYzVMCge57Vnvas6DqzelVmvXFbIvyR14ZPY7fIEj2kVXkXwBI9VioO8xJ
aB+NcJ9hKg0ze7qp+Dov7DxVs+gcO94Hpsxvy0lWC9JqxZewz3xzmaEnPw6T8VQDSL9HFnqHxebJ
hYH2NJqD3LOPdgvV9nx5XdAw9zPeMrz0uReIhUGhsUZUoyEN9OpsSb3iY6tLYXIUuaGtUjqR0FOK
exuE296QclwzRLQRHTj2S+AW/Y0eS2uDPLvfmKDJj1MeHKwIs5MwwvBZusFX7qNUboEnh/Po5ubS
YMSz8geaE3EzllsLpyBZxGPnriPLrF4HWWQDXUhnGldNplXfijoiqTJIILvhnTOJFBpM6ztrz1N7
Mjnb6DYPMLssnXwcdm5q+s+ZU9gnPwiKn9h/kM1rMMho7Cor+pyMYj4BJMJe8CFm9Sy7oNZu4n7q
kD5FyCFvXORrX4Kwc1eFXiufiwpW1jqRS9xliGpcn4w+80BKWXswZD+cekePNkaUlLeRJ36UITGn
qygKkSdnksObcyD+yo5ojos4HBTy1pDNbO3gN7oZZaqrRV8o92vdUcsv4SABD4uzzPqE+gZNaaja
4dzVtWrvkCkFJYFNbVLGW8s2xCcdvwH/Pjk0TzTRqIBscwq3s7R3nZRcLrox9hh5gWtcTAk3gEmY
mY2xs9NPv+qHxCnp+MNAIH0jNNtzWvFHzB7zPV66dN12Lf/N4R5rjANVdOrhlV8ir+XVwRbFq3P9
n0VCD8cVgTA5PAXwcdhMdRor19qjmLfaKOWWcv2f1h71VsKw+4hw3ZErZaXdBt1FtgoQcd3FE0uj
wkJ74tAMtyTDcGFIw/IljKr+lf28X1yvchzDfKI335pR21IUyFx9FnnjiRUeWJzsmZkULy1+jGqh
mDL8bFHAsxvNe1mSzReCDMI/jqbcPjpOG+PoADG3mGN7PzXzhdfHJYSHPbD7Vy+U7HXWqHNPV6Eb
4KcbJH91mCn6qYkttp2hcJqCl4qu8poaJXZXLrZby0vqs2a5zZNpe9bGUWgnVeBB1Jq/Rl7U/As1
v7jukhZPjQyRbD0VJCEvfBVL3A+TjkqqCE/lVOa4Hl1IXwtdC/TT9cYagABkHlSWm3qm4I1p8LPt
JHaichj3HAd3fZlqy06vsn0aKG/H7uA++X1FoRC2HFL8FReUu/4OA1Ry0DoV3YCJQlYmE/+B+AXj
lncWb5FS3bCk+a/f5/jgn/jZeX5Um7glhsBfkyXpY28y0ktqkV+1ZOQkDkWAVrG1y9u0qQHmZBr/
xU++Xjshem9zGa8FWjEReysFYmgh9dj/rjQ53Y6yRKSqfBF8Q+fCw0Fa5slFNz8cpoIssazu7pwh
Mo+DZiabZAzD9a8ftrfrJx2d9Wvnxs4u5UTndoKenR6UfR8X6e76004Qv7jBxMJL1pnF3b6vm/Qb
Xk350GVmvg779DOBjlxXOygRyz7SUa1ieHlMRazvuf8ZkF4EzY948Nc5bd5TFEA6m6gQHkAwctiy
D7I+fC8E/BFza0h7rP3XFRzFEys2lvBGRzwk6HI5KH6dqKaHSQaZKC/c3LEIBnfYK90ZD0OfPwVa
+A1FgX2OygmhpaytEewkV/K+M9qbvmZ4R4SFecGXWL0qy5P3dVCSGubMD8wqlfajdqMiWSYoX62F
P+juhRsfZBcssHgRmC0tpig0X6Gf4GYZ8PNqSjDgLNJy+AZKNqavJSgTRxyxyJYjLBZAQ3cWws69
1Ga3H2PJ81TNsxqhhV+uDRpwbLws3lg4JbZdd/zE4czv6Tr4+L0uMZ900/6MzQoWSlza8RemhXJV
N2aApCwY6VL5MvueDJ53d13uJcO2S05t4VPu8nbHCY5yuiHmpRmSxzhnqxBohREX66VjLEikZBfx
6ZaUvcZuZIY04Up4ACxwRAy3v7YjHQ6C7SIwxc1VNwBFmhCoRTI1T87czt2KCGbe4OVi0+ggPwKK
sgvTMwp4W+srHScyYShLXG1aujIbJK9V5TN8HsiYfFFoucNNE2jzSvfgcAwe9lTq2uB83d0sPS92
hm0/hFUoT11Nybe5dgmvVyQ6HUA8QjfR7zyzsJ+quZy8Xu84j2gWNj1vodH7xUXmsVksOCW9m1zE
8tLb9C2n60ZcEerwlHnBMWpyFP7BMGAcynR1sLShOzLuK06DYTWrYYj5R1N5KHEPf7NxJK/NsBRY
t6tgQ95L/AJepYJUZK0rx7ZPNMe0+6zFfHPt9BXm1L8iQ4sgPyktve3tonpBiugw96z8ZYKa9j6a
Mu4+nt0cHYC1t92QbohYs/aNk9XnbD532rm1dW1IMjjOPydWMByc2s+5iI3asio8f62hPWRH6PL6
Pq6j7JQwi7h0qvO3Ymi7U9tk+RanNhtr4dpfkX4mRzEffIEftKcAoCcphVH/U3SRoC3S6QtRDdbG
NqGoLDqPzSjpqaAHdB53oiTWl6irADysqV4x2tCzoVeOZBjQYiraPapwkBOTvnLbJsW5KjyqIh2s
Qq25FzeyWXR2SVWOn6jAd2bZwckOJ+h7qBzsZeMDSaytmI0fXFy4ntkn44rml8m4UyXtd90iAPfQ
jhF/G+yr/WuLJfgYX3sV13Me8wBnlDvNjQC3FKw1x034HWqdTRpBzbKI6P5wAF9sz+9PSCGGLR0k
kDaeGO+v64mJCEYxZdE4yLvsYLaq2mb0YfdtVsidLO1iX3pptFdlvy4yT0AABQXRxcXXMWyDG4oa
CjMYTDeimXYYeIxvdWFR+gru+LJwrb3woB+pKg1udW4IJBoO4yM+ueHRg75xUoriwMlMubWjxjqk
HajX3JInl4v1jco14ztrKnzpFO3066r/e1/8fVOcFruwdeaIFtDjt2ExVR7kzKRr5wzetXkK5x5u
OET2kVY2d3PTq5/+/nnzPOH3eQOfxwiGSbRyddOcRzT/mHmMvJIWghb7rFiFO9vk7On0MH9Ik5wG
Ew5POl6ttSYTTR1sy3Y/GgPMBO23n6/rtpDSFso036LhtUoXyimkfY41u907+eDvMplkr6U3QnuK
7JU+GtZZ0Hz+1IEbuzVG+Virsl1Gce/s/KrrPpiI6e+mdiZXTIQCtqM7ysDP+vsTQWIjCrNwnDO3
CeepilAvLWDc+ZvCxn6HsN/9SeA7zG1idzhJtF0LZGOrB0GWYj9yirXeBOG3Xvj96zDNg5h//YPx
lHjUjjBM234bFlxYZqr5pivPlh7Pt3HQTHuCbfrXaG4fx9CLXq+vcecl2XogJcz592MyaTPPlbZu
6y4XtTcjKuAMpHcHrX2WXTTe1/5o0YSIl0S9x0dsus0xxbCAbXfwdmhek20MK/ejsfJ1OPRm3TAB
sm1lGYDPzbcRWXSqcmeKrPBO2e2h0YOMTuHQbCHN0KjVpulZDr1clBUFKW1Sa9gY4SV24vaIxtSP
Vgn8xHWNZaP19Ww1tFn4PWr19uxoFHqlN/WLMHa5vPz9t3s3hyZRW/KNHYvXhenem6WV2HgV8cRF
d3UvbbBkk3tpDcM+WoUz75dzQ7K1E3n5+6fq87/292clXEZstss4yzDF25jjKXLZrJo8vPs15OoK
s3+d5skVxqQ63QQ0sL9OnG/s0Awb4lxxtzDsYrzxNWhgt2DC0mDVdiPFzMcT6PcCAWSgjqlMYTjA
nR355qHYWoS3om3k+VpROUM+nWRv1C+6ziwok3iISDM0diZe1iO0EO2Q63n8wZp+v+vy8WR28N5L
xzTfqipSI0VNYXs1qHO/eAFZzQlYzBO4a0vUmqemH/wms5L1998EWRg9GWxz6EJYFb/vMg36wzbR
7P6MSIPyAaJYdUjQ5wOBZMvPtcxZASyflqFwUaNbkmaxPm60KBg+2E/+sDrY9REn8D67hqA4+f2b
eOUgfa2gERKIgFQJCa+qYMxEYLIfmIvKFiHsT0xiPRrGG7COGGHCUEEvhpOIV51r/BR1zzL0z39/
RO+kCcyHdWd+wZHP8PPMf/6PkylFIVtw9RBn0E9cu4eONqJhBmsjzp0XylRApWrUF34+hbu/f/If
joD58DU5kmge6cbbJanj/JG51VhndKruU9HRTCSuNUdPFyluckbJpLru3Dszo9bwvcRaTNosw8RY
5S5n18tqzPp+NwRjvpO+Syje37/g+0ObJYMrmZk6p4Cuv/nJSlGroMfO9KsD38JgWmZl235hH6xu
oA42ZwRtAW5MFvxqpM3y7e+ffxXtvFm987MxXd3ia6CH+v23EVjCnVEP0dIwQP5cjykIN6BlK93w
B0z+VFBwV8Nbv9IoYkuGlJ863+NKTZnfMz+qxAfv7/sdDjn7P77PG904+Q4AifrAOgM8evaD8KCr
6OcHf+f3dQGfMYsWEDFRML1dFGhXo0rCKz+7Ff4n/MZNu7m2k7IKoxmyP/8mil0sqnOhOcSFvfOn
rtwz8aBHGmg0gNCpNt8J+WUioFr1waL909djqQo2U7Z58dYERdk7KWTB5vl6f6/6qtyOVtKBd6kG
SvIPHsYfVqCNOs5A9eYgH3p7pGh2Mxj4wq0zURzslWFRd5+YiQVHScDBa2rjonPwcsYLpI/xjrOj
W1tu3d2wxz/JMKDZYPt2ufFhs9Flq2s4s36V7EfYp7ii02QnUHp/lI9+zY59s2yR9Vk6XlXCht8d
NZOt7N4mL4ZhXkHbKmq5J1dAO26I+OQrQTUZokVRmc3RRVbxCBTwuyrorbStbv5seqc/GHkrZi7A
rPfWksdOr5unDx7t+4oYLYwtCSUXjlJ829/frUlOOuovvmRdcidc9nNLL8MYtrH0pN36SaH2o1Le
YzKrgtCW949ZHMLQSoDTdeEPWwBz/GC/+eODs3BlcDNxodNe//wfezGfOVlaqf9XqlPPtzn6NcXK
w3j3ELEDH5nlEFBgQPogm4bxQdNxqmmd3Eqwiw/YW80b0mOaXxIJa9ZT/C8e21WdiaqIbvDbgtAe
BNqcLNGR2fVzM3JK7uzI+6z6Yji2zL1IiimSHa2a/Mi1+L6oCnbyyZFcpafmDNP5AyvZ+1rPRObP
N8KLPrdljN9/Rt8hASZWvX6+CiisLCxeOm+eNCVYwxcjeTsPpo/u6YPH8F7DxsdKBO8UfI56V2Iq
itiE4S2hLZnyvxktRG57BppxjNRomKb+cm16VKpwL7gYGcRfxYf/i2+Bn99B3MVLopx5s/rHeiH+
ZvC1AcQqWJyCSZyJmaDViNOIHJQFSZt/E+XkfUV0bi0Z6wZrdBT19oMvMX/I7287y8DlYilp2iGW
fXNIlU0k8zEHaVfCUX2kKP8upzA/QPaKuePaGcJ4Ibd9WqX3YdB97jroW7qhSfDUKvN+/KqDSwqg
beL03t3fv9376obfRgrUwpbDZf/tE2qHqmUqFk9noC3RMubYikPNRHVgBQDKuzyOjm2bkZAhyG5U
Hxhl/3B+SyTJFuMBR1LmvL31e6COnd4trfMcOhMsJjUUL9f+JpoPsdbDuLwVgfjUZwm+p7wpzDsT
tPYP0Pn5beKm4ebvD+N9+Y2mWaLimHsQ1MLzlviP5RJWqu9aT5PnwmW6sUgxxm/FPICFaYGG0aIV
+vcP/MMDwNCmO4hfgfphiHtTQXXIcqIi9bXzqNEJTlDoQDkKhfquG6M4j0Vu3Wv50JHSKNVtEOoD
o0O+3KIvm+rghI769Pcv9If7LF+Il3beXVGSv73WG6FFh72ZtPNkoThxvUC9VpDxNqLy+k1T1z+T
rlNb35Tj3p2GaZ30/mWEyP1TWX0+X9dwfY1OUQJ8EdF6qCvvKLKA+VEYyieL1tmu7dvwo1fsfRkg
WUWCxpFEX41X5/cfTnTKSBocgmeATfF6qotmp5UBKow4EzilvC+I2Zs7QItQjixnziLLMu0GnHWy
BFOJQQn4OvCeHA6zH+r6XSUagCW+Gx+v3VcJyOvfX4b5ylx2hOKMVeRy/f6VcyvOAtIy7LMbu8mN
K2pw/4EVE6zXIXiU3PSanlmV9Ef7ZRiqGvxC/4IdgxnzfxUachOPY/DRK/n+vOB70X+lpcJVXbw9
L5CwFw6TZevcB3X0Kc9db0t7o32qXegrYeIbl3SIVlE1DAzJHUWESjmC1Iga7VZvJ+cg57GCyVVs
5ZlO/Ypzq15de0B/X6j6+4sr3SeDw8UWtJ/ct6XAfGvtifUyzvFVL3lVlIRjXLxgwAc85aDmWxoo
W80q+ZqFEf47Y0K3NKtj//5N3m8akgc1vyssQdN9ewdhgqFXlUA+fJVHiwB8H3h85pSmn568WX/5
98/701oHfGYrqn+MBPJNXdYbJQaGLjHOZj6nQNTZK+LGbJtDU7mr5n5On6hq31cFHOpZ+PL3T//D
nVTijp1XhyEwyTpvXrWwHLspyXjVBo+Mtr5x0IeNjjxBn0MS1nQH9HrxjSQJbjkMDZ5TWEoXAGyk
cmWp9jrkxaPsU//CZeCjJ3PtW/1+0tLPIrGA/g3HKDeC398p/Gy9NdVGcDcwWtk6dls86SXKz15j
6lBnOqUgNwJ58eOAfigvH0EVdYfSg90hvxuDAGCKFpG0vACm9Gm0rAePTvCisIO6XFwVsVc9bQZR
9dXrdfeCGqlYWjylzRgPj+XQol0xc7jBuDHaHUEex15Q161aPSUFsPez9BNA6gTFl44mRQhmaRj4
piMDuWaBXLG9DyaVv/waBv6SXhbRqK/AuBmE34TjWflZ//r3n/QPC0qx/zmuTc9JWG9b/WnnxBWE
2ejOCnvnxs5EvAtQzj4HlqFj9ou7U5AH+mYizIDgujr74ML4p4/nBcbLgNuAV3l+v/5x6GLmZO5K
vsFdrQXaQZQ66Pt5xEmPr9oVfU6WDRblckMP67WITeODAsh6//mQ6+iw00Dg2orh+/fPH/HTdTkh
M3c091kV12F6idGcbrvN6E6XVvHCdTHfD6PQT5UbZD/1SsJrz8qE8VM+y8cLLm9b8ER2vyIsIUDj
3taAu5yJOnuEYp/gEwyYL1qkWe61cEAcUYpwC8KEP9KxnbZLgPOY7HjtqwcPAvXniQliS8sRW/IK
/zyD39Ae+FJamqFzzAM+mhYYXWUSWGDYXtUpbeWJAd5Vxv1mFrJotDlegUXjNyB75DkQXfnUqAmM
PWPD46+K25lVvrlRY+8I5zvmv19b0uAZOXN76F1F1eErz/rKju9g2jUtWH2B60A3wQjbQJt1bxq/
ZUIS5WSOwVobfeuDxfW+vKWgm31F0qG1SIX7+49L7Ao2MyvJ7/zBM26smKkusFow9ABU5yF+IpQc
iTux5IHpk/nBVv3+aOCCL9irDRohyrDf3L0IziinBAMR+7LDuD8JHMRICZFSLob3pduY+OD+/rxn
CMLvlw1mpaZJV2E2UbEXvlnNQWwYSQpk7WKDulqSZ2OZwClzcyNzlE/Xpi4WswLqq95QQjek3pV2
c1dlrbZ2i/S/8mOjAg0Y14StIXTliblYkK6HCRvncIRvtvKgtn+6GsGomsTj3/8W8u2ViTu+6+KQ
41xlK3+3kbuG5xZ2O7Znvw6LG9CWhExZcD8AWT0ACqcpTnAj0S5dQwBYOsWvbVw+VToDZHwIZNvR
DrH3yFujVX29zeQecR2Iqu76UaW3oLafo7jiDYJuP31hPE50zOxMoawF8BaY/Y9Y6ePd9fVBLooe
FRrb/cAm/l0lXrlJhVNiDRns4Us6GcZn8ja6fYxG9Ehs47ATcobTy9LcGcRB7PSY7LcSyOkq7fts
k3auOnskpy5tUMKrZrTlGnVlobMwQW7mPQp6iYHnKzopa05vSho49EEcbq8DWLCD/Z10IwIupuKT
Rs/1htqrWnd22z6kQGfVZJ8Na4o2aO8VjNNM+5pC6b3U2CjIZWBOLptGb4mVx/BMhkl4KoyGlEWl
ZU9XeZvfFEZ86w9d/mQAMDuCnZxTnqPpVQaG/hKmnrunbVRulMdOl5W28RG85+17Q/1puToCVq7t
uv6unLdVDwxcr8S5JOLxpEHivwz2vO1ZdrpWXTT8OgH/lQ358WM4y/+bU/n/K4QLL97/3aTM0BYO
3Nf/s/la57+DXPi//XIpG//hqqjgQQAKoxC/epF/uZQ1+z+oB6gRJaMcRV08333/a1PWwb/QtVWK
GReHgpg5R/+1Kav/cI+jtY21mbsRbmX3X9mUMdb+viFS0GChprGBdoh5NW2O308AcgBSvWWc6Pak
AupNV04nM1XmjwYY66JLapJF4f6Rg6CcLc174yXzo03ZgTFVjkDPSUTVohxJiEYNprgxrnotILFB
ziRqtKnHyUMghl1nDR8FIeOowl2RQDzLOcwWBJqKVcP+u8ysp6pqUMZSMCYGyAsICOWurZVzzOvo
gaSFLUDSbt5YvXOYDxXieYdbd72oRs+/LTQDDq+Otp1mNxA/BYpD10IIAW3V3Fe566+K0buMIxj5
rFtFKFma0t2kAbd2R/eAV4agBnQ3uxl13vo0nlCDTo7xTJJnsC2mtMADYYWrqTaHpeeUkCwFvswu
ss99Y5j7xATv4jrpzzRxQUeVfX1HdOP000bQZsgR6NOkJ6uadtHeCM16nfKhRDi01jGTfXxxIP0g
tDQxEKi6ewpdYnIXrTfoB+Q3YlozYLfvLR9JZunbF+DZK5RxXxSd5e8D9ThIvmggYyTTC3EZhwz9
fllb3o00hkLnUy0Ca0mFvlVYCnIE+RFoPnDNP8tAJz4lMOkJ2M0smlD0Wl5yWRMrgMG2vvNjw/2c
lB7+hTacxrscr9LJ5K0gjwnjIcMB19zXtuzLu5qo1tuwcn8qFEkWBtgYNh+maCJFEHFsCTBzxnBR
NypAtoMQmtyGKINn09Yd+eVUQYRUkfnTkUCVqmcjsuTwra59b6XRXz8XqVkD+eNapz+WwhcnFM+X
zNEsLCEQ84FEJDHCwxlq2kAg4tkR8pATnIKdwQQtXSVDehjIZjh3il+D06JY++j1zl5VnJhsphgQ
6HKeEgZLC61Mx8Pku5+AA5EYExoW10fd2nV5ERKm540bPzO+pBQnuSPEshmm8HPokeY95ZlaRIiw
CmFvS2CfK8/gLAAicQbVExzGyVjT712Y/qUQFoFQbXbyeou6S8wzKWg/HTFT4zM5Pbc+wHRfhses
BSxM+bb20cu2KfmdIWAjM9N2eFJgIqHek8iy8DtWiw7RrOvGZ7Nztwlwc4kqbUjrRzfyl9xXk+0g
jGoRd8Np8MMlEXaNed/lD6VdbYuO1DvjNTYnOBgjz1M8C4Iz79u4PXudt+Amt2U7ajeViQXeM45J
ZWHt8259RPVDnnALHCnrI2PdzFn2aiIYKIy8XYJ0cKpKflVNHWVYZHt+qk2XDMekIPnWgSzUxba+
bIdRX/YOOFXi4w6dZU93dsDnBjD5qel9d126SfHAa3OjR3cjWh+JhyGWTwQBIBu2t6MMl2Wr9iaA
ZrIV9mMTnQ2J4S92l2M1HWnzroLwp8Wu4g56sK/NcHjqK9NZ6GmzSCPMBPPF1PWqtRe4WCA8GC51
arPPAcakLX8TRGM3B3n9JBXsLonQ5aHYkMtWlM9F2X8Hqe+tS97GvWG1SM7SVYsLPSvrrwmAK10b
pl1j6t/GDO3vbYLAeEWMKiE2UeYllxxJ8SrWcgu/5JQve1VuXQFOfkFf/tQMzTLHP+Xv62yqzE1U
eNqKDIrgWKdEQYLRRzsLT4ZoJFdTG4JroNjHK02M67FOHrjN/wg18S0beVQ65NRLOvXLCQ124XXT
OnMsbRG5iDLRptbfzam6F5rw7qsUETLabA2Ncpebay9RmAQ7obpb2xvjlVFo9ACLHNue2yZ7Qn10
ci8MInjTOn+m5dItDavy1lo2qfssisAvgt7CGomD1DLDje8ZDTU+KcVVAThF4lNeMC65ZUDwEODT
W9qhfE405n1DQqh2rzoQL524qUhHOQQAfmmlkaZp4TO+8ZCbwYJR64hUgLpIH/WkxwfakTWCVKOa
muSmBKl89rKGvR/7KeaGVS4ajB05cWUwoInmCfwHItyJvs7FDxkiWnO8Q1bnO0ik0HeA7+emM+A9
KIu1FpevtIdvZdy+pkMIU74G2R3n8aXS9ddSq4A/QSte+BByF21cHPIIqJE3QLGaJqtYl7ES6zQJ
QWkEmbWA6SAXiYm22WxBfAdeZi7SqXglqiTeJE12GEhs+t71CWLHPPuuqvzQU55uYPovU9taEvOD
bYH4DErRE5roc1liHomq0V12WbCO3XGJqHhVYLrGHKIPn6bppbYhmuH5C3jKeGVRu3MRcvPP8D9v
EmwUi8aK1k077GztJdQyMgdcONLG9BmB5TbSXpyqRlHX37rW8IiBkEK3KpmCKHQmLa1P2922IrtU
CRYNJo6ENPMaGM7Scrs7Cuiz6bdH4lgm/KnZN9clqRVhwq0xCVz/dOcyC2lGcqtK68krcfha2gHM
9yFm8aK8pBUUHaFwLdEjk2fsiy9eFZyctNjD/1qm7u3ktp/DUTsYmvmoKUtfuJV2clX2Y+oeytoN
NjqKXbwzhBl3o/WTLJy1Gdlbz/hqYeiQkaYTMu0vvcF+AND3PNY/UzfZdal/63CjUhUmI1NEpzzR
d8QLgmaT4R1opYXRBneKizb3kQQF7yh4vWF4uXWzkTK4Dcxjb3qEkCSvtDf2foHTk8zDCNRaS8eL
R95v1PAllAQ98bMTGmeba1KubgnD2GLI0PZS1HtCMxbaHEiojwvBIgvqz/ROjub4eeyDrUz9DXrX
pWboyYK7UHEQBiDL0O/uu1Ltumm4dIzsl5PK1q2nvvOyroLa3GI4QX/veuPeLk2xDHvtu1MU+0Cp
DQ9sydJYjkmwz1OSeiay5atxHXXaSjiPtlZ9haO9NTGCTWwXvghLXrzq5EEeFllzbxCk7pJtnGnl
fjbWuinpG1ZJ9gScrFzoS2SJt7ImMXRK0pe4/iET5zRk9bOBlArn8M6K7Y1Nm3Ai/IQguHwlkm1P
BqzvdhIOnSCnPQAoXCUmP69wVlj9VjZQOKOwboB43IxC4SnT/Uvrtk9QvLCm9S9T2q5SB6G22aXu
cai1iL+oGg9NisTQ2scGzyRP0Rymt7xai6GOCIK3UJV7IPe6+FSVIl9kvXtxurRauuRbr83Wvi0I
3SBb0V3XgXFP0Bl4O6O+LykwmLXfobNZErG6soN+X010VpUAwN/X6KbslYOTrzfrhwEt2ipv6JWG
Mi1W5CS0K4uO4w6QyTOOmuyxy6xsjdFaHZXG8nM6IYDva/bjaIbPev6Ip+fENPAhz8mbRxjdas0F
t8+RFuON2+DAQbuWKUutrKo+NKiz6M9drMq4l2G3G4zwSy/kHbywjaZujF5bkdG+NQhPI5Z5lVj1
TdrLRyiTJMqL5vu8kW9SK+UcyJnE2djU8FqXmbEXE2x3atJNXLiw+Tmt8TCtK2lhAUoR0Tcbd/xs
Mdh0hZVsstBut+AN4HItZBnuujYI1gKqxnpE3k46BREEUOA1Zbz61bcMptmWEj1gKVnYrYz2U2am
L/oovxgYPw42zhKpDLYAlKJgyT6bRCqjh9vrLkViFnNWsC90uMmXum1wYoSxPbtvvjZ2t2QSfwIH
i3Z+nPOql2AP1ji9NzVj+iG9TU0SIP2TF34hpnohLdLUMEpn2t6uy5e6m4NtwIkb4C8xWpp+siEr
hbsOY0l/Ai+Sr+05jnjKtEUpqk2OAbTxCGtij/laOmA/hnEtQ34QW3t0+2mPJmHm3W+R9+wGs135
hmLxEMhLtteWQZ23DXNOjYgIbqhvazAp3hZ3+qK0vHu3/BKlciTMM3M3k3VvytRc26VGd3SOx8Gv
W/rjsgttfR8JstVd94aL3cYDAR5imF3KJP5Uds0qHN2dqvNPQdTXZN98U3q9tPSvUN7uRsv9pvuv
iXCGLeR8QI3RodU/m7nxlQxt1oz5GFZxsEFGy2ntekSajxkFJTODPCvNL4Gney8SJ/IyzmRUkj+B
gX6quECGDKjQBlcP1eB6nwLmOfM/88fbGozepgkLagcHl1JDSOMirdELGBZ1FXqNiW3COZpW/E2z
zeee/RkWqIcKUZuXpNOtaz+8M0bzWzoArx/C8kEf3E0Obfyg+vqzUQb3vW1VnyMRf4/ms9SLb0g1
wpDZb6spvNhjI9YG9jrIed/rUjtU/8Peee1IjmRb9otYoDKKVzpdh/KIzFAvRKik1kYjjV8/y6sb
jdsNXGD6cYBBv3VlZYVwGo/ts/faeU1kqsHFQYKPgsbv3p03mo9QuAS3NiwpZNbtWJUUa40t2Tmz
3fPmpwPSuIEeCvAh5JoHDbS8BbdTELgYwoMehc1UClUZAmRVTKEVFUU93HHDNXYKAvVxolLqiVrL
cRcGTfYq6W94Z1eClApo/prxH2+8inFedsb6blx5D7OC4uEhCVMTbIQHdt0txUM2LHrCcuBHZLUa
NywCqjl2DABPEXD/uo0tWhz+qC5jaeZD3LsrCxKfqRiMciMAYfFAtaB0SINOhOVTa8jy2JogMW3p
Ju6sm5b5du73NGNMbXgo2mWiLEWWqXgmLuMNm4C83LA3Ok0XtZdelTz2YSmxb5b9FFIyaGv10M2q
rCMcm3j6pyS/C3Nn5tJtyKOk2TVStA42UVll1imgSyXdSLrDe/J2ZS5h6rhWzA/LojND+Wm7Vcge
SBsMFi8T52jO783mCuqSTT6sTgCaX6fJvGxAXCIlJmGzkPlNXU3MpmKdhcm2O84WhzfDqTx4Rd65
d6CbWF1RN5IfV5Y1QYTnPj3owR8AN1QhChtvgtHxDGrd/XYl99OnfKLL2oVg1CwtMHw5GhtcCwa/
Qf4hXgDmKTXgmp/SlW9+CsrugnRU6WA7j8Zc3AeWITwajcd1/SVcYucxkFKDmyOctkiHVn6se65p
sWsk+rmn1MDZeS7P0lDq69iZUkoD0Gs8pyuE0K3vJ35PuxaFa9ZXwGvZPEq/LeCnt76gju9QrCVZ
9EhYvdXdGsppUivOA35Qx6QJm+qmmBeTklSkZkUd3Wop7tX+4g93lZb9fKxW31ueCszz1g8Xt8z/
yZuQ42ceG/eUicRbXut8nW+kdNeDaXn1xAy2zJtlCPIDLijPeuxdtjgbTgLrnGAg5GSipF7vG1lU
yV7IK3Fmdpmso57ThPOsa4Jb2mACemClPYlYQYWcI1RrCmLMMCURWLjsoTakFMZbb1QVrFYKXIaN
Kkvx2WIKpyFFhnI6JUsjmp256uQ4CIcuNep7lNjXGIsD6jnpDqb00vTvuyUQHVUWlvEIyc/5abpw
+rTZj1+0tYw/rWRCqcJSxBLo3n6BPHHqgMq9dZYFzoSMj70eZ0q17c0UJj67n0rbsCG6Ru4be+0f
KRPsTqpI0kuRJAktE/3qUQm/pMPOyxf72OirxbDP8tccQ/hZ0dlymUZz2Lrm7GsIzRL5yiPItfPL
1PqRHll4ocrwqZMieOxzMAG2nMSFdT7lzGUzW6eBXduAOC7CFzkX4kKFl329bhPu2VRiBDFAGFwj
aGjgHR6dk9ff/lwghOQifODeRKzRKIrjaKV11Gd+60YiKX13t4DAfllEJv+YQ8BnfSZeBqMia54a
H8QX+FFjR82mfa5dGlo4SWjWRe3y4QZENV1ZNF7im+bzYdJfJXBfPAE8CF9Drs2ngoLUp0QOzCPu
fM31gWKyjoJh/K7O7fB1nDRv7zpPijDWyQKvm3bjvaq5ExdYJ7/wndBpJJVVP0PyEciL9FZERZe1
d6tjDT9W2tzzOSKyLrviDx1iFh9UWADt3pbwetGXem/nBfmdCclJbukV5IZbpB3kir62iPqycXhz
2hFAduVhALuRXeC9WAt19+gdIxhbR1lIPhbXt9W12czByEGv6AVwtLiR2fwbrXWmGGk2FeDTK+u0
pVIHe7VDZziBOfpVO9Mh4OtMU7WblnE8IL85R0Ez3cNg0aQUQb0/Out7NjzONLVtEiI8Nyie2vcX
Gnic/NTzFJ4cb3V2OaAUEU1py/hsWPkPuyFGnMWivt6uAEemaeA+wVjggoDLgDKPfPy1mJnmHeg4
4y6dxHJb0dXBtbV7XEtX31mip5BSOsFZKO5X/LzlxeGEYewYAIcsvxz8tZGNtHCoiLxEroRFQ6nn
GHkDUiS/C3M5lxSzbvtgULvKKUAW0OoXeXNDMEIkKKnybpqzW7PidSqKPY8V5VlD+dpr+GAgAWYi
okt4Xur0GyTLfiQjYDDa+CP46lAfJlgzBHAZO9Zka9I5ezPTVxK1cEU2ndvafDjBPQeUG7OmHtSt
286Q2AYtuPyUzrdXS+MFInZW70yWWc+Eepnwra2yH5Je5q/eWJwJrQ+fy0rMsdaL82dmcCgi7Zrq
3LNneoW3p38q16neLJIOJ4JsMYWXw3ZoEpIMKDFUR6kswG0sK2MsmAkpodrz+ayzo2Lp+lr5TfHt
UKRzX5ar8+WuHgWjvW/kW790K3LPjvXmtWF354ymk5JZH42PdOj9KfaNBUd8Of2yVrKUUWCE6l7b
6XqZfZkgt5vS+ywGtzwBWBp2/KH9JGbzYC6u991ZlX+TMSFZ29ku1ccgXeSJWfb3TlPV13iouc9X
w+fO5a97zHAkq5vLsqALTclZa3eNKgB+2A2W7FUPtbWfsxpEEI00m7q9T3kFxgm9PBvQCGnEtjUk
L+rsRg7T3oS3zYscLjdlt7hscrmjlulWzfWI5twDrVDpGTkLNreTettriRi16Gi7YHK853ldKHF0
Dp1N9a/0RRG5Lcy2JS+3yTTJA64uNy5X4caL4d/4IUp9KsInkklcZuWoDiPtB8wKhIUQQtlD2xQb
Jr/Zvxd7z/WKm5Y9aUS8zNtCHVkf/LF9W/Lhp1ALTVZ0PwNb4pLVNKcJCR5E1NLGpUWVmqyfjQoE
W9I7HxRxQxfMQOmBZoXagOE8aJJjFxQIMbP32/L44A+Aue/pdUNpMephh5YFS1sy0gVGv0HYHe69
TjwpolQ0HK5k/0Y/+bQDepLDMZ6FXPewn/B2oFxivI9cgFS7sFOUkbMVwinubwP1XYiZy0VoHyAY
1Rst1SVJvT5yG34uqqr97RSolyUtB55jcYdoUzwzfpZ7IIdqy/G+T3JSBUs60lYa6MfAYSddtLsU
isIOK2W7JequD62jxPFqyiROTCRDYzt802zyGa0HxAoQVg+VeBVBux9BG6VIult9vdw4nr5YZSh3
KsWoq2FxSeqzKIoqQeSZg/SBH5ZX2lHA/OviGRs85OHciiwy4kDSWf8Laqn8HIz7V7DOAsHD3HG9
7o5giFWk0Qtnv6R7NZNbiQ12C/5u2RpWv2UL865xNqOydUxMk3zBXhFBHe/pq7TZoblifjAC8FYV
c9iGHt0Sgg79B7O1wHGShwpb4aYAuXqB7mUy2UI9D3mR9IFX7CoMfjf1UHZPYWLeUohtHamZ+jVa
+oZsz/ey+Ke+688B7NqiK57pqkbqm+UTEzxEyhbcemf5yzdID0Kh2XBH35jxXhCmvPdAD6BRDNOB
c3faiqqqSIs0BcMH38w8tevFs8tPOfk9JdwpFBHTia91EaAl8ItNY3pXD9lvF/HeLNoa3d5msp+O
Pmj0dSwvrAYPdeAfMpotNypYeDvNjF9OfSjpFB6N6b4RctstxatUrOU1GWJn0M2lGHvxgdc3eBS4
WVc2THxsF6zO51AC2yDT6/5auAlsqkqN1LS50eC1zY6gEIIb25W9ovr9BjTLyUbE2yhzvhuTcXqG
g5/dJ8a4E7bMH61mRXKTwUKx4UKzrdJUA4TBR9+zTtz0rbZvyS2g6owKRGHrIohZeJrMd732Foh7
+rjz0EYInPezcw3IT86viaMkXtJlOE1NLT+pk6aQXJYdH4rm0clTetnXG1zQj8ZofdpOuq84EgNE
QH6jJ0dCgAifyoZtTZrPkZzto04Menvdo90wn4fte0fJb96o82zUkkGc8nKSvOV2XJETu65CUudg
D6uFjtvO/HLogKeMPt8URf9N1JyMBYFgJ7+H4BLrgtwg0r6357akDx5hw52yMfshPqrMdn5TpH2a
EPLgfkFXrf+WBXkQlswenxdqQV4WCvzKnm1LkF0ZD4BAdxZkhrM/9G9Fmp2pmWVJwGZ7BVmyTDt/
6dMt7+V8Y5rzqz/6L2Q/nrjOVr/5dupoFDOYwuA4E1AAE4ChJe3iqUhvHHGas+5cICA9zJOZ7yYN
5CT/tuklz6NiRJfBjLnzm2azcCF8y5W9fA7DIu5VPstvAp2TtyWPtYCwmK5Ket6HycbgEaQr20Ak
he7hhhcwp5IxOFjC55QriHFmM27cOzpo3kDbig/zqrlVfJUef+j6PAWdORgb5rZhpHINEG0HIrKm
9kdLRpimGie2KNZe2DOqM1iP+2sANQ66zLy1PK9c48FnEeWCIvuiD9VGg/PqH4bRlP1hoTbSB80W
UXR3LW+G9MZ6LPkxNdg55qBctvPeZjDbZNIr3pxp1vNt4joacXMsBoPF4WJtqlbqzd/Oh//KIvJ/
5//4f41Ub18tEf+7CYQ2n/wz//g3/8f13/in/0P8hTvLd8jrXtt6MCT/i1Jv/cWwTpIX/xsd2aSP
/mX/MCzvr9CjXwdyAD0/Pr68f/k/DDvgn4UuaRBhB7TdEen7Lzj1/24kC6iVvP7Pw7CMIGDiUvl3
90eHPwVwg2SzowbrwlvnfbRgAHrkgXb/46fy8A+X8f8sDfL+I5zGf4vA49UXiv2ONiL3P4ENYz9Y
gE/pZTCrAXrVROPEbPKfLip6MDcSmrDgCjePG6743p2pqmzbecv85NdJ89FJp7mjfSGN+imrj0Et
yoNy/TIqbDYSVWb/hIbnHrpueckJxp/GaTQe8snmKGQIfiirhLuWToOnNmjvMssA3bOIcDsK9aMH
1dIemjpfucEkGCTpaxKuVRF5Hat8D7huGsk8wcXvGuwF4Q956p624wcCxvIncWD0s7j0PymZH/d5
6I5RPhpAW5biVCntbBK4ONSuXLceAxgIshVT860D9HLsxtSFqKFzYq3RIJm6dRF3JLWy7cT8wj0H
9NXPmtIkFDvs7HecskyDjpAwD1AcU2OQTJ6hUVpbn5hMZT6FmXdFqB1aeGSJF7OScKv+ZIZkypiC
llb788lfAmN+ZX4aKIXhmg5bjPeiuB9CJ3xQpTV9VZQQQ0ecrjb1ymycj3HprWWbmmxGzIATd+Ny
hlByOkrjLUy0d6Fvvf2eQGI+WpMOg02X5MqNCV4quSlmLd7l2nvhseoQEUCZ2fzM8fiF6Ulkjv+q
cU4YESbrazftbC68Ygh87ixoQoc1UePvsZ0tNnYDmZ4Tt8seE3RvFqRVsmHtELpkQD2PZeYvNnYh
eYIHpU1sR4qPW9rXfnhqcVywoQjCklbJaprENqU2GubplX0cNwM2/EjWjmh3XZ9mJwiPxroxqMWl
MWodmmfBsC53fA/yV2GK+e9U+0iPtzl5f4KFOS9eSXryX5NzuWwsXJJNlLg1armF6JVErjnabuRo
wvubtvSdl7FQWbtBofML3qON8aOScaBjGpztd9AhQe1DaEQv0vGBpMK9ybDOF7gQN4oJSkUtG6/T
OudsFWrf5YbqIOIDATSun9zWsduvoraqe9dM+iHmZbj0O3/2awTRubWuf1r232DMcfoqYqwta3q/
95BIq2mIacHq1U4NoZbpZcTDw7nAoaS78accAopNTcSHN65YNrplbSynzq7Kdet4WdgzBXp2syFI
fZ2BDbJxp17ooT34UtYfBJ9LrnPZUMWVAwhkB1eVHw6GM5MLZTmCiyWOyb3cQMpK4oGX8YWK8+CL
z0TuHjsYgPxwK1VyivhFkHJgLPpzyIzM3UoqlqtdQX1Mvi2ngNOEjw/7xNUEQFwgGcUzltr71XIx
IuWjA5XRLZbV3octn5kIjsF8qVXu+WSxPMBikjX49SbuyOeinUj4NA1uHklJPQhLKL3cGHxDM/oA
zTqQ06NKtV3M8afxLO6SoOWmbdPQMXSQRAh6wPN4QreOqeziwVTL/O07I22uWatwLmUt1/koMwzj
IbX6/NVcaGZ+dYrQ+V4sMX1ZlawehySrnbglw8EO1VD5is/IZ6lRsph2d6vBN7pcZSNXW3Wx7bU3
PiQdK7II9S7rMZGhrR7aKR0erdAOSFBbRO4ARnXpn9KBeLstasPtTth1uiWeEhwm20FWoBxMmkmn
exxLK89LvUicSk3iQVN1IDntEPuHdmvPfUZFVKJ8+xS265X+5KAQIbTnjnUIpWhZ+BaF/Ypj33Y2
sx2qfbq42twYfXN9kGzXTG90r7l8+XBxve3amBAZVtvsjV82fUBfsuTiFDEsIa17S6jOJU24CbVl
zgzXorcrrMSDCqIFjxaADttAGZhryNAvI7MscjsqG91JJBKijC924OGt1HNDEzfQRtPS8rYKRZ2+
AzcS8icYrKb+06tmXT5bysXruLR7zLwRcsE8PIbF4gYXaFzGKja2aFizgGElbLvVVWfOT6Exp/md
bnJ4BFwRrzelph7tQqLZZI3q8D45oAajfmwNZz8Nupjv+TlbxrEODHriI9NTHXcj/v7kkOUGSJw0
0y7f0uJyw/EjDGeJ86cw/oYTAqAoJ9x1ymAXg1avWWb1jsEKudANC8zamKy1j1NpJJxIpt+Pv+fQ
1EgWyG118OxrRncO57ToHzsUKCcOtG2vhwaipLtPRufK6XN6xVHCqpLDryeOfCIL2HkHQfe7/2Ag
wPeC3V3LO5QX7fRKiqBs92Zju2zSkYotEBxYziMYyGYIcbWA5kP1MYIXQDaejkNTDpN/ZFYOWdnW
urTQrWarD1/06LFua4aQAoe4o/+u+FqVtAHjT56yb3UNdvVWiM6CvkIF3AAmeG797KYb+YXuKYeq
k99maa8qDk1XZXu7EG3NVz8OrGONer6fZ03XWRawN7jl/J3nH4mr4LrwT2txmUvTuVkyztfzvGJU
j8cyo2U90N7SPJYh1QynLEu8r85yUx0bbVhM25x2Kj+WdDNPD+gO9qegznD6A5Q3yT5cF6rMrTtV
fXqD7cm3jyVtWITVWjOU2WbmGDWpMWt07+35qCyF2nbDVVWkXSUFbcwO4nsRtQteljtwWOT1nUeE
i8Ej0bUdD7oLC87UVRwm0jaICDW6ZtyCjdz04zhGfcUvUrPjPVBp8auwveZtLvuep6VIjViRX9iC
pu7vmBmWP6KlnAtdxy4iPp3jzm3MlSeZWAjEiuZ+KOtsZ+MgZketBGeu0bHWVDOtPbTC7LFtmpEm
KnljGzX3fdWuRLyKDPi6hcsBYni2sUdJ0l5I8IopO+/bxlqC/UAfOLUe4Ryzo7zzi+EiQaHGZSH6
R8sa6Tsf/e9Ol+qQwU7c+NwgN2WadDtKGSgol8v3iuth79ms5ABlYzCiNeylL5bmIVxYWxR+Zh0G
zy1emzlLAIEgpkR8r7h/VdCE/JIrOwSCT36hiWzNkGnAhQLh6/c7rxAHl2UDrAxP6nisJ5sPNFL7
taEu9ehuCqud6a/GV5h4n3xMxofFtYyNI9FMUEyn24GbGbdSrCGcVtWwzZxpfdBtRQxTe92p93qx
t4Q0vlLXvQmyRca9UdZxvTrGfeLZ2abr+/JU+Hp4Uh4R3U2Ogc/kFBuKfTACc23cKWaaa3lPNsQ8
0jAX+Ai5l9pu9VwOVRLNy9UEMM7mI3ZCCkdAiR17CJRRASHtCeOKvk2soL+VshiOTSUYfsh1xEBi
zF1mhjPHKeOTbJPuhMsw583mDk6EcTS/saT9tMgw3Vpt1rGOz8SGX2e+YwDvX4e8O5Ef/lViyGPT
6I6f1YRLHs1+lg4zIcBWFm2Ppd9Md6MoxZ2rqgpkBn4A5uDY6FgKgbBuJ9rqTfDpybL2uyx03wUD
baQmbzk2MO2Z1s1KznGw8gjH0gi8j+s67cFZeIlTZiRuvdWu9501P/vLUL/pa+v5XE7OqVquLPy6
b7/70MZeNsr2RPcmTShZ9RT21FZmVLAAmL7GO9Z6brYFjnl/M+YuIH3SOr/DHHE/ctkU/VgtxYCY
y7zhjz3a+bF17SRmD9mGMWKBCcq7vGKiMUTG8PXlBJrVLEseskL+rASV4qYZjW2vGEZRP4nlCJ8b
TSVig/XkUcgQEop0ZswIUk9/ij5T6f+/2VMB/Hfhrsed+3+/2b9/1P95sb/+C/+42FMXx2oyIIjD
xZkx6Vpn949gh21fu3sBm/B/u1f6Humdf+Y6jOAvmCfMsn//gSuVj/jZP4Md0D3/Msl4WiZeYlrQ
gBb+Nxd7i0g6d/d/3MOv35zwmDXAD141BiIjjuX/RxJZ4qaYDPyMrDVEGMbC4cJxCqGUR5U95g3B
yiwQjCW+Z5jfxNpVS9phavTdnFsppq989ufvxSm03NN2mfansDZN1COQMcGPaCY3B1kLQzC7k/jo
3E0zlEnwOw+TYKxiSkhxfRZwRN5BdpbVQy0MyZKosDimAHCbF2Y0co6kqnClJsmKxyElizbEjBbr
tK2n+dXtmkYz10462AVpVfdrpOuy1hwmpJ+4KMrF8eK0o7ngzC6AtQxP87iAUkq10V+SqyMIGxND
db01ey8NtlPbTgj8md+Ue281eVs5PfPeaudRa3vhbS5BlK50mZwzYWLEo56Pxql8ee3HimMubAK+
sHF6Gsa12+VJ++Z2V/M49/nK5+y2tTWfYeJxLNLdElP023/4120UafH1mITwkvJ+HvZiaYtb05zu
jdxt+G1MRCxZmsP3zcZtmS2MQmqezuCWmjg3nTctc7VJOjM4M0L6D3ZtJrjXcHR71RQnZj8dmsVn
8MycF2RVdYb4ok6ZazZ/cJDKE95f50roC54JsqA264AdaNJWcSHK8dCRsIuKNpn7fsMClqUzKNrJ
lPejjc2+2ZC1W5FhUzXO5W8xDday07QQcIdMNPndS5rnInnLfWbv8wRRJjmNFitO7dXM/YFRcwBH
evVTI+MTMlkGGONE0JyGqp8qqihyaqKK9Awnx54PTBN9dSc0lUQ9dQLbwJu6BIt6iR+jndifgIYq
7Qi1jdIJu+k5bO2OKzDK1a/S81jFFqaKCBgaGA5cjbOQEa+o2YYnA9dRHOySFTxhY4RYFycUa+Mg
fMxzkiE7zwin2xFSXkwWdr6srOCIDihyik9ZNtj4ByD0vCnqrNyD06EIndYic4rbEetafuK3Xvo3
bD0/kcxN92g4yVSexLU+lpXv8D6i+z61XiP8XaqXGZEfRll3SPB5H6qgudhcu6Ih6zj2BeHMEunv
uXTZoxedth4aQRXxpJsDJB/cwmFj1WfuCcHGNgd/jOnWbnoAxDl+2dRAFVsd/LNfI9v8PHJKxq8N
nsi9NfuAnzBArXSbVnq4moVKRJkA0Lb94GVdIOl5oPGBh2G9cVX66BA/6CHg7F3eR84I4EVhP4ps
LhcvBn9d+0qhRt+eu7Es/JhyovJkaJ00n2nPVimaKrebYx/AmRcvZSOo6/K9cYhBUxtLlEgxF1+K
lrxwY07+ndG2+MmGWQladSdYARu3URnhHuG+U0uBpwz16itvGZchXt9wSlk+PvmR3ynmVuzgXUqD
wpEgnnhxyfvQ3EhWlHe6+al043i4a9WQGzyczvLNgcD1alj9Cu1dDujnBYWb12DUQoVWquwZq+nq
qPGU8zov+EyMa8yLPxs+VaWSPErI4PRMuklhxyG2QoFUaIo25rWRhOBVCMpvh8EgMtHhDE+BL0Fl
tKwLT/Cy5Tra3vqeP+07yD77Jq3WN82En+8BRhgbX9EzzTb+mxABLnfsG5uxd81jhiKHZX1ef+Nj
uDfagZHf6UYU/2th11ThNfL1ueXk31E57J+DQjpnWWfuiYoT4yuYcsHpmbYEsYTXm3QwTbrf4dZy
nR13QrHzw+mnTMswtspcv/eyeRkNJXZUT+tT1bftrh/J9FkAbfVKFwYuJklfgvhmmMxvWbAF0To3
PfvP2X2Z2a9Gjc7Xk5djWKChaCGixOUaIctV5Y3n+Wsskmk8VI35E+Zt9sihm9yEwUr1OOE3fLuc
IpsB0MmebJ13FHUrI9l563sBO3dnMGK/uyxnOcmSpLgpqqY6AuQtL8HgNicicfdYe/8sfY3C4gdJ
cPKCpL2pZb+e5mWSOxLJ9mO5clftPfYmHLfBMS9VegpUl/x26DAiF9c5PZYll8IqPYIB5T0zbLvZ
QthtbPFRKhEiLDfhNqRa+kH1RXHRZKXcIKl3vkXGeany5oBrzrjpmNmiLrsGwGaPHyImqZGvxPdu
FiXPOdUed/48/mqSmmYeh3Y/d+uu4g/j/yP9cO4Ru4vaD6DaM63QZ6iPlW17aDv7o7OgFiL3GPWE
A5WXZt035pONiYYhGyBNf6akcuP747JbKWA+k0FciRF1LVR6eSiGifJntD5qtogamTneWpu6Epoq
rz3e+tHWK/z+0ovRBellMmmpsVYwZeBsn+Ea8VfNROb17Ib7LPfT2yUJzB2v/qt9o4KmsNTgN10j
/XStaTqtK5qb0PRsZcqnupMQhd/WYlOHMwU8Qn9hz5gvAcZneoF+DaN2o8aw70WHl7Jr518Tizzi
IoY3E1nL1n3iTH9a1V7Kji7skcyBdN7pFIrTIjuNtAGVGYGUYgniZc1e0n6O1WTe54N18m32hNKj
gDrP09sCQRKzcfGY+f1NWMynLFiLrTmkFvap9plt3SHzCKWPBt4UgcfZA39U0Gd9BCJpI8ePjd7b
7UrTFll1BOF6J3zzwZsDvpdlF7aOGQvtkcwchjfPGbGnLGTehdRYuFYtsm3uZSXnkms+ZmUS/irD
XhDTyjUpqD59Dvom5wrpjhpoc5ciwjSqcMe4w17psOfNZXZcc2Xgi6oy0hbD6FUftrPed3gHt15W
s0LwKLHD20p4dlp5DJtiyL7oAaiOvbSIQ91a9JCyYGFhHSmHW1eGCrPLQwuuFqrsOVuT+iWYad3E
rZxEeiBDEa09oDFvzxPU7SxdO8dAS0xUxVRTGDpl5MHcbjrZaIJvQ2ObOzHA7Y2HfPRJBoXGxWg4
XVhezquFwauoPVCEwfKhNCuSqxfcYJpcC8u+1l82aBT4eR1Sh7byXxROk3BrSUW/R67G9MG0pbyH
cOMd2JU799MgCBdgcGctP+setS3rVEGU7Jo5cCsfIrdjrQ9hod1rqc2C3uOAx1pKMCcpehq8GnGw
rzU7KenVeIQgu5VzThw1leatncGOqOpiQFdW03PLSH2ZNREw1v33JbHdjXb47K6M/HtldxqTmxhu
tZgeaUt86xnoLwFzOJuU8p45cLlxpz6oiDNhDV2I/+zYlTylIw5heATohcXwjMV+iAmO39jminXU
zeot6V4zxhOdAhyyTRIMzd08mjPmbE1qsMWOleN4IIL6k3rGR+Vb2Snz6SuiMBNrsnEcvWL+oOy9
jwVX0e1srvK4tD3uKtqfKThZ5uYXv1b1VmfTeGOk4dficuEmBVce2lG8dMY40AdLrd3MrRbdvnli
DcMrTPsgS8oOT4fbcrqShSAYHK1uTq41W7ObAAhUu1GiKw7VopyHoa/WJ7rEypOTOSzE7OC2srTY
exCfqWur523P/uN3vWTNS4jL5NGlyjRWXR7ucFQIuAcG79VQfs+TcyEh3r1SulIRNiKCIa1g481m
fUkSA/B7vaRfYWGHN22wmq+4T/dZ2jL2eX37mq8rOkqTBo8Emp/MvKlfyf59029J8Iq9VzgU+s0c
1a5Qc36o0tr9bMuxPQk8Lo9ysgZ0yiT97KTvfwLTmu6HzHV/h8Qeg8hK/IIhJRFPzczTRYu2fJrM
tTobmNTwmalw+iO0oXfCqNW+xF6+N6TP68weDZSs3n/Xdj7dVz26buqZtHK1eY8jzK1+acGXHVTt
8mQqfNZsPvdm51qkMjBB0/ZisK5Zmvex7LNtqwNrWy5Tca86lFj2UvV9FWgTdEVt74AGswEKmhfl
LNZ+cRSWeXxV7Zwh+9OMuC0qbzhObjhtOt8mZZCsyab11/VUmX67X0eLviaVLyRZJ0o0ImhbyRkY
ltp3JIou4SRjriLThu0jSBGvNdeHkt0ai5YpPxkI3b+vTGRSzp7Y84w+Zl05nrTJukV3ySXTuI2o
CbfipSAcMvuZOC/M8HGLbVflGFNMv9wWU9G95oNpXeTQ/iKb358XJ71Na2hcpQfFLuCueXBkUN6j
vgvUVcLIhpOGH2LMeNSC6S1wl+yhtlLv3K2W/WSNTnbj8tbYlC7ar5enRMsT/Ruw8gknzEyoIXOo
pAsZ7w2TFLi1VLHXDB3p1QF+AhbBnEhjon8pVbCsKic2o2RjYCJYLhc+zTvmu2hw7TDV5g9tTQKF
azq3ywSx6s4jcEoSGkt44YA9+j/sndlu5EqWZX+lf4AJzka+OumzXPMUeiEkRYijkcbRSH59LQ/c
6upsoBuo90IC+RJXEZLc3Whnn73X9oIsPbcN6aw6McxTjqpL6861oJZ0KUedoTg83PU+B+h7hl4O
99hqHycHT/mgLcae1EMGMKR3W7ZVeglAwwLoJvo4jdY1UAWeDVdLeGgXLDwBzuA4t4d+V0BLfqyv
V59ckyl0bfXNAuo4OS0pgDIkS5SYFrWM2hdHrXmc2qo1d07XvxZ49Dd+ljr7ctCK2Vs1hwWDG88g
sh6RN7t/2hTqjJnZL2vWwfjFBEBeeJm/eL28kzH8HZTz956h/5238zFpiLCLtcp2hXT9vTFNiv7m
1ZdHVxXVViIUsKygVnVmEkyuTQIhFiPHpIfPy+ZqS5Wvc3KRk7lBpwHbluImnYJgn3jJBSDAo20T
mi8oJLods+ClyafYMpvwqMLg4izEbeeWVJUuS35TdfhAOQ05snFKaCvKP9FJcEo2FfLzUrpnUhAH
bJjrhgYmWs6qj0lePb7t0Pd3kxni6sztaLUycUcnW3UmR66WyFrJ4FTfmV2nh8wbxmtA0j+gZo8f
CUXfUV6xtobtszeW8Iw7Xz0ZpFC+puuDeXDm7Wio8okAyg0dNgSkSRbtUlfI51aUzwhH/Ws/hvpu
5BEQL+Pk/GY0+AyUcdtY9XfdZ/UnuI3uplrKBoN7ga23SRWdPCY974ZR9jFQ2uAkFFlo4ipvbNNg
iQe2/1lYvvc+a9fcg+S4qfDvRhwyGOntFRMaKAlC43jqD8zfH851Ez26w7vvzr95iyR8LJzmTvW2
sZ8Tbd7kdUOA06Ery2mKnTdU7g+RHf3sI+qw95iwyIWswmCJoMSOCeZZehcPg+F8T5Jatk1AeVxs
t6YHGmOSLzOrVs7trLsvQGAemdb8mGeuEasR36xStkemLSWBiIpCznBhPe9Vw86XAArMhoZRz2XF
tboLu9PQal/aCX2EYL9L3kqvD7brVidV2gy/5s86EzMOLTPd4Vrx6QMsjP5JLevvIrHRrxcCDH1t
dpfakDwmgxYDY2PX287w5g3Rh37fmCzug2Waz/YamvsUMItFSEAv4o2bEfdxV/a3qiEDwaLavYFc
0UQNa0h4g0MiPuqc2TdU2c+88Bi/0lTifvLrm6GY1VYkobhp+OGiQC1bM/NeqyxpNyOR1I2S8CHD
MRQbL3fkvuzr+bMarPm2b5vq4OFejlu5vo9ruyLoj+ImXwvJP227f4w0MSKTJfJDNbb0vpE9iK10
gCiV9VhRmHxP9ZDbTzns9V1v0+I4mdeRjgoo/JYB42CrjG5PBMVlpOaMF4wYWzeg6lxpaBsd62ph
B/KwJGt7bDFNHK0htKIut3+MfiVD7xVPPfa3TUV6b2O2drKBR0fiueysuB2SH3sqwnM9Of5B2mI4
2BZLt7bDgCjD7t7HJYDIYpuR9nOPZ2AvT+ypk9swGGwS8j1ZbumjdOBFtHTMqophCUs7cVHHi/q5
Hh8w8TZ4c8MauY5GjE5ee7zJA9FAo8MkXp1FxFM/k0vysN6TIIgAv8FgSNipu4nqo9AnuYCf4YMn
nkHCUJvngLzaMbU1DV/gZpZaHlUWFGcrndWeHqIF9VRwbeR8uPJVgiJeXHYSQUlkqpgRlSAUWXun
7SFykcXbYt3vt5K6uyadXxea6zFt5/ZHWnVfVePf2TLp2DN5+nUYwv763uqPtpVTXm/ad/MKr4ee
mD8mT9looDtziyWn3CkDBs1YLRSx+7o92TgmbxJSP1tFrxfmqwLlNZ32NLRqUACEaqdhWXalm33O
U5I4J8b1ITnbSwbaZGr7jDJmH9TJjT0QF2uz2vN2hFFZkSUpSjy0jsSsyQ/bKY8cYi3kavzEITlU
Fm2fIJSFU/baCiJBJQEp5MewKOr3mfQuI7M5O8BKfBm86xXcYKSQbt8qS6vnfOJdtuEdVdpHVnWu
Ewu/ReoowpkhMMgsE3tF70DEjJLKSBkkA301mErFQdeblXNJmH1eebPZ/n1qeNYQGQMq3YNfes7V
lw2msKLs4Yoo4ZsY7IdhMpmzi5btX2yFyaguju5s+9Sy9WZaDCmKOFPq6Exbz+rKJp6Qg5wnx2Dh
q1MKKk8Em7j0r5kv5xvpm6NDw0Vi3w1sBn8mSinYek4mXIa5v8aPc1Tle0T/8CD6HHNvnT7LdYSE
tvjc0OQlGcVLBXQw6itkt1RX3WOdeqfWtb4S7KtY0K1hO8kSB8Esfk+Dtb7yHtAvqLZkG8wZM7zP
huLN6he8ugUCB960eddjsnHpA5HehjSeuoRFb6Y1nddrfb2RB+0QG9VUvNJ81w0Pdj/WvBWI/B5C
bOc2pvipfgTlWBfblFpq+VR3Wp1NZKCo7BEr+y6Vbxh+YD1KrcaLVuttlbHdJfrdRn0GMqcCCUvb
mW5e52l6q0CdyZaodxeU7iOMSe9RWUsd2dlyM4NwIMzGRhz+BdeKwXvCb8xEwPmYcR6xMqSUoL6X
Q6aOZWgIRE4k89eVHsWjowJv1xZ5925Ti/jjJDUYFzvHpuYADYZnl7yTFl1IhpEmdaaUSkgv88iR
JsVP2I0Gm0UOi4B1QdNbl2AGjIJNUQN5sn3WhgDtvOVT+uz4DzKHhbTlFt56B2d0s3TPOz8sXvO8
JzqLDXjuj3mGB9nZpKrtnPOM6SHf+p6VtJGbtx2zg42Wz2CME0PEtWvz7W4o8tyGOWcBedSpb3Zk
ySV2srEZ6+fS9boZJa3MeaCClikl8fh4aJd1bQ9pJuueG1EqtL4JWv3JFighL81rsxvWMIsIUK3b
dVzf5qy5R5A+pYtJdA3z30awTzhYK/qsNIuANavECqXIVa16MU8ywDWyAVPChdOrNZ1vvrdzUsRr
j4OO8Fu5RvTAXMIJIgerjo1mUvmVdt1dRfiGCttZ7m3tpruy6v2D2czGXYcJKGbfNUdTEZDu5mC3
vMi3qAFJlAr6jeqlfcbnoD7IZYn3lCDNTWu5+dZaHf2R0bJ5mhFGCadnaLF046DtypXUyhheq+/m
9DRmjhx3WpHx5PXJe3LwtDMR2UlLI654y0RlR0XYVmSmTS1uTdKaROQj/sQPKlGtJ9YBN9KyjnrJ
1Ljz5kz/rHjX95jKFZ+Iqoy4fdfbyfaTqOqHXmBfX+yIR6e6Y5ONN5+mKHej0Kd2gBYcVHhsbyj3
CD1vax96iiw84u3MzfYX4c0/fYOyTFm0f6McmDm8mwji1FxfCmUDt5zX4WtSwd2gmbWKMR92XM5D
mAHzfKIoBG9+Ku2HrHFu/ZBQTzcs+2CifZYFU6f88Gz5yUgBuFm0d2EwpReXnUBEKlNHXUlceFOl
yoqaif6iesCeZ/B0fjZEcsuOg+chc/QD/KdrM7hdPZLouPhtvptW75SzyevIAUu2mfUvYMYtkrP4
9CighpnBbonmxvTRWjL/gACQPVSiaLbh5Np7f7bRbDO+6ZCU0WKH5ZdaiaiG02etsFkRnj7g4KZj
CyEgwQgpSRt+c97KN+Bjmk9jm+x8c7lzjZ4idTEEMjIQB+LOKdGOsITrw6g678nxrwQa89qFaGvL
OTjFDL9tLe1ntNg/2k9fpGey9OJzd+ORATwAR1vjheIazHbhrY8H8j5VvIbYe7gmVOzgiGLI4AhP
uTx15EfjCrzbJpkwqTSDY9yOltfFlqXkeTZoX8xczmc+0IHxVAVN+0SBwiOM15bhFYRHwFpzk1ml
hbWC5HFaARKzANAd61G81QWeFhaGoCwIIV2kYTP/Jd0ey1f/lVJXvLXG9FZcf6md1Ykts1sRm9Bq
45yLHMGH947wyWFKRm5uBfiIkgwe3fFXeo3+pB8XW4PBpT1esgILCEfIuXZqeQER5Mf0eH/XeNnY
nzrmM2wIO3LK6eJ7QERWiARHJ012/ICI0H7xVyC7Bc6MYlwvW4zjxodwQWwoDq0TQW0Zw1+XddyW
WfY84eruKcScpu52waJ0dZL2NJBLNP7koyM55227EHPlmWbAYjNNlnsyCgfQk9bUzBuzcwatw9QR
Ki66GOb8k59IO39h3ZHRExEyAx/KRTdDzDCYtV/0Tftne1jl8Pw/wYv/tGf8f4MXH7n8+vzSf/4t
eeH/7+QFBg38nI4rsFuQbLBNrBv/GDS8f9mOII7hQR8WlHsQivhPgwbkTZ8iyxBIE6VJghad/zJo
YOygxNAir2F6/DGej/+OQSNw/r1J4JqGwOdBvoIznXawwPq/UMRtQN4R2pZJctj3xsPSjMlQP6Wq
5hS8zLS1GfsM2JlFNXzv71rLac5ABbrnuW5CYB28LR2wnjuWk00Eq02D4Z1xQuQKykE9qHmklM56
XETwxtL8LHp73vegI/dtAMBIJKhFQdASGDag49VZOgFzQwUaQ++b2Zw9puqfRaOD3TjOr0SzRAQ9
OzMegiJt+g3pv3naKHepvx0T/BuB5audbgT3nkHfK/j2D3w0piflBumId7QJznZDrMxOOAzrhAJb
rpYN4CHM3pVpMd256p3ira/Ry86g0BA9gRpNY9AxvJZErkdKuAM3mc78o/eQInfgKx5EF9wiCwOQ
pOnyLKhJFUQpSu5da2Yn+Y8zm7BmJOzEctM3iQVOBSEXzbEfTp1Z+jc5Z+VnC4DiuiFqotl0n2qi
fjx3S70fvBRnME+8bS3rakdj9QG3PhB8nACCtelS7zrN+l3/FUntPN/N6/Qtg0E/KHtRxM9SCFiy
4BDnhIgJnY5bk2TbpuyTl5EHHaZBBcGRXL2PPxykRJX192s4qCMaxny0zKy/ww6OSbCfmrMB6gNQ
ItsJyxnSY3G1i7UQOJ6nIKmbjZrq4bvTbIIBC1rvq5zc8+JnzgfSl7FnTyEPGb+/Y4AMywuYY6n1
c5r6NmqoVTy4ib8JE9eOTeHdjKh0Gw7rdQbJ0PGsz665Ha2XA24blW2GQrkdxxwjvAfF7VnnMLCC
oUGpLYT3IIPMOAjVgdYhgMKtR5XnYMHlbQ6eu0+rkd+hb89gKvpKfDfB3LwHhSQBGmDTXhUQCxfj
0XMxiRlsEM/00sdFTWCjOWWp3dEFTRKYhz4XMH7q2wBiGiA5ly55blyh3M5WaezGzHJvNLLN2ScI
3scy7cnoVYtn7ZOuaj4Xraf94hkmN/qV+7C9cmY7bWDi+St40Oqwc6MqTEgadsN6tDMAJsUakJVk
IxFyI+WRi5uY6rTJ+c4m44sL0V7UCwNo0WvjNayoLG1w6OF+bsLPpu7bF8PN3CfeOCvvFFHG+Bvn
BwLO3o5eZxOO+NB/Y/AF808o57ErVyPyuvytlq7Ye7U3YhCmoclEv9wAmshuNKGciHu2wwS+Wtsw
dLqdl5rGdkanGTam2WdyUzqZ+Gmx9+zDsHapTFsewJ6k2Gfq/KH25v10vRKPGQA12Rx6w5O3c+ef
1CC7G1JthwHi9pNYbcVGIrulj/epCOtPpgfMBy1qnj8UcYfxgF/YxIKCfvS1YTszuV8r5XGbsXC7
fdYuFWqaUz4RvRINjerWLQb7dwErgASuVeyc2hwPBE8Ok5CfJausnV031u1cVYBijfXb6YzpS0/V
3XU12jTNHluMjInPxQS27rJ1fZFhj1O9fJDj8qnt9H2ZxEuCCNwjse2CAeFSNASM/X7rC3Pv4cgk
XJeeG9N7J1HyDVSdBXirky17f+bd9i5gyfaRewAum7USLPLm7E/iq8cwE7dclzGzzMZbk1P90JsQ
jOHB9n5+xj9y9DPj3Zg0Vi3XWLZ53rKqZAPFHKOcPqMvPrtny3xy1LWHsDZPxGTUzoUxSrHJHpBR
j4SrdkaeXmMcDseFENzIlfvkD3a/r4qFo1FYa/48t573o9y22hkifXLchJWIv5yDit9fphnoVB3e
pgOEzwXSOXo5tikSYB6p+tlHighnZrJgG8jfrlOqndPmHfVE2SVYRiQrI6xOi9/YJ7jpt2HKAkgZ
QYKhJVwPXeXdAIgAWrhW3ygkf6A57D3DRuZ3M0b89pQjuuBsNRTzbPYNsvG0tulzMNUH32Qszdx5
Czro4jTonJnmmTJ04k+SoNFUtf+Qaf0sqxCQKoo9Ug/BEYPP05gXFMmIntJO7AWC67u2nS125PvK
8sOfMsVZ7pWDv8uQcTYN2Mci5+lZ+ETTBX8BCS45kzZvcA+HJMTWAUXMJULmevm0Ie1hgmoWZ1bz
EzLc+mJKoagTRSAmOguAoh76p6wlZb5ATRl7i6qkIqggFvbVY2jwojkdX0uzDrlcgmgUTmO4/A66
kDbWjkA5k1v3e+2nNSadN+xD26AYQxiBiNNJZ8VZi3YI4RT6vMHXdSBR42LF39kCGRJaBLpBQg7B
ilqWA18jVswn1fL/cWfWNFcG2TgxdSyI5a3wH8YsIdg1hsx6Ax7sEbFgA8qvhtfSJ4DI2mkLwvrK
CStxxeRIkCtk2TIk9Od7yMe82N5tEbR7G2vW3qjbNWIPX0Lx5qpvDfP82YLvysmEOCZOCTIsEMBa
hW8fP9l8AvYsiBPk/TQ/S5/H4ClvUvqcbekP8Cv9mR3F/VzkmA0ICqGiqYhsvdwVtUOAIskPKU1v
+dh8emO2xZoeYyIgVc5uWZW/zBabZTaZacSK5W0uxuHIL+be7L1IwEsMG4q2MgJX+i+3A1ifW8Yh
oFzObZ4AkZonEx3EOpvV8qWm5cZHbYuT2XygUAZbjPLvLSvXUQMxG3RfegXmtvyMLU7RpJQ/gQmv
WDQ0Z/pWPce8hLQFagra4nHRc9xW1Wfhs/0fE5+YGTsULkNb5NicnZ/9DHCVz6bvGJwqTbXztPG1
NHNx5zd9tycM995giNmMfZhGRItSVpOQzpbGf8nb5YKlZjiErXMN+gAprQyE5sSUCkIv71IX5+1G
l8saJ94yHVGBHcQicxKRCSwmLt1UX0pqFM8W4HGwOl25x2rBn/b1L+eKqoYEjyF4kzR5js9pSG4a
vEy3bldV9KwYxatG/T9D5hieJuF9iKxtd20dGDfLNPzgtNq1Ld+KyVuSYM105BrmfxS9JbZh4Q4g
kztgl7SzEO2E1cGaxRoCDO3zW7lQHFHpMt12KZmQfBlgW/rvHluOrZkuxbOUfOC7Bk5ykIFPxB/J
Q9Br86+xTfIT1bZLGfkCdaQlBPbZYssYcFlzuWFI5cGmrkMh2zQsahNMOvK/jNnos6vkF9BcbcFl
yuuxLf7ahW09l3iH4aMZ7YNFIQiuYuevxdh11dqdm+FqPXYAeuFDzpe2QntGt8Ch7JTNHOz0jHVm
Z6fje7rky7ilugdrs8zww16Cv5bnCct2egQ4bD6Yf03RbDH7bifNNa/ujXRxrI/eMedj64UODphO
ChG8zKZRusRIMLTeWso0cWAToRN/VJ1qnNkYJ0hjhJXQwx7lRf9uBhCp4JrWtVpugXb2zbt/dXvP
VupgywU7QyiHT1FxXZ2uQ3YyaDwNY+fvnGpcR9b67/SqhmDUMYBRLL3r3wmX5fOav6jr4Kv8cY5K
g5MMVRvsGL1ODMqr2bun6jo8sxNnju7/ztTAzpivYaj65xyXD2N39XcG13/ncSiR2TONJn3MPiDf
9uwxRlhAmAlOY15ZGI6coDvYmeGxEJGh5GfFhc4Dv6kh5q38E5+BWMoW3XkhBXTVcUt9Q+1JgaQ3
ycS+9fxlYiaxjW46OkgyzzgYva+wkKnJc88KgCSvfjFuHdxCMPjWpa+vG8r1mpB38a3dFxMMiyM7
/KvtZ75qhUNW9x/1YvgwW/0A5wsLNmDxy5gr+12nvcHSq/NpL9Q15o3YwbuMgK6hMahDOnez8ViS
YdYRLr2gf6xzLE1vlgB2wnhHgfEOdBU5Jj5dJpkSf9RjhcrXDNCveKhBNrSxMsT11LXGvqbDpubh
P6T+RVgS489s2Vm1xVEwUEFg4JDeVJwZ3W/iv5rnTmZogoTV7N2UTgKyr0vC9NXFpvo5BBy88DmT
7iXIq0XGPBSkPiRd8mgOFjmgdRH5fMGv0x9ympms34EzBf2eJYBJBGWwrlzCTbuMy3mdiubWGHj8
wY02fH1q2E+yQQiMYk98O5heaQ2ji7soZsJZZqtxGddyYTB2ipzLwKBQNxHZrhs4+gpYsr+DTPUf
c7OUR/yYXkQhy4wQlkvm2CmPumku8V4UIF4L5LTeuQ52tj0eg9Ux70VrlvfYptkK6JDXtVMJ/jMC
9e2vUCcW6TDXpWEMp1FBj/TGGk2cElmdkFPjYxeNVijfKasp7qwcQm1kDlRUwSMapjhA5MSKvMzm
Z1j57hKbgelseiUGnBTcwt+Y9QYj7tpZ9CfFStYErLuM53aGG5ra/bUxhq1Q5LdWAgw16YbwRNi7
JvPoT+WzD6JuKG3/AuCg27WJhTM4cG9Xexq3FS9AnY4XNpiaAFdxbbOJ2BKq4iQFHHqmWMLgEN5+
lrboYzaKZbhbUKMj7fjWtm1dFm9E/BoyvcH4abiUaPyPTvWPTiVI+Py/Y0RPzThk/+tp/P1Z/5tU
df2qf7JE3r/Ca4yIaJDwPNZv/5Ulcv51rXr6W/Xj4hZ1AIH8I1VZNiqWT6OMZTnY+D2fv+6fKBFf
RM/f3+JUl/gP//vvCFVWEPDv/x9JImHbfA9gMsKAhl43tBC+/q2CrrYCzJ3z+Do5ML/s1Q26G4P9
ztnEsnfHjROMYDaG3D1CzaM2Y/OUBPZ+yRqPRzxrAUNVwyl0GuzfdBCwXYF13k7Voc08WK/w9+Uo
Ieu37pHGDVC4K7c0TbdHMSX2ISdBdxiFJ6PEM/6kAmMCuQiKHdP5bpDygQvzkU5eSl5KCG3lKrl4
DD8snt6qXN0REbhlZ+Cy5afhwjIS0Jqth0fLK++dQtrPA4VRxiZRznyGOVBY+8Atlwrqfk/A3cRf
h9cDXx3KWFF8pBaLd8gJgKPzJQcSMXjPfMahdkrvF6AN7nMoDc137SYQwP0wm27SwbYO0kCRidQ4
MkT3AZziwKe8o03xXGjdTYeg7LojGZP6oex879OB6nBYvW44SNqcXuyxv0pAJCMBVyq7j3mVsq2N
V/4gK++nkIt/kqtp/2pcthWE7lPIKrq+o9WqjMdBvI91OAMUqvObvM1vmzU7rW5yn8zFbUADRZZ6
R9GNj0aBza0BTu1N90lh0QOuHgIxPdVh9kRLVmS3+UJRC/OQkPqZznMoCro0NrxNR2+n8cv8Rpm8
oETSwlvl1Nl1EBoQOhwY2Xja4b6Of1SWkzbSIQ3t3Oq4XxtKeQb4Gc+ofoacn+nXXE+ijuoJJLix
hiwMDavIATvZV+1Drqw6FNwkYY4NfIVc5Md+JpzhHoypnONVC2/+1TCmLIKVRyWt5lBj8w8inVCX
/I752nyrpsbL8TZJqR9dHej0VVvFDER1DsLV2GV54pW7vrCqJOpk7cpIL/1K0jqbGPDCzO18MtTj
JHjj0E5T9lsRsu6jaVAE7HNgmESJI9m3d0Ddnq1uHp97HkLPE3k2iOPBfFikG2T4xXjwCNzR0dTZ
41Mwj+GWgTQ9B17d3MGgLRVTRyX2NokTrLPkg2/JwhknlujqlZ4Q970qaxZTAnh/3Bn0jR3c1fI0
Fnt2qnGiF2BeQk5AEqT46zHxrqbeiITA1SEuTS5/lmqmi6HazODoV2UXeyqXoMlqh/ecy5t+D9i1
OQRAr/A584jewF2hc3IBjEtYKLewC+oQk1UiMcqLbD0xL4yXXLb+fWnMLCq10NVTgmVpWzoW8GBb
yfIdYo2103gtjoHVQssJyNGUkFYs0l0+PI4PfGxJzABkf4xuhceT+wC3GcA4SV6Vx4DBazRJ7A22
x6I/HL1j4xBGwxFt/WG93j7we3Z36Tx1KAEjzm9T86HZDLxs9+jOVFuYJlYpO5P4YkCV1/tJLOp2
KdOCNjuKNmffbN6x+EIqzNPwh5U85JVBNd9ZC0mdBLnaLpoXiFR/EfMdLmeN0B0TyWx2wrOzfb1y
jyFb5+ypB5wPqOZo0GOVjTELd/deEu6PoIwR3qqm4UbpsY2TrKJMNHSp28nU+tS36cRAnQsydgDU
wtBjxcgEM20py8EkjF0xWiQzopaLezDH0sRghP0PV/0a1xKwWS7ofwozE/tjDblzMwVMxZK29c0A
wTc2e3BDvcZaa9dCfrWsjO8Ux1PMMIZIPaVZF1m8K6PeDRBEVy2ZJbJU+Ke20A6+eU4tbSb1nqqq
MMI1ijt2uNYg4MpYk2a9g9HwmoQm3AIrORYeASzDSrdrYH1T1IL52wbJSl5oz4EHt60s/9AHmB2u
9co0GHoDNngOUFWdCSjhFyM6p43G3A4LyXGVs/zvPS5n4xTWF5BTez3U9i4se1SWxsMz2JT2iUCO
j5277uEIzNBA3TzhNwCmZoSdEy3GjPWrqM4FrIt8FD/Uc7BdTwuoJEoCSrNcdWhtN9Z4/R/H0bK2
rlf8BIhwdmre4+wnk8by9oxKo8hU8ueygyPQNyHJbdqQ9itlVGAjS/rMvOewHpN1A9CDFf7UPwzh
hOxfWAw2ZIRe+HSxu7bRWNr+0pTGtQFMPpgDB27m4DJL2vWT1ntUZyrPYvZekAT1G3VCsAf9Zz/J
jqIEULmAfyAmebWxONZ8QmJzz9gwly3AkHFbpO1vnsn3AExtgmKUCNidfZ+vajx49t8OgoDQVFLt
AoGi6wVKb/3eIbYFqyOl8TeSNcVbpXHpbPe76bzYy3t8OfVs7NKCspvSbo6ZixEjlURHTe8lARS4
wTj9rfXwJ1365gxVk086Y2lYmTtDs5Nf5cWECc5Dn4NfdmqAGDHl22ThiRt4F2aE2Jo8M8IU/N2H
PNiwZhOw+GAzdTLxHMTzxDtOVePjahDywoyQD0StEh9LRpLM1xaS7jDTp+P0v12Qw4CSPtRMuccS
wpgCrB1RPOSyqTXup3R4cgYieKzuNYAZ3Il418eNSGrEato7hgoOe0PYsCW0xB6tfu55dY5yyWi/
yapo8MoXiE/upljTXSawRLU5EsawpgbbnhS2bMC2xS+MBhYtOzhIxY7ieekbbKCL+jT5HcJqxfHS
2mPFBIZJJaULBm/R86xCnhIVRVIhh6nkOZN64k6I8jf69BEM2N6Z/AVLHqmYcMwJoHX2KyVZ97wY
X2xjso3h+ofQaEFzOjatmvlFd2gIOq9/l7n/q8IxUubBkz26rOb6IgyjEIUZTWl5T4vhzh+oOG50
98vDDf+GgR/r7ey1h5YkBh+qod/XVaXfVlY9F81hf+swIQFPwu/mTwaTSD7/IAFSy6Ram7qk1In6
Re1I0do8QukObFYdgKBMy2eLpNmWDzY867F7ph3rpu55vONeVzs/HwK++qq8eN145OcnqhN4Aamm
6gS+dDeydAHTtjqRA5/30oW4IwhCkBi2mnJnjZwskHKZiO3kGn9I6g8LqvuW9BzQcPuTmrl8D4Sy
PvZ0ZCBY+QQGlhId3umwmyfWH9Z0KJGsbRYnWaIlFD8T6DEC5YgqZt/ygyRArGHTWM81ABcuDoJW
HwucCJXIN3BSidKF5GgnbMhb1QZJ7KWjcUtOob4Aw6BXKqfbuGnvJ8ueLwnY9DPQUMZ5Yd1bgOq3
cz4Vv0yy4TtLt/hKqrK6K0rq5JjNNZUl8xuea+StAE9/z3kMdafT4Q8rE/JxtTCRE2WX9u/GknuR
GWbtI7j6pxAEBZFDm3YofmdP6COcVMs4i3jMyiK2YG09wz/BmeUIe7gfM/pzuYw7xhW4QyvituZ5
GQ0DCKdA5uF3PzikxFeLUqcRym5i599AQ8wnIs2IW1V7iy1d3K9tyzGYgO2VCTiysjKiyq/SaF7c
M96QCn8Y+FSVvYwsFKiBmqtzVeOMKrNjXnMcwrihIJLt7dPqqF9VXUznWVq0wmmPtgZ4HWcBrGpX
Cl8fAaZ8IbchPECdOuQQM4GdRFPvNzfN0A7cUy2qeFqOzqTeDUVTY+sYRm4E02vYfZrj9ORl5cdC
bgBMn8O5Zm/gaRP0My49lWL5GgZHM4Ofbiisk1M5xdcW+Ir1KYGXlXomTHV85nGSxpOB+Q3rTuIV
Js0tpp2rH/4+a93LYRXz+xSUtohKpFtUcLfBe/oE5azOdyusQAtJX87+iMM7FeYl7ZTn/ZaMgt6J
ODrSONc4ff3b1xWQCwLqTFQBNx7/eYcWYqYeHuCpd3fkQIpzYnfzZ7IKwezFfrfZSyoNW7TaKXCj
Ep6gv51nX19qCUh6w/mac50uPKsUJDeXmnYrg03WXHKa94H/5Y9UkOx9GGqi3AHpLjXIPe4VDHt4
YMm2isVppXcx066Vx4ZCsVzEouvYSbrkRHiIG8pxBvu2dPkj3gccaiFmIhkQTvGByFj2VtmO6x5W
yp+qHJhY34+3BNSEFfUlfivBkTQ2IMQCGWZhlJHKNTuaj+iWuCx9SLRxY8L4959TabkkY3m5/D+W
9uYvKWR5Keq8TrcKphbPo6Wy5fSsedbMO4ITcMBEUAX/wd6ZLbmNpFn6Vcr6epADOPa27jZrkuAa
jE2xKW5gEaEQHDvgjv3p56MyqzqVNZ3dZXM1Y6OLskqTFKRIwOH+n3O+89T1aYwaH+ftjifJ9ALp
K3izulbFzwB+hmj2wRdoKkDTJUg2w8JGuNPWY+8QObKXl8mZILYCGOjNvt9LleB29FV7bEf4Li7a
rdfyVGT/06yqwD/aYw4ys0SQbqvupRfo5yrnuTFdCBWNHjYg2KxV2fnPUB8QOpQ7Xk/DUu+KKr/4
yVUQmcKMd3Pu00s4QATr6HLwyWHI3LIjfFKfi9fpA20cAkmh78p9bbVnjI/EpxYaCV3O62tfcQM6
NL/kxVLvDWtJdlnoP/EV32LF4oEl93ZnAqfLvEdZS2dbxuObmqYT4VHoUb6Fe915wcDa7KQc200A
XGQjsp5XBNKWW4hIKafuGTY4TogFNCTeXepGvciwObUMzh0DyWNhty+LUZ6sUr/YfnYfFMtVa3u3
Tr9ckH840QSzwmBJn4q6QdgL4vhYD5REVw1jetcvv1PfcJcZbBnociGgdsEIuJTZZkbj4iYeHqe0
6I9DSkMjyWnkILQq6O1rKeaLuhOuSrKYa3xC2Z6oV7mnF6ffDHMHo3vubkTuDyu75CGP5RYBXU9v
HDTNiKTNd7MotzAvDXgfpNF7M2BX2nfqksTtqXniSAgUbB0mGEsYBx0wz74ObXW1dJSDVmn8haBW
uh7AL59GOz+kWauYrspbt1HLrvAEFW0jpa28T1R3InWNDO+pOd+GfiI3zHNfVee+SbOd9onNOeui
BnMOIi1le5oDT36WDNs3uaTbA+fFq+nzxJrNnKU0py2loPXgrok1D/28gfWvaOkFSPgeVu29Q8GD
bTIy531VkcNnFqFMY+IxXHkg6EdGAicIoOvp3WzmN98GeVr5GAeM0hdRu4jIXshvZWV8nS1q7w3e
abEJkCWlr3Y+6P+rufYvHvzZZcuhafYrh2dpCOw5l3OjJM2/DueUc03gpZQqJt8dDoVbe6qfbQHR
pueHqwXkNCUP8pTZEK0kokCfTrvSBbxf+CT1GE6xQwCMDYzy+zC0aNV1veENwruz9Dem6sT4aHqw
Z64T+pRddh3DW2akL31DyUiZ+SfQbwuzfSwQBi6rVGZnvqMX8xI9Jt8abHrlUWM39NRetGWyG9VY
kYuBt85bjlyw5tTNGxyAMuJhU0DRkbwkyw27iya8XwyLzHwPP4/MRiqBZE4Z5ZGqbPbMhvTBFtZN
rTjlNkuRAiED3zG0z7pLOG6YYCD7DtO/1ZCWSJ3u7EAHw5SMup7locsUZ/gqyPsIn2DjaC/rhsKh
dRW3/Z1ng+ItKhr7eis9Fv1EOR92+WFY3hzWpE2dzB2kyH6J4rjgWOwXWDNnYA9x7plH0WFwKjFF
DuiKO7/GvFsFF8TGRCMF0WhQs5F0l2fDFnRhFJxKA6NZV74Hfx8vysp26dnjUwRS68znobG3QUiB
I8Ogy15gFQpifhPdhcYc38Rg0tdjIK9MY/yatf2zwRQoDgicoPlSGOUSllmgoHtyxziQTI5xplFL
3pi1xP+hj90Q7+vL4U90+3g2gbkb7laJ3MbZ289YHRL8qlpwDNXvGRtnh8HgpUnxhhbFA7dTlDM7
2IRpTldadUOWDeRMsjGpTGhECceDOgcGUt/cCSr4XGBjz77n7NX7HukFFzXNaEg5TrfzS7bzQQOH
AkDY1LwEdUmswdjnY32iefExAN0X+90XN8zJuCTj19yNvwBC5pJAHVvNOFjQJJaCKHXG9nHaYl3G
GN2kEUMTazMUXnwu7JKkHUVHyYLLK6YUCuvhYXGAlBNCwmOWeaQS7fEOxX/h9BTLG3KINMLq/qad
2KHjh9gEScg8tPqidB7xgl9MB94I5RXMIKZzOI3nxpz3C3aOGuEDchtFHOGCUleDGXCYVkHKXMeL
vunYE1Nc112aCFluConH2gVWNWyqiWVA6+AM8YDpg7ZBPjtLchCp9a0EY7pqdRUtgBmqpONDZJvl
l+cQq32YuBz3l+yJVZTKFBN/zfhNDsRwYwKhu2lIbpxYfQzKiwKrJxdXfIM3+jB3ntigepIhF/Ro
W5yJDWe8wos1HFPffObHJixBF8Bxs5F0+XG2ouYMIs6HnTQ7FPSjLOnSCAK1s2tmzpkzRuRCNhnF
ALgYGcqAD33raT1nRSpPQ6Fe7XwZT7hBb2p6IVcOPTi70CVSM2HF9u2ZDZW7LVX1FlbqIcj9UyNk
VLacJekwLik/abeomo84t8stobhyZVQYR3qAq2lQ3ZA0jEItLI7D+EL97rPR1BEsPdFt30s4lA14
/9KrxapxkmEI6UZGF0NwLboBnczP+nvqsQY1rns5e2pXZ4ko96i7bMk6T/vXdjNZwwOpHVAPlexN
vedmhzhhLHNhfoySERMdG8u8JzYO3JuIB7szSR1bQ5YuBBtoyuG2p19hV7llt3Uap8NHvhSMd5z2
IlZ5kynHO9jWqTq0A+xSyWceN2E01a761ougxgjn4BeXbFfH23xkD7ax5ZITsC5srIEMx2nNvAqF
V1qvIIbemUCQ63ZShNfHqYOZSJq+tDTxE3tEEQxAIfY7RZRCfiqwwxvhjFzncd+q8os9xWwe7Q7x
IQeecxhcP3b30OAY3DhBJb7QuaXwm4/Vjn2oO+/cLjDJQZiwPMHx4ABl90iKjkPZmJ+8oM7VG1xD
Yts1HgW1zWAPTDsyx2wSIJcrSmaLpFjn8/BQNx1HYHi1MEJb3wFsyexuMc/Avb27pCYKSGAbkWlV
uWPB8LRSdslMAhYXA/tt12GDxf5o4z/F3wvisDYbn4E+DOgbvGoSMlZZ9glFl1qfYJsnP0oLHXWt
KlMUUT46XbLhaye0nXHww7bblxbuwaSvfIpQ2oQ2Lk0hwaEr02A8+R0DRyCOALBhDBnVQKlxu9jZ
oW6s6hBMmQXtJa9D6i1a6qQIamqvRC2Yz7g91KoVrpFH6FLklQJfGOUeni71mW5l0QTl93616lzf
7Sn749x+k9OTzhgroKcoA0qsLyXKQfw4uTp4pRiwKdZzZWV2JBsp8ejgeaY6sOr8jUecdx0OC0XL
liJ47nNcETfk4JEfuolAKNAHCV+ITkoTgtGqHIxyg80ixy+yVJu47MrbFOPAXtjBWbqar83ibjxa
Yh5Im+h812cLWuuQ1MfWsc9pEue0OCFgeUvxpmJCipCluj1lfu7JKmpzQ1fJcztebkcDqMKQ400u
ymbYom0pQAsjq6ycdmFe2zuvz3FpZTTO9vUUQzXoOebi46VfZd4PNj6uOKG0pS/bO9PQiCphYEaW
rZ0N1idK5fwgi6q26llAkw5RhZKgXlNyDk/jmzKW/snSS4LV1c2MYxOOXE3KL+4KVOh1rEy1t0f9
yGhYHyaTStH1ReGkPnhAuW/JuMSZ4X4RnqVPJSH/aPTVZTRTDcfYWdJ9KIjeGONeKLBuiN3wIqz+
vk6CK9F3x0H15mY0CqB4LkxSymfZVtrTkxycT1vI8bqTCcRlOx3PhWE9QY+aI2cAhsnoANCZh35d
Z1BFa7sFRk7nKh8fCk6j2h3tLyvC7P06HCtQZ9PYRj0QlTWDOaY11K1QTRDsBacB2jKLcJvmZXWP
27K7g9Vx8vreX00dGxgqGSkiXOY28hqj2FX2mOyRnfSTBiawTUQiH6jrOZOl/QjGGKSnMx4LZoxb
cCfODkuU8xGjFkQ03jNbdzGI+oPLtw6VLyICYONiGeaDDW/hUA7ktb3KSW8xuxFDn5PuQADwuadZ
bk8fOoffVPP5t7EBdaPh8ZHZzdoT1HU2fkhdCi6oNaXuNu4zg2e4hCmxwfCJe6VgeJbypV8jqJl3
ZQu6T+VwRxk3GVvwY+POsXwjwk53U7LGgKiLiajlVXpqcrLHfYeWkhuorMaACDXMhU/fCLnAEDsO
Z2fiklpHSaE5jSyTt3bzkZUjKFt1bDUrzBBT/wko5KbXS0FZqmRTwBQH+kakPGoiygRBjkkOPTCB
Stn6mRSwikJSg7LAB1sECYfZo0uHaniOw5MZ7FyUnI3F+ZZyttymQ4HwFzpaWEJcr56kPWXsTg2J
bObfm23vbCcgn+Qsk9cWb9QpyBtqqUnXfRVtOUcws8xtLeVTnCczGX3LgaaPgCJjH/MPR7/yomeg
f6J13oIELTAKudUD23P7oSpGL+KwmDwOnn035ekHsSvinUP1WFr5IzbKal8X1WtOP8+dTQ75ilj4
eDlDL/A7RH/iyALevYuXszSpOM2ZKlLeRMNsmKfj6pIt4ZxbNPcUvWUb6s0UxPwwL1buOMfPS8KZ
FQyGf8Qhou6qiRAiNVj5W4WgTPozDy9UtGVApy7FqpvcfIcTZm2N0AE9s5m2QQuz26HwkY08uw2K
B5M3GOT3RdExRDINFyKZG2/rrP5WFmZ/1YBnyEckiNiI61sKkvJ1ksrtxFigdCz1lChdbhZSY6vc
bxStEFqzglSkCCvJhgkaPba/kfCHBxYfTz5+bcuL4o5t64i5+6AdK3L94aZIJn1nqfBqaOiBuIzM
OKDmzwySkpOrxhxjT2d/AUqFolC36VpMwz3ol2PFg3TjsvXYu6AhN61QZeT1CxEx0/xeJKj61NM+
qnk5N0F6oLng0/YgjXUUQmypA4MNhEdvNXvxuKrbvtx5WeBdt918q6libdZJbtMXO3gPICq6gwMM
8Lbu22LDDg4XbIibexW6PdaBarQP1IbgHBYZNeHzmeYO/1C43PwU5nkvCIm8jJmJkzTKK2Ww/lFW
1F3FQ46hugaOE3sEyckBvWFVoLvW9yZ737XGcsX0M7w14DCuMWmDtLQM66xbwq8Yx7MDyB94AHng
BXdBwuwYkNr4xI3XXYLU4+U2fmma8dasqyeuhkepCV0Es/+eMUbf4CDCfKxstrWK+GqflG/wTo17
5vPlNTumDdri5UNg9YdyDkhlbOJ9x2M5smJ6qgwHfy1FquV7N8snkkmf1GLY7NbnZ9POARp5li3g
p3nTXgaaQGgAbcXP40e6Vi+7omGf8nnvqBDwDmSKyOC3IdyWRfdQ3+TwjahNR4krI5qJd3oWqVyY
Jk7EYzFjPLF+Us+ako2685cs2bGtmygfNb6m3pJE6eCmdEsgc7uyqtAHgQjs2Er4B24fe22lwt0v
wmuvKjt/gyySHMwqaB+NjqrLWM6bhja5feZxql901ewmsBKbxSmd7Yg2QdDZs1neQI5lIf+wCwsg
qrEw07ab1sQ7jZM/ZRsZUELf1w866B9L4eRR4ObBGd9udnYlhvRRp0cMyTb7MMqsg6z/cHr4fVmG
TVVPCGFLR7dMq5E78fQmJ0GnFHmAN0UHIrip8GpM0W1CMyouICS76ihCJvNJ6jTAsja6pzhm1CoM
jrHcMVaPby523TPdDCAYCQghY2V59P89Yb96wlz7Tz1heP3/8vA2psXvHWE//s5vjjAHFnQYeKbH
1vaHJeyv4UVijZbHL+RdajKEI8TfHGHkE01+sUz6NqRSW/xHdlFYv/Bz+E07sDBy+cL/hxxhuM5+
8oPZbKwFA8jQpDwqsPxLsvHj7Z6huP7Xf7L+h8OlKYKFYEoRDho2BH+GTepCkPs7RirZEqaToaLK
0MryDmnQTZh2JyuMoB7CKcH5nFh5qVz3/h+/nv5vqxfDXYerDjWO8i3PwjEQ0MH1n7sJ//19/kx/
f9X8b//+r1eR4Cf9Fnn1fwlsgSVQmEL4pmtyafzVR2j+ekGFgcOFZpkuadjffIThLzY9Yz492yL0
7ACQ+D901fCDfn/V2AgylmUKl1NvQOTd/wOPfEpc5m1N90oSqaF1lSFUq9bAO0w0vCknLUtOwquo
Va+M4AGkGC3e67xsVHBPfUtCY4GthqJRr7WuVU3SL82Vv1GFT/fdpjWl43/8v381WQHrwX9+9Vyn
H2+ME/qf6up+/J1frxgjELTS2T5WU5YRRuTe3y4hIki/XFYjONymeTGp2r+7htxfTI63FrFp2zHN
HzVyv11DlvmLT2DUDrm4HHzhzv9BXZ3LL48dPq7XkNcXJKh/Xnj8whSgxFq9VRWbVDzy7hcfc/4W
tTa/+t0Hc/v3fXV/SGdfXgpjksNy6XgBa+dlDfzdGld7duNmKUZrINegprq7rMl3MhAPDjjDzjf2
/+jL8ZFbrOfo3xht+Zh+erm8MYN5xM6w9XqbDWQQASbFxmJlAIPm4rxkRbL981f8+Xa8fJa8It+w
6REes7zgD684KO2quecVpQMHbNRtNJFwigvwxH/+QuJyY/+uiODHK4nA9zyLK4H//YN9GBYHumEw
41lPYnb8Cp9uanV06w1NMh9raoJOrq+7B3fOGuKQw4H9yBd+0utAJBxzK7kGTzPzGRkdM4KkiIqC
GoA4B4Di+b3LdOP05+/Y+rt3zBNWUEHK1+H7fELcBb//8jOWUasIE9rEjO7s1e3VXOpbPwnnK6qG
VoM0h83g2oCoBovhMyUq0X/xBtgt/PyRXd4AExBuNoeb0OSu/v0bmBLZi5rc+5aig4xm5KkmduzE
2Nuogkl9A2JHSHkCnTJBb6yX0r/CynJkiX0jqX+C7EWhIv2hoqZn/s/f2uWf/tOXedl7BJeHCM99
bus/3IJpIDOJhlpu4cO6DI5iD4JVYrv60PWgyzCKE+WzG8UCLdwRUxU+ids/fwvUcv3hTbAQ2UKw
priB/dsm6PcfT7YgI6Vw2bfl2CffDcZVr7giXOispc9Rg7YWDuhqyW8r8iFf8ZY8xONCIs6oLtRj
MQ7R0JCtXmjYvOevNUecOwgEQehsbX946GO28v0AYJIcrEsxS/1QLzWwpiR/meKtGDDzOjqWRpR4
I1SgqRTDuCsMmpyijAbdJrpYMPsrRAGLvkdnMN+9pvM5hdqF9U6gI7uGgACo2ZqN8Ktq0+5Z8+vZ
wDb0Dlh9bK4RZhaoTPZlyjHN7XSLJ4FTekPX4lY3WbjjSM90IvE0dnBCiie3LCvw4TNMVVnrgTiu
jQVw5FDSrn2t8jdtdPGTyqv5wDKU21E7TRSvdwUctorskJn69fSs+xlzzBybWMpdbwh3k5PlBx9u
9LjyYVhhGC/raMiN5rPkxSBJFmSKqiAornDakLLKTbz380SgLLeIDYImqp/nRKsruIimQyfOjJ+s
mFvu53RYBgwKfV0QsPe771KMMMmoz3quQg4jK38yyhd0wPi6WsLxbPmdux6sQhyKDif3ip4p1KHG
zsj/5EFHcQCYC4q4Osjag0NneFXEltjqdMCt7Ja9y+GcARm8Py8cd5KhQL/TY+AIaKgNiV0LDjtD
K6YnGeDV9yaVxk3Su818uLCowN4mPl9moH3cOmrylgWTdyYRLHJ7RCUGbdQdy9ZUhzBJG/6RbpCD
9+7hA86HVmGWOYAqVpsYTre7rmXqb6Xr5uuhxXvNoywvgxsIEjMzRAiE8Wawc/u0UKiJZq08hHh6
CB+dBLPQhgH99CYcLC4rK2uG9pgrK/SiYenm5LzoxADBk6EME2HM7uLcaQgKzaXxkABawIlD6/KG
oS+2jx4XZvruLkHH0c8rvGVL2lkwKlUwHCYEVXlgpDxe1zotvitqHD6DLh45b7bYq/IYgvSCO+Dc
ukGH/anIvisorJE7B7cxIVhkvOQxDMJzLkv/GyrplwYk4KNflfnJKMJ+n9oBJk1TMZwvIfbfxJeU
ZYVTeZUuJNrHwYYKQoD2DkyKPGDRE5Gbo6c6jrT3C5Im80UnO0kfJ0eBZXFHBI0ouUNwjclKEaE1
1o+YqOu3OKuesfqSprXnYl80eARK+lVxwvjvZkJIQTAP2BTezAneIlyqce7fJWjqgOODkbki/i1u
VvwnA7grYvun0aHu25AYP4oUF3RWe84aOUowcLauayOxI0P0NzPCoiXq5liGIf7YcgKYpSwoSd2y
X6zgC1UdwQrzUr1CVdhC7zSQom0qAq1ERjD7cLn1PoDPOmjOxZTSZj7SabPC2vAivAGOSituxZh9
z9h3Hyy4bRs3NtwHw7QaUBVhepqy/L1NcD3R4bp8v2gujxjz0hfllxK8PvM41Nu7RBYelr6SlbxU
OBksdEN8kVO6IbumjnYJCW/MegXAEdca7gFusWrol7spnhWRScezUsaPxbPjMlXykvQGVEKz0U0d
krP1JAMLsnrs2kRXb1Rj3Y90xhCCCcbwQfits6nG6ljlVidXbpIUXFWlui6UIe8BV619J/3q5MJh
a1RXJ8+9mLLMbHGfGU/m13HW56fUK4eIDt72OOD239SpQAQda4h884i1Ppm2VV2k1/jX7ig3QiXw
qHRdIhgmiju6Ga+HgvYsibv6yGifFKMYAxgnU/PcKzuMVyJZABw2FjlcYPlIpMmauDio50Z/yxxU
tECo9sbKVVNtsOoZu7aW/fcu4bPmjJwZFLLMqtj7I9uKVTOpdF07TxPQnYgQLE0rmDvuqjKcj5bX
tZsKPv3Rz3z7SbJY7JKkFjsDqjy9apNPur36YIbk3YxWUO7qelmuHb0AH0gSUhqEbjC+9dg5yN1g
TUDZbSt2Kgkzg1e6ZuaXwu6qY1FN4bunuum1KIIl4siWQQ00avuq6yqwKjLluRLgl8J2Z7u3bc2u
MCON+VDPOfUDfTzeBIyBkSHtLBoQb6OE7sMDzYUuxZtA9tYiroc9aS26JCA4RFa2AIa25Vf1AwKt
+wVTjZr1NY9k52NK8aK4uWqviKToKEgpZPKmmJ8vKXhI0xLcnd2+08V5pEDwLW98F4ZQVqwb/gmM
juN3zfIExqK6D7W97GBx3iKwYiKTinDZmIHPBeuaNbU+NCqJrCFVt1AzbxrJcExP4tQ24iMhXbwZ
xNJiCs1c7Pz5tE1os0TTM9btcPHDZ9j4SqN9n4tR3ShSD4fYpJ4gHI5OSjWNNce7Ku/xzKc8twtv
rBidla+Yw+XtMlfjuiEA+omofp+AI0lCJq9NQEC3Qa6AsKbTT69trEOnGJunOBfvelVMuEyJBmHK
C4NNUnfYTkNE45XZsFAVDh7QbO7hn4bW+yza/k0KqVE7XT1dL3kTbiXQVnDxoFVe2G141/DtS0n0
gltmz0C4eEyNjik1VL6Hhvg9HgptPwxF0KO7hv1t3AF1imTuYCbF9k6GFO5Nz5v+gh9seAX2l95U
wEkJMdUgA07UwlhAimX4dckXz4F57xTmqjOE+cSdkB7oplAgnYBJfOYuUeV1iKvkZZkteWcZ47RL
mzjxNzU0SYhGfW4xv2WMWa3TwSYnhgoHL2Cegpa9BCUmyyZtTCh/gvGpRQAXzv5a5ElbrptZ0Rki
3frWWKbeXFWlqp9iD47/prn4b/bLhHGNMtI0fcDYRu+0pUdIWhp/1BP2PWq8ZaD0d43xE6akgdmA
bH+QooC5unkoLp41Ko6K1xr9dOPi74S8ZVhXpd0614AAaudIv5mP9bDEnrTzGHedgyDNvnlFQK9M
QmLsQK2pfVUqGeybxOnuw7kMuAt5Pj9nrAGkbnDWMBOO7NKZTg09AvDyzQ62rzbjr3M+ObsSh+VJ
o9LtxyZpzlATnPdcXnaYpAmq8HVuxuA7zWnTjqt8uaMmIt7TdJ7hvtCtvROTh7mG+97aDvEwAyzO
C3q/i2rBFt4XjMbxvc+3mUi84T4NA1STPjVLHoF4SUAeUiumdYZg3KMyrtGRCPewy2nWvWCRqbss
v8rRmCe6CKrpxULFOaO4uTLcxF1HNlplkk0tVdmyfET+mj7AYQ6fTR/MXyw6nsJNx8DnkhALCZpM
Sd5shDLN95TEH4521pkvUOMLeUspF4sBoZsZjCc9GBDB6/DiZ5nr+7bggtjNAAuuu3bCtwYApogy
ASNZWBILvBThi+Zny4j5RbnxumK4szgjQCuRHYF8uDbFXHRX/tjqZ1RINku+XsiFmuYwPTX0lCxs
qujjWRnJMrnr1qRQ+uDYdUJdWUkiCzobTS9PRQojHsS2exbUB1Kc0GVYj0I94190nGxbzpkVXw/Y
OC7Ualc1n6zwkKcA1FtlsLNRPYIHUxeyeOoAcRxmqpVBfE8hAXQi/N1TDsbgtvQDYI8oQvl9KxQh
emjl3X5sL3Iywg4fhKLKNBkGSlU6OqenlKzaIAyegapJodxQmXtK8HSna47i7ZeF0e7XDPPItLHG
1P8OJ3OEbNjvWxMH0EDh9eNU8sAhv7E8d2mT7sVYlP3aK7plR42E3AxJWB+8EbRnM01iLwk2rtg8
yHOuZqr/bAK9SaXabVwDH6Gis/0mcFUQHBiSilumNx8W6fd3P86Q//Nj+ufks/5tvqP/7V/47w/6
rlSasPH/+T//7QHOb13+y+Xv/O3P/OGPnNMPxTzxe/enf2r3WV+/lZ/6j3/op5/Mq//27jZv3dtP
/wHTlErKu/5Tzfefui+6H++Cf8flT/53f/Mvnz9+ysPcfP7rP30A5O0uPy0hHv37cbFr/qkw8e9V
96Y+OsaEf/eXfp0QWgGzkl+HysaP//9XcqJn/uIyxQ6ZDHpWaDEm/NscGavrL4wLOFa6KA/MAvm9
v/4Lf/qm/uOb+wvRp1sac7qLoGDC3/xpAOCxlQOT4Zm03QnGc8Efh1cNrmTRZMGFXNrPhVaiPOa5
hZZl0etsq1hQIawJEY5lSfz1e+PrtDNvY5z10LiNFotNu6pLVWJrizl6cQiswb/g27Vl0mAXLXj0
gbDy54yk9LWZYtdnV57E3JYrdEIWPlUMizN90eT3MyNaDDjkw5GSuYo+zCRgJo19DatmsCINAM9G
jUbn3ICNsaZzQ7qaXqAQa9aeR8isvpm6G8poLp1w/uicgQUlSbq5JAC/qCai802JXUPwq6xhiXQJ
sNMu1gZ3b9wEgbmfXQcnFo0AiP8kI2n0AaU0SXwEGDJwGmyBOqINJ0ObX1PCgpLIgY5ABm09aVt/
6Mkuu+cFB9E9Xx5VKmPR+3ierFFI3KN1OD7nGuKzFSQcvuQYUrObzCHbJJ/09l04uM0jr4A/MWyb
68ngucnKbssSBwrjob0b+/ORzD8TvyqkvBj8Xjd8g2Tedqe5lN6tXmIKucF71LS4OYuR7ghxBMNL
FxbtAQQdJybtOW95p8i6prMnxaWehPgsKxojCgpXYFtZ1tMAzhXcmu+YAI0UTpOZHqgMdXvqsMNU
ZjHKdT4o4v7j4OD2lap+HksE3K6fjXwTM0c7TWHPGm7gFdfbUZcx4m5dsTbpGOcUEsa8z1zN0jYZ
MEbFF+wwbf6kl8XI2CoECXUXAIRs1Pkk9W+MQk4XccLwWyDGSDkHEAN9xjdN18xJBVhr383eKXdB
Z2F8pn+HVhSYdAOn+3XCqeDL0MN/QU6bwV9L0u4bkDbGDb1U6UYL4sB69vGAsLFjIDjmbDKxlHPY
kuVr0A54L2qROWtOk0DiHUxPa1wbAK8nokUYgCZFLg6zBqax2T5MRa+eBS0P1XrBmkLzDKrKYxno
8RZ5iLS/20CcWxSDE9KxbLy/Vxb72ci163EAJEgjwCLqUYO9tPk6OQDz0I0jG9aVjCqp572mUDTY
dPZUrgvL7qwrS5UGx/RSUR5YFgjNHgqheapyfsQpVT7eXE8ayaUrUuoQdFNuFEHXRCVhhorah6F+
8tgqDm+lVdhbejeXPaF3Vx57Q+IKYdIXi0/uYCqnqik+0p+gjSugaI7eO/MyEAkBOEDftMjUE8kf
T95OEoslBlI70j6ZBs1TjCQmo6bP0a3t53BJy71wO+NlINIWc8pZkKJoNS9Ioi/UQzcOcyEWZ2sT
E8Hd1hhluTh7cBQkdjE6E65w+OYlZrC16GOc0gnmrGlltBzBNuPouJfo5kgYnMQpbvMlyWqablPN
tKZfgv0ykgwdpktMJu7Zj56dxkpASJk95XmdC93nw7Nt9VzYWdGciBBCG0iMQefb2fAxVPYyZapC
/9ayHy+AxfUUGyK+mpy0OJMnT+8tmn2eW9yKj90sxme2f+EmL0nfklPoEtI4IvfwWtfSytYzUf8y
qph7RBYRzeMysCVdQO3dQi0Q1i7ptUeJTpDAPzOaS6g2M4IrUCLZWaBgU/+Rheqsh3B49phm2U++
Q50B26XRJhAmhxzvTMn+ySP8eO2D9xxWKvambc3c5qylDtqNUwZVzf7FbuE0kbkiHbPgcQl6FRBe
KJLrgMkDdcS1I7ZdY1TiVTnLEDKkag2awGoWEOJ/BtB0xmdsuatL8wvxN+9iqwev5PJAxdA/ZP55
bAf3KQ5Yw4nLL4OmCn3GVj21QtPiYmFkhUMxuV+FqrPbpUmIgBOAoC7crSeLw0NBugBuylRSAzvr
q4zj45faDzGeanjSG7NwrXuJM/qmr5f4PeEsXaGZl12Qb7D6gEWciYx4FasujSFkfLD4goyPBUyM
mWocnmfp1Cd4t/nrT7q0U0D/c2i2ty0CFx2WmQLoP44COq3v4u7fiwoAqmYU87qAgmrWvMZork0w
q+EWXF+7r+TUbKwq4UvEhijhvw2Gw+TPMexwhT1eTTNeYz+997rJILDTVPnXmFXqaMDdBPcZ1/6l
/Seu7zzmqOU6tGlFHkyQZ3WACYkjrevcwQhkPaeHJvnqu9X4WHcltG9OGaogJFMsn1pb7otkiULx
E9OlS68odublvqKoNCi3mjuVyq9AEgZwOy6VVYa5/qZxi8aMgJzIc9KTyONhN4whxHyfqD6+6coG
ooffdq9rv8OSmCpJtKBjYP3eevryEh3dxSuRZ4xkmexYez2YtJrVDBZwKvJ7DYaxypVEEDD88KTX
rqOhlGUJDbLhQ4i1ECh9MoCYUri1MbF2eB1BnFMaxFtTcbkbbbNejr7vMk5J6wA7MQfjZjt57iXB
1rPcI4h3krKfyixHFkH7f3F0HsuR41oQ/SJEkCAIktvyVSp501JvGOpuDUHvHb7+nXqbiZiZNpKK
BK7JPIkW2TWDh9kKjeA4cFpIjEGHoFQtRXfgZLRyKnenS9gz1rgV9jo5JyMu+Q0whtL5M9eE9DJj
goHQEGNi2Cdw3btPC8pUQFZ9EsyPlE8rJ2FWHGf67WaXFCnlT+Z7Puon2pCjqUcgA9YtI8F6osrc
k1d1KZYgolNI/uBOpGGHCVC8R4ThLPtWOGO/HeY426oM+B6GWS9/EIwMQbqwEtB8UzTo8MfSvDq7
JktwYgX8EI7cvvNZADtkKgmVas/1xMcUFQmsX/KDgUjkzDsQkzIAGc6Nb10M98SJ/a1c2yW3AVR3
U0mtw/Qy5uVc3DtOxFoo4gTceLJqlhP+e1r7GufRszTAaLb+GHGIu5XKfuEtGJj/KC7d9zhfnTen
sXxpIG2jd6ezPMJBUVQvxqThb7TC4isjNa25jyeSHh8NB9aWRO15JlMpA28/WLIr91LK6amdbcm9
nHPQoW7Pg/QX5NLkT5nGSm9xHFdoZ/M4UdeRMTJINyuwhE5dR6AFwdi0W5gIvX/8SRHKYQbDL5jR
afIX+vv1JEOlPrHp059u2McQXtw4c1XgL3PssgsHbz0PwvHJzOwt0ETje57epNEN/y0im3motxv1
uxkDgPsdmCVxmB2xlC8T1GnkrWW4zK+W3vKfZV/xuboV52Q1LQPic7e9pZ3f0GabDgHi8wSeHwiU
cZvlnT6UvW3v24jHl6iF6BB7iWbHOiPl5COm5ZtB1J06XqpnSxjB9wIeO0adh2pmm491Rxh7mEOQ
8cSYM+qewU4y7iTamAc/4CBPlZpoqdnSe5S8WdBcOrJnK1AJYVTfdU7rQVv1yJ/VpLYAe2P71MgZ
HFqm57cVay5ojL6HL7oUYsdCbsKJXhEDu2VL1FCNz0P4OslBuJdqUXm6yx3ooIepQhqwdVnmeg+r
jalSit7ACY2YFdzXBQRGyt4p7u8HV9XfI3ZWyhG+fbNdXZn8IS4oGZ78ypj4MviNc2TWEL90PD3+
sfZZyHy3GCpssivHsLqlrTnty6KJ34KboS2ZT+SVCpeBXthGGqWu57+3rKRv5NDO3PV+EoTbSQM7
OkL7XQB7diXebhOE85+4IqTosqDqqLZNS1QzNoIpeh9IxBAHVtvy6lN9kSmEKQWBphVovd35xqzB
c6Db7cwgnNQG7iXC5RIf0SLsO2JFUc0vFzIoZ7J5/QYWRhCXuEjBwdsXpsHMbiphwzM7KAcDn8LC
ffPfwjpsFSc+H8fkX+Mic30eC1wyh5aQ+P/A/oDXmlftv0FgZW4FrSB5gCnlpV8a+jVgIVXJBd1k
Y+RT3sDgOCTh3JpLUMnwTzkUcMQXHzNwQGjrDQg2NHgua7hPWyUy89urqlncVXzDZAYnXdA/hQAW
fjq6Rfxs2JTv24WW4QxwLBjvHCuS7wWSMw7cTj+XWPdStgzKTLe9RnpPB0q2FH/6gLGnl7wWEF4T
5p82jdSV/ULl3q1ZiQ927GvxD0vX6F3CMXHyP4rEyOmfk8SkvGUNiltAjCg/f0WzLv+s2byC056K
u6nz0otmxE3NliR/gtxv2w3bT/+Xt4QD9DRHmA8RWD3xp9Tls57S4IPv2WGK2HAebNImIpWxKfuJ
kLAyR2rexvXwPjmDxB7oQ+/dcypBLkhEV3r3biR8wmTSpWg/oAb26RtpfZPZaQRu+cvisHq+lI5O
idapE9q/bQUsvTgjx3Wc+5kY7JEBUA8Rv4xJfiUN0jOfXlb3yRENzvqmKus4TMLFjPm9C7Ppgelk
/HuU/JD302TkkG3K0a7J0aLHXXaiDrLlZ3aGxn9fdA6SB1q9C4vYn44QWZOX0QbOB7Q7+V5OejyX
DpSbD4VKekcmyfDlcT+Fzxl7oHEzhf7MM61DZzdmuaW2dkOiEQDapzjeZjIBzyxQWsGmu1FbwiPK
x0Un+SnoqvCY+gIKtDLBkTyU+N5dENKyO3A/hFOWPJXoaEGmVW3PoTOC9s4m6rgdGoqIsT2d3JO2
MIT3HRt7ABS+Yn/BUBoico7zrdjAF3OSvc6C6J6Kd/yiGIW6MeqiPjnturKwoQraVFXpQ4LyiVw9
QEcHy9WGnQ62MXDCFkVwwxtdRX5d/DI8C9V9w4rRbpee7peYLUtxEWofyG5c9iveA2IAhnHWuO+Z
TB5jhsfnUoQ5xB9Jnwzc53Vxqth5yBZw6pC09SMxVe09+Q0VvcSCjUCUKwNeHThl/B3ia8LmhXz0
sdazuzVjmFYXv1bLAz6nZfyqgTpcfEjTkKnXwNyFYT/djUVv/1lsEcF+AFzyUCRqOi5R0mTbAgxr
vwWkk4U7IHf2pZLsL/DzpxGZCmhkXvMlg/ErAWBCl65YSmwHY/p/1sfyF6Px0Jee7Dy1RbDQkkGU
BtG7BpD0esttwk1AI8NKFu8Qy84JSsioqvXbF6v7KmblfqSrSLZJZ4XdFwyJj3UoAbQNQRF/wjUx
/02tpDCTmX0gFZBPlQ37ykKV2AcqTE0WGnwTyuFOz2zq2iWbgGubGaumGx6jqUujXZAO2G/A5Ybn
wSzePiLpdLmOcvTBF3UKKm0Iy40gOlAnW58GeqY+ghPsND0xC72JRf6Ja4sPzwmRUO7A+4QSkjGV
7BM9dhj/kB6efCazTwu68KReIq3ql8Dz5RsqTuIVKQWH6rF2E/J3sqWI5F4OjnOxVOfdkXKg+YvL
SgWfg5i0JhIq1Ip46KK5Na7yniXYuLxwqfm/Wy9zCAWfwCQqfFOfVVSH66Vz2YJKRuLPoVRdtR3z
Ln8NrWz1Pl9ZtpwSTBXB1qbzeOejRODnPbNkP8dBVX9aFfgtZq40fkosfJpNWvR0PhF3CUUyl/6J
lRy45Ij3a9/Pai3uchMM05lsKBHsMimmb3/xvXtPYwV269Z7UOk8/bVKNcWxZsJERluUwIifkl9J
A10bp/xMvhbM5oWcWNc/ESyMNAMijv9aznjQ0wBXygbqUtM/UBUHB678yD3WOrEbzlZi0FJwOgnF
qVq6Z4cglnZnR7ZnGEYrHh53ELMP4pZEMa7nVvvj2fTV8GjQx9yPGnzsa+qyWXGX2XjYcAaSXqY0
lOwk/SC4uNUavnoO5Q8vTHaUSJXOivXTsy/C8MnxgF3vlnosNciKPN8NvhtdIj9D1080U31Y1jp/
h9pSnrCAku9hE7rfwzjjXeFqDtrfZRwW7segWWHfNT1DYc4LVcMEwzF7HjmtShJpb8OJLeKkkL+q
i/BYU0m8mszCB4IyUZO9zE7pOR5M9ltgLuArYvhw38UFo4AISDocmQGo3MbRYjoJBCX8uOZQfFFV
kXqJdrz613CfAbMbG9SDsqNtF6K7GCVRq+BBjRibZFEdX9rKCSRwPOPeOx2pMfvJKyEhw3Eoqu49
YK2EZdQSX/BfXc/LU8jFtEKeWJmN6Yph3Vx61QMwfDP9Ah1DHC+LYoUnzhHtvvOLFP6PLfXc7ckq
LvqHIPMALIPdKe6bwS+rd8+k6kYRWka4aZxTGuIHHjhc46nQTICl7oB2E02OTj40h6ZzygUhZn8L
hS7yXEbPticVECwSQuqnGk/0sEOxMhySnD4XTr/xP9ZU474muY49mn9zv5GKWwFdg1l91SV7Zaxc
6Ng8Zpb/MmYu+Q6N5jQf5tFCY8EdGV2p85uTlkm1HlJm1o+8yut7GcfzC8h7JgIcK0bRm+MRTx0D
FhVapDquVUiCtTY5JshYkCUPsF99LoFm25eOPMtcCiDB0cvUOLcik7PfbBDqEYVN9hnOfV61HQa5
4hOPMVl/kwiHJzAdw7spAFxsI9CNIB7BbEBZg6T6VhrUqsjgxinadZZQ6F3XlXq6pgYbSzM5zu+i
z1O1Hyo4Kqe1X6f5fXXD8ffUhMCaa1JqSuPBiGAVTb3aeetFOIvPYKmdx3ezDhyZo8NCa++1YYjR
SOUkt8R9tB45TasaEZWICBdeDWHsqkBisBdJxNm9RG34nRnGLjhKh5SY7KBoIMA087HUTfXbEs9z
Fbpcd5kR455gH3L/NITHbT/pGf6Xs/qn1BDDuF2ZjN8wScDcxpYYdkZrhqQPlHmhN4hrNQ7Laarg
XOrO9R+nOnJ+5908Xfm+mkfjSXGaDJBIkFUyOFbGFeNRr8L/qUIchrgjh/U0rro5QixLfjCLqve8
tZW5R1q6kKF5MwxmZYEWCPjIie1sRX8ddf3F7b2bj48FYY3hEFfTpu5x8lLBp8wUvEIC9e8WE/71
Cqv+tLmAQ8Kw9tzqgHobSi7RLvlKMGWrbCXx3E5DdnAh8/2WjOZ5jTD5PXexb9ILA0625qjCfKAW
pM8t+6jCWr0rh6w/DeHktqgUVnhG0kTWOwyykcWxUBPRIfEge29XAMji/q9rghdaVxk8+6unf1V4
rNR2UXZmBoiv90qIehv8MHYkjC5ewghiDJK76VDmI4PojtMMDeUcHeeFstcTS/OQtIWP4oASaz60
qx4YKQgP5yDtOjHThATwyo06eZ7IocD2rqtphmGAzoxOYpAM30NZPNXrOH7GAJbe0tbolGPLsJbw
uznUO99d5fikDDDRcKLuW7a2USVTtsKk6dPkzsGzb7gvHlRTEg3R9atx/uPciz+tj0jwooMsvIfj
L5+Yt/MReKU4dUkNs0W6Hvy6Olby4qcQyL8CU4Tfox8U93FRB0jqwOJGTZPD7I9CilQrpvDkeuVM
rA+1Z3mYyBbwN04/z9WJg0Zc17wvqw14XAxw/WDyR21DbOGLWauLaMNSbVLdhN8er7e7L3zc8iyq
QJ6h7cgPvmIHwNoJAX/TCxVsp7RCOWqHVi+bPM9D7hb4BOG2BmYESpNfvrwOQZIfS+S6F7IW+m9r
V15elJcjwhYtQhinwjv5kYigsGuRkswTg3dko9H/NghGalIQSblIDlMvSYLO1ZCdQf0CZ+QMXw9N
6Imf0VuZqEwVB6lNO+YydNoj0BQM/jWUGbX+wXQXXlOnFwx9RbM8ulOh/iZyrE+2FWAyOoirsyrK
+BBPIr76UiBCxFHRmmOftZCmLBCEbO8TJrPNi7XJXuyMyZC7iVTJQ9s5TApssWQ40Z3ivSPP/MY7
if5DWeq8JLVf/yoSC4Awm6LmVzq4E2OrUpT53gE//dyHQiJOaVznv07p9X7IB6++eJOk9NbVitRr
wqBbn7BNAvah17ENyCSGb6R1RcB6/MwkT0FjyEUs1qhf7gxBx+ZMLTM8epGQ4VslPa998t1miLn3
gU483TjkRyYeXnhc06Clu6/9+W5QPorMJCS48hgS2QsChTTIzTISYUWQBRxYOqsuTo5DyMvCIYxO
d0dGsn9wyHvzvgzQyWAPdg0qRAbevtnVrkDDRvwwwhWGnsPobZlW6LuOMbElczZCFbFhlklCggLO
pMBaqupvbENw10U3EY2HSM8DreCIkGS7igeRIy83vyLV9qxjxDS+ek12U1QWQu/oKWm8UiVgaHGZ
KEiOOYjB3MxAuyEXU/Nm4bTTXjftaQsHQsB8xnJ2F5a1z1haIEoGzjEWsSIBTa8ZKkgRzbeo7YIB
71abdj7OvP2vlogAIgP4+6fNOlVdtw0GkfAk5/JP5GH/wG/fBp/83vHFAHw737zqRzZN47eVg/zl
IB95C7Pb0gpQhsRZ7SUDDJzGs+CZJwIVLhkkueKDrINZXMOgMu2zrxJ2oIRRSM3aTtdvIm/0s+7q
qbrkmSIj09o+INClhaJADQkHHHCECE5NLHuBSbyZbvarJhi/4j6W9W+V9Lb8sSiMVg4iXK075aZZ
hf++yYtnL5pD4nNMhEg0Nfkw/+uqCMW1jUcV7mc0aBoBUV2x24RGKLZrHMV/GVUxMaNgmb+bAYnI
qebHuXFVMN8D5x7MwwpNivAC1g000Qbvb+n1lQvKZ/WLL923+lsOK/0Z1N/8VGMB+FOv7FI2Khub
/ha5lxP22jEpT8604t5lzOSYbn0tWXZUkhRToo6D+0JXi0ErPPo9DfVUP7JycEhTbxiMvHHRBB2D
Hk38Ol9kSonCYGN8R4cQ24sz1eWRCJ5FE8DVRCwtM+nD7fPs0Ez3UqY6Ors32f8hzPvbeJ3Rx3uK
Sn4HOXYa/1tIY5UX2CW1ufChqjv2DS4RVWUnxl2fD1YB0PVL923RJBlf5rptb7fyWn/F7OkZlf5/
5n77SmF5aZgah2WeR+SOdYklO3LXTzjcNEakAvfmUnBaTOelTWf3DMXAnHUrVs3ujlGFF5Zz/of5
utiTJSUXwpUaqY7IcfN768Mgojlq5l0Oav72KdDOd8xtbxpv4AwanGeYG97qMPCnkyxaBYSKYJuU
qhPI7EKLEDdt0L8B0lnD/QimHrqwcOfi7CLX2/rL5O7nwnXu2M82v1ZYeLy9C2o1KA95696DU3Jf
cjTI066mfaAOxgqid8Is/c7pFDwAZ6mK9wFigQN7qo79HXT/G20cW+Enzpr2jlKcBdqiumwtKHd1
8S7D1cL7BEKYafQLH9x7ILEjlhRlel3AhVj3RHHjzHBcFOPoz6QoDX4U4IT60dJd0dgHfb0esrob
01c61QD3RkDpd4oTxjpgNKNysr/73npgStkYNek1GRco6dQRGXJ+/CV0cddylOGc7VXXTKI/WBcz
QHREbh7FX0EAZWgHJqdH9bd0tfA2FCyMYeBgh9MzXKWosbtk7MvkXMdVVI5/+LZyeVKdq3pO/0T5
452ZiiGs93XiKlmdDW/m/Jn7aSKf6noK0k+dxmuBJACwJooO3gySzGsrHfEgJZ01mXftRD4NxO11
U+IRd47WdVpm3qxqoi/Zj1GNMT+li4K3LR2A0iSS9ehZ0j5AcBgzmz7M6gboq7Ol619bdjA5i17C
BrM318sT8hQJ62Vsf6lNI/JlW/u+Gtbd1Mw1sT2gNVNhEAZS7xFxyFza3AiS7nzyV0GF90CGcVD/
IbcA78e4Lrbep5QIA0VxIBkn8bgof74WMdUCMxT2ZbQIjLHbp3LxzfI05SaDX9i2RZyQU4dIJ9gt
ylETGc99ASB/szRM2k6C3rXGJOAUY34EW+tSJBPyyCQuLNcBxidT62U7qilP76Bkt+aRk2OgnmbF
y0awHPIbRRmZfD37W36MPQJh4ba13Mh5LnqCB6phrmEHFUsDiz5Nhyn4qVXQBe9umHrJlUa2LUkZ
0ibZ5VkQqG3KFNvetfFYcD06cegOvH+MmD9qkZUDMlKvqPas/jncKh8hyRnSBZJ6ZmnecoiGbp7J
78LycayLOIp+OiQ8JdlMY+vX9SmKNORttformm+z+DdxUJ3gaZn37K/m4KKXvPTBjpHkwfIqlUlE
IQGnl059WYss804mSE1/h5xskLeZtKQT3aAmSf91GeuxW7GOvLSmeCZa2QcU6Bh/xgzcJK59jZzO
848Ia1jKUykNyjkapjEe1TiCkw5xdev5FYxLtC/bOoAKvB1CNYx3i2hNtjcxYq7gzAJjqE9BlCwr
NLPa8YDfFBPx512SM44iZmkNjw6M7C4+cjbM0M06ZyHVuRcItU9Fvor5hy1M0SUHDysecRcgA8ny
sChLnuc5XZz/sjAWjLd5Kxq8GILdyn8+Il+WwKoCRwlBXTc22iaeTGtU+EHjJNxEjs8NKrYL8w3x
0y3tDTg9e6SdF6hNuoMwq4PMPGMazF6Osd4GL2UxPngkEbCflZ1ZLlO4avIPEZiSf0SyQvQUeVHF
NUocq/CbLcaHDAVtkNXRf6LXwCFN1zj1tUhLKlQ/HuACDoA0JFF2pcO+SzPNcu+SvBeSbarfBf/1
ZYB8lXOwKveS+XJPdoCVErpfseTj/VSr6s2RNMtb+LRR8SdbnKE+rMMKQgBcnGV4Qr4eopvErc92
QZHwNnpDGQ/7nJSvDAJwK+RhatkV7HHCpM6RJELQbyjFxuSzLiiCzsqIRfy+rQn0uefCDr44Hpth
G85Fk3/EAubzQ982AejiEpL2tA2LJrF3Ubn0YEdkhT/nMKacddwWI+GNt2YilIfQ4uOqoeaHxh6i
PnHUruiKVXBVWrN8h7pP5NfAMNS/MoiieN5ECOsZ5yl9o0HRPIjl6LpNb9EkW0jABSdWwC6ZxWCE
t5QXUpHZyEzMaWBz6rIk315UDkmlh8C6SQGWirI3ujDLqYezpT62n0R9kkTeingUDsqqro12zbQ2
yxnVjmzvJ1xQ4X/8c6XRctRcDw/o4jkWzoxGaM7AF2XzvpQrTyStTxxm5zkrK3FA5IyxEaliXrw4
JLNsy7GiS+BMFBp/BffwRFfhFdhibBXzo3mo2GBFv3RVtyuqZj2t/QV1uVdeetQL8RFpdSOeFs2/
nALH8cg2yBziJsgUaeuQGisyiAiecB547daqLukY6qyyi1EKJ3V5KMirKl8x3lXeC+cHuoojq3Zb
vmR5aYodmXADx3lflOV6TUQ4OdTeU1oS8UPSyfihikHUP1NpnORHN+2Yv3Ai1yyjGnybu46zRgLW
GVp1YFCZDx+0YGFysgkTpu+giylVDrlkNvXIQz637xbyfnEgr0Z1y8uIx1BdC3cehj0lJiu0VdvU
vSVBBmv5CYWWRepaZ2tiL3ZsUv8AUzN3/1PB0sDzdIbwmax5zjvWLI9BMkm4TDLz+SIfs7WMVQ90
3yUT7AyacVwg9wxOV+0ZB7bT94RTBMEZNcwY8zyNbgPHz19XQyxR3ZupRc9FkuXjakM+J+g4Ie/v
X2wLdpqA2tVL8VfGAU0hY6i0HvSNV9Th+nHD3CdqmYTDZpu27XhzUTgZYUJjoMWeJBDgrrl0c1fs
i6zEq6BMYRt5nG8b+leZY1A7mZGbFDnOUhQSxGDUVdmXngi7aDD0zGg3CYcwk10OucOqB4dQyS7/
PvHdUT3QRZVFi1wG7cYT2Rd83E2Ohis/oUAhz6HkDk8+YynJXNk3Q7kmbPWnnhToaJqCcDn0auQv
jZDXPWeEDmg4ftJhxaLR2S1tW75j9V9diJu998/MpvsillQ9l8LoeeMZMVzHtiFL2Ff6hsnrHDK7
BXGKyHdLGBkjwggyEY8xKQN234WlR6tdMgEc9mTZOjV443wyL7H0OnLJ4yEvf4aJsd8joi45f8lx
lhH3T5uoAPdkQJ9H3mKsyyMCypGH1pKGg95+ddR6dZdOPSxlnR66uIXomg0CiSdUQrF13HiirxSp
YDLsqu6p6uPoFIcta/RuaA2kVds9LOjD8Oe5IN8YH9a7AVcPOYvZbF9UlqhH07O5YhXTZl9djrMP
Zw1mX++WTrxEnXd2fSG+tFb89viGONI2Tj6aMQp2qTbON+Um9Lrcd+9AHM4EmTT+insUOcdYs/fT
la+IVveLnbCZZa/Tp95TNZXTozFCSDIVCTjYiBx4ukfx8EAEYrWTnvXuozVx2B0zgz7X4VS+OrgF
cHNUwYu8QW0n3JzEa/SObGm6cWriBS4/SBwY90Fmx88AUfEWB1IFPbdJdqQqAIaP5/5CzAY43NkM
+hfE+eaVzgnzFR2GYTkbVfG1dFsRbRuJj4+pY/FJzADrZUIU/nOCRK+P7HcSyrSuUNDSY/Ov72d8
SxisituRaeTfQtkOiGToJsdWr0N34Nej9yQwmVfDTx/C0ct+lwCqMJGCXXhHQ4s+Q62aEmEavXOn
qxDVo4mvUnvMGUWCQEWSqc7H3Cl3yyHboL+sR6Q08QDBf0TLR4hGVu6JTZGgp25yXWbrEdP/BS4o
N4Pz4C30npsZn+4TRG92aXU+d2/OANaCBUJn7r18mYH94l/dJF1R3uc5wxl8thrBC0QNj+VoQDKy
rIWct2HX2V0k1vVBkze8ZQEHKzpxMM1UA5IcbhbJ89EuBDvHxPMg+AnVqZqhnuYrAPxM/j8uBYsV
NNiAeXdWsJ/fGi9PadcXFPI+aEekuExOjp026ot5Vn7w+mw5eqEND6zKmBiOymVYMOMjW9BmPK5B
VV3WyFCyZ5MG/05itx2u0vKu0uGVr4Vgec/YILSkDrR+cUdIKy0vgbUbCPSdu50tK0Oe6xKtl85H
qJE2Z0ELPADTVklUqwV0wPAIhpHs96wL/eqBsaR3N0vFqiJf23AnZBOKHR09TsDK886pl/enyck7
GGVMaM8xB9AZzHtzCmw+nE3LaLKoyvEu5T9+oqetXtORDjW0ysOPy2iYxiE0p7T05sd2ztNrHJro
nkSsGflXFOUP7jQziHa0Dl5MGSEtwxunTvVUi0scLOqPw5gHi2Ckg0adVwnS+uAhdHivY1G8OflQ
v8tqjS5y6eS+6F22o0TS3+yjBLvs48n45jqM4QcxNFSalmC/ZHDttWF+csVMCesa+jIuv9TcLGf1
8hm2LeiDrgQrUJU6hOSD5yE8qSEi6scUfg41POBVJPGsfOyKAWFRyE1jFI/7plxcc+2QtaSHoXB7
wnzCcbwolC9bqj9os2G3DA85a73PykPfv5DFBZzMVAdQfUCObSRJk8HH/MXzjAsv7hOoy5Qc+05E
+X1TxIEgGiHTDwM3FBpPlp1cFSymTjrEvsF0dIgBPLT2SqYDC21HFRdW23DQEZUmG69mRJhItMUm
LqanqAntrsg8f9szqz34XhY8KOrUa1TYYaeIpCBRmwil4anH+4/hH6vYK2zC+Sm4ocW5umVycDlz
fghjWBvyFGmwYMMH3xRhEdgCSQY5lGXxUuH1OIVE8EGCgZWcbW27pL8yLtsvIllJCxjhMFA8EbZM
EFE001kXGtP2NA8T63zt/wXDEb+aprslilG9MG7p20iePFYfWESbfiL+nc1AtQtYcD3RPc00BX75
3iMcvvMaL3obQzn4556B1nEM7Fw/4gxk/j1HanlP4Po9JDhf2FI00bPLIOnsLN0M4beByMn4PnQP
sCQU7tso+UGI6ftPy9IPr4whewKj0naMduHN2rxb56CIdqI32TMBOwHDmaBgkpYw2LRrpgiP6YuJ
6NSy+vFdCyJG++JCZZB1b11WehEx405bn7MeFe++CQhLChBpYgQsFpcGIzWGL2Xyoemz6NMPhVS9
h6jL7f9MJF6+36QSIQYaa5iUgPRMk7wqj04bmfWYyNixn+XQBBnTyoXff+LTKLwdkzU1/ksWI1m4
FSkbQnb+SIGcReIgyQInPUNkYD4P+7CAEVOgeKFMNBE5T48koE8zo8soy59jh63Erfd3Y43JmPx2
osidJPLIyppmEP9pQFbfJl5HqApksUu0JEyS052jGkBsm9KmCW5nkiUIPdrIZWCa5q1EHIZ8cYgU
2CBChueDaH6hNS+pY/KxHe+ozfC2N6P2nvwlHutnERWKSK4g7MIzwFejaC05IC9cjct28ccRpm+A
3YDkyjCirhIzISbdmDDzFonfFR9GuLFBdYfC/kDI72KBl46AS7GBk9YOhbv/widNCxnWng+4OG2G
fxPtImSOqh0uHGji26EIgY7vj3z3GFPTbY8qlDeu5WTZkO2cQ9CG/RsAp1WBOcXLbC+sAdLnpLwZ
S2zmDOqrGdq2/RWaFK2DJZqy3JpOSMamImRVy+VFcRwwvk3vRsSbAE4zdZMlLjJu2ztgm33wZog5
BSYrbdT+V5LBIxAV8POnioWDKk/R0LfBb6a484ExB4pYcLKR4X5pivyjXwvUuNHM/nY3YPU+JAiA
2794b5qBK3zV7kvTMT68spYZK+YPS499uVxqWFPrYDA/7Z2RsMFi669g8s7MJ7s32lW47xHI5wu4
j9wgXHfc/sksUDXdTRPPNXqrlqLgY8jKwNs1K2aGv77bMcgk9oUPhOiDaGW2htm42XQyjU4UJqKh
tgK+a3fOTNwpxHkZQyMXAZPKCgtGjC+u2eeLN8eP7E3FwR+6/G/nASWvescpvxM70c3alOnKxhBE
0OG3Apg8kVy2QtUnkCGv+uhk3LQ+jKOTL1fBWDZms5EX6R5TWj//BfVDSHGcxeVdA3ImeMapHf+g
Tp6zsx7wL7PL49a+2ejwZ9RJ8rfsVc83B+X9oVocfVK+zn4yUqIvrN20Pg2Rs16RBv84fRByemVB
6lVfdunw2jEY8yGia0SsEEuVDfiaIeE2nIbkDzoPaK9qszX8AJO/rVV+fxxFQIzWbs7Y2SIxBAd1
8lYTa7K4a18gTqfZi5zTqGhytxr3g3MoSxULBDJyWuiQsVqh2crDqEifqplN9LHE/V9+iqHBBKvb
LoJAPi1Buv5OHUcFm5yCnlA1yEK4umRLmnke1MOPDSLwihJ/+oI7cEaqw1TdIuUxq+D48UamNEDP
e/rArqv+No5rFpDGXM/MHRJ8w++4QSJZUuHMU/SvYS0J7ja/AT67OUXdsqINy+9Nhbd450xJnjHM
tENfHx3FfGbv8L9J60r6ImJD/T+OzmO7bWULol+EtRrobjQwZSYlKlhZEyzZvkaOjfz1b/NNb7Al
EuH0qapd2PLnU9pBN+m3i9UVFZI9a77LNGPYjHaT75X2op0yJNlrM1EbqjzkmqtSvxTxMizLnW+c
jv0Ks9iwejtKREes9+w7q/khsaS66i3SoWpvgPleKTI+bMghtGoXqzA7UOALoBaWDzBIjX2RQ1xk
ex/MIZcxI40PGaByxq4453mv/qx8UgV/laAOa69bXjxfVYchYaNXxPuOPIDE7tSZYMHSlBjZdAc7
0Q64T6CzQIFxSrVUj26tJv7awdOZe+2HZnaeqQ/JfPXGGotEtwi6JKTVmLU7ZydFu0+1WXTdgVNI
CJ7dx1iY+2hXkDQt//V54np/qDVF4YTEjhtYjBrFBbP7c1uUsbxwJHY1mFxWPs+ebTCr1p6E8TUD
b3FfOtbk857mIxAQEaifs84xR21EfdtctRPoardjdYp1HrQOT6WmPsPpNgS8dbwNRlSrCyZ+7IVN
PP7J0Rt3OS4luYO3bok9TdnFJNEkDl1YgcZqjXtf43kff7qmvyGHrMxgxutkmNzwMCtleYmGWFpv
K5Elmc5Nk2hn6/HzQajPHP/vmtVkdVbdZd/G6fvjOK0LrWCyNPAGfFYcXKQLqnvRJf4t0eqA34iX
gKa/bBoO1EhTIm+ohhB7rYb+2hXEI3ko1NUz/tjo4jW6flnwzUacM7v5wSdj+tlbRINd7dVYOoeY
xC8SbjM9SqfDQrt0vosxCnvscMaJsd7lUpI4wagLY3wceE2yPGZ3MG7GMqyzYyu6jn+Ur/25K5Ls
MQ8tJ7N+9tIn9v5+fTdiVgOh3uv0SeswgR3k9ahxc4iWKtFJR+q6ViseqwF19aaH4mTPORr/atwx
IA9bdGBbMOpRtFIEWcU9bXNxlkntBfuSwEx7qHxE+62JIOw0xks/JJDA7RQOgcuZJkdeKzChOw/U
C9hjMWBtI5xnEiBULGC3acDqBZa6jUHtKTcZAEYpznNE4OyKeyFHmSJaBG+EPWsTfs2J07yapAzi
7UBeh4dfS13BGSjM6B55g0w/S036gFQOpp2GntE3L1xEvRW9QxUD/pOyuxsxdJESXcNdm4/puGuK
WZ3Z/crkEFmADNJJUN8yVPF3f0pFQPJ4WP5LNHHeu9aE468ymeDLGb2Or+7kG3YuzpAdNZU09UGE
nCzhVvXqZNPMo5ildEv1aFmsPFV5SqOamlr90BpARllBghDEs9j1ZTefxVqE54mi77P2C/3HhIaS
E5uwLVcqb57apMiIOjsuB6QLtbFlt/dJfPwxQ5ydgMCYE3cJmCY3mZi9LJu4S7pw1ju7xEXIcubd
Gl6bDufgqXWwyRyEXBjdSmqr1NHB7oqHJppQ2+mo00dqTTrqzxhReV+O7X99PHPU5UwPz3lep3Xn
tmlzl7Gs50aGIvMVJmg5L26JAWoXjZYtiCLqRq4jQUvmFe1xiKj6Y9ObdNpNIyV9M01QDExjDnbc
0/gK2B6Ew7keXE1lHJPASxdmrHpkC+GcWxICe9mULZO8J8LH+v8EB2QlfAWpBMrlZmT8ZogadEPF
YqHbxgEXQ3XVYc2d8rKMUbef1IgZaQB+AAODoRjaK+GPsesfliIn78Id13ICLcy0c8eM8umWmQMR
2VBpo73yseXK20q2nrvAE2l+6QovoofSxg7+f2cijcQmHXza3Mu3gWeSZb1qFJxOB89Tmo4Udc9t
PLAWlgVWIxY/tTjTmZc5O99pQ7wGQ9QcVzSxi4Nfh7F7ICN8wCKD63k12QJIPK9r+GTAmgm1ezgF
E9EjMnuDr5dTinGcSPY0BAwYngp3LrLCqReTe8hlzvKM4mPnL1ny5BgWfvKtO4y6dCMLeQbCj0um
sqY2G+CqeGKkjL4VeaN3lZdQHTusVBeSZ/Uh0UO7F6oKs69euPJFezpdsQ0gXby3jjufbatceQDs
QvquTD3A/lwdkAN0mhR/nWHwn9podYoTKKSUGl3p4BBu8ulPCV9ppwhDPldLk+9KLM60ZdgZs0Pj
lM0W5rc4tyi8T1m+dE99L4voV4pU+tgMiDJ4HGh82eS4kNjuVzLZeKON9b7iOAiz3sVTa0XNgXCi
jfoPNKQl+qmqOrpHYuBeq8AbSs4fsU9em5XXqc+wspWbHi/q41CCjyEXjz/CWWZ0RJ4J2WvSiio7
DZHw9y5CEXPP4O1QmGfWZzimM2GiF6VdDsQ9kS3cYeWc/ps6SzefkyAAUAgU81Al1OLsgoHwYdLK
RRw8zAQvS7TguGXBJo6d7YJ4r9K65HxDAONP4KzExMQYbFu3tY9UiKb+Pq55eGzbzKnYijBtXMkf
Nx3U9SV6mBlb3qcWVPfG73XCBxRNPR5qNl5exajR9YXeTn4OVqcdkuBq+j4+l3Un7wOvm7NLSMaC
AosaQX/jjw2pJaFKr/1AO8mYTZHuuvMsu7k6ECgq8faiuQZQ5JHWCq5NLa4R10d7wo4w/GAuKO6s
WfQtJzIOxL/heu68aKzHg9+mhr1Bph4wgLAnTeAKpud4ru1p6rPqp5YlBc7s0pcz/1o+yLrCSMu3
6HiXW1eOe22IsT1MoZtcHGnLk0Nh9SfH1qq/X9pwBgrWjJq1d8MLlJSJURMpLtPSN+ODgLjQkJ7e
l8AwSdZaMWZnO08962iR/0ttxcGimXX3D9h4BE3H5YIl+xiS4No4xehdItpw69fJ9IIZQYUxnZ9l
E6WEBXLkrnJsMUjgp8xOdC7lT46qVXwsy1sKc4JGxDqWxF37RgfDmorN0peA7Dbl4urmL2Gq9g4I
iF22xDPxUVpqXcAl4GMt9hi7GUSEN/btkWQbZDCoBDlzYDlYuJNDSNYGnsiOt/b0yNzadZ/q1nYK
yzeV9Zneyyg4rWqML+vizN++ZX28NKLEOhRGn8VCEuj5tlSePlvjL6TUkH5ryka9/CtbWF1sOLmu
by42G65ohF8sjRFHsQcvKV2xy8k44JzzZXrqaC8MDqruxzt+RQANHA66fwBVojdvdakgc1psgFmR
gtcrCxdsAc7MnCar3OvN0SCU0HaFXS4mvIGfJiaeiOlohMflsz9dv3g4pgg7HMhljF5BqhYVHhn0
FM8kqWkxi6ZkJ6sRR16wCoAUtlCS+qF2IB1xXL20++35Q/PcY1QA7lsolpBcCtgBCpynz3ng+r+q
wtKzgzd311eLu3caGJM8X7Ld4gUYeHvsZfOrHvFoaJBGYFirsP0VVCJOQEMmSXOUvAAytrD5sp4n
DeVjHy9kgXdoTt69LZGuHPIy51omgiCcoTCJHmoknZB1sLT8YgAohscI/90lZlH+x4Ey89klU9Pz
0hojAswB1puSDNJBjOL22EzAPXDWUDUyUOocfKutf5ozRb0acQy7nRy6R3bLspIxgRJDaMaKdMAM
PPDZ1WQoFv5c7nvNL10jN+yGeAjK4lZlaEomSjA8DsF65qYjJg76NCM7nbp2BDnAJAsCR93yUVTz
Tv9xI1YJ0f64f+BE6dEAFKjiV4hZ8u/kzprricXrpquK8bjSknrF5oLia6do3RMTaB5X1i9nvXjj
sZ1pGWcmpvuEUy2K5p7PxXnpe02WOlmxsGYBNgC2Oj2I2N7ncy04BOwFkYVPAcXQ/7eIxopvZ8FH
6fUr7m93SRnIySsDojRj+0gQKThbV7A/ysc+5AAVC436FYcWy+w6s66Botdj8H7pOM6cbJuMHGTg
9R1TNsQ4/PWCU7TpOsc5FcZlrmg1Of6DQzyu360tO3Ji1z7frLaBZnzKV64y/jGRF0vzXVOE5UM3
VvYa8YXfYyYieAZIVnPdAerdJktJaK2NyZ+YoC8vnDQh/IK8+WsHTVK1s0pC9hq7aD9ZgXQKkyMk
HWgph9LED151qWXznkFzQ2IKzLTJWaoUJ20aAro56D6eCwEBehTkyqeZzsg0PjSuAizAiYYmZYMg
ULy6nDACVFa+PfR5VIfTKI0N9q6p3GI79DIJTyWr5XpfQHDBD2OQ2snIjn7Yuni8p4TQkAdsBQVa
F/GxcVrhPpE/HcbrQMjksUxyjrzBxNL/SRiLrR/npMLqgNh2dOnlZs/HN+9sAmKtLYiQfqaMJFsf
43my/BE+6R6C1h8z4tkrcyYOR7itfnmH1zmd7sWw5Lj2psHLjmXTB8GhDrRj71O3Cd37bhWgAyvX
w4kf9XV70uxtPnCwZt9zmI8NhsMAxyzvouatczhHCd7dcAlXzHr2OFVOAhHB1Ueys+wdNbIpmdhm
xq3oZXc5pc1f6VSYvzJQ/nMRh9q7rm45pXecCnA38nafy13CGoGdK2vnhwoczZ9AFumj5et8xtfe
E/42RUZ1NH7IZdz6g3KjM3QYTz4bDMpyL72+g9vAjrwHREOyYetPGGEQMwpkIpHCf96MjN4ezb59
NGI7jBlN5y5yGNbD+RDxB/5XlCBukNKdMN6bOB1u3S4uEccs6cPgsFDIIYnC4Dt5NzMe9mMQ4YLZ
Gwjz52WgLUeqpHmkhCgd+GhAj+z4aXpyRjj2zraalm47LevwMeVr888P2rneFYtPxLnymdA2Jh+W
xxgCb7GdxQpGocYWdW98Nk4PM1BZPh1ZY0M1dYfMHCSGHXYU4Wu/rkFcPDumKczVWSX2Fs1Fa47O
lNiLtzr03yyuT5FzEP0RMw4InsK+NXe6xsd2BYtVrrtFiNbs8PQW9SUpevFYpBVVs/kUPdc0AL/m
+IztRkf4wO5q5osAqNIKEJFdFxmuFcg8YZPSGSp6SUpWZjHr7OkbmGMNbpiAZ4TvXbeCWkEvnB7j
LIoG4kHArRdQgCc9VNm1pij9BJhp8T5R8APM1jmTQ5JhVmaooy7+l8OJXm2jMQqC85Lp9YTKtRCN
a0f1sqghCmm45VxBDpz47zUklLGy5XfkrgS8fGfnEIHcc7HbXSZHKGjzHk6rrRMFnv9VuLPMXrvK
VkBfkwpGERmt0GM+rvl9kdBdJUl3tYn7SsSHBwO+B8+7c8GEPuQRncY2tQM14axV+HGp1njB9x8O
z1j2DUd1N+ExELDAQ6QAkdY+h0qv7Z1LzH5UnHFIDPCtdPk/wWin3mTZOCEmPV9P4aYfRXA3TTEI
oDqpsVkQ1e8tT1qqtvcYXqbqr6tGe6AoXeir0/ZYVwhIWU1wYChXZK0N6yEKtDfApjw8WKEU6aY1
w3LlRmn3WlswRsUc7govxBOfimE4rg7LxE3ZKkBDlQzz6ICFQ1+yhXkclL5/X5L2IGmx0KVGnrfB
dOAyJPicO69F5Pk/U5C1lWJeILzy5DkkTU4wpYgRgEQgIEwZMl7/W+FgWRfjNTdh5e0N4SiYsKzY
QUG4y5TeD5wgkmMpe7bd2cjmizZsmY5HWTsDdeh9a+7zrhbTN9kZLd9aQlk/reYHTbqyyg7NwEOQ
cLS16YWSx9sLx/h7LPADPPAFg/JZtRT0LW5f9BfXF0QgJ7B194OkfA/KiquQOKp50d/DPPnuKe4N
B24MUIgbFGjy3hD4HZa/CzV2Lx3a1gJharI4DLdVkbOzX6o8N/+KvqqzD7QHEZ9wOmTl/4VwDCSt
P1MO6eqsOwSN5LSb60apnaXrM0BuN+1ZMVGgUHuNLddDh8uLW18RdwnEVIZ3HIIpyk26YP3xOcre
10PafUQIUumTmbR5YEW05rtu7IIOTg/CV7MlpOH8V05d52LaMd0FUZMnGVqhc1+Ydd7j+yxIkRps
zy4oS6qGfaqE8xomCK72DGtprbw3ZygxhI2qND+AC24HtynL4uzLhu6MSLlgeBvmmYHa59aIoxoJ
B+4MjxDPI9z8jtEWOxgkLx7NB6hQWEdbNrdmH4ppHU6z9qBMFeyUPyg4Z63CThEmMcbhCN9Tud7n
bH4gf7VYq3b88jXh3AjK6ThkiOFdx81HDuNXDgH3aMe4bGC0TawlGndy6vNo+T1h5GLR/Bmqxeuf
HddEeCZ9P8VEavmXfurefDC9feYmnp9BNLmXbCyLJz1Nhj5LEek/rPWDK9bxflfMwboQSmGmhOuG
2/vG+bL+p9cOt10IAG9sGisJtgvL4PRLNiFAZUL28qEBMC9ZmlDZq38j9eOZihDUNlmt8kdZ1rfq
cU/N33BJwmucY6eEZp7PgtCmWI6zYl44zqUTKbAtUPD3xZKJd4u9noWiorrlHGML7k/cYgZyXJOk
JVYl7BPlZdWTvW+zYnztAtzEBEziqThCxZnyHXTqkjrxOat+rZyUt3pKiocOCXzehG6gIfEHKwAJ
rGoGD+Gxx7azdzjk/8eNT0jKsR5zl0s4FI7VEETnhsK04DTkLXo7ObD1rVnHaT76pXLUr7zLEOxi
vKzFlgZeKAaYu3x28AFghS/S5iu3qo398Nlm7K+2HMmbj4AffAZ/IXi2lQwTF99PIqKyNPh1d2q2
7rgdA7t+4bHvfzge5BvR9oBex2iGKWU0y8MY99ph5ej3QiPKyqYANUEcevJm2f7WYHxjHeEujw7S
FXjlMhePKWpKgoWcVyacbR5NzXMTmxQj2q2CtAqq9jq7vPieSTSN3jV0C3VRpSoF53AEsjPO907e
Oa4PgSmUgfedwa0IXOLbVUNCwdFlc0hMGyQPBbbp7DOUtX9uNT5QmFYD5c9FTJv1r7F3y7egZtqj
NGXYI+bkzV1e1Wu2Mz5kmwXclBIfU1LPv6Oydk4Qwb1ku04LZZKONj0KMxBWfXPhbqei67wncgay
ODCOOlgECwPzSSVpQuFF5DS0HPb9FY4CQkEolW3ZEOKYPAflEO1NxKqK6l5LjmrTB1PZHLueYyT+
/FWxp3VC8Vy46y2su8iiwVE1zerkkvy8lJjuqZMcm5Rjx7ye6Sb15SHCoIhhquRax7IbDvU5Bp5+
knV42/DjQgLU5VavNQ7tP6GMgq2HC+o+bWz336xzCc27oqk1iYW48god0Szb8EOQvJw3SYsxiatL
TdcRH/ulZle5BUJiyXPW7JqfEGgIDLoTQtwlTNhMvi4KILFGABzW8ntZHXGIZgKSDOeR4K8WQJb2
idegaXASwt/JuF4393MsgJqmE3Gflu0GlRd+uH5Q/Vr+zZfJuYhKoGq0rdJ4zWjZ2kCTp94Nc3v4
kiJL3Dd1k7+l44CfmA8f7pnmhhj9SHS7EjqTec2sg/LZTL4kvqhxNt7iGLgF+t6cwYNDK2oxz2Ob
NV3xF1QC6YlEzaxBpaCZcasWJDEgds3vNezq5zVd1t/JaNSbEzqOuQfkWDlXFiYpNwsSoGThQd/u
XgvcNm9TqgJeS2xVbqC0cb5DrTeU/ea8Ds9lasZzzO7PPyxZuzq7goDGkVcq8H0m/QGMPiWdnP7C
8hAUpbts8oYKFDMUQ3bI2kzc6zHnzeAwAcF75Ipy4C+G1W+Ww+BIQ3IYuB/sbfuV9Pa0riFLRDEC
kyB+WZy5MXscZLI9d5g/1aYIl8jbRxXWJGBWHS9BiGckZ+Kir/2dbZsqQZeR2R8hpmSPA9/cScR/
JmhF5yuifYwzruv9XV22ZOW4GOhNi6OQjHcARfXSVKEBcAP+qCJ/S8aGkQ0BDYHIJTh1IDwyU4gZ
sLec5nR8yao2IdTWENZ5LpKeoTxaluwgBkLv/nDr5YXKsHpHtyttcl5dshqQtfzktWEPDSzH7drk
ypQRX2/FCydYpYwPPO6pt1ZNGFZP6MRr9wh3EQ8WjDwb3M+dQdSrlrKVlxopnWsXJCNmLidu6XDu
x7q9o8ynTDHhOKDVScCSn49QuZZt7EuC1X0LFZd4FR7DHVbiXm4haOCVDEXsVf/aNagefF5f3zKz
wa/ZUeNJORPPpTzB1+wKb65QfGu0eYXP/yGri7Y54JAJHnvtVu+rzvJp34zt9MIm0SS/QqIthsKQ
KhXjV7y6gMWNCEJUB99t2Wn0Awn2UbFx+Bekcam+FYeMfxONEnLbZbP5MrWXbmNcIwEJ9c4gLxWD
fJaV7jS/9TSvr0zI8vbGYldT7GLfruZUcLRq3vwxqru/xRjE6W/OFilpBxq580uwdmTQkYR48xqU
vhXfbBGoQxHEQO1bUwb/mkmH7zpO4Gkgb/Pax2LBdYG0asdX1oDcmfueUMSDdiDcPGI+xJK4KcWC
Urykgf7wg0LRAuPm9Wlsi+UsVYXrwVvqF5WOuKloriLNaCd4Um0YNf1GpN1yoRI4+G5akFR/KoIZ
v6uOxygypl91fyZdhs1DhLlCnqEb6gqPGWxncDW8mcjeYjlvvjnQtctfElV1viOl7P3Xup4un8wN
+iFQASTOyCrqq2OHRYjEeMBRciNNFFwynrxXPS3WBwtivJ/RG/2TDCXOEtNUVKpFPlc5hbH0hxgz
udg1ZLeHN8DRq55DMjQwMdZzhhVq/mwH5bdf4De8jDlnicdv67XTxFs59T8wGEz2F1eK272DFWxB
ScwhzQTbmf0fee46f+IZAQ+mmxL8HpZlfevTO2FNGN61TOA0L0cuiCzSb4M6lflMHUuSefE/HO6m
2vGk9p4YWYdLWK8A+UMMFr/ztmw+m2wmg5HFcXsi8NH/snADjk3QNT8jGKiHFrOEfQlEnB6rfhyX
x14SWMT8nApkZpyR4KuYerLfbOEnNzoMGe4UcrUyqPhj0kVTfSF0BNMV8x/fmiz19DdaUwnRuMYw
OOzCDPb2F09u/sqVgSli6xOpB8TS8bowOXmXTiGn4HhaBXrLJNxUwO5P5HsO8iNn7ZZBsiB7YsyW
j9H9YtgzgFmSos2gi5Ew5oqenSHZGXjDE82/mFM+yTRkOP+cUY3PkEG5+jceQZvmfiAT2Owqu4Co
0X1ij2FmRlZlNUahHWnENIXfZcllqWCs3CedjgWjeM8usO40B4Y1LQKHyK3tNEBXS/vRmT7KSuOC
bea/1BdXy32WBKx+xy6L72diET9piMpOhQOiHcY04aGeSiin87FQESg1W6zJMyd07E+2y9HBaCt4
jiRk7WlLzEmcWJ2inVQkA37qoIvXl7RSJTxYzBxH2SI6od7x4IHtFond5LVLe0p46WJh5oou++8q
r/xrRjKlQi6sU/3f2Gal4IUa5RzYsJdyzdwwkW30TCarLqj8geuIJ8Ets8Pi5fG+8IAXH+KoWbJ9
1WUhfeVtHpV/QPpr90P6q9vwwoFZ+DYQY8g/AtwHCKK4Z6PkAsXSe0Huo9CYbCjWMEH5w6bm0bVX
NPNxNTVJfawkD9uG03x5b6aZxHWK5/W5dK2xWzM5+om9d5Tucxe07Z/eSwYuENiifn9ktCF+AoOR
4+7onSMGG2+H4IRNL5i7xNnJcCC1gMWIHKZOzUYQ+jzSG9WcmSodmpW8wHFeuf6VPQZDEqc3td6N
71fpAN2T5azaOzux2b/2XD3tMbc2ZA5ULGZ3cZz291y/6zvYLVvwDmqwJbc9NpPaF7T3VG7a/k7m
bsg3razo5iN3kXFbBEqOR6FhWe2XwZ2gomULWQvJGR2QEa1r9SwyKsgyr9iHWMBZm5HxOLtS4zEw
wYCKUnokKjeFG9X7jvaIe+SQ7KXUDV6QTKryPSxgmnDCqZMfdKyYMK8SQEmmEZM2xk2+W9AkW6yQ
EuaUo+OyxLi26sJ+583ij6ds5pyf+2w99wb6ziFGrSASS4MqA58G+Pd+A59lzM7czfuOWSfcSIkK
yjVVe90eL+i4IwIGk4zYBRgmVks3GR6GJMyvulo37ugH1SMrePL+aVGxiA6we2EG0iJlf+IR1qrY
EuhHmUDbpE9lpcfFsSO7lMhfhN0j2qRITSs1VhNYXVJp/xoeSIBcG7YYLzAGnfSXn7K2eEFCZCII
XdjtJ6aOJXmT2VRfTJi5+daLE8JSnJzOJXIiRJpoPOqkRkrP1UJfWgIPDvjoaSEHTLW1ytA0Cnc0
hGlut7MQ8OyPvBFTLTYx9oOWvXsHpwX3yDz9Dvggl3t2sCsUN9cl5Yb5vrKIrD2XxMvKtZufe+wI
JON6ErQ4Zf3gLSjS6Qdmimw+KJriGGcrfgyquMGJ+sbcZyxo/nG8pPYo7WyBHN9X8j2LvEieWG5n
9wnnZQ6pueziJxwqHkaJZUKbjqf4yroIuSyL0XU12bAN22vaYoJRqee+ciBIancmgaRYi+95bOlP
bDPOrzr38IQqqwDwgiK5zgM0lATKKxL51NQ/NdiuO1t19sDZiwSTEqV3GrE3vCYJ8PxrQOZ5B07C
ubXqqVRtsbgUj0nbeSu5bDLF29ydUP6RvuQekXep9/yC48vCCfcVX7wvjj4xSD6miW6XVcw55QDa
5BerW+Mc6iYyj/7YGzTNJcZ9iLvA69+TsKz/TC4LaHLHXY0xT/jRXUo/XbFBffDeJDp6dZ7Ldepu
ZB+bnqAgRNfY8gYkIXdbn236kGTR7Zaz7idt7Mr7YRRV4WOPWbR7meMhN3cBGMv1NQi71H51kEQP
VRPCqg3dOlc7b2W4elxZ+NI71C2fnkfe86Z9/QN9iDtJtPBqKx+fVTR0zbcqF4aNphosDVkNxTjA
k/3hWc6StUnNhAMGSwvclEJ3J8K2sXfuOuaNIdDI5m3Nf7gpnKX7bugz+nQcwuhgrlrCSf14BDSi
fa6GtjqPjlexzdP8iIhwS9A+mGDEbkOjXnZ1A8g0v6BjeBGAJN878eJYyxirKxYWSp5W/0uAuXgm
w0kPYlqH7JNW63FoxFy9KxkaYOk46XAEYcDhHgp0/l8ScpMGAZ3eD1NflfNPmwXY62bfXwz0m8Ee
lTsU42EsIAVvB+z4csvQW361vgd6talJkU+FDuSGVZ165DVhXgqOsPhOZEIEpAry33Br2yuc79mS
6LbyCbhxtitTHtZ7xon1RZkw3y0dvahHScJ/X6mIoGnkLjmRE+gsPJ3EUTBxvyUTEfZN7I/qq1/I
hHMa5muaOdzvXIdDHwdIJ30XdBe8EHRonvB+/eBGnX7Du09OMwQadvd5cSlwypwkgEE28KrJ2B1P
+myMAf6T3mLNm0D0oqMTa53uXJuGct87uWHfU8biWanA/7EtT2yMP0l3KsrKAMQYvA+PjQKboqH1
eDz0kX/yPY2urW5oH1wK/JRsipN/a6ryV5Kry2/okw7ECx1JJD6yLJ7ASI1bMg0f50lUL5Yf+wuk
bffEmMo8pkAIEVIT6XMxTvony7yGaIAZw2soRn+5i2XimyPhW1IsszP7R0rsqSDyJOwsQ0jnQbkV
JzDGhb1KcNFvRQuVFxQrnlGsj1cPsz3jJiBolHQcZmOYlKhWIl53SkgKMbEUpR910ibvBUd/YGw2
fEiawr40TQpKi6Em/xhM/5l2hebjyvEzWCurqxtF6qsG7vKWyJlUpOmz9OTPSPqrWv42STAds3jV
zxRGZfkp4MbbU05q+02nPfPYVh2uG58M3v1AlXW7n3p/IMjlw7lsJZ+qafpPhpBl3xGUOXh1HM6/
dVcK/+DAYTnUcASyTdymqKMYvvHHOnjkLN8WVSfhGJ2cuQq9ndOLlyBU04O4nbSwjXD9JhNoSqzF
4Z1XZtEvwTphszZBsVOIXkgbdJxcbCPTM0v6/aLy6VAmhmGL2HmXofQ1wWUc2wHMiXoe5wQonFrq
izOk8fsy+i8kr5yDB7PvSmdreqoqN3gyBMyPdOAu49ml3WjHs6jh0IBJutq5UnqXlO8HqhHigbtR
clIIMYPLrKGK6n3hMXwBgcd3i9CUIPF0afBRI2OuJ4VL41nxsjplSSQ+cD9QboHdGU3VgALxu3XI
d5NUgeII2f/gz7SvYVbjBCr87AM3pkdnM2jiYvBGiiIzcJGYu5M/CEXJPqXR6NZByEVh+bmqGb5V
Nrg4pjlZ7WopIWPlZvLh8k7shOnszh+JNAy7MQnCXwlaE+f6MY1xhTk+gn2mioQmH4he+ClKccKS
Nf0d52b+kZlbMtP239gN571XTDOG1TIK350gwqwWO8/r7TfFA1nTeMa5jKE2wDppS+OjK0Dmht/L
MXbADtB34ymnhGcLws67w03BaTQw83CTPDNBMVedXgwRG37UFYhumeLiEB7zDijUrR1Zayt41RuX
jo0n9CkY0ix/spmpqfNyyeMw7mhLsM0ZHIKlCWbo7VMYryc+63DftCtuQOOg/hGz/fFwBuw6d3Qu
czpdiFmzsmz8PvsXUHS2cXqPl5/lU12BLucv6xIGwW7wJ5pRoCBYQkztljNowQsNSNdnzKH3NrUN
XXdThJgRMUk9UbIRfDlWXxPdjncgBGLvEsYuD1UXsvWDGDDw95CgtiTmoZpiqrkyLBVXPd8C6T5O
i99R4/J564LsUZgH/oEuEUpRE2xb747r/Je1IMO8dAG+SMLgwPJlRHHECVa0kupPoKK8iANTvuS1
yWFf5lQCB6ycvwLT1nezGYilMxP/Znyv/pRl/VjcApfcupHhf6YOaSNcx/2emuKxtm38GYA33/QI
oo9R4JcHgOkuxckxqNdtpsNREK2peamn6nfluMUzL6z5opm0aAUE1bMZOtp/Ti2NbkyQN7qcNCBE
KOa5vUIL3ljvMhbT/0g6s+VGkXaLPhERjAncSmiWZVuWxxvCdrWZIZMhGZ7+LP3ntqK7ypYg8xv2
XjtivEduwRL2e0YVJlNIfsxFMcBQczYfEfYguU5zfAtoQlSUlj4jBArcFXV9+K4mcqvnofH3qIDY
FOUljtu8VLeu7Og4iQzq0B55d4zqMmabRngZh8z/vxGVLv+xmwrrjTsn1kXpJbGxMjA4QpcOhF45
8LrGrP6BwtI7Kx6/u95V9elrEcf2haSX/OqyNY/KbgoAktMETGuFOMTfON2S5hFpbyl9K1moqwqO
w4qqvb1XFukvSXz9Cw3/p4ydeNflkJBx2VMhsCElmaBSX+zhx4zCT6qT7vLAXacsseEFMKX7miHv
pGvhyVqfzI6+Xw3tP0bEcdQFzgjgahrkNRNmAIkqJLlOsr1HlZPfcaMDJHgc4/bNc0ZieLxWll8q
t9Ldgvh+nbcu0214Zw1R1418Slotr7QqnCVCS/2PoA+9ksOCkkDXFfMW6ZEtzrngE8gD9GfTLYLk
57taYU1rOa61AUComVUcGZWBvIOowo20CxogpKw1Kw1hHglEFVGLTStCS9xtGp0prAwVzlUz1+1a
TANBEXkTqH6TLZJStkFcRWaXjAYglhwn8xsAOuSPzmj0624McbqO7zJNPNb4d3gHYid4OMmHHrGZ
QtYL8fwiVE6nSYM5Z80uOM5wU1jGzZ7Z3TiOLs6m79gfDGrST+2b8hD2odA7qyx2UCPv6qOC7we3
uJ0+xTUTsa1vw2RsFZ6dNXlkKGPilpCeET92nqkDqDfjkLF9bHZGz4zQ1b54KTFpv/iOl0aElwuS
u0K4aH5nv5eqMz8MEG4ELGZm/jNoF8UNt1ZFwG03PmSIsUKY7wR5rW2G/oBT7i4cgjkqTo6BPN9e
lCd3DNq10kRJF7AgsHIA5Il7Qc/cYBTKYt25dxk79NJskPssD3ALZOy7Kj8hsnmZ/ksmdFH4JI+5
ic+8oTpGUJV/MH3hHxvC56pnfRoW1RGnQLiSwdi950DqcadMM/P1pUi6V13MtyS+1wjELte7ESk3
OmDXi2Y4QxvRB+UBy1nypNg7fOaxcw/jqHxm2/eFgz2lHJ+4myi5YLHv2DQw2gjMiuwdU17aABpo
PhfqNsKsWBeFdto1ugTrLlNMb3ep3xu+h7k6xkw+qKaStCEsCOzreYGuviEfpfvBjx1qNlpJzQEX
ZgjBPN+Z6d1sw9nIfpp+G5WzwBz4LX69MePJyqp4bUgL/r+FS+dL6mI8VYxonB0lUACym0U4LjQe
cPS2WWUw1kVWAqv7FyLF9M4QxdwFpEkqorA653kImjY9FBY77W23uC4WHixwxK5i0PqzLZeraEJL
Gg2p2f/j8bXqXcXC/tXOs7H+MrWuH5d2kU8+HIinEdUJvZ0KLYz+wVjc6f1gbQ6I2Vxyp0JiyXGR
6HKMOiDtmHiE3YrqSuPotow8JDc4Gtfc3vtOfSfrxdV40tM4hV8DfZ6PTqrDvIFoyXhZUN3O/1TG
K7D4PvRZRk6oRAiwBHa46Lw+ZXPAzcsXmOfVsz8OGjDHIotjZvspHL0m+5nt1OJWRVrtbYHUeOUT
FgB73Iwgxt7Jq6PW0ljftqmo6z3dIRLpfKj9R2sExxf0bk5jWy7BS5oUHpA5jdbvxWT+m3FswLih
mhgcPWxQPdSbuLeM8IwAxhbrvqy8TZZ75mZU9N3IBWEaFhmhgFsa15R5HQoZJ5SQNz1ByJrLdYgI
vwnPS1rX5q7XE5nvFnzZwukzOkDyPiwE1PZ45i28Y5DJJthCMul+M9Saj4xyiPipQtdFLhw7SDMB
PLCFDHAX6Ui3mjGQCbogpsKYrPXgMlnfeoG/fCK58fTKdxfxqrtyrqPErIV6HHtso8TYtYhx+1XZ
eyAEvTbL77Q4m04vjTC5KvIMZ9ynDw6wvPrGNsuYEefcfb9fJk1s85G6SAzQGUg2Ktgq6Pv5z6WN
4dSbCF6vHYKdurXdMZpSCHmTbj7QK/Bj4pDKXyCcpJK0FtO1+OlYiuJsTN1CwJYCv7rG7lPHz05S
pEkeoa1KJ0VpyxQ623M0GInFmNRJnGuIsAKzMPLI9BW2Yh6/xdWgw88Rz3x/1CNqfuwrjaHRaWsI
dc3IbUSSob1DItCP+5R3Na9Y9KTagNXRxGb2YMexYwKshvUE4S0gGqI4FEnmTwRdEfTcE72k2okN
ANmhJSUcf5QjOhcWRnbKjSTGC0YborM/VpKm+G8swaKMcBey3JWIOoiwVte0jFWMyIL+uPBA5MGD
abfMl0GDc/EsV7Qh4d2+QlbmNcxNo9urGJwQ2SpcJyuaMAuznTTDqBKqvnJh8bJgkWUulk4JU2Q0
0t1nkUz35VRp6wc63BjMOiAMKjAMJu6qbz1V7IdqXPqtDt3qk4wNszoYBeEFFnagIbJzs8j3dNOk
K4p5XPIL7LvcJ+7Wd4LDBHstRtFZU3MCmbGP2hnoUSD3sH3y6F5fwPVAg1wZruz7U9XHTHCQ5jc1
3K0gm67YmhAO11rQQtvc7MOlIIvd21dtHY7bwMgWFYVToz9te4DZu6Jgmtwz3cu47/BFosYvW799
ae/wjsa6hzkiebVonO9CYKIZ44yhJ9KGbo3NI+m3FnyvryYbUIi4IBu5ayrPfiIVeL5ztHrUTZ0g
UOWANiyYD610RLq17sG7Z/5JoQgdVehxOQ4EoadG/9Yas/+M/kmPN6KLukfha5dfinQauCWOo8hx
rhxAdyETGctWNPwe6jIK2tIcOdvT5pVioR5+BzhAv6TXYYay2ZAHuMmw7j+gU2jfZZlKcLdM3J9r
Y+j/yJ4vxj1uVxStJYrSC3NEJ390lU3h4wTThscu/cZc4XcHg+nqSsgkf8w5DsqdHsu02Nbk4v0I
QXxOlGFEJPmC0WWyL2C9pRhASdlewSSuTkDEBAlWhp250VJIe/5jKD9c20Q1wy6c2+AHipyJm5qM
RcaMTk8NLWBtmFGaiObQuHnzr4M1wlzJNMit65bRPJms2r5wkk7XeZLGG68toVBIhgg+C4Z88A+d
F1uXka7F3daWLk4puzY0yaPkqOebz92tqwrWxC0DAxwbGP7ZYqg8fCihsxlRgiuDVpETyDqN5dK8
YdARTP5plBBVW3aGoWXyLfo2Wzg0SQS3tRfSEXKfZCeJeqQUtvqOCeY4e56Ij4OHiZwLeyzA4FgN
bkIBOxsFTm2I25Lg6uDvwARCmGjSgFwaLP9MxgJWKWFAE7wbdFLNCK8kAxtxm1e8VbDSx301DNWP
UU6aKS2zWZ7ZbLJwD8Er+nFzLKo46K3Yv8E1L174RmsWA23ZHYkC8T8sjx5uzxDQRojUabTHWR0M
27aWnrEN6IGb3eIwZI8wptB9OqbrTttWjswLeWLw93W4vT+zZYzlqfQgBh/RwKbJv7ZNq3xj9GOf
bIxRqfIQA2zMoMeSzYbTYrJegJ/D4xYs/O6JnxRqAx7AZ78dFAMRK2ZJUJaUhKuRDxN8qAQ9zi03
9s85Iq6TCYUz21ncit/EK9Izs8QVV6oSIKeaJG8spIPJvKI2alJyvLzEDz8OISuMwKRycMp8Qlpc
WZzbepG2v8PmAs2ZkxJfccfJ+4yRoPqwGo9UXJ5e/ASJBpkUESAGnY0rkcgIxUF00EmWJbd2ZvS8
GUBqDWvGB85TBkysiRS/wy3RELuiyXGTNThZ68HoMxNrSrIU56avKb06hq7VZ+sZbfvKOLU+G/0y
Jti3RpkdafvcjcKo0e+YrPHssROrJ7CgsCNd1PhnJnLm0Uo4Naw01t9WFZT4aMqF2aeFhY6V0AwT
8/7MJfVBsTREQkPqmYWCEotvHtWj3b4CERPzP4K9CQlZVRYjvO/c0WgVKD0dsacg1GLVtaaFZBo+
c3rti5pPo5itkVAkV0whcJ6QSdI0NWG3mUe8/CsLEuq4Lo1KzztzNOJ8p7MgcHa9wTjMVjw7Kzmq
/iewWHJvRSnHs4UyR35L5skFqoak7Q9Mx43kLEkbFTtH50JQQZXgY0aGC9dycgIkTi0lN87SHFKf
wDRE2AmrNygnzGQtPmqhk9Hcsxbosy/WvIN6cAVO871tu413zRk2myuzHeSyL5uO6DGnGWtvP5tt
Hhy4LUYG4tkddNon9MNQaGyWpo4JZn1tSunfalyRxFDBiEq+ez3U8phw+/8R3sKehi+7fTFaJJxR
Bx9kubhJbf4hTJ4eh2QENC0zmC74HizzaVYGtqdphBdzbBvb/0PMwKpOuGbmr320j8GRBJLF/1IQ
RaMhQAfVQzakeqjK7OK3rjY3mpvYoC/CC2eh6l3PZeofF2LstyOlFRO4vE0B/cGBjypSJzkMuiq2
trnJ0vPFgb92KIHhUD6M9e/ko4le6bZHSKI9GM8biyR4Pgd3AJpYl6p/bCGGUFFWmpI4U5l343eK
XybPBBXHnR2aoOdiMp7yIGiG5wy94CFfWPXfmWrmBfd7em6U9WEq9r1RD9PxcRkniCtE5KmVB75l
oxpzwY1vOMcA8GDCQS0QutdBbL1jR+3z53kwPXhVzMHXNucuaxDDfvThCpkYnyvBIKwxniwk6Oec
eWqxrhj0baWRk1N4z4Joa5Rbm5Ix+QHNRApjZKrCHdoxlvtOmFcfS6Wxt1YOSVK7UU9GcW5nB7WS
tgCI9Srks9BxvFgb4GlKsueKl7JAHrvgRmpy+79CYYlKq4kbqWnqezUVfN4pMRd+BnWB2AYkxGHd
KtE7lYW9ysYGtFldzV/CqVpgvAtGFRNvytG1nVvCqHsTV8EdYqWtI/IpeA1NFX5AjvkH5cgFzarH
J0SHvP/5sPASMLf1HieaqCso4YkDj4nqFuVj8tYbvbsrAh7DYpxTsi+qzIKrn9IGeNIpH4AYIHia
w/4/6fXFsZamYO1aoNfchFlRnUM7LvZdmYu3Jii5A9lmYztqoQevRoVhHMlgkOYr7gR/k3lok0EO
xeFK9aENQw3/0C4dyKxGCI5trl9agsKLsfEfMguLMzANFGwarwybFPgkjrtsvNjlJoVocMmKVDym
qN/OgUX8ENNpuEU+I1MEl1L9DFQbQ0TdNt/04gBAohIP3e+G8apDycsvtp4cm9FUw2XBoEzuSh4B
c4twPW749BR3x9wp2Du1LKZ209tDNh1Y55pxpMuqB0ZLZYENhnfjhdeaFEZGy4Xcaj8dzMh3lSy+
i1mzR/CMiSM3h8MFT6AiufCWIY9CdCM1qDIE0iIF20EOHAQCJGQHwL0eQ+rJbFy1tSxev4jmo5o/
OlOm9dpauqB9nIykH8/MWvB1CAx7Ls9+iLxhlcQ4UneJcWdfchLAq5IMUpx1aY/IAhj6hGgpTTfc
uVKXd64tyT9cL4l3AU5xX6P16X9hgqEMdICc76FAnCCEI6KZB/hhxySUbFmfk3+LaKKCWxYSjUbP
PXAkO7WpCdFjaEbIXVchlNGz8PnlLbrP+xwZzdI6Sys1cxtV1sD4CgAaMnNU01FtJ/4LHC02afzz
+buqG46zOQjllxOz5ltDPAq5QbDwymuHzZavdyKxczMh4MXuhRsZVyp2WaAhgd8NWzSX7gscspDV
HPKNBLFfLrNdWlDybDizWVHmfRoGUHRj5PU+9xGvOVnNkD5TPYJmTIEGRW5tu/Mea9Co12099c4O
i6od7hzgRocmBO2CuiPVmtGJUvkZc4RSu75gx7KxOklCRSg6CSAlMLpHd7hnZgTk079VhkTO1+Ma
uSq3gDcLYRBtcK6DbOYkkaa5I1qGSSJPElG0GUHFzqklctHGyVW36S+8DtDMdTDHXyYAMzQnvcpU
BBKjZPvkxO3NJKvwd5k7oNpkPXHfo9ptaPB917r/bDrw35akx/pD1VliqGsh4x7V3GWEC5LL52yb
eSFDiFbEpWOyqdx4XYmo28Kd7JcIWSwtIhplykBCf/USwfK2wfWh85j2Eq7Fn80X+1Uz9g0e6jk3
phOHJu5okuJc/HY0WM+83thZ/akN2FmFRMBQEYSZQXiNuOMBUC48hwiegdHF7HV4nsziMCpAWGvd
zeGnEduGvfbzu2UIOWvtwTudW5tVQyc/0ZiCaKNCMLcDLQXhODZqBGKv27DfugidUH06wdygwBi6
gHkT/cymb1xITXYJJGo1BCUIDa3stDh1DEc8Bt+Nl+3ZuBnmwbMFMj4dywrGodZBsJlkzyMEPUYM
a1ZcjcPepuquXo5O/m4eHU0weRx+nCkOyuI6r2lvLWr8IGKdxYlTWhbBOgk2RwGTmpjcDZ9DUwCm
iaV7QLziJC9ugL7ukVV7R+iG13jTp2c5jdrC/rSHXVEGdrhGPCI89rJosgjkCrrvlIukiyAF+PeR
K+F76xTx8cuUleRFYuHrvV0ijNHbUIS3zmsGst+8WbRcBtRoPwtxMPB8RghRyuI8oAUEhEQhfCyE
0f5OTn/Hm1dTvaMQTF4GH9fIRjYWtnLwNFNwNoWVBRWcal2CafB0PW/E1MCg9REFspzv71JVKlLx
B4eYZR6Vgxcc58qO/yZvyMmpKp3sd04tea7ItGaUAuSF731xy5hYUTSVSIJCtEAtW1WWLBDGPtHi
NR1jXBvaEU5XNGtpYhiAMvzsm5mB1kxqJWKlWIljlaDPwlUh5xf+zH8OUd/KzeIgp9umDKLtNZ76
7odF7GRElCrKiwYj7YZHxrZFyia9r2GyWqNHN9mhSnqwk6DyPowYJ89hLnIGPG6rCX8HDjkU6ynO
h7MeMfhHM7KTesOISap1gtHviiaC7jdvYfMZqee+lbM3n1qE+h1UWek/QW8mroY8DtUTAemMHLQt
yxYgWmgLgVAO6Z4Eg+7PHJr8x+gyauGxQ0t5sPEXW3uP2/o2Q7L8g1IUq6faxie7kna1XAaKmMe2
y71LnUjWETGHKSybsTGek1k2xrnqVPmdkhr/n9snhIIpiUKWwYAkqoFYUDeC6S/Q5emOkMmwNeCp
adP5uSsIeV2NLL8IFor/gBtZvwjV66cgmVGo5Xj9dqidgNiaiUOqGAsrGHAt+SNY/7I7Uiv0xcAa
zSmo11zLopjFBOq8E+bS52tKZ/e5VEDPN0UtkK1Jw2W12UrgXi+gNG0ZtSgOf6RJX044hSnfLILI
/DWBGVm3TW31VnDE/7MD5nFg0FL/Cyc2IV6elSeYxXGswiHJ0NhhF9amH/lzmrJZxZXQyyr8jlXW
MkaBr7Q4M1Wd4odUbGu2mRTiIozOfQWQeS2a+QaF8anM8unJmGYyHdrJOiMvg/bTpskjjtn50vJU
ZRCvp+JQIsg9CFujukC1nB463YktF02xR5StXgj+ma8s9JcNTR7plZNvfCFkNE/E93JE24PYyI4o
rxz01NYKuvk9Ef1trN0R6UKer53U8U8TFqIHUXfon4vAONbBZEZm530uPCub2OtfFMiaqIa6hzyB
wDvEPDX7WYaPrGQVZprQT/UHhoV3dvbBb4nl6dnoYRVQ4mf7FEUlidBl+CUFsKTE0uzOJPPbVdyU
JQfr0G3n0BVfHlildyOt7xSrwa6eass3H5wxjdcour7igMwaWJG+RLoqYUAwDVFnbE+3hUsfX14A
kyk02gjTRk7Y4ZT9NiZouXkejGNBispzlcNoMMt2fkI/SGhGaxA0FATtCT12dSqKIf+RMgH/kVf5
viUq8NHQw/IueC8jOlkfp5C3fNG1zweuUCwOKczR9ynDu8ho3/vPl2Z/gqp0J1228W9OMR8lwdKe
QhWos40rCct8V+/RcQ1vAyoxdrudegyVT4Pdgoo0TL+/tSTIAdLAeQJcZ+b3qn94GMN131b2q4mI
fB14wj6A5nb2ru6dtzhPxH8DXrddaxMahArBerKtrnj1vFx9OF5Ai2831o2Ren0UuZfviA9Tu0WZ
GBvwSW8MoChCqnxnVfI/MlnqDSAJ5nglU4mT1uDC4waFtKcdl4EvKq5dDDkBG4zbkdpD6tFuLhHJ
Uq0gD3NQokW6KKyHUunsDSpQiWia2hFZybAdLNHvPVGPD/BcofwOghkAEUXMEkMGjLj8WF8wOTnA
P5jRvuRjwJZnClZUzOETl4uoIF3P/mV0g5cBh8lDkS5KsGVuxZH89uQTXe4VH4n8dAb8OGE6IJdt
pgOxTfFbU4Rbgznap0dHdJq7yt41aCKwmDKwxUfX7XmAnvALf2Qd97NVGsMfdkBcq7SNpTt1Txxz
n369ZO+F544RZFqmUTYUqJrkRbjNHQN2xlxvUwbQPq1xAdEAeDvbVZwL4AXxqzqd76xjQpWuJSAp
DUqj2lhNWO6BCasnIslwhFajf1jwCG1Lqz9gujMRjsgwj8gDp2/rO+91RhbyyVcxEsRgvEgsep9G
QdeAfqI+kxdHeI2LrAaC34CpqCYEei/t1N17INkI/gZTyJ65ZnKTjMtvZaUzFoBebxdLYacah3fL
MFGPEzIrWMgmsBHicWBUSS/ADTdm84sgNJxkXCN5F62K1zNJfrdCp+SELp7yf+CgjI+FwyJyVbfo
hDd44xjKIxW1f5Ku8yIB0claebLPCQFIHPm1yOo5lR5ggU6cFaRR1DYVwRn8HQXeMWWuyW3t3/O0
1i98J2LFle3vLHzvzJg9/c90zfDDH9FCphMQfKW8yt0sCaL+BI4Y0F90M1G9JNbNmRVmDs/G7GnX
pKESkX218gY1dp5ny4KW089faUPkLrCrKSqXEkYegnN5EAkI81IiWHAbhrACIYOCjPlYeiYb0a5Z
Ps2JeJApRpjPvtA+saHtN3AQObJsNBc+/PWDisOP0YP139NAXbMkyP6YeyKhkBkjALNo8q2fCT/C
aYDng7IwZuwq+x/bZ25N0UvsDcN5gn2UD/KvcVAbddSqmAQsDKPEDqGDkAvwXqWOQYr0phAh7R/D
73Ubh2qfjNX/elK8GbRF79lg6g/sfpTv7KyaI6dx+lUmwj61rf7P1AgUIKR9Za7lnJRNYPZIXsA2
Bju3tnpbw/iokwtbLCyhDmvzCMEWzv7SnLdm39cXPCsAKIqWXUqX4httclErLNNs5wDsqe8+z92H
PNDxo+VNOSpBI12bg/cGBzZ5YwbDFhrR26NhlNnnyHThebJaHIUV1HgFiPKBNIJHwgycp1L71q6d
p+zJMSz9bpfocfvC6n1KBbfY3gO+z5PR6l0YQuylFnTwfQGVuGAwwQEsBr1mzNPcGtdEEFuMatOE
sb2G7KS3jNzEU8Y7QcGcko6IahsX3eJ3f0UMBgylz+hcWdDEWMm1tVfMBiO77OPrUgbAGhJC85Aq
xg/aJ3WYjprQJLRezjdeMOw109RRKboDpxUuzROcFbg3CDWmN2BqTRKJkKZz5Zls2/rEcc/znMkH
XIys863Ejhbm7hcjkdYZzmR3mqZAHfFUqHe/pYcUlq82DIPnrzZJn4FFIqZNgifYuF+m60mkqMzr
VpWNVUektX2NAV9se2/uTo4tuX24BrdCDM7Bmsvr3SS8Id8KZn1hG6xP+nE3h3wgo18Oai3HhOYs
8LpwpRGBPWbYKo8aicOL7/XWa9+3Ao68qbt+E+P67Fe1oAc+cSWJfdDV5oHq3dpPc6uIz6DDP9A2
mZQdjf0pFic+FHj9j2qh+wnZNERtLPRmQNNhoVRu2+e5qfp9nU3TO579eh/0NVg3PlgfxiA70ZdJ
yeUhbNmqm5ORntqwcW65HfDTBl0eMlniC74jNYZHoy2MdWGktymDdkiQgI14F2KSux5NIiNwbNWM
Xgzk2Vj+2Ou7TCPhsrrpt+riJrLGOP7QZn8BIOY929mdZFb5cXxyOpE+ls1QvdaL5xyniURybCj2
xWoWjKl0MUQkNhH5OtU3cgA3opfHo7Ng8Gb7qDNO9oYIDGOIr0R+sF2EffxDLLf7DdxlN9LE3hUI
XfHFaQzoA8HjFk5BOOGtt7p1kPTUSflYkapTaraddRWz7kdZeMgzbbwix1AXTxl5S9XdtBi147Za
ja5wIJlnNk5MnqN8XeeWMyPE5I6JFVWCs4jmN011v/Om3n/rJ539ohdGcAHiK/Kwl//NtYUugBOk
XfVkCu8y33nvRyyvq3D2xjHCg15emZsUoMM903ix8ad8DrXWSCY8I96Kxosv2SiIBp/pGzYkIL+l
veqJ1BDuE4InSGSc5wX131STIuBizsiJ4MCsw8rmIyZo4UaPijjO6ZMIuWKwbSvP2CWVZf2F+Qj2
485eJykgpVKPvZtLBjzWIFu9oGduoQ3G84bRAWOrauqJDCbIhz1iOVDHju0VC83yDFzNoN2ffUZ9
ZakPGSQi6rvZJ+tBBhHxgzGSzmT49pzK3DaOrK9NJsKM+8RMo8Sy6DqSgDiEJm4oFtosBdAcigNZ
2OFF5X373XMxncfS918xZg3RnPRsCejEPWKgHJ4G1S5FuGK63KxjxtnfhSRint3UdLaYLu8zDCfX
PCVIMSp68tvQo4XjE2bLdEtMJou3wuyfOgmdwS7S7FfaDrooY7hHbMXuCQFfflnCiWjL2XDfatSw
UdNXwzYJLTLsUoaY70g82leWlfHBcar4bVbDpWmW/tjnAP1ronF+ElrpDd4PTpG5s1dpzpEBOcWC
vROQFW0VRn9ELNn953d62PL/xTcjMGmQlUc43QBn/2hTSSB3J1EiS/z5LGJrOtQJ1/j9uXYZStr9
JaNMkkTM3vFcuvo3zvVwqUH6PXgepjLknxDWzQnnYVnlv2gAOOyz1LjjdbX6HiaiZhnxHSfoWSvw
z8l/zLaKR7oC+TlPmvwapa36ddH2Gx475hkdCYVr2VN7h9IfHkPIx8XdMF6fdJsBpyez/Smv4urF
K/XwqmCc7fnNlyPGp/jZ9Y3xxZZaXXhep8grAv4au6VIbAvyMYWX+g9swOouSrzGekOQSwfa41d/
qf/nd8N+1V2nINHHHiRJdyRUcdiTRFM9tBBCV2Kk/VoBzu3hk5W1wXmcJZ+FN3CiYFQTqzKZym02
JnSeTIvfvK7ljAhzVrjwW68FUM8dCWUBzCjzDkheRplG9It2BdmOsk3EZT+vXdWgTh4qAOOWz7C5
SJT/KTum3KscFNAzeZLx8wLm+UA20XRtkNOv9JSJY4ZgMEVoP5qHlBX4f47K8zMg6ubC8HXeIhwP
n8mqiF8gdlAuLvyzWWfO655BNHvoJtgkbotM0CwcgK1zxSyUJuAdnphJwZTVJ9glVFE8BSJAsxjr
54kp54f09Hwj47uKmtJe/pL7bkUSn/UfW0YY6XL2XkAvAJ/oUqg+AbzU6L5peMrTcdyO9kJv5KJN
U8nk7KCgdSetDCgOatbscqE4rFpfk+wuFbR4Px5vYszj0+K3AnOkMzW3inQTOBVs01DRJsDs1mBF
TEBxcQ0ROOmaEUV4m7KO5iFifueR4mLbu4DhGH4Ja7zQhFK5sPx8NmwHchSO8nBdqFgA6KvcPznR
leMNleWZIy9kktkE1PDD5NC5oifZuhkT2Ym1EsZVUCiqHNMtppBmX2knyLaDsuQW5xOII2qBVzcP
cYnaJr4fLEtPcecjLEEUf8By5RxMDrh33IjGcR50fQW25QGo99I/Y/GTJxyouG8LM3hHgut+9TJ9
G4PUPtjAOddjABOiH1XxRzB6/Zi2KbuXBKvIKigqpIZ6CX9srxQHo78XV40tXxPc0cgBdNVv4Uiy
MCD74bgwXAZ2FpaX3KMWWCc5qyI9WMMxVJ13VXy47ESUAR+c6nAXAATZY5nKlztSUe6de1obNCJz
J7EkvfWDbV1gf1rHZJyNjayQ5tRQ4Zkcd/XWnPHOpCztPkLG7h+Fyu1N1c/jP8oPGAflVJLgbvtR
QC4XQmfSD5OISXGzGVFz+Uxd2v6F/FJsvL7TfJp1Z9yLUe8wQzR5nwbAOOgnEaWRJvG60P1wQNIy
PKugLx5nuXiciCR8BMq0Hq1OkKWtq/qd3Mo66mP3H7ivjoQOCK9d1Rnfxkg20OTobO+DVrubGOrP
brLZZ9zTOuIqFYzyvPSnQAjDZqS2T4LQSz5eJwNQgAMPiEniQ3iD6fEUpyjIVlA0xSHRwoFxVOfP
dx7ZSqekbomRVzS3JMwRbGcdYQB2GTxhKu9veLjbh5qGl8zTYitHZM2Dsyckwd+GWME2KJCTa4PV
7NXWYwxQY2H7kYcaC8pdf1sHzYdZQUude8fYF243PVa5JC+AR2+PZa898rKkJMWwPFnBO7T+Kmxa
kfKZMdm5a8LiCulU0EV+hnVrUUax+5168tUqWYQLP35BmEyI8h7hcPymaUPDFYS6d4wm2NQNHDyf
cSz1BSP4+LykSX+oqQ5qbMZEsLgCu74DpATVNLwMFlljsCHtYtkOlSh3WRiPrx4F0Ilw8epq3dNc
YJy4yIhZmIv1Ys1wcxycBfmGC8jFh1VY8XPL4u2cgvj5DEpPPhmNiddNq65dm6aHBVcCjY3Ewv6r
G3A21w3U8pNATG9tbQMtwwrg07K31JLuBwmBmvrH/dDCnp21Z7fVDe4cT6NOc+PSEkWHdWfKPFYb
XTb8giixbHR3IuVLROi4aZsMiVQ4CXJF7gadrYsE7b2+hwg8M823xAb0nn1EzMeCjRl/5ZGz6Hlm
uMnmbrixyGWm11c+q9UsJx3vB0fo+Mx6IbG2aTMSoTEi7ZlOTtohmCYjMMmfkDXZpFXROf46wjKd
dVWypYKOZLKmI9UDAeQ8Dj6ae9PXAcqEFO2AVUweftOZv3MFAdCut//H0ZktR4pkQfSLMGMLAl4z
k9xTS2otvWAlVYt9hwjg6+cwL9Nj1tbV6lQS3PDrflylHYmWOSsdMoG5hjbJ3oGEQ0qD/BxR6IQN
PODiPSyTcVPFivCx13MaLz6tWOzr85c8cAeUQistWX3lKksoO0qwiZRBFz9rzF53OFX4T5LcIG6u
KyOEy8iFSjpOdWxwzjDvFZXfY3+0OranASiqU2lYK51UBst/5EKIZfnLoM+dWqzlDCm0eQVzDW6v
wwsAoKJe59pMWpH/BEKXbzkhNUYPN4HnBAIuN2DWCE08NeDmiq5YERW92OSICeWkQ0lhFNN/cVQc
cgnPNcg1ArYNUD349+ZBez35n6zKPzUeYIZsMoneavmmgU/VTXBZ0o7fS2py1GpjPbjhHNrIkpgj
MCgjL8gyYKWs3ASaSmvADwmn2Tf/y3uDjhmiaOYlBbtgPZocv8HBLrXy9306W9AHSyHOml+kfCAI
1XCMNBbd1aYhjctsqTIKbc+qyl0Hfqa5lFYgjxTgme1J5wWMQTml1t+VHctdQnX1ryO03JceHSOb
jPXNK5vtfqHjBzLFvqWwTl9Sy3R/TTVyLSwSv7kB2nAfKb+RHzHNWcgDaMyvfcQFNLRwdtOkDAru
IMoaYFBQwDxItfEHlKx5gv6rELHtsvb3eFotP5Ql++odkiKGFwqkDpoX64uNlv1jDPkbzcwgcuIA
nRpeAIERFzqNmv8Cbj7jacbyHuX2jGu5nV6g2fgXrosMbzGyxwfZBJoxAkjEGFNpFs1VGIA63RS2
88GtHPFGlcaBe0vwnnbT7+xk6Z5SGi7S3sjewi2DY0uKgV4DUiRsFobkGVsLbbcYPJL/nBHbDA8D
WHDve+b0/wCcdRYczZuJdvPa0U+mZiEuCOCD3nsig3r31zRowEROrPnD66nl2Ey6o0Ye6nBYYmPb
WaNHKhKiJA2Xsb3HoEaG2Guyo933BW9efzzY9FAC/fSYfjEiPjUD641tRAcaeIhZ74nxfOIf1Td2
AuYlixt5MoVvfbrDEJ2hEFId5htB/Wdp2uCWq9WKFrmvxchsNppB+m9GNDmYRNiJLYNzqTkl6C/L
Bldt7Ny/+pM93Sx4jtuiNj24rAQEsYwkry37SLFxB+y3ECbvSPfWO2Krf0MLrX/iyFJPft3/RF10
A+0EHhSDjH+RhdU8Gh7QxA1Wr+XIC6Yh0BvfJ9vynxPYuqC4YFOUa3Oa7poSasHiQgQpAIqB4P4o
/e43wLawBx4Ufc2gqv6LqD9HdVDukwAZuc+jZto4vnFk2chKofR5/5tkn66jZ5Ho83reQWlVv8WG
eB7BiZws+DX7jmrOB8AZOdtqjijWiMc4J7TTB5Gxr2zqTzKWAd1uAtl/q5QoL7T1oW/6d1awKdaV
1rvAYI7IGidmsnUX/WItxexu/A46dKHpjq04cULUevY5GCEP+He4fLMaREsaMXzO4k9H6GQzjM67
z+qOoYpdL3SAR9kE0YMx2beMaW8zEmnfA6Pio+qLYTcvUu3nKWh2qOxVuHDv2I6ib77BJA573MLD
vnfdj2QmbVqjLnIXAtvJPL0jqrQygqV/xbrrncWqd3QW3WRdhJ1RdYTKbRW8FjFcPpqboe543wvp
UpCZqnIuEp/6qUoS7wPHwUUs+PCtLk0ppRbo1aP1Z57VP7vNbz2Iib5VtoNEYrYXJyqzgyO9E2Zg
d+f5okYvi5Ijzu8ijBlvN34t5n09dPYT6xT/ItL5ArgQHZ9rAtAil9FqCVXizhdsrF+JNUrmgQ70
OGbwPZayvxkcly0mzoyl6wiSg/a01b0Zk7td7Fg/jSY6VZEEZC8i80zXCaapqZG7bnItIozO7LYb
mVTtHwtL9163NezlVmPKvlCKKr2tkrwbeDJA3lrWZvJxSLM8Ewe4U/Zzu1pHytgrw2Au3LBXwD30
yiLkeMKk3tXeQ4u1Fru/lexMKoiRLKmGh6yxswiZEzawhyMXAZx/2lKbRBX/lQ5fH+5zxr1jqDz7
ZtcfAebobeen9TVyhjdYIe5L3DnIeBkOUkXLax85h0Y607dlihLV2L9K1EXusWCZIIh0e7h2gMvI
Qh4hS+UPPWSeQzMY3wo09CbX2YAHmyiL73k9PSQcRUeZdvKbMkdMOHmh6wtHMf8Jit1eEVjqYW6S
G3lwqt2FyS3Mn6s6dNw5OhXSQDpgEE/PSTUiFrmamUKaFushMiKlXkl8UdZSGUwPhEuMmbbyzKJc
0vD+EJof6IQdCwGuRFrj3g5wu27gpw3kc630oYXqtAfe1e7aoEnfEsv4BoU/6rOfGoBJCZ//4uY2
n0sLKviBSEWNLT2lV92oJrFfOvqCEaWR+BjTeQ/WzniBGGQcMzk2TzTdZH9QR7Cfpa3LZ4mWmTZz
/UTRhrzajtoH849bpy6KW8cFf4W4wflYdr1fkwL1PNs7qQARKDPH/MkvHLEJfNu487rBF6T/tvia
ssOE+PrHdQbvnxp9rElWPM9blcW9fWK1jqUm/TP2bvTo8Va6oNnu8Wr4N0IkV+FImm2zyo3HHfuY
j0qRc+ANCwJs4NaR0qhUTgUu93okoct3nwXkv7RnJvSDNt/xf4KzmSzNfLGWKv5IDarC/ciWW/zz
Pq1L3t/Zmf9rtVLPbYLc6sJ62dBW9m36XCzqZLn6eew8tg1WOjMur23Zdmyc7RxveG6GJZVI22Xx
eZkJ4Td7xlH/jZU7YZlidGf2t6NxyOyOt1Irg6u/ehjGlDZtaqvWS2psWpdm6ngBNqJ8ZXdFwy+P
9eSaNViUJH/jtsaBxDaTpCDHv4u4ITPB/s4l81DKRywSj/E6NoLgK275MrZnpxrsPZmH+oU29Ihu
cfqudrY5qZ0Xk18tGde+sKtRED8Ob52B57CsfI/SxBomVSOZpUw2+G2wwlzQEO6Tpc7mOH34bbwP
BhxsFdmlZXImxIqqYcNvl/9iZ24amlMMgDaSkZANwW1IM/meL9TiTHP2aAqPV1bbiXOlo33R5d+9
UYQLWGFOf1CcM79MQnxCqPhfbyzjhcAUbCvNeQ02Rz24QeCwAkm7w5wM68/Qx4+enawvP88RV8OP
+0Nspf0rr9I5NHUNZ8Uth+JTep73Y05W9oO3A2BNktZhBrnzN5LRU5qSNQrHcfjsneVReVl/LSY2
hNuB2oVk8fq7ZzcHGh6/XNl9x1i9t6wBM/Jok3nUolJXFo9rZ/fKy8m5YOpEhQKn6JZXyDcT3Bns
63SqFw4al9T7ye5mIjnTEKebvqPdblRNGSJoVwcxmj4xvXHdJTVvbNhevC6PCNzE/SU3q/ytZ2Hw
NEpFMyqas2IrW+dvtcO5Ko2YJDFc5ePoBwdg9/9VmbcACu/DQvMNS3Psqyno9BOPiXurjeQwzYTr
tFNF2a7vZLvrKhteeDpqgxU7OyPRvHVYnTZ4EqDWWAy9k1kCQhW0IuXuWl9fLOKBAKM2NxixtkXU
/wkadYRyUrK5KmtIPsFTnpF2kxHuFrJStJ7JOT1RSZhdGL/iw4Qh5aqqT5xSuNzHV4MOOA94S0Oo
C/uHwyULdMwhlrXP4F31igo8KK4GVMPDqHFzVjo/mn1r7Vvpls+KOGZYp6vwmpX0a/UFw3DpPcZu
drTIR5Lcnfq/xCPag+Ma854aRYZvW8JDHMfmppbk7qMkMJLAyy6hZTfrUsG2RP1NBDz96fP+hQfI
og61mF4rlzwBG2zxIzr4LhtkS+ueN0V3s4l6Ut+KEG/741cnBFmijbLSe6JtTOpeEK9SMUNUDtQU
dnm6jby0uQaDesSi+dxYeMpn6iA3IGG+A1XVFyg/dTjMCdOiWovec5byl85o2tPgpcFuigl4yoq5
LY2/55KNzeJO7h4TzGtiVY9N0/EqHUv+tW4Sy6NmHLqPbIqJYU2YvNnxFRqRulfSeCFNuirheABs
/M/rs2+9OysCMAsYc3DAFkdDJM8LqzNcTnm9i7GmPxvR8FTkkIwZKswQ6ccMG7/N/pl4NDhmeHAH
EeSHySrNkBOkA4iFAyykP1Rsp9YYn9NxVJQo9QtRNhqgkcuw65Gk8FKEWiJBFKStFertJZ5ZE0NZ
2Ct+zqZx5Z68Dje9GNQxF2DQ5ihtbnXssgRAVgTCx/N/oz65uljVocuyM8j9v1wHvNMC3OVga0eA
kM/9sO1gKE98L6qIlyOAGCvEEs2VFmVw0Psm8vWrL+J6lwo/e6VZ4ty2bXlzZOv8R2yJNeiYRZ+I
OHrFGcLZa0Y/ZF/5HvvmSIiZS5G/Ga15wglVL6wnAj1rVouYrXfmOnTsjIipFe4BxeVxEJ/BPD8E
hqtZWYDayR2KKM4LsfNbQTvBWS7gKfnmNvIrKGV/7wznoQEWgbzInuNEoAL7ZxIM6SXx6TuwGTg2
RAayxyVnCzWOdDZkPB1vLPjS7dRY/efC+hP5g7pzoD/pOR3j2DuVCJm7Gj2EWd6kx4Q2Kf0XNBLX
TbtInAPBtWLHs1Yf4Eh0BIZgJ7rU+YHAlnjBmTvpowL0yocyTcYjnEA+GVEYn0yhVA2QzNviQn1Y
yZxsue3y3GA5Jbwz82q82HIqX9wpHt5UK9qHOo/NfZ8s+tWiayFm30d2u/fQKUQ5XwpFXVFtl8yG
FC//AgoPGCf1GlmT1GbtcF3CFyvjdCz2tFg1D23TO/uxt/7mQXUW/qB/FHe4C/lKi7OXbNHE7tDp
fxM+6OKQl66HbbNtwS6k2RINB7ozNJvrKHrCHT9eYhV72b1ArHH3WqAGnTyr59hvuDKTn0WF2CRN
31vsuWr53hJOCV3KuZ9kauDwXAaM9PhJK5d3QN4/S+n/WGOaoFV1zqEAVxZO3ozlO7cDAfvaQzHl
6rVfGCQOKPsY1kcJoGoioxXTrEQ8oF23n+YEa4hQM9q3my//1JC2f+dS/pur3jsUqstDvAVJjk2z
5FlGbzsukHmeM1EaX35TRxR0rXgA3NkkeH2bomOI0i0X02LcAPD9Bx+Z+KrN22aF121zqk0PXJyG
bTtQ1cMPD2wkWe/13OXrc1/HDegCcvtuTAMeDvXB3i5BdhJVihGx7RSO47m9cmSCesCMj9PdHOeP
frRr+E2E1Dgs6Q8tXkeHxe9Zap1hiekqvqbAw/CCDqySYgQG2ndSPpE9ZihPHnxz6k9Fhf1q62HO
O+AK7FgSp2X3TucOyWmQPa44l4Alav0gsb6xRjdGlazzGKYURaK4TjE5muN1wR0O18aTIlzK6A/T
9nJ3iambGxgA9hGJSp1G6BWvZMIl7BYMl++tVLQgYPMs76bS+pAnAY7WgX/cNPv4F8bnGAYUjZ4h
DnwRjKmOC/mA1aiIhF3CkUSAzgSosdhsWf/I2r0zvQ+XfALshrENAS9QVvwYeZ2His33kiQB5pdG
o9ba2SctPP05YWFy5ILbgYaV8f8ZBuPZhOmKUQEdElNFaZ4iY0yweFJ2SBcJeZ5vInpEkZ3Etzdy
wBRFAcfWJySEuIZiskFzyA+mYTlZWFiYYshKJNabnav3bK6QIecZhBBUBQdDpGh/+6QEpQoINptY
cmo5P+YUGG/GBAsXz89ugvr/gI/Ju3UYoQFFA8JsXdbos6CxivfBv9QZrX1UzsmVm8B7zOprk4Px
A9TDHe7ULsuIvabJI1Q5JfU5iYplky6qWGFKlnUZTZapPYPwkeSNQ/MR9FcqASgqauGrYQzU58lK
icFJeO6FEE+LUy+oCEezZSFQBUlyHPyWMHsKRd0t+mDXocNg4eXk/WK6IisQDe5blNgffKqrBo71
eRMb2XWJ5PJRueAh615jF+xsc0s0rHqyclOFvpqxq2ftna5XLBAR6Oy1T8RiMSkVqMWCLz76ngV3
ANAH/5J114DEzZsKcCrIG8npy7dn7nZ+hz2qMWsmpQxEJ316Ad2HbXWh42Wk8jPyd8PU52G2TqIR
MEiKRyYfpYUUw47g8aZ2MqbIQNPJBY39scnkL9uB/wY4CeSVAL8MBo1iuL8KnKyDi8F2ofc+HIS0
uTsJfLXgH+Gdplm9t/1qdSUtFX/gIt6I+Jn0FUgv/cOL5JkMLR0WFowAgPAM/FSmLUNLLZcR3WeQ
KwRC5mF64P3bPk8EX+cTiX6HpBp/mXFszJwaaIADhTzuU2Zb5wFX8RFRtTxm2UABi00FYjrhIRwK
AiwU52GDtuPsMg1FdveDaZfAbj5I04FqVpjfS2wcVNvREVoAsWx1gb6V2MHzrOmukBOVLsXcnPyG
pi8MdsZnTEsyRM3OjCCCeAtgxtb6qvoxafZ0t0Jl0dBYK08MB4bQ7lwu2OgoHm0e/W62j12qV0gG
VXyBrUhpOMFdUD9/qWhhf8oC464du965kIbxHhtouIW2J+qVWlIEne6h8wz0lfor0nb+ami1o9bA
CGCblsBs1sSJ/1U7SszhlM1LeTHhyr9IpNr6jPMCvUJ1/UmVtQYY2/nRgxp4bB/BoNVFONU5II1k
Lke9F95C6njHGrHqSTWV9mXq1sO7Ve3LlE/3zDbFzm7VN5mtqdnOCicr+hCTX7PQsglYnswxdqIZ
T1ESYxIUkB12EzfDY5kG/AInU/ybhqA5R+h0WEaR/jq/eDMMgp3xjI5uYrVLwNNvOngCMYnnKd/m
0xSjTRbVNsrNHO+KWYB+ikhbo9Z0VnHxF9pzxVzoa+4WQPUsGbfbovFL3raZNu0tzg9azmdtv3Os
1/8xBSwfDZfLKewWOb2gtaoXd4HwnpFyP1ookufCMN9XCnlIhUcfxqYdvGItH0hSJRrjvTP0bDzN
5uyZrX9imIAokk8yxMqPYGdTgfMEsGIuiHy3GXHzOLoK3kr5o+EoS1/oTZrPgGs8bHF+MxzxrOiA
VUdbbTPuqUfJYvRmWQvk7kHmn3NZeH8bqpru7lI47w64wQ0UZxZhNjtEniJFMdOWZVVMBCeiYLxE
EgjgR8DybNzuLeMP/miLutmPyg1RK9iuLuSg9/yINmOZEmTMOcWj5ezJKL2nsO5u2ocRhyYGqAwC
Zzbt03kiD1RqkW9nqfp/fj0b2162yE+cVHvf45Jd8901ynROQmgewPVb4n5HCIEt30GueLQC4xan
tDdLd7C5sJmn/rwzSeEc0zKQD/WS/4HgHocLaW2Sh7I9J173UPbLaw0JzFasjGBeUf5jLN1/Q4x6
GMh603QeK0DtuZINY1kYG88rW4gbiRjXf9drVKXFT0mGNQzascXVlgYLGWEj349d5B5NGNr4YYv6
Y/Gyg5uWT16S/uYehwB8A8LuQ0bwgzUE769Gt2v1iJB0r6dGto0TkFTZCNU4BrcaVj0CGvnJvnxX
g5ezKwNxjg7LAdvhDNsbXPtPpnLy26KAGfSozyg3LIqaKDhiUciPObcESYBwfhm9dHmilLrmSzOj
Ao+t2qfBIC7IN1ydZTkeasLi1xh+038gmgXAZphayMkB1w+cQ49ynoMjC2obPxsZ/2ViBd9L/z9J
k/qFiiVGDij2B44cALgi40PgMd7LiRkBt/BCyM6rPxs2CT4lrwsVP4MSW9GN1rH27TcrmIqayFDR
/pniSBCPrlkt7otU2s+49p8pynDO/UqjiGz/wW8M8YD/km0mq2VagK2cYoAkek7YUu6oDcVFQUph
oG1ldIIQ1Ob81o6D9R17GKxtn/jZmNXWYzNazDct5GzzWAWdtxNdXT6WQTbtHIJjd3iRItjP/O1q
0zuOgkWOY+zCkrN5d4Rsu71SiX7JVWE/LFnE19VJsyPB0+LMLMiGxLPJ38MGXTfrDLesjmjP1gYW
B68tBnXXUjR/hy52/zDHDOc8no1Do6zsEiTD4KF3GO4Bhpn1g4if/GfOFmECRPJi7qubnIqbdtVj
zSIJUkFAIl8XaXFfqjHf05my9tmQKdsG2nNAHRtUg1MFdiq58fI/bgXam55utgqUn9Ttf2kKbcnu
ONYRYnnhQSNgS1gh52yWqoLBq6171078ITyzedAXn1bWt3vNbSXDWaCBELgy2pO+p6SNlhTQJwGG
QTafJ9G04gBr0WAV4tV7Rt1/AZ/UgcwT6W7ND0z0K8oJKy7pJcXlFppTknENnZandtD1CaxyDKtv
TmxgEcyanwtbeEwpntIf0hDqNNWtvksj6F8MAEOkQoD/iDn47gI0VDuDWE0y1wcGkM0Sz3HEJWPq
51vsZ+N7GTgCC2zV/nhx5p7tNKl/sxgL0g7LKPu/wdKwOjwgvqRwtRMRHrTmgzSWV8qZqEZVIFV2
NMymR3LAbP5doEFY9+R0sPoIa/YiOJ9a3f+/35h0Id97NiuYWK2fhO3pIxwMKt0bfiW/iVyK01ho
abBj4titTLpgQi1go/lYAy9AyYI9T0LxNJfinyLcGUYWyOtEQKskOdLxYea8eMjIz55K+Ki9ufgv
EGQGyQVhBxjQsn6zJkaYH6xCH3phHG1RFqQ0q2eHOw5pB2IrCEuUc8RNgpUHIhyrCYtljOUZ9sFp
2uhKR3L6Ala/nzf0Q6HSNhPEMRase3yY8FKmChe/p7zpthDLRpNqRYSQjPSI1RTl1vEDgGiVVx/j
mjUG3ngnWF7F0Cde2HWy/1KNWRb0cpRzuoum0Wi3BB95+HFpjOodZhYeIrcezaukK/0cZLkRvNC5
54XSaqHuVlByQlrB7V+LzPez58YRv3ALzVNhcPhMetCKmzxxnVsbzQP9ehj791mQLtGBFEPVoUWV
am2WxC2QTwM6zmT3Q/rCRXRyQuinyOpV65e73piyT5HY+d7hNuN9oQvo8WSoRmd71+wpnAWbRlrJ
4+1xsee0fa47KGRAriP5RdeBLJ8ShFT3pRcu+y1YHnXyrHgp1WEQBU31CFNdcP2kLXxszoqM77RX
IjPEKuYl1z6lsLPRaea8sF8lvuSYsd9vAN7QNLnlPhTv04hcOnIRdeEIdDY14M1SXIkDO1SWV4bP
XWMSs9KIKtQ4szFDSDmVrsxRXrC6YtquFbC0lOZtv3EVyfuCu+BGNsvUXWbPtoqXCUKPcRhSqc1o
Y6m2RpeJ52860Za/XUkH4cV1jeEvSWR7X1QiXh4x02Zd2EV9PL8xMsJpQO9Pqx/f7cUzw2cpD4Xr
RyRYR4SsvhT9g1GYubWFrKS9T+LrdfPoNJZYDqwlcNlsFguNcjsnIHWaDaLXCOAyh/AaGRGBv9R2
efPWNL41W2Nyi4nHb0Ay59pnMgNiww7osK+dE4lU8dd1M8rrg575lFcV7b5RZo0PKQvN4hpDJcbR
g9/ttGRd6WLAh7p8oxejunMJzcWRi5jm+M8n4uGRBU12kyT87JvcB08GIGgE8al5bc3IGry1g6As
eFpdm0qJUdaNtcOrk34ypjoUZ5pN+TZ3+dh+yIDfVQjlBNE9ytj9t9KX0ZmqONM6lckQT1d2/bOg
0Jkb35YOheSjLrua4y4aSSgpPvNrmQpXnxse9h5WoOMfMaT19jsBbkprXbphDx7j+Q9WSPXOPqYV
P+nkplctBoZkwRo3BM+Tn6EUDY+FtqqjuWaFapPSsY3RoPKjqXhrcgMM0juiXk7TaCXj6KtmaNbP
HnZyji/qw8EhuDT21H213rjLkYia10ep/p2ItNdYMxPZ7vEATcN3Yagg/s6osddn09Z2fi0GOZ6U
h2hLYVRXrLQB3eExN+Lo3GB6Mu947ac7eVNwj12vKED3yoXaAvqOEi5gD/inbMx4KSfF5KR40Bbh
jum1ajojezBLm4LOeLazs0MGoIE/lLgs6riuqwINk6qOY2VmGLetNs4x6jjxPVYB3ROi6HARj2VB
DeiQzVcDV/7AzlukHwY+wnnjVtRfP7ZOZOTgnMCkedS5y1s2Lf7HOOIF3xhTGVDi1efvbdOIXTVF
5t2vm+okUm/4G9uBJyHY2MI6c8djBRoscITTFIIxXMNZVSOVvYguSNZZnR7Q5Whh1Co2MQQ75Fc4
00mTcNhQ4DN0ER58/On1l+PFo8OwkikynRN2gVMTm/on8BLetDmiakKisRinEDY8kmwXQzZanR9W
1JyivrVxlRX9gsPfbM36nAFeAaGbxyN6n6uey4nND9RwoFDAEJzFXr6tUQz6nZKRuN9nU52tTpMk
paqlnVI/O3TadG8dasBydyyveMphWMlqQ6xKQHagfokGK9W0T8lM2wZWNroZN9ZoUPBUVehQoWJd
jAzMemG49MYwumiqsfQfTHoXeH1bqf2n5j4FSxNioXVIKFA7t8jq0x/6J4w3bM7QJuhkGX2Ivisx
O9l2FhtzbpK9DSb47OekLlpUrIzG9CKLcTaYUb22l1sVpEMHKjROCd7aWEXb17yFoCH6aAjem7Fz
gl9F9nt8JE5c0xggFFkmg/0qbpwHa+5NFNXalIU4+5T17uuIOOq2G+GTXVM92orWDKdKTo3PcHAc
sRqE2CaHN6dLQd81cc39efX6nKQLk8PwoAjN9JXJH24gfUjFH76mGHzqU2CzPb00Fu7B++CtJscB
Iyjk2Y7t6kZKCp8eRqvwSdWnZPwpRRsGSUvEVNpOTbhSBSdJKU97UtbqTTRXM88+a4Lklw4Uy39A
MfXKBzyfLpyUwPJbst4W4j9qaCYkWb1M89aRiTlYe4e1q3x0gjhhucPGZOeQXIp3zMn5fJ0G3q1P
Zt0hvOF1ai+y1PU7gZ2JKaky+o/CtNswT8vG+kykVZ5SBhOW3yL2wPoYbde/NcADEnY/Dn7/jqXo
wY4jOGte4p+ysov+ScoYkPHH5gIIPTrTyq2vMrVKWEj8BC6V1b3T4TEdyPFkrBhhwQocDT13QfZt
/AXsoZMUECGkmnCWeXAfyET0085NBOhHbFwuDjbHZQdMGDUJY4sc+KUqg2TtNBnGxb94ro39X4+E
kQa+C2QbazEWhz5qSTsRBDTf/GpFc4M5Q920l7QMcxal5TZoZwoRCNRylSw4VbaZamVBKWHnbBPG
9/d0lMEj/5msFvERj6vVdU4eJfs1e2OPzpAcmP17uuHqzhGPnQ6ck+GzG4YjMGF7BGqL3S5uhcnW
xJnfHcv13u1EWc/5mLO512vnxM3vnG64mbTZVLcBFSj6KVkycnLYkvMU4iD9ZUduuYieyF2UccUy
LYx0F5CSjQteE3x/j4ZOHV45+GJe46mUVykHbWQbOoqM4jabXLvgjyWg/yfO/WbTl4b8ZCi1jGeS
9sAl88wljWpCjj3guSreR1KT+gd/MIQ7XuhO8ikH5hPYRV2j71U2J9T8TBJTkUd0Y9dRBbEWOUuX
6JWsnx2AxCRGOi7RO88eiLD1NVmZy1JmCiPayub9GI0uC7mdN3e+GZG6Ese0X+mYoWjezIbglLLm
lSzXRfxZAGSfd1j1Ah4wfvHRJYIXSly3aUNwL/jOK23IrdNPlcu6yxaJ9yAUN7UzuM1SLBuwOTPG
rDZOV1CIA+DhDYUlxkLusBiYo4CUs5mU/zzL54+1cWOGLNa0g/mMGfpIbCU4UXEw4DXgYQnNeWzj
izNxsd/mTeSWj1nrwfhAU2P4LXTrgbUcbPaJtpnDc6ml1xtYzYSQBCd9W6Dt95iDoZwGXkhfhzd9
BWBoHwyL36G9Q8LW72M1GE61Iy3Sf8JEpxq+JacBOo3N+iUeWnlGqVgve0O6qhaey9fOzdyO2KkF
W9TfWL5rpyfhQvw4VVkqKX8yeG9sEIPxRSbS0yGpveWKFr18xr1ldodxbj00oG6m9Glc6C0jcqi3
uAjdawUYEZ6jSKqMMNtK4CqWqDfesZ1GJ19iaL804Mmce21X7fScEuqts20BhYr4X97Gvthbg9V0
z2Uya3YoEG+5hwq8sHwJWgVuxlEnhGF1xRlm04w9w5AxhLhKOD/BDs+0gESS1b311VIh4O3GjrF5
m8GgmfHNWGlQgBqTlT5bwbosqxOb2/OuhiITcJ+XWszjLtN8J1nDUS9eULbOQ8EFbG+vRSfxNIrv
DLTCzedbeqR/XQ60OC71dHcNk2txqyOA9wPZHsDRRebCUOjYDHhOMHU7McMPLLoWcy/2bv3NtipJ
fvyGcukbUfiCdLFNFeTeRlGNsINmfT48J+7IVt8Z/Ko4wHiyxB2xnpYCLZ3qkLQR2Zm+jYhJsFq+
NQoiwtEziRCHWZ3VF5wMRahaUx7jCf/rrqwRwsaJ6M5GVolc2aIxH/PS3WidZpiOhe77EIefs0fT
15i/WEm28I+ysXwdJj/Pr0SGdI3TfjH/BUlr/UMxgtxcG05g8Y8DmfxqeWDEbukAFsXTABZ+k3ol
O+6hcN+I67o7Yhwj2LjKuJik2hntEClrY9cUvlXB/iuKgnJzuBoYiuwq+rtMvQ4VKJbRBTsXLxBa
h8qwz23smmv8lEX7SMjwzSuMxvtr9kl3w5m+ANdq6gM+CVpu2GdlDgakedxDk5twHdQjAhJUSDfh
88jsMQQl2XGtafphL1q88sinvr4zx2X1G4w+7A+8a5UkEjow2zRi5l3QKt/zaYTFRDrXEwZ3mh3i
bU1VKmbqxpjzZ1rCF/+gRga2Uz+4kTj6dWw1rwS7OCOmDFTQ30nNE+zHCqJYtlq4m+a8gKIj8y9N
e+RmsMTpM/b0zn0GlKZpwKGul9t4kBgwiTY1KT59hp+ZdFQxVgw/rzACuUjtbG8FntaBIULhpSNL
34V35P84O5PmtpF0Xf+Vjl5fxE0kEkDixOm7EEmJokZrsGxvEC7bhXme8evPg7obC2KQ4RPRi45W
dSUBZH75De/QUNyUcfioWxwnL7oeUGMC1jspBmBbzMKwhMF/tNmV7tD+UukykI/p2R1qV6NnRE2K
vZlsq9ciCryryDat6jKQZqhBlNnqJRsb77ntkvbFrL3w14hyhvhmo8CxSPpr8yf4xwG4e2L3j6Tu
IbozIew3pLGrges8RMap5t/SeAUdXKMNwhejm4yvueymJ48Gko+hiEbHGHlGFN5ufXQDP/lU678q
4dEtIhY4L8ie6+SvNBm66SFFAP+u9FoeHmUMC3td1WfBTpWVYtiQJx5aJ/6IEmjnhEW9y0xYvxtl
ptMNfGsGJ0Fl9i8jBLjvHoAw8xLIfZg96lIgmex7WuQ7WtnENjGSUwSAoV8QIzXsw6R0N5IDpciw
o2JmFznC7gl2OAxiGB2KzvPuIN+UJV6+FRZRmYMH0k0GIjjFTRdnVUgwoTJ3HS4tN7JkHo5cH7bq
jBa5/XagE/3xEbqS9wViSvrKhHzodzXD9Gs3c3B0QP7paZZMgg6Up052CBjE/hWKuv+sRY8WBz3e
iU6GnrA/l0jCeoE5tN8wMq2G8mauaA0VYLq4se6jnkEkBtFG2X/F0gi8DJiimQkeopI+dFpPgGVD
1HimT0ZwR89eg89RhVHdjBgmFxtwAkymwq4ZGFNiS4aDs62dGm1p4ILjfW96/UNfte69jIrs2UG5
0n8wxgRLYun3I0bZpdt65jY3y4Yc0C+9YidbCn2MFapoH3Wl/TlUOBNegxlwm5eGTAZ9gVSG5tbD
McilrC7RSr6ArjqgJmRgzGCOIt77tYr+skOzerVVjZZR3IsfaZx6B1A51d9tJNrbONLqpkyDIL2S
Xo8dlgdXg67dkEU/s6lZRHqtOeixVzKce9dn1nbfwIDyqBNJj28mW9TyFgh2U+2tnicGQKaijRfm
CXXmqKMK7WvpWN9U3xrX6Ck0w2f40Z5gCkBximR/DaX8V6FJAR4yldF6ZkgyF95PWzUqvkuHLqbR
JBFzwzaCiwXcn2+N3DImGcA2xzHavPCQmdv3/Rz1d5QggLuRQqBcGOMYwUq8a8sZr+iZrPPacWIg
usNUeljbT33wVJe4NO26yUwQjp9Dy3oAe2N0IGRJ/w8jBimsMcVwd3xLD/c9l8Qn6c7TA47RTvmI
u1T6Nc8DOquDFziIe0RltJmr5dshRwxwKoelvm2GKjWelETbJN+bATYxCPlPtVd+QjgR0WsjtpFJ
vIAjZ8picYKOMRuwQw/1Fte3C0Cy7kDFcMEcdzAQaintESU3fu/BR9cWsw677LL+zWBAGUKya0v4
anSlojHYzxDuHWzk5mUQrfC1vRUVMQhEJX05uklT+DlAQrBEOqCY6y1jfgj+tFVG91VhgIf+O0gW
iNFe47YR6pDoC5UXXFxefWszAXtz/BHVlhY5kJSuSRFQ8GcTzrgx8h0ohIyqgL+O3D9Vpm0neMO0
8CXNtyyrW6Qlpj4MxB0lZQuSMEVEmJm+VagEygY8FpB7Ws0Gw4EYf0103ummkvWOvLymcPaZmUMc
CerRwP5Q29eW4yYNSjHkJmj/onHjPC9M8vIXwsjZVTDY5ZVVUX7/cqGzg5nFjuXa9SSDUviv2Y8x
tmRMoW/O2x53e3eLdTu7cegq+q2oYyw0jSEVgJ0KSpH7yHDL4kFKo6sua5Bqwcbsc5VeG80onCdZ
qhyAX5CA38R7ER4MDk37kf2PCKo1OOIXVFKdXkGsI2zGlPk3zhCgmRwlafWASDkXup+U413Rekgj
X9RtUDkvKVRQ9QyZIkuhlzqjsQNpB6qxRLQM/KE3vDGYtLbYCQpQ+3SPAqAlpSHvUhLwV5NMJPs0
x3n07NC4pY6jffwDWxYSPK2C+pPZ1HGxxUlD3+Sc66/wL2cUsicgYxRnNI4YrZpjcmFTgIzo5heZ
cxMVAX/A0wAlSTw2NLKsjVGX90z7IpRuw9mqnM+O6U57dCcUXOAcS0oae9ZF58boOedJdd1YZWI8
NFRCIEpMyx4fCuIpA1omC9m8HRs3cADheNZLhPAjAK3Iy1MI/Mm8gSheduV2yGJZ3wHujbKveQiY
95tynL7DshIM/sbxm3bYJJEw/MfQgK/EoF+RJ8D2LaTzpYA+7RqQtC0p3+AkMbMDY+Yl12Chyjs5
KvSLGDnY3z38AH0YUphdY+lENHKujJlGRkatQw//zjD9xP/lFfSwkKUjKCOi/K3kizp7jlXd4lOR
CbO6sxrMrz/3Nn3wy7iTpQknVLjujukYRL6gHeYdpAjspl3GYpDPWzW7t3pC1QLtkdm9y3HUcZkG
TbRBvF1Kb4cxDjKmL/S+QuB0jGVJRTQqCxCzLEqpAk6Gm3SHWINguiagzc4TDu5VgA6O4TdkziVj
zRSTRushna18U/omCEvSxjDXrw0dK6r2MnPHn3TRQdVSf06AKGg9lgktSQzQxv6X5fGEG1NF9Cu8
sWtekjTM1SajM/RlIhYznTWcMCMPm8aXhhT7MZ17g5MVVm9IJql9VZrdfFvZ8GmBUucMgJDUCF6V
KUYaG7OZOD+pNBRcOqZc8jkNK/02YwgSBJdSzii0jER/NF1cM0ECTfnxS14Ugf/QGSCEMUhBHr9J
5ufOjPn6WyFRXXhVY2qGO6+fUMrFoK7K209cOzH46wxFhzdZBRxPSDnhV0KM/tJMg0vzJZ1NH4qV
VI+mYXsCbkTV93TX0hn8RqbUp4kqQVy3GKF8K3SnozfwTojVjXadYBqufeupL3wJbalKKIzCQX2R
IoDFrCcovmStdvDSIs2mP2FFS83FyfG+T/2IhJRl6lv8JrKb2lwYADRM0zfS2GlPKxhSp7acdoc/
N8KY2Di0iL6BYpjuMnuq3+BtRONzotNhqtGlkPyTS7eUBiQJ7o+W0fpCJHDwOEOOCJGsroTnl2e1
u5upm+HfBFSEm7n1rOiXj7zo7Tjhy3kwY69gZJe0Tnklu5k0FAHG8iqMupjZTF2516YkdYXVy/AL
S/DRUZt8aPQ9juAk3hBSGDQnRaa/MgEvP3VK9qin2Fnf9DtevyFuc88d6q8mUk7G6wB93djMENAW
U1qk5UeZUknmhWv0uG9YffjTJT9Nr+sedyGpNHQiGtt9vbfgS/coOSQZUC2vScoH7ekBch71lmH/
TS/KhmluoGRRPqVAuIud6brQIxFBRQ8dtvPAlNU20uDRMhDyE9GIs8fOmJtKPwVxDcOVHMbfMOlE
1AWVNhTKIih8xs6sS7e8KwdRAIfWRGbcMxCiLHyK+60/2/rHzGQJd25OwWsg2wbYR4LKNvQOA5tU
skKZbpo5G7wtlZG0/vJy+MQblLIZFiPxhCgJCNaoYuSEPsNFKCAm0jRgUvZstQamJBXD0B3UcqaV
g8x2NopsHaMllzoA3TUgMDJcFIld0cKMocsbXA4WnPEeuVprYzGUewGyL5LLmOxkGdiLSX/PkRdG
BwTx0vyS2bQPnxbj38M4FPlr1tY1w4+4mwKAnotIKzUuAMPLkAQVwnGHYA7qiUH6rSOCjQ868WRy
Y8Zd1DaIXJSu8VaisOZ+LTsPCc424N45ILAGWLAy+e809GilvswOvaLPIcnzgxw7kcwXygJV9ksI
J+a9EVg85KeR4Jv3sAtajcgOn/gLu8ac3yAvOAEySXEWds8FHpHPjHDHAMMMHfyNnHqXfKoqrRBz
BzhxlRq8Q7JiF/iVqPm3fMPdy8Rxwoqm71OLm3WYBgxbYalaF3oKgIS7IqCEYFgBpNcMgviu7ILi
V+prjzaACZYB9mrkXDq6p+O0TMGnA2hzu36ro9H/xSRPF98HLgosQoGZkx4Zfl2/5H5o4RNAJ/DJ
tysaBAnqT9wfUs/fkQ0r4eiR2MEzxIYeh6KSoGN3oGTvnFEM+3QW5U0dDn77AvZotJ4W0YL6qpUt
GgrbsqsmvGM6nziiQgj8z5hTZeEz4ybJmiKBAmsZeBNdTahh/sKHinI01m3ImCnuLitPuw+V6pNr
6SbVrjJj8ZcLyxBqP0QB0HG4GFW3zixxJaM5Bl5s5kheQpsQAkxXNF+ZRU4R1HE29IjaBqZVSMlE
tJ2QCxH2/Kk2QH1tVWYPX/IgG72rBJvSCWEu38Mhw4rpSWwQ4M8xniR4oBeBZ4Mvx/lLzkAM3KqZ
z/EEK4O7fcN8yll0TskwLnpp6/KFYZ2erwP4qAlFz6RR1yMuVvvQ7mvGSFN5x2gyr2EI2bn1owud
8lUbnakQZZoGewYHZPB/bPOpf3TyursFU+Tu8UcyoBIlEtxFPqCMMHmut7T/c7SUvLyf36y2jFAo
E+PwJqBn2/SZYKuKPmMLR7xXtSdZCrCgzL1nhk2848zQsUEg82zYpriw2VCEs9gsngMPwZjriBAH
crMryK99h1sfQCw9xgA99HRHujUDx/BUaW0SQMH5VdExEQ2ARCvU8IE77jNntBPOfV/bXwF7FnFL
zyGu6AvMMzhOa69gP7BCPIlQfwKQG93NTZYW6Czo3njsZz1gX1d5jngYK7MVB2IZnEaqsPpbjdPR
YyKM0v/slp0BbMai6XMd+lJeVvBCDplwpnulJuazRuTcTZRWDdohzGM39OPkT3otRfSK98b8Whku
WRu1oLspNK/1E16Y0WvDRGcDLLe0fzKHmMsDTqneTdbhorRB3tZjJhVjOwWzGR+LGwwWkkfuBZhS
lASWsYvcymOSHWfQLC+bzJ1h1AwRR3Q8VKgjIvms6P/ic4gDLr7hpoOcS1PSJI83Zkr2IMG79KFQ
+6QVjhtvA84nqW5md+5zPFBZopkyD1T31mQ8lnoyoD1nS1v7dgbdjrxYDHEI0yzP7r+ZKGwmL1Mz
JgFqg6KhLWEPHqwdeF/0lBF7YnGjx1lVbCzMKzLjolMlM5lK4/yCdUEp/al/gpsQzNXfrqi7HhZl
X06wOmFptSPdywIYXT5t+yrMsaZGGjnG7d03GPM3L5GFKuLnVhf9eAdexyiDnx7JduxfMkvjgAFB
Rz4ouNId8Gf89DIYxvfUejOmK8oVXpCiq4EuxR73GJgY9kT1eU9nX8/brpDFt6g2i/4qVkbFMMms
LNVdxVxkHezBEb5SvnEzEKXWntFRGH4Ne0XE2k84xU7lpZkD17Pbv//9r//7//77x/hfwa/isUgn
jKv+lXfZI1iQtvnPv03z3/8irC//8/XP//ybMgRBUttFYoaszbOFs/z9x/enCEc//un/YyVB1kIG
K7/7TltVWyqf4SoVqfnmSOoJyIfQxuHxY8HeCG+ieqk1U/wxYcYVgVI6/Wvc9z9GurS6cQbxoJg6
HtPU1Y9hkjc5A/f+18QE9bE1Vel9MaHYtDvZZ1N2hW0O7OQqCUkp/nBlNAJsWwrXciw8GqT3/jVI
xSTICI3hjVwxuaqzCRMeB6ye6zrBbTcYP0w/L69Or2ku/9Lf3r2FmqClTUXnHH0/l/f/flHQU7SS
QKk8YfcyNHfa6hw0QltlZxfMZhlAoRiGA8EF/CnbfLQlNFhsD2wv5Xa2kAXDGaRjnpEVhdg7NGtj
mlh1R1KAneoClzQwN0/GuOyfB7Pz9SHIKGxuTz/E6pNZwrMUo2jbU1IBuPKs988geUGzHfTiaXLN
HpRSOX5DGrHfNVIghWaR1HyZpAyuT6+qV2/OlMKUmp7ZslFs01qtWsxNEtq+UzyneC9Dgcx1dtsn
EB1hNc/thqawy6wZf+HrUOPFcmab2kdWt5Sr2K1SuZan3j9zB3S3bhpRPPvF0D4lmWU/B82CGkb8
8sxSzrGltC0t8HmOx4rvl2qkZTAWUMVz01JZ5oBANnCb6ssu8cbL2hX69fSLXX9OUyo2JLBDbbMv
zfWj2egHVSNsjCc8RqFRhN4ybKGPsQFnmu9p+zM9ckiPT6/68YWyqk0bX5mSJFwtf/8tCNHj4EEZ
wT0VCSn6xWw4f4UNHWxmZ8b844/XWrap42rbROLWXK0lsDq0odH5T044oJ1hxciowI6LbtLcqsSf
hRWL16ksZbpamopxq7N83t8eTMFJd2hdLzZQi7oA6oDfp4UchDKRhE5HsY6JaBqZ0+70Q5rLFvw9
tPz/hbXDVySOeut4htlLlIDJ8Z/cQPfoJlpILgf0WTBTb3AiiIa5/p455pta3Jg2SdPiKOEjnlET
aR04GAO1nD8vA9SpL8y707/u46bmSveIfI7jeiZyAu/fShWWwdAgovE0IXY4XYSZQz8O3ra6yRvs
PaO0qN5Or7iOtLwOl8qXLyAQKbGFfL9iSJk869BQT3wv883K4TG0dAPAaTsebXzUrPbKMRjeQ4Np
LyN8kDenf8CRHU6gNPkdtLVMR65+QNKb0FW6wH1yulFep6qhhVSmPmDcvjuz1PpKXzbdggsiwIJq
s7nX3j9sEI8+kvCl8xTmobct4fdegsqmGGSaf5XH5U1JyncBD9famqYPkLwowAbUc7Y//cwfg7TN
17X5MYInF2q1+Vs8e+ATjPaTMXgSFeNRm9dlmn6B1U+KXyCw26di2sLVjf4XKyvuU0+wv4SjV1HT
m4fas0ulnkB8MAA17NHdjjSeLvWMvCfTqIc6G+1fUaXLm9PP/PE721xJXIcEFmUhIfz+3XMraWgL
jfkkY7JXMx6KEd2pcN5aUdP/dXqtj8fIcV2BFaGSTFltd3n/vwUXLMULmxzZfxLAGS9F4y1FXGhf
gY5uN7kY43P5yofLwQVbablENEjRwvxn4/22YAbWotciY7IXGGZ5g31lbO1RezVoB0e+XV86Ldqy
GUZG6FhNAUaGeHaigopt4fxIL3r+HFX025lt5W66cYuuuA2jGtp7WYbxvRfa3sMfvSHHAcouUSWR
vCGoFM4q0PTN1NWzb+Y3cs7nPZJl9b4wMnPLAC59CkJx7uitvgjrWUI6fBITYzQl9OrrC8BGGN4n
FRNJDw/ifIA771fMIfXAkALxeH15+gHNJW78Fuf/WZE80kVQTHPw3dWKPUiJAuhSdcPsuH31lJFd
KSXzjROK8TqyZuuLMagEp78RIEiZtcnVzLR6K6hZdraU48uZ37OcrA+/xyVLYEMireis9iR0lABU
FopOIGXyLMS1tbZ+DnHph3/7JWO36zocF5khkcZXOVAZRKOnxHhWWFDpg4Wf7ev/4gcBPtKWhYAR
iaJ4f0gYz5nAJVs+SZCl/QaFb+AJCicuNqcdiwcMQgER04xFTwkvzsm6tDtD/J2WkFq2faaYLp7+
RatDtHwx0/U8DyVqcGAEi/c/yBPGQKI/tjcmPf1LS0nzGQ+jdBGsKNF3n61fwqRTdHrR1f23LMp9
YHqOA9xZivX9l3RYHHX0N24qxLCzDTIds3cboNoXbJnveV91DsGVPlllYTpDX/sFJ9W+PrNZ5XLc
VpuDLNaCnUcUsaW3CstNl2IN1ITNTTim03WLHSE6pWL87EX1Pam+QtMrfCjwKP6ZLZMail+Ly6mi
We5gkrvHFgvdeKY6I0q/hBHctfTfQY/aU4Dm84UfOtHzZLnuPrJS0CAZ/UXAs99Pv8n1EdcUzHw6
lCkVVnZs8fefr1GJsKjZ0+uSn46tkWOjpONGD9yB7saUlvV0er3VheJozQdDgISMSWlM5JYA8FvM
DWUduqi8G9dae72AcUrreWTKWAUQ7y7SbOIG/8MdqvWSlXF98Zym+FBcObAU6PTr9qBaUe5d+t14
u0yIJ7Wq2Th2Ne4QfizObI71DtWsalMFkBvZgmJ4Hci0O2VAPjGe0K5mbphBlbMfnJRhyb4SZT1d
oj5mGNdjY5Yt43pQDZu4Y+5z5uGtjz/EE+ifSG5VmxeuVgEjFwB7aohfB7wAxXDLlC1snzKA5Rl3
uNM1X1RnOnCMO9p9W/S3R8zB/b4dpxe3j+zmtmXcKj7T17Vpj6BuLKKvg7XYIgHrRf7zPgbolzxV
yIP4W8FUzfvRKFRAdybgfUJQ2NXiqURBNtwEeYOuCO6gGXBm7bQhaVo5IRlE+l6a4rpBpwgHp0yN
TEynuDCWCjQS0WHosq7HqzMCZ7+BLGUEL9aA6PRrDMo+fSS/RhtxRCG7kxcYhejs+vSe/XBGqMw9
27LYtq6gdl0loBLIXuRHAJScJmc0mviDc8FsEWkeOZc/6ajoMx9t2Ry/Bxb2PuM0IU3+owlvq8CS
NPDIsZ3LDmIY208I95bP2nODM6usE2vO4rIMRbU0MUN0zSW0/3YWS6RkYpDn2QGkBpbdtAyva2UF
0GiYxPiM766NDMFHvN7D+6CU9wilu1duOCVnksxVYr38DupJG2yMSevFk6sYNCYW2pvYPhwCTw2v
qkqjyxwH8kOO52J/YeBWhCN9UR6SvqrOvYNl+69etaQn5dAncCku/ulp/fYOTFQCizIy8wOk2kWw
Op7vMzSVdsOyC0fYHdeAfVz2bpLsBKjkTUpD5vH0/voYE5fKxmJz0TlT9GTffwfm8Tp26Mcd5slE
UwtcKLp4EHCvPR+56tNrHdnLEmyb4NYE0EtQeL9WPxSdi/0833yGqIjg6ujcWdqf7MsgHoI30P34
OvzxknxcF/VG8ihtra+YuAnHMszC8NAoTJBU39zAJQRf3wEwsyWeJ6eXO7atUYWmTiI/IO6vW8C1
SKaWqVh4GJyUC3VMaiKdTxgZx+QS8YluC3MA5Y8pLm8DnynBpFvUpevqx5kfsk6N2NeKyE8/WnCI
ufDev2talzwjZiyHkBExcYMEG8FeVHp+wFREdDrRk4OyMuMjwMdphps8Y+9q8RDrXzDAkOltkuv8
WYLl8DeubqI77L0xV8BxWP5A+XQSu9O/+ENGwy+2hevQNycFd7RYpbu9GoE91EF2QIpWztfD6I76
ANtoTL4oPHXniwpfNevb2AA33FACymjrFLS5L2ZtG8FP0HamonEJ+wJctFfPjnHBTMa2trXpBRKR
fTLi+BBHOIHcz2Cp+ofKdJFM8ARiUc0m8zvP2he5qoEOgQhG5PT0Ax7Z/RRQ5Gx0px2Hwm/1RaZC
wL1togPSmbMFnBrnYBW4zas9S13ctUwd/j694pHY5vDxEWwitlhy3bwYnVjSCzeSwzB5/RaLJxvI
qhsd4jyPLktLNreNFWA5WQbx6+mVj1wijoXsKqGVO4T76/2zNqmJQVYVxQca3Wjxh3hAKdAhXvrp
z9dxJTmwgolnkQa/X8eygeubuJUcEkuP1y08yI05JefuiCNnaWmukUoRvehqrb4cgGtr6LwkObRa
Fe5DaNCx2A3AkZ5lIJk9jnhH4i9RjP6ZD2geuSE4usyTXCVpvazPxICpBW/OhfNqkSb7ufiG03IK
dRcdJ9sJ0BKbEIAK3R59GfQKNpka3PvTr/jYJuKKEA79HxJLuTqWM6gdr1VFfMBHKqXHJ4urFn3k
bahNY5s10FshUqlNIOfh6o9XXnYuEzVm/0v68/7j1qWyptrw40PpWPUuGZADnYCc345j7PwasQTE
jCMooJ94UpRn7uYP16IHrpgOumCap5de4/u1wXcHke5meXBgvW0K/qlPs/SRD4xFdqYK+rC7MJpi
ZGgyq2NQYInV7rIBXuRNJeQBh20JZQ5XLUb23gYXdNTxSwlxHu2IP00rSXaWVUnAAOHT7Xj/fHUK
pn4SlntI0fu4oRpC+Qovpot8bqOrlgHFmff58WKkDKIe4Q5meEsrfXkLv+U60s3apXliE93B90Nl
xM89jv+uHKwLkgmsfR5lPH2ZI/geQsqAmigvixGdm9Ob6sjbBuXm0lticGERiN//DuXEifIDXx2a
tvKumhb4JRIS+VbVrrV4eIuXHCrZmaf/cIZ4eItUU5H8CDo5q3AY+chojsK3DmkTOyEI224G0TKQ
Vl94ZNgHRBFRsHbtzN3X4EvPfOsje9mjR0DHhrKXNHN1gpF5LjJPhuqgYXn9WuTer9q+R58dqC0y
Jqff74dbjkdleMn0mTLbpTmzer/CrLlOYvtgy7mK35CvQ7YGde/iHpRWgnhG0MA+OL3msW+6TITM
Zcim7PUDzgaXTBb0pHWYxEFRqeKdbxTeg8aP5SpYtOiAyGbx9vSqx17rP50EGzQrUWJVKGFcVILm
aNVhEpklkMtqcESKA59WrRmCrD292tH3il4l55VNC2fm/XvNUreLDSNXB1UShlpMxzaM8c3LKJy+
W6gtHk4vd+zhKAsYytJaY4a5/P2349rBcItQp7JQkpiyTStxJEPF2NjlaBecqUCOHQ56vRYJiksR
tq5wK7MaZsWMGcqhrzYKZgNqy3l8mbu5he3aVL+KuZu2NDdRbjz9lP8MKN9VYEtzRhMKqcPIOsXq
MWuEEQKJUMPBQhk+0+Cd57LYIJkz1rj2AVGHGjM1BCJ2LcbKGDcrDm4Vz9FeznETocjuw+e/4P8b
I+KJDuAkLuccRYpX8Ba+PAMQOLYJXFQWCKV0YFGJfP9V/Nb3gzqCJDxrYIk9cFB0NNxsn8cUN7gx
GWfez4c0jtdD4sNsETiyS3r+fr0ZWH5ZTQHq51nb/sTDE48v28/OZBjH9ppmmMhI0fYoutYhudVj
JUStDm1Rtc94QGU3bYv8VNTM6kwg/rgUvSi6cASmf4aYq++NdYKNslLikhH3YuOHrdx1lUKMOuqt
M1F3CXTvtxZLWZwckkay/fWApw7smMDQuAcMMiSg78bYuTJqPwMZ7/EHlHoHtt7fTlbZbTFUq898
uo8xkeVpqyxFFQNbb/XpLFSYUKTIvcMU6vk2LdVdUqLES9vNv0gtgIgyRF/g9HH6eJJZE6yRyx4l
H18Xv6hF5kE/LWoWtO+exDyis+YOFm6cbn5vF3hsN0MPMbswfpxe+OM+XRI17nTTBGxh6tX92uih
rCrwQbjEZ466K1WDgjt6zlXy+fRCx/bPUtcvVRxF6j817G9hsUfsq5os4kU49MNBAkW8jZzwtRa8
2tMrHds+vEa1dHIFkJXVpZ2ErYgmGehDGdYGmDanxXs0quMbcxjQtEvyqv+UpG72dehE/ItGhPWn
pRVZ85Kx0KpxJJ3z1amkG1AaRjY5BySl5gcf/UKclqij/zzGUCCSi2pOCunCGqfWx64yXBQVDrGa
ayx2bUBI+4SW4x9HGdbh/qSckDYBbbVHaOnOei5d50CCrb+5as5vIBfVVI7i5+lP9zFKkw7A0JRA
AZnV61UK5KoQn3PO5YG7w9j5wswumWXan2coGEtalJ/5UkeOnUl2SaBxXOtjhcbEZ4GJE2kgkGdf
kVGKt4qu6obpXPcVhkZ2hdhgtwVadm4KdeQ40KRkGMaMEijGuvwuIgwIsU5zD6GXw8YyGHNNbZps
u0FHV3/+UulQOtRHNBDV+vOFsdH/Q788QCFmnhV4xoQgdQ/4VPXIrxhYGZ5e8EgA5bE0wEkuW3Ta
VleFZ6BTVZYxMcUMUHju7evOxu/Uiywb+RM8k0fZn1ny2MZhsE4vmCEjNedq41CZDBUqbdbB61H+
DsDR3igJhUG4hUJ2JvHOxJhjnw/UA+13h/yVi/H99Y5O9ywmq7IOTE4BHADDQJJsxiZl0D9Ov8wj
AZpBLeU0A0vyLbEOJu00VqXorcNc2N6b2Yf9VttjceaIHzsI6H7YtJ68BTYg3z+PA1KrgLdE0mqk
r5WXGZ8xKMi3QV/QGbEb2WyQh/xWOPV4Jls+slfkEqM1mbKytb0K1mjqJ7gGkpyboH/zC8iwzuem
8N6kCdJajbAj6qXuO/1Oj+wWSduAS2jB+AKIev+0CEm4YdknlHW0xq7aIAm2yiv8lw6Bkm0FQzM6
k1IcWxBpROFIj++IeOf7BVEqgMY9UMX2baOwMI/6a5lL/xq3pPTSs5vX08/3AY/BNIb2IPAYZraE
mDXOS8T1ZEdeZx2Q+Wk3dhAjd4NUxzYaBsgJI/nARR9ZiG/0CrHMoq/vioXqM3CWkXkIm+HMCz9y
JUs6GEyLuLBo16y+souoYVp0pXXAjxoKu1WHi6tJg6toPXjlZQOPYY8Lffrkp5V9iz6aODc1O3Jg
AajQraEE0Mpag/2UP2s/6mqJP8/gX0VM1Q9jVTe7sCqCMw97ZEuTs3JdLpNHUGfL33/LdNAStGzU
E+UhzrS4gWqCTGvXOZ8Lap9fkxtPd63Vi6vTn/zIGwZix7iCepCga63ecOvZbu+OtjrkAnVhZM69
bsasAj0Xii7PZwaMyOB90LZmuUEw3r1x1RB2Z55c8WSrxJ3bFGSPzUhsGd+/f3J0KGNk/Ch6QGsG
X6NmcQDvQzn/+WkCSWPTVl3G9UKu7pciHdDkK0zKXt9lhoF+3FVR4i0vEnh5Vs7E9/S7PbZ3PIIv
sBXySm2vLhdcmAc8bZl91YaZ/RwN5Rx8VRv3BQSEM/fYkaWWgb9cKnqixToBQs8vMGqVqoOgMb5B
+XXETbNF1DmQIYLqp5/rSFQi9wCPs5QdFqnB+8/lJfHcWyWXZgZc/cXrqeQuYAFi/WRhLIH3rKf9
M0seeT7atdRVHEKutPUkB15MzG2m5QEGl7itC7ukm9ig5+egdXr66Y6cCBp3xJolOwZrvbrSmgin
OT/28Z4yF6yOjf7GQPJjwq+MZojeVj9+NazBuRxQNqCsnOyn0z/gSByAKafpH3IamEOs6sgpSt08
8ksIlkC8DUjy1gKGQwAH8Q05mmgVgeBJNtCzdHXmhBzpGRNtIToBvaYQokXz/tPCZK6aqghTsiDb
nSAL+kjPCQdLqBl/cBzFDI1iXxQm94M04w2TbLnTc6h/qdZ1dqffw5Go4ABERCaSs0oDefUhktEQ
VNIiuQGgYP5iZ2SbMo3tT6dXOZLBvFvFev/EPapEHZL9yY0tYn8rvVHhRRL4F63Ois/MSZ7mqKwP
XZSfA3Uf+8xcLC4niVkaUe/9wioH2ulBXb8ZIIapm6lGzOHFC2zzmdFv+q0dBcKArpm645mc7chZ
gotBGkMPdRkYLn//7Z6JW0M6SFXGNwhB1HudN/Iqjk2MNILo3P39cZrmUciS6JJSuERevfqG7cDf
LOw3btw6VTi8wMfBSijKMkw3urJry2ssBTv/MsC7ErPhMeea31cVtOMZP2t4RZenv/bH0AWSkvHS
MhRgT62zYpKeZPanLLuJSfsrfEvrKdrwisxPU2kPD12bn+P6fHzbFkUUwRK6Brj2NdoDblRgCyPG
Jzccs6s8FdGusrNmC+A/PfNwH3eUBaiPs7IA0EiOVzsK39gW6yPIbbFTNd9DM8rR9uSIouuTtzDP
Q5ltxeSho3j6pR55xAVQyA1OLwFo0eo+6J2yizG39Q+IViGZSqsru8OSKi82ZZIAfDi92scDu3Rn
bKo1MNwucfL99rVgruKFAt4WqVt9nyKLtvPLDgMbnMfR0526rt3IckGu0+L2f5xe/OOjLvNChrM8
rytJIt4vXkDzcAdMMQ92lNHVS7tp0f5M79Mgqs5kDx/D31LYgCSgo7gghVaZGQApVOwwCTq0fkXP
1E7l1QB8ZffHD7TAPwj6pICSK/b9Aw2uRM8XT/XDhPn741Ai6MaE39v12FT++T6xbW40QZfGXSge
q5fnRm5agnaaDogM5ZfhnKFJjQo4ROXk3PjvyHeiZlrw85wjLtHVloyH3MBGwOoPU+dG3/H+Sh/z
2Ei3xjzHZ/bj8aUQ1dPOMjTXqzeIQ0gpULvqkeksxkckRfK9LFS+Q178HA76fzg7zx25jbRtHxEB
5vC3c/cEj7KlP4Rs2cyhiplH/141/oBPzR40MbswVgvI2OoqVnjCHQy1t68DZTJti5KdrhqL5hLk
AbVXjwc37C+ibTsXJUunx+Z0DD9VtnC+6zI0jlEMqm0jC4oYbsSTsqsLcziZOWY03Ko1VrWY8t7f
Q7eXqgONQyFtCKu9m26C3/RYGgbFgB7CUBxRnZV7kQX4wwQ+VwBa3/v7493ec7wkpISEaIxIJHK9
ZwuJV52Z4sCF2AGyGuYU7b0uzC4xYjIocYxHJELt8/0x35ijCgYVA0rd5M4iMOqAeZQ5+pwXCzXf
PzVAzV9HESOgiRzEwWgwz7s/3hu7iqgggMsLVVRxMq7n2AYj2jpF0l0aRKMvJeLIZ0r688nzGuP4
PwwFpB1QBGn2Dc1kyOtagK5rMe/NxXPrROHZ0iJ8QfWw/x+G4ppRZXzAiBRvrmeFI3iH8lXaXsY+
aV58zQiOxLrGZ2oc/soCvrFJPOrOQIioTXnwsq+HSlDZqHXhMSsxIj+vyeA0eDi8enE6PEkxIVY1
V2vZ9BvxDrU2l2IF1URIG+5iglHQSN8rdHmphhksyw7Bk5CDqGNd83OWBjTGXoStibdqbFDJQM5Y
qZxbefgLfZa6ebn/Zd/YtARfPMwgelzqOurvf4v0ui7HfFlWgMFR+50+tJgfxOdSCjTpyHI0BFE7
O8y39wd9Y+eC+oQ4rdhrHNTFwnvNRKVhtpuLZxXjccIM7JCgBXOyNfST7g/11vzUOpOHBoSX3qJu
MGC1GOvGJGlkYFNazkm4L42yPLcxYpUxpmsr492GHlQaofiqVpTqmy+eZLPrSRxjR14CLgAU+mG6
T9hnnOqy+oDtUXJqlIMYMj/Nyrl5c6JEA7zPHJobuAWiheWk4Rl8GRsn+cx2Gl5gnDgglrMcecVa
7u8v7Bt5ICVqdXiIfWk3LOP2lGijFm1N8wRmFlCzNMM/PcfkbDsNLXIzjcSwJJoSH4nJYh5JmYro
r0xq2Q9+UrNy997uKE4UdCMAPZC7KaRcb+N4QuQcWZqZypsYIj5sPz8HfSamo94Y1dqmuv3I6vxy
YRB5kVQuu8h9LNPJzoV+MUTlopKRoQ2/g19kfZlQFP8cuAhwY4aVZjvZZfUKt/j21qIv8NrDVm1d
aHHXUwXNZExILOkXmiRi6zVp/cMYZPJPVWqoywTKwdhpU//n/c/9xgKDRyek5jE1Ca4Xt1aaCn7K
gFlwZCAuZ6et/0dZmM3Oj5piZSe/NRSUTxXaMhJc4usJ+o0jYtuhPDVUmfWj9MbpjHgKIoQ6Inz3
Z6XSnetgCX0QNg05gg9jbVnIiXgqlc7+dInAHx9opjoIOZfOKQdgeMKKFzhAowUnLa1H1Cbqcn9/
+Ddm6uHmyufkRXAoHy9miixvoYiml6BAgL4hGdkMeJVsUJfrVkLQ2+sB8DawV4uSPdS8ZXDS6JpF
CJqJS28jLYPCEfKCuDYdCiyT8LGSyeH+1N4aD1KqQnUge0ACfz01SRUI1+qxvmDOYpt7sxwM7xih
Gf2tqDnID5LjUq28ZW8sJzgDziQoBwDBrnk9JkhYfAFjPCkjabVoyeVO2by0qOX9XQdyyN9JvfVh
QRN1WTYxvToSi9FaTBJ1LLrLSxEMdXGchR4UB0sBwZ7aUlTGtqLiu3LNvbWq4LFUv1WJO7zGFr+9
1tQE6z73qUJn+MPtEP3PcFVMsOty61+lFqzBHd4ezldYFfWALvenMSoLoiAsLlJYzZM7N/WhHc0C
EpYojoPWrGkI3LANUF12bSV4orDxDmyN6y/YlUHvYW08n/GSiczg1EvC0WzjY2GSH1CBlf6DT7Fa
/1LaKDxR//HbGpdwOaMO/b3DJsB4Hmbfx+XaNRPtu4YuVH2welR795oOA/fYwC6I5DYaA0yx41Cm
+YvRpR7C8pWiB/zwA4BlHxsMgJF/S2LE4+4fCxWT/37h0KMDu6WgG3TsfMLO6wlmFg6sozuFZ10H
dZTyYm9jdyq+3h9lea2xjGSZLCWVQ5AV9iII0auqjKGCW2fcu5r+VE/o7m4LS7poe3eo4JaRAbOv
cPxdDBBhP/jjsHKzLXcOv4CYi3+4s3iirMWHNDpkkd3Rt8+TkVcRXgMW5qjYJsdR95y2et6VG9Vk
1FdugJughKuDG467nGa9R8qpVua3AyIF1spzEZln3JhaiuFiLIfP0pFDdKBLUQ4v85AN/iHUgjA8
1Iiv4EOW11n0NNT0KPYxQv/JCjzwJuDnNxFuWQrfDKcMysf1b4ojNwJlXE/nvBbOpooi+TDSmd46
kI62eEViHQRTeOtj0kUNNIuONX51a3WB2w+iUN4Uxdh8ZGrLRpNBfKQlAIzPA/tl7/kMiEP8ePG8
9m8dh+qVCH8ZIak5q5oKu5wKCx9yMWd7wjGqMPtz7A6jfMmKIIfbFU/o0hwQiI4TPBAl0Nl4i4Ve
MtEyxmFiZTMsnwN+A1A76juGzn1JQH79G1D/TzAksfszfoPmv+485V9zGefPsonXMCK3x5omEHcW
0TfP7I0swoxtot4MTofUYOlh3CGavUsWe7h/rN/4hlyK5BdEYWQRy+JtUDglSIahP/d9PT3JHHo0
uh/4/OSjvvHRCFyJGd74iErDhhDlv3rG4iMGKTzX0pi7s8XXGz73WUU20xUWXC6sIws3v0AQNEPs
JnGj3kR5a+sf7s94GetyXZJdEAhyntm2S3CDW2ce2u1Rc2aTpfg9pHY55QfIiZBvMuGhH1ZqSYev
aGFhzL4mTXV7jfIK0Wg36P6wiZaXiZ0ECQjiaDwXg51ecIPpLvOA9e3YYqLTaHm8SyqteZRlah0s
I9FW4uA3huetoC+sqiCoxalN9/tdhpFxZdpdCPAabf9N1HQQ4mbdDLEc0qUTH5HkigaKy4DC996Y
mTYY0iL6dP8T3G4C0IaQRAg3bAjPS7pa7FXlqMq959kLYYdy2gBh9/Sd5jgLf2IaGO2yKO8CVLvc
do2rfrvjYfmQ0FDDA9sC8P16CdDmq5G6mYPz2Bv4BelO8ZgKv3jpDaQfhc+o9yf7xni0/9VaMyQN
kuWOR+62j9PROzeZwGy5sqwe91MJla2pNVKAJhIrUeQNnoYiF7NTuFzF5AI4dD1Fo7aKMORaPFst
lZgXXNjnivxDn2iTeyK0kLEUcUUvAzxNkhA9TwnQ5FH28oV81/URpUX6AsGPNIxXMs23ViOgLecq
cgNw5eUGzJEJoGfPauBLcdGi8TMS4mIf9nr2VNRa8u6YwaZh4kLTA9sKIGIRGw1l6rUYQznnaEyL
TdzCDamiyd0bkTFuJh0O6v2PfXu+gL1RwSCXh4VJCH+98qPNumJYE126Cn+DzVybWJXCjjd+ulVY
PorecbH/muz+C7LwGBYFeJiUp/u/4faC43JjfKDowFOJC69/Q+HSVw6tBrjWaFSnrsFRPkviHOcG
KiZlhOxhzv30zu4uW47urgISAWSmVbA4VQRCDdsfIWdcyDUTSgccoKNT9R0uiXkTvBeP+t9wiE8y
LKnuEodX0GKjQDFEFxT9gl1Bx/YYVF55QF5gTWPj9slHA4mN6lOFV22kxcyMOquxOTI1CuFacwbs
pW3Kws2+z8TYK7fzG2Ed9zKoSfh44A/IA68/XR1aGIwaHW5ujjMfrAyHz9KN5k1toCkuh8HepiNy
qejM4bkOGQl33iA+3N8+b8yXRIJ5OgT5VKIW4W6Ya5Fe90FwbruuOgyD88Gf5vQxBJCyuz/SG3cB
dRLeYiV6wYW8uKaSPHBmB3Wbc896HP2i1OuNtDBM2JZ9Lrd5VMAlvj/k7eTQ9CFcpRZMRs/8rhc4
mW0E+wcNSbXRMJ8AQDjQ9A1xglTWruhNvPExVTWPmpPqnKkmzvVYZjQURoS5wnmum8nbC9Ho/1Af
Mf50+wy/lLTIW4RSXKFv5qnTn2ZbS79hEmivXEmvm+Y6PyTLJNyi1aK0WfRF2SQt2jIYUDrGEyWB
W6YcxrXqgnC4536e8YwYUf8PC1TElYTMsQ1soX0ccS0Rj86gZ+LfUGiTc3GTSXM/DriZYjAjm8L6
6aWdG2GfM1gxb0XYJcV5NKe6OwTGUKKinEjMhjapaWK8iUcgTrwb/HOS+TvOP7H+JQ6wI6iPhhRN
fHDsrAdBD7vB/K7j7fY3mliYIfpIeXv7fEij7MUvqwKfPYQy1vQmb/chLAFCIg8VHfKZ5QLV1dxa
MMrFeaw1Hzt51MUj29MuASh+cBv51/t78PZ+RtRYXZF0Riye6MX3KK3KZNlZraSpwyPe8x/noR1P
NEmKQzMB7tXHcFwJQm73PWEvlBl2PH9Cir3ei5pmY4HtZii74vC4SyQtNr103I0O8WT/3umBnSK+
gkkGroVq1vVQmF0WZawV+XkUk/nVxtAi2rWZ34zb0DO78Vj3I4DlWXKbrox8G1aq65mHHkgpdfsl
krUIokJKfDTOLrJAI0T1SAeKokV4utBHzg6+nWAoKXqsXWduuMO75w3/HG0C2pks8zKTijRLSMps
49npCwuxbt/bkxaPQBomrFhyf/5QKtr3/UHf+K4B3Qm6bNRh+XOx2B246aaysKn2zDEWp76EN3jS
zSpGL7t5/6NLOZvHnfIkfXBqd9dfNokwhJiMpj/rQnf2boOTOOFNsJlTa63Wc3NGeAOB9XicS4AH
wG6uh/LQcZ7GKm7PNcBLLDZzsccAcHgeI924lGmeYbOarQFMbxZToVFUIYM+IvD+ZWzqUbOzae41
5zaMUMKfE+E8e2IKakTV6ujL/S93EykiuwQfFegS6FKFKrieYTKl6Szxajl3zRDsMZXNnouhDjYR
umX7CeribsqIHf2uVB7ewl55e29fJ5WBAbmEJm6zWV///rdMMEvASOGAJM6VBT0ekfzgaJdDjgb1
LOM/YIzl24kWlM0vwG98h1WxMHEaSdfQY7eLrj41NX1aCarPtniRs6DCYNk35LmYLaQn2s7BDAGf
8E2Ozu3n+2uuNujVS6iAhwEVUjrk5CBLVH3nmKhvVq08O5MFrLXETTPdIOKXYbbKzXKwYxEaKyf0
rTEBmBPn0F8jGVmEU5GNrIZ0Q3EWjVPHp7ow4vGLKzX8ritqHB89L+vf2wMi3SEDJGh1KNoi5LlY
09DLRy3rHEGVqqv+ceFTbd05cr9MHcIe95f0tjrKWDycbGQiK5VlXe/jOk1C1yk6qNx84bSjUVuX
ebTNZdtQf9TCyThZsRkUe7+ugy+OXtXOPs4Ss/mo4WwappvGElV7uP+r3lh0wkpAWEDgKRkuNcdQ
cGlbTK+Lc4rV2zfwif0PEv1Y24Dh64/U/KPm/Z+ZiixpJi1c1XlbfOa6nB1Pq6zi3OWFaGhUj0ay
i/Frm3+EdmZ/tVqMJFcizFfG5GI/s6egHcOgYEsvz46eDVbi0II4z7nIC28zc3CSeuvgYTghmaJa
EGac11N8sSzciz64bpkOB+FQ6XmehImGTutMQ/W3ge+Ota0do41evRdT/H46l3IIUpd60O2HOAgQ
osMVbHA2cY2J2WfdG0d5ErNbtytJ0BvfTknlEkPQy0CRQD0Nv11McWU1XjmKHIhulZxKzTFPmSbH
vVk7X2o/TldK6SqlWqwhtU8bGgjfDfjq4h6ui6Iy6iRtzjqtvks2ts1D6U1rPRpHHYPFMFD9wFHw
pPFSLwUSZRwgXTWL4YwRS++dKQmUaBzrGI4chO/R7w41gP3ubtTwTfgskFM1LhGxGhrTFuas37MZ
85EX6oVD+HUw4iD+I7VxhJt2TlBa9EK1LsL9LyMu32J8O9bYtGGl6Z6dYeROhxvqoxM/idzaO0kW
tkcg9/T4AiVevillKWAFgj4wT0lt9wYG0bXnbLI5n7wPqN7q6PGEeTD/aCvca/HFxOjrr1Iz9Hhf
hKZdP8eBkST7nK7NsE0afIJ2uS/m8Wtu2wjMJKbZ/4sjRTE9z6XRdg/5FGsWKrZWPBvJZorLUrvI
QKAxtDFMdDWyDRAPJ3hGBzH0t6M9YUx0/4K4CRURiAMKAD+YygQKJosaidloulIhZb64DBd/aRi0
N96+8P0hbR/r0UkjJTmU689zWhQNL6GXIMFw/ze88fLBqOW6YLuT1yxzUaA1rAN5z7lF73c8NbU5
4iAexUm+hcPT/HN/tJsZK9Qy1RLVqVfCNIt9Do0d8TPa5whgumk1HSpzsJWrHrB0nP7GJPunFVHa
GTstlkW9owttiH/v/4Q3JgxOnJlCl3ZJftTf/3aytUHm4KMnQXVjLL9ZcDy+SaxwMGPF8OV/GAqI
JmQhwgo6l9dDBWXhTW5SyjPmtVXYb7Fl8+pdgnFc8+co085+b1MBAh0pPnghpXfoLotEQyfSOoe4
fMalrnkqJCZ1UG7PuSG7J7xgkXfKTGfl+r+NkRUuh+2jLn9ulsUXtVNEjzDLwq1WTmW3M7vWlFtX
s4svfdRoW+lW2M1jNPbznUuryGxKG5yHlZLqrZal69IB9lyQdaX95OHGfUnovuKz2a4FFzdPwetQ
HkEqrVcU8RdPgUzjsEHGwz01sSZ+2k0wyz32n9mLWbTWubDmfuVaeHNAXh6lQw++ZNnes6q4oWug
uSfXnv8KUeR+GnAR2xn+/Ksw9eTL/ZW8jcGBU/PqUDDlG1KhUW/TbwcCw5wZ20vPPlW6ln0wOkf/
bndENPs0K10EHcuywr85HdrwbGpea2z0EJ2sHZa45v7+T7k5mgrpD4IABU3CJmTKrn9J0DV04hLc
V4e5gXNvxfrRdJry2AOpOb97KEexvFRbU+3cxdHECRdve2QlTyPNuYoCUZxb7ieMpz3zp4lstXy5
P97NxUdpR+n+KCIQ3gb+YhOlND+nUde6o5u6w74p3PivqcVbiiqTPMZ2DW/bb6MH266TlRzLvIkt
2Lm4DIDloZaLxsBi6LycfYm+TXuMvQYJSO4NCh8DPsyaFdZ7DN7qHWxX9H0Mrz3EtYGDpgjpAOaY
MWKVk5zdrsJdzkZMlD57sUMPD/Gwoq7OOYLPpGaBwAK175wPTj1EZ33A+TAPpflsG6m3ctvcHA01
F+yuoJ/TjSabud4hCaCPyMYE8chquQ+xEOKcV3q6TXGHOGBzlqxskxvSASEQQhc+r5ZiRVJNuh6Q
cMAthzptjpFtx/VhKquYjrAVdjkSl/MszOjTiIhnd5FemEV/dKDvc2IFsCGPPu4d+udgjH3tiNkm
xbaNhp6SvZbbvYYJV1GdS3pFsUcpAtBfchbHRkM72GnHTh4b/BsuRjOZGyljuWlEgts70drPkiLw
Xp8H62msQtJMVB92rUDht6jT9Gh0ur8z7AiHqjhOP2DLbR8axxG7Zq6yM3L/2SOehFiDIqH8JWhr
85AJJ9tRdjVOddy4Gwez1QMICO2EifC0sn9VznIzOy54vgEZDWWCxRcwfDSEKk0ei8grd7Ct8sdX
F/GqluYuzLr2afSdeqe3XftILBWv7ICbO0ktLgUn6LB0zG/e8EwapaGNcXMsqgn8qUj8YyzFvO1d
ay2Tur0jQJrSFbAIGEgGltrQBpS/sXat9CwKPZD9zshSLzwMjhzTgzVXYfXsm25q/QijuJxB1FMA
XCtC37zmHtIjvDmcLaII/vt6sRMnG/Sctv9ZZPn4EEdVs8VNtHlyhkJcGpeDrrXzfLp/N745KBMG
Qaau/SUaYUA0VvpulJ0DabZ9soVX66RbS2/jmN0n5vnvzDSLNNuWmS2bNQHymw+MFhC7S7VHgAAj
T3k95WmQtVkZenjSBuTAOgd7k6L3sj2VpmxlK98ORS2RHh5XiatITIutHJPOuEkxBaeqcfMTRUTz
A4IaHtCHZNzfX9Obi1JRkXhJFcDE8RBUuZ5VNOGKrHthcOLnNPsItfqT35vuw2xOX2VmZivtnbeG
Q7eBHhqRiQ5H8Xq4bKzwYIqhmeSUU/e6kgPK0VM7aTHWWVrtrYG+Xhksv90KMBBoZdFEI4bnP8Cx
rgeE+qaHtjVoj/Zoo6kZikoMjwWONNkh7npfUEAsvKjYUFCL5EZ6el3+iQfwoB8zXCPdB3+wdURl
MTBBXzalgXAgiO3m7zVp6b8klVi3prMDgHkmgU33tpu509EBGjA3O/yossdxyHT3YIx1Fm8CDAHE
NmzHccIMaw5H7TmAzPyCSIndndIJDuMWVW56HnYIyuHkpbUz7mZQytExaUOvIAkvjNlaA30sLhRY
hkA9VLcNQKaCGS0eht7Bip7aT/So51Z4lFJ+7VvH/WyFo7f1bDh0ae8B05z6tcrX4kQraSbAXAAK
0FFBS3ipkGmQQ75WllEri9DV0I2fMG40iHGteTZiezgpbY/D/R3/xphocnJHW2rjA5G73hEYKCe1
M/vicYx89xQlyBeUXe0/yNSe0O+Osh1ostW6sVrCq31IXZPLAykICnzI7y2WuBuUA3Vuzw91I8Dr
0sOzPva9P5uY97R5RSvNmOJflQyHP0WmWTgtV01ub5EQdz9G+B4j6pDCvd8K4TbNZkI39NkWopSH
sIg97ymqI/+rM0sz+lalhZa3XMcA1BBOz2ML7/IinsRL1bIe9SaI8Fx+RjqrTXf91Hr+Zx0H3nIn
9KqtP1h+PRtf5VD1xaOHpVhGZSWcsmpb5uCrkTCfg47tqCTkI2QCJY4WmD4MICk/UuBDw2OrC7cG
s+PVwSh2RtSUctfhSvTQNJDaDtQFs299jVzdhub5cEaYftb3CW/nH2M39r8yLN7+qWbHXeu3La4e
ZGaJ4NU+AyP++i2uv3tAu6QZIac+1J2cPjr1XP3Zmp18cC3amYESs7u/zxaXOO8TfRmVzCupLrhu
i31WWCgBmWOdPleNHh0qO80f5jmG5CBRX3vnUHTqOEXIF5N3UktfRLtzFooSNm34KMgEP+lyhDXn
xu33fBzXWA2vxejfNzJYD8QK2MccIhTxl8FHSxyno8pQP+i2aAOwD2WYH8N4ND52dlvrH1FV8f4c
Gt+MoLXVhnGoU63Ud0hoFtUumew628i58q3nNB68Q61DeNsQI3vmoXULPztZUyWylSN/c78pFAVK
fpx2uBE3nP85qqj/it56EJU9fQdDUF/63sL6XbfyPdUQcz+Z5U8tlfVKYUct/O+LRcaoaBgUHyCI
gSJbfJgya9xiKDn1oFf6hwGb36ehdcXK9BaRr7K8ogqALDifHmu6ZWTCe+TGVVwOD5kv+n1hV/PO
m7W/RJ0XJ6N22peoS5LDlMyQLL06Xdl8t+dKAbtJK9jlCty0KOykE261wWz2D/YwT4hx4Bu97TPf
OaI3Gx1KWblrpci35qukgpSNqOq2ql/0WyFinMq50kriTtzgMSc3/QGEjJWPkETRu4xErjebsWin
P/QIR59+Ctb2083RRltHhaGUrGj33pwBzUBeH9aX8dA4c7/TMtfdkJj8287BGov7janSVuBMI3HD
mEugWguTMSvzrn2ItUhgfUHjQ8e+eTf1UF0ygJoHQ+/lczl634PRXcsYX8usi/2r7k1YdvDodXQz
rle6qYywndq0fRCBLL+KaNTEHuR1HH6yLFwTNqBA7L88Y5bppm/tvtq0QWcHyJ2aobVRD7DxOaLD
1J9E1/ZiZ3dOdvGlqX3jZQmqfdEqQHHQYhLmGkkUAqiSmGV4OJTTC6LSnu69ou/+sktXz7YI3VQf
kBY1s4NuT1ONxnAni6M7xoa77doxfGeHnZmzmwn4MURUZPYbEolujI4hpP7g4Jd2LBDq3PRe2D/T
Ghg292/w20MEElNx/ZSjHnSjxUUhm95wJgrbD5XX/1sKMulwiOxXNnu6cWq9+vv+eDdBENc3Unmc
WbD6KNwskpkQzNyAOS7yjblp/zvi97Pv/CGIDk5iPXldVH4x6zlZqVcuHWvVVuL9BdBMTZYm+rKC
6E1WmMgqsB8cJJV3dWlH5yArfmGvA6YKI6Wt04riyagNbdh6Sgx4nidvAwC8/lH6g/9Bmvl8tOp4
TUVkWdp8/WG8azgAER44aKxd7/OCrnA11Zr1YEf+eEkJ8TeVieD34GbJ58EQwzdS7hfflc4fMSHi
Y5g4zpf7X+T2TuGFossPkANdQZbn+iewDmmO+7r7EIpu3sfYvpyjbvD30ZjMK+/FGx8fHMcr8Bfh
LD7/9VCR0/t2ZJDcWGFGuQdBz1Nnj+lW1Chh6Kjv//A1jGPvz+92hwOOAcxPfYz6PxH/9aBVEA/B
zC33UASGRPTV+DlNYfJsw5Q+TUlqrRQA35gjLDNVi0Hp7baBJGGXhSMECSS7nfShCXt7k4A2Qlsu
F4e5c36VAefrfVMkNCLEh96GViDru/R6Nwu0BNwJclPC/3n6oewy39g1MJn+quO4rl/gKjjvbDoo
q1YAKQQ1SgMMUIPaVr+9hbM/On3vTuIhyfr8L1xQ/GKnybZ+CtK0aw5B2E8/3jtLXj4Fn9C5rJTI
7vWI3qg1+TSGWEn2onoym1k/0aGQ39CV7NBitNbE5V/Zzr8/QmqKZKUUCzAsRJJrcTizwhcG9f7m
gX+pojBu2W2BXvGg/bC01K438Bkh91WpN76ILHPsjYZUYnCUhTd88XMzypBWwK3u1PpAC2CnI8km
ps74xstmvJP1pT4HCBPEs1DxAt+2bBoS4/ZmVeD8GQGoj0j1jaTdRT4Mh3Ml8d/auCiTfnHnWtsO
Zjd/e/enAURPxRsgAmnOMjDynZIyGNfVg+ZFg7EfWy3td0FXB/HTOFT6PsUWPXz3pkfSlhyeAdkX
APuut4My3S5Cz8HAbMqrr+NAbpVYvfsjScxQ3yS+1ny8P8nlRUnU4KH5psCoqpq9DIka2yVQMLXp
QVFyTzmN/oMMQG12eTMf7w+1vLPUUK8OS+hYAYZaQuzqMDAbdErGh6E2rL2w7WpbTYF+jMro75ny
58qd9dbMiPIgzwFnVx3/66VUUJLBghH/UCK2GW8lRPxuN8R2+8Opk/cKfXq00NT8QHwrXAGKPdej
9cGU2D4I72M+zgMeAMW3AYLwrkfK7zHrO3vl8V9GsgzH0VB8CzTfEQVfDEf4h5tqL+Rx6DT5HDVp
DIZYFweihJK2DE47o0tx1Sjt/OgF4bS5/ylf89LfbxE1PoBpKEZUkLHkXVyUPpHbALhWHCtjiOHe
plZQPLedH7QbcGY5zDEzqY9jjaHmJipLi1afhpTRqYD79EmR02JULusy24i68GHjNObwwTcy/5vQ
ZGNuQhRfP+lNoJXbstBGWttQEv0txtn5PkrRNgW5J8afQ1VM+ylCSXAbe3Xx5f4kr9cYDRslR4lO
N5gdFLAIZa4/aWnkrenT5zpMo5udQrMwL5M2pHuLck67GzStRvotKY/l5NTfo0xf0yZfwOv++wEU
t177YASWSzV0zxFBlIEsPFhUOQ6lCcc3NWb9Ywy2eIcf8/w0mr7zR2sW/VkaTbQX4El3qavVK9HG
dcb/3w+hg0luplh7VCquV6IQcacFs68f3Dak0U9NDMXKCL3eTjTdJawN8SI6LzrAHrFXLg0Vqv//
jcZNoYqoxFXUglWTYpkPz9iAg6aIzWPmudHnLJzDx4aEZmU/X98Vr6MgHsRDTH+AKOf1S/z27udJ
NeudPVtHN5+CXd9XxdmYTLkL0nCt5HN9C/6/oQjbyE/oSt8YCoVAtiovtq1j4nXmH4nW8nZJY/we
RqN/mOdwLVK8mRqdAXIucJBwl9H3WiSdvta3gaSWd5R9kz6PafIvYsrt00CpZXv/vCy6tkxNDUUf
C7kgbiaortfbxHCaibJvZx4FSqafeMdSSOjefLIyS1IQBtGs22V/MnupIaYxe6e8dCVtUU3ufWuC
Le8je3r/Ny26tK+/iXhJeTQAOqJ6uEgFnYi4Aj9G8yidtn2Zuy7cGZrvb9BMMI56m/7KirjGhbaT
X8PKcDeRE/tPup9kn90SmyknNsOD9FP3IEoYsli2OufJxQre9NLk2WuD+ij09s8UO8GTEyNslQwI
W0vYlsc+8gsIzcq6EkGEfel24sP9yd1sJbRcKcMCVSE2UhYi1+sdJr5V+q1lHmHbGFQDG/B65vAI
zxjfAt77lVvgOgn4bymJEwAdkQMo4Pj1cJU7j5CbLes4T7ZOWm2YDzxRYpvBMb20uciSTVpzP96f
5PLuYVNxSHjqoAPwP5fyZlkM3wT6inWsOZ+X2AAVk1pxuPG8evqkW4n2EDezeQ61Zq3btbz/KTHC
dIBPwiWqCPKL5bWcUIKBnaJTTlK0A7vYH6wUe0I0p5yNW/c/ikovD43riVPWWWua0Lcfl4TgtdlG
P5EsaDF6XzulBMeWneYAR+i68qp95VjxU+YTp6EItlb1XoxH6065Nqj4hYo0nLtFRJGPNlI3UQ0X
yapRQTkMmUZsVpC6+gF6y+OMyiq5Q3+6/3lvh6X2RzWIKIZNBV/uelNJL0HU2ZXGqQgtDZNJX9/i
3f7LFsN4SOZoDeS1+KbMkuEoCjFVYnui+uvhoFV0kY2i9QnnM7lrAq/bZ1VvfbPKJP7haEF7ykbf
3bHS+qbgi5/vz3axmV+HR6lO0e/hB9M0ux7exY+qm9A4OOU87Jcu87ATT7ThKOr0j6Ro9X2eZN8V
XfJwf9zF0VXjUqNQFwVPgVJxuR43KvUkaCLbOOUiTL752F5u7WyIXhBcM4+zRYBFm7lYiVHfHBRS
HYBBiK2EUNeDmgk6fH5QmKdROtZBK1wfYR2eA7uJIf6T0O1EaxQr18UbHxjFFqRySarhXSwR5BHo
YncubPMUA2Y7YrsYblLDEEcrRc7BJb3aBmHXnMKqcnZwgcx/7y/07XamNWFY5POw0CD3LOY8oDdr
JrPnnGQO/SvvnGJrekN69GMn3cx6/D57QpQB4fCwm1HvsFRxdamLMiWmlQ0ic0+pP/pbt/L95xjQ
SLmZBaKX2/dPDikcKhXYHSnVl+sPiopRqc19554y9vAJa2b5bA4KIjnYw9eCg3O8P96C4/Df7CAT
QuegsQ1KcbFtRTWPBGuJd5qpkm9Eas2P9TAUn8wqlBtTGtZRxm55NHMbMzmQkceJR3CTkrse+6Kd
H9PQ7D82Ke7uZETVi1WXxUvrwUqhkxZvyVCLZCt1YqMhjIbifTGl+jT0kFBh4E/AIEsuNQXn3qrC
1D15xlC8OF3hbC0DUWAhkeS8v1C31wrXNs1YW+fNgp5nXn+YuQ+NsvF6rL4rPz0FJhwcA9jLy9C4
QB2g/G6rPPEPiUAq8v7Ii+jydZLQ5hR4FGw5W+N6ZLfhlYz9yjth3OL8OQf8gI2wBJo1pWF8vj/W
G2fL/n0stQq/Bel1H+c4h7feyYsMXL89aPGT17kXF9bCVtq9t/I0LaQ02H6KCq9YKGj9QHxcam8m
c925IV3+E09T91Gr+5fS6LKd2cTt50EG8S8RpA9mVzvnHsGSDabNNJBU8aTNNLESfN0sNMhyEN8E
8LyW7o20n9djfa1DUT6NnuZuU9k7F5ihT3HQWJ/uL/PtSHA8iZjRV6BPw+1yvcxA3eA/E7ufpwDp
Bi2dtf1Qe+Y5yUx3Zd8uv6iltCqArLC4qim2vFA6v50rUQbG2XRF8VC28U/Nr38l+Vh8NAp9Wnka
lhNjNF7cV94jMmbkX9cT6zov1MrEss+uUqaQTZA+BiUGkdosjcP9NVw+fQxFbZUeskKd0YBabNVe
TrL3RjZGojfTpp5aV+2Jeft/1H1Xc+S4luZf6eh33qE3G3NvxAAkM8m08uaFIZUkgt6A/tfvR1Xt
XCWlVa7mbaOju0otKUGAMAfnfCZrAslho/JcZ6rxs9sADgC0iWy5OufLUZtf7M7aGKOMq3LNY9D/
d2VUG234mOY00uvIaSZk277v4/KkndtDaW1W8MT2DNHC0+HkKSwGcuSmvNDkld1CeIaKA8CKttDq
IlV0Xdh3AiTxxSGzJnACO6zX75/gi+mD5iWUFBEfg2K5CJGLrNRay+w1Dy5ugpt3tex0jSR7olVW
tAqN6sx5NH/eh1zE+wiju5BVmefrJ3UMMciNths0tMeq4SITORRWghpWYN9364t5imQLAPlAIQAG
vdQIUPNS1hPkeLxiKG7Euu+2EL0bX7vIMM8l2L8awY9NLUZQh8Zv2SSR7sWKGW5qwDAvVdARKGr1
gcuwXG5/3jXcM9A5bGG4Sy6WILJLIPfVPWgrFXJWaVNkewMnlT1zL364jc3TE0l0INOAj0RrizMx
Fvs8MAGc8MygS2IS6KFJQ9SMDNLpeX4m1P3qleGch8o4slWIjObvfziaspCrSioyiC7BjWIVpoqw
a2WkChKAYH/cFNyv352MsUHPd5jTpsZRabW4ZoYnRdlLmirjXoynipRBOfx4BFEXmGMKrK35qrTo
VNv1Ji+M1vBQQWAHsPIV2KT0s6ghZEu+nxef90s0hSTUfOICD7VMMCYtWGlBqBieIre+ns7uzGbf
AAhnAhRnQAVAYfp0832bn9+ZhRI1wDa4TknIri72r7GdVLk2p8BrwloGEjSH4mepxh5AoueU196v
Oqc7B0qZc6UeZUyUdZaXa7UboH2VSoIX611IOFACL/Bb6rZ129+m0HzzhFRXXBCXFTsrq5myVlcr
DXKz9hgw2e/6oVnnQ6Ku5ZgrnjQlx2qYgLms0hCS9qZCUUGs7zXYA1IN/EZXT6EoJwh66OharL8k
ca/vIEeVOKWq9jtB7Q0vH7Jh3ZXcsrUadtZ9bJzzsfu8XVqg2aOWheAQ9/tlLSsLumHgCId8BA66
PeZ1eDTURDmT4VtmHbEroxkgemZJH5RelllyRQpTbVSHELaMVrYy0pRTPqXdZSSMI+njrNuXFQoV
BvTMLis1iini8Z7RSZeBqwfHqUVRWYZ9/Y9nF8AHQPkg1TAfyMrpMi30jCMsbwUPGNTBTxmkBcc4
15Ana7X/UVPY7WaVARTMF+u0SGquasUoeBqO4z0I7pC2BsjJD7v8Z37TyEPpM6wDGEwUAoA7X2Z4
06mpE4isRL7RcXCVYkH2LMZFYjAueIoJip6qQp7qh0OJRgGlR4kNmRsc9osdD5w/bBzKEPsQNuOr
qNX4SjGjbpWr8bkTfllyee8gmoAWMyYsnCkWm0KQ9LzQgjzxRyWfGsdSptBRzCIeIatrQnG24fEA
73c5iSxY8dTWk867qMHFO5t+AYyT/8xk7/eAz3VZ3ENQWwTU+XQaGQL4PUwPYl9oCpjxDPqw6+Wh
oQPP8jNk+E+xAIb5Y1OL+LFNO23UBjOGrJrZkppJuTMyhdmYEM9hiDrq9291AUT40zUQP1BGBCcQ
+/5p16wxQ96+ghRi1xYazYWisMOElY48TCOoA3m47TXAaLTcMNxRUFqQHIQJEGkIRsixlB8sqAtd
j2FXQvkG96KiTMOfRtQYEQPbNYQkMN1B6zl9wsDISylWoDeDEyg7xK12N8hS+JCiTddS0+KcdOP8
eSenBNoDKAMrGMXd+bg4bQ+mOmEPH4AEJjNd7sb5VO/jvIUqS24IBIoNlUB6mVV0QuCYk0Hl8UaH
Ed6ZKPfTuTijMJGdnIP7WaNm8V4AyAIPqDQTvxUBx5xC8BahEZC5Gtb4T68Qc1PI60vgjeDGuXSc
qZuiiwtY//llksr7MEsNAgPf2GGS0e+GoNKpCf+FI9OZuAlCeIt9PwW/mPEz4wtnx1wbgsHG6XgP
kBEsmr5K/VzqBtfkIvOLWOROORbjlYaK5pn2FsC49ymP9wu4haEAKvBJFW7op2Aqsy71O31QMKuS
HriVqalIb8FJDf9lGp3AMQjplLYyLQao82AlnLNc/HRzw7AD3YPDEknhOTd12u+grK0O4OPUNwZj
uBoAbXNDOLX5atre4jv9nSJYKdVHHlG9gSPQT88rND87PiLgU+di8mKCNVMVjkE5pb7apgESRdzc
c72MfAAnzpkBfoorEXgA/YeIC8UU/LNoquxAze8GK/OFimFTAVPjpivgOSGYkP2D9BuV2yg5J3P8
KW8ERB7w6agjA0+DXeMTOE8SASiWLO4PhWFSMYacIwfHHeQoVgBOlUOsJQPfUGyt1OkUpV1BBse8
AEVcuzM69WxZdrmtIAqZHaRwz4NnjYQbyunrHiwhy6G2OKwFFRrDpAJIY52irE4x30rokEzZPsI4
eGPZqQ8o9Fcr1gTC+mdrDUnQOUMJ4hgKatALWsw5s461oi/ATWsVa9hLsB0gmlGwDXQ/hs1gVOcS
48s3j2QSbpOAcMzQLTB0F0EDLJQReOWa5FtqrtkqmAO2ItcIwmRROGZQMYDKcK6vvu/kPJ0+bOCI
GWZ1SfBGEIlhD19KCGjQ120DELi3rKwEBOwGOwqN2EGavlVp0XTaeihgDiIg9DyzphbdfW8ZNyjk
6+a8PDSZFu94CJEYGkHMkxJN9IvQMlfwJoRkqZE2N7lWQwQex9yZRhcBPhrFiwQ7G6m7eQtdJipi
aIYwJFyyHQdWyE46KXDjvv5hYXJuBQsKRVjcQ2dm3WLmaNzgjZVP2Q6qJO2aiY1CwmZgu5qLE02k
SfC+f4mL8++9PeQoIA6N2zXCkkU4nQHt04famO1S04htHWO3rocG3uOTfK7G+w4MP50wmKDADqPM
jHMBUcbpa2sZ5xy2u/kOLHeILnNA1C7SOtVh2cVVMH8T4LiaOF3BUA8ksZJnHhwIxCsJ3MYd8LAc
+AQVqsYKMjhhaeq3bQF9QwOsdMUOslFyvh+Z5fk1Dw1wozLeh4U6P8hRp48LiPkkgNme7VA/UQwa
1eDqSlyIVknfXONGoBzR0+q6VGtrB+kzhcCAWjoTN37xeoCMxKmBugyiM3Wxm+VFGTcxM7NdEaLU
h8J4YBgk66EkG4hTfu5yOa+bTy9odmTBdo5y3tL3b2zQXWNEa1o4jZtEG3cwxrLe8lao/Ba+fwCt
ITItY+uusYxApKGGBAnEenM7g3Sw+/34L+KV38M/7+EoLiKEWIrKxpGqCvCjyHYsKUYTEk3CXo1q
ZBEUddNYhXr3fXPLy9B7exCRBvYK1fk543n6upteQrVcEPMdAFE5shOxBMH8UKdGoIrbSECw0gAf
91iZXL3hRaw4RarkdzkCpzMT76uO4+CA9Q/wjrOgxumDwNNRSuSoz3e5md/rPC+gdjXpfiQDd9cb
5pkZ9uU0/9jcYsfpWzjlaXqW7yIUkt18kIuHuBwnp8PypIXKXnk7CuC1QijFDNIG8l3hOUWAr3uM
xNsMWZpdL057nGsJkIZ9h42hLseNElrBFcqjiSOUjWCjqm1lZ2LTzwcIVABQPgBYCmhOzNrTBhXe
z8UnM9+NKYRpI7GK7GFOWnQQv1qLBsTrdcij2d/PsM/nJRpFegRVGbBE0Pppo7Uely2SYfmujqry
UDM4rQWR3q76sTlCHT1yVKBd1vCfP6e+82XDQGHMqE70eJmaShGhSAB15bs4TSfkoXXZg7JdBzCG
Xq60qktIEDcCgZD5OXzCl+MMSLIBVUiUTZa3qzpJUAgZw2LHona6ioUy29YNK6hRZ3AvVcP6Iir1
c9riXzUKJQ8oEiA+mf0ITsc5GKQYwi1VvstSS3LhpdK+iMxCabhPo8fB0oItLIz7M+fol9sHNk7c
r0BQmR2YTlsdwKOEgmuR78pJGxKK83N0eBXzSy5pb7Bv1fcmF+4q0PV30iRNt5LEGxtCB+fqKQui
FCJBHFsfH2QRHAGeYCbjiKS/XEOkHs7uwlXVapAUKPvoCNB20tCwEqenTE01FxAktjIia8QrKQov
CIrSRdmXbfHizqVcvngvwE6DiYF1h/N0yTAodZRYWz1juwx2L1RvzdE2tFpxpFrJoLgojS7UY9Qz
m+mnuY+IY1bOB5BjFvFarvRAKMMsgZfNjncshPUWoOREbAuxITjfs71QS73baaHlpoZVXH6/4D91
GG0DCDTnRXEbhj7S6ZRAWBFyXC7ZLjKM7MoUC9DDIJPupXl/HwGssJ+S9MxuvmhyBiWA447MMGBB
2NaWKKRy4InSp1V+KOHbFa3qANS3lABsW2gFRfnQaI5i0LSpa8nNqF9839/FNo7G59zvLHCCK+hM
6j3tbzyxDPkjoz0U1VRscLm7RUgT29XAJQJpleFMQL5sDuHQLDwyo0Bm7ttyW2vLTtcKVWsu8e+q
bkf20GtJY1dwL1sDzagcv+/dIv4HKhvZIexlc55oJmYvthUOhfghDkv1sszLwuZQoLoIq9i6/r6V
z506aWUJcQJwABQlJVIvuTLFjtUNnVeg/H1oRADyB+SczxxKywnzu1dgqOCiOmvbzr3+UMvT1DrL
NJ2rl1WapwkxtO5awK3PHU0jXBdVam0QLJ275Cyi2t9DCbkjpAuAzvvEjRkTDVXnZlAvI0mEx0ME
jr/eADWtxJFxpn/L8Oa9LVSvkcsHiAu0vsUirAtDzS2lVy9FeO/RQc5jmsVQjdAhqoewfRycWNUh
tdSaCaDpRr9Kil64+v6lLg+H3w8BFvZcfMMKXZpywo0gyvVJxyh3ZUtzSa8oPMSgf68Uow0l5dDV
4zp2U2iJXBeQ0qUyE+uLClxS+v2TfDHy74YQ2I0kpF6XllAJN2djgli7ZHqYO1pbRb7MwX6fiuKc
MMwXMwsFmvmahysf0rvz9z/MLCDgS2mC6utlO8ahl8Ol/E3OwtjOezD9A3W0qA6a7I/3BFAZkdif
7zCAMi1TYHqYVgCi9dqlLPV7Bp49USwBoJS0S4DSMobqHPl6cb7MbxZ5RXhRguk+E+0XuwK835Q4
kVv9Ei50wJVaceNZQwvF7aJRd1MA3YikKAAzGKAu8P2rXKhpmHPTgC/P6wfXtdn+5nSAg76poZku
aZflCK5vqldQjleh5h5Ajt0dA7G3iySMHM2A5RGq5q3bs6yjBsx9oVAdpY48yTJIRrCBQjUBEj15
Ka55WJ+DtJ/OA8x4HPrISgIZCFbPrPd1+phSnDCGU1J/QUpctDZIh6byJojEurLsQFEAA+7yJu5u
s7YItZ+5Brw3jmZn4jCibgC+F0cS6xXkX2FR+TKURuQmsIPwMabMToBjP3N7nt/0vy/Pv5sCMBWK
DnAqnIH0p/1U43FMTWUwX5pItWgkAkrfy+kII9xCOraxkK1R7pNKYsKZjMRwVP3R6Yt86TsqFgRA
nISwVl0ubS2VhhYJ8Pi1GJTCXPeKXqq/SlMOoP1QMakPiACVhencLJxn2cduYzNDvIk19w7FAljv
tNtyVOVjo1by68QzAdQ1i+mJAz0svfKMtC47jhq/JrZXCsiI5hHgUDHejzxjnKhyACA8tDgCpwlw
wfa+Xx+nJymeCJw9FG7nbLj+7mh0+mB1b1hdKsTia8xR0SEqQDdOw81ItTWeVfdihID9R7srktwQ
AQC1FLesGY39SQrAFCAi2BkaewPdFYJo49DfwONvIFKWsZfve7dcVe9NzaECAsv5BF0MO2taLLhq
jN6g9Bcp29jCLLPBfjLTa0mOjSNsImHsh7VmaGfe+KeW57Bypn4CdAdk1NLLCIjMpg0mOYYhJZxJ
KECxpldWhp7RrgSJrIbCha3LdSP+dHBxa4ZmIMAPcFWcSeSn77ML4EyVWQx+qIKBmrwQNhotwzQE
FbQIV9+P7umujhcJzZ/5hEQGBsVB3F9P2xKwkaGbVR2SWNODdZFnAAGkRU/GUooO/WSoh1qNO8Kh
H3gmgj89odE00Lc4SeaZOwuHLOv/9dQhIYYcFSzQVXPch9YYOBkuMQe5Qq3w+25+amtG7sMwGFHJ
zHZcArl4JLTAguQButkG8eOkD4FA8xk1kk3c4mfO5s+t6ShMYYXMhGEZ6+N0UBMpRmp9SnqGYi6q
N0TXk4zwOLUs0uPgOtPap1eIqxBKA4DCYX8CXWDeHj6EH+KkhlMopzojYqiKPVqDcimB8WOgokCS
asmM8wVhwdLGYqeMqnn//dguj4P5NoSAb65DzYzaZUkGkuNZqnRKwEhToAyzN5RMyVdAp3eGWwwW
LMbqIoxHRxJr84WZcBwgXY1N7cxqXe6CuHCDKAHgF2qQKAwtpxODy9hkWL3BSGso0aqV02bTFKBz
6ZWRwxlpOicq8Wl7wPQFFhuLB/sgsueLExceJ0ZtZh0YDIMSZw9jVl7CVli5KXJRphMSXn5ew9n2
+8H+9LLRKFCxSLvM6TWUe09ftty14YCUFhrN+4ZfdhkbnFCJW0dN08BDArm9CHWltzXEQevvm36f
th8OwFkuAfmtOZwGDRSJ+sW07oIIZ1ChiIyoCOn5lVj1fLDrIRtziq/Va0VnQ7Ee0kF+0JssulAy
uc2f9FTqthyqkD3RimS80cQ8kshgZGO5jeJcvQdQX9tJBh+OdctAKY9CrRdWHBzT4RH7YL9tRBCS
adOAUHY0IFXR/t5w/+PX8L/C1+L4uw/8X/+Jr38VcLGOQtYsvvzXoXzNr5r69bXZPZX/Of/qf//o
6S/+axf9qgtevDXLnzr5JXz+n/btp+bp5Asnb6JmvGhfofKAnHLavDeAJ51/8v/1m3+9vn/K9Vi+
/vPvX0WbN/OnhVGR//3nW97LP//WZzwXqqQo5gGzjmzFLJX9Hx/b+/PD+6cMn7Mv6rciTf7yePqU
v5z9oNcn3vzzb1Sg/4HIF7gHHFtA7c18iv71v78D0T2AIzQggt6ZFnmBvOc//xZkE7+ELDEoZKhs
zpLaf//Fi/b396x/oOQKq8KZewKivvn3/3nik3f573f7V95mxyLKG44uY0X8e9YiDoe+yFywx6KB
nhK2htMVk5qhqfZBxe5aH5ewlPD76Uw8/OnmvWxiEaI0ktLU0oQmbPMmfOru0wNwh8B92PkPCe3L
ziyhS6lhFIBxoaXCqdfH9Ezg8XVHEBLgNQJZgIP5dKzCHM5UKuvZXU/riLT76S5wxetyf44sL5+e
GX9eyoeGFluJKgGQVsLe7C5XqQLHkYkYbi0R65m5XkcUH4BKv9wEx9aOSevBXnWvONjzdNt0Ew88
TjezXEirf5jrf2bOx5nyfnH5NFU+PNV8rn84SVMYcerwR2F3tbkGiCRZu8Wr5bRu4/R2/TTcdo+D
Cg27c6N+uqd/HozFns5q+K1UBpoVfcmurwcPDLeYCHf8pttIfkD4kXc01kju+8b1/6DLs3E3io/I
pX4yPxcqIdbVuGF30q+8I2ZNikekTx9M7PHXCArVA3SBZEfrSfL8fcunp+fvTn9seLEsLbmWaxEi
I3f96BghgWXNdPurWH/fyBKy875ePrayWJlc6RioVx270+GSDLr1g1jhjgLv3LlBtSAttPYF2iln
QrL3q8FyJiEIAbp1DjtRYD6dSV1UxGYuWexOzRzQZRs3DFFo7Gdh2RL8NKL2Crg0hn6RaTFM2QZP
ETtOslpvNoYkpLSNjIqEXVtTEUfqLpXUvdUkiZ0MBopL9aOQm7eQfIrh1ZMFJJKGFe4Mb8VosLVR
GBaROiFyBwXqhzm/m8aJO9JUnjNAWhZg/ozuv3u52C5yiRmwYZDZnbwSDhDQ3A2XEZX2Ielux2fp
QSHFmSvD+wb03bgu9o08Dseug27InXKlmlQC7IqoTuaExDwIjJr3pnzuTc6f+F2Liz0hGMFwqiuJ
3VVO9lSt4eNn0tYZ3HQrUoNT0XK640RSO3Nw+4U0cmpDsMUyIe65jhjpQ9Kv2Sr1oMG0wtfJQbCR
EzqzcX21gQA+gGwgrhzzbe50tk1mJzK4PmHf2k4ba5/Z8eP36+idqLEcBRQacSaAOqlDGvi0hRFK
hIpaR/AVJyPVoTlCdsllcVm/NCWZSEUF5xds96obeORsmD0emjtc6wQnemw2Y7trTFf3xqN8JWI7
L+l4h3qwM4C8ExLDE1zpCppkKEaT4DWm1gPCxJcaOC7JuRDt6ti+JEeQvUm/AeOOZKB0HJ+AhD+z
CS8k0H/vRx97uJjLKaskXHEFdqeR1mFeZ+cHgUxuBYotmWzR6S9FlSQ+uzI9lVSjO9GAyHbmqs86
qSl7FEmAP6sr5rTEsv9EqCcB6snR9NWB+fHxFq94HOHPpUoBuxtX8Xb0RUb5bbJuV926KWwjIWaz
GnzJF7fMV47WttTOjM+76Mh3M2CxDvKu7EXcAKK7hJRb1WcPqT2tC1pv+mNCr411bA8b007oXe1z
26LzpKj8ijY+3zG33gwX+fPx6ddwkTqRm9KY3re0s5UHM8NosYHEu+JOvuSbXiTlrt+0Z5bxe4ns
0+PPuQ5EgohrltUfBmS/MMgsumvsxs49mF3oK+sXzDtsILJdw8GeXDr61eS0h+iloc1NaL99v4a+
3LtQnYHEBJ5hVtA8XUMyC4XR1OPoLrqVb+VX4VJ9wZ298fPMSSZbhbq+Qs6y1T8VZObY9GOri+AC
agmJpiCrcxe75UFbC+TItzCv8fvNuSV0tqlFLqkujdIKBDSV7POGZDvsCIEbebkT7LFxFmc2vcV1
9M+K/TCeiwiiUqwiMYo8ulNXgT/YiR3sA9rYw3awsSHth2fBGR9ED1wruya9x68S27CjuzNv9cuF
+eEpFhGGMWZQPMrQaSzKVb8q19MqfWYH9mztQ19zFKfcdTGmd7AXsXeuvm/9vbD+aVoDhjGreGFq
LwvvUJsfpCzAGLTOZKd2fEjtaJPazIbmCi3f+gcweO2AlL68Ce26sXfALYdn1hYQp1+ckUjEw3wP
WTxwWxeFj7G1wrKA6MLdvfeckYjcX+2eb91oX5HcxozjtNsU5NnbPRtkwwmiEzujjkwcf1USRo4e
nHPoQaYizfyM3OurR4g9uNnqGnsIcy+dhK63zHYTAl192zs6KvrXkefb0L3KyCHwcApTd0NzCuUX
opAd0A+Ek8eLneFuitXjRUIOE35XIy54CLa6EsnFYKfbwd0dOhv2UTSwaUroarSPr+7x4fKXMx7M
mMjO5EZkdxCpRgDaJ5vO1v3DTnUerxlVyFuCnu5uH+2KXN9W+Puv2h7pYTcR1cvIuiDXKUH7RHIV
cu8GnuBk7wMguTplNj6V41Mn8np4BM6RXBR2Rq72I3nZPU7ogr0RbOfyQGqyTSke27PdC/+2ID3Z
oT8vNYncm/VL6Jp4uJSWZH3T0oC+3AfO7WPgRaSgRw3HV0qvEvy9oAeM5Tw7hs0z3kdIcpKhzwUV
iKeRi92V3dk7ryHXq4E8jqvHDX0ZbAX/63FAp0Q6YdfEWW7hyfnq8IibGmIui7oZXU3oYbJryKWO
tzoedXxKRlUb687F5zfEUUlDkvkvvxzNcVYmoYOvUHrl+HudJCvv6A7kYX2DR1XoqqMeJ8eIqJi3
27v91Sale3LcTpjO27VvUYFWtuNvfedyaxLfsu8rslm35Kp2PM3ZohGKSIvQANPr7cm0OUVEOmF8
Vg8qUTHjjqHT+CbB9r5ryT4nzlpDLFHgVbR0fyWTtcPIy+RqGFDF/8XsVe8KvuIT2X0i+5vRTq5D
8sgoBLUxcM4l/iiJH87vLia30Iqwc5JThv+5fTWo45erYOP4Ep2f7LWgri1isnVUP+y3aAjPSUu6
O0S28+bY/up1DnSc/cuupX7rWOQGG5pI+qOTO6vXicbrytm1/sVId53dubA0cht7nZD1Do5yVPZv
sbpHTKvd4bqz3ZGOTm3f3O4OGrlfG1gRnW2uxJWzbmyD3O42F3jyxEZE5pQ0JyPZtM7hNrFJYb8p
5Or+BTN5XkYGectsZ31zS52jD+Yl2a8eMHwZebtd3/cEozva8f5pWxOT7B9C+jC6g+M7zcVomwTg
Sgd+XTYj8QYycRgXvAqI0ZPQXWOwS5+R0Manzp/XUnBWbWF+oBvnBk/XOH5Ary7un3uyGWyOATEI
Vp7LSe1d34p4Y/rKxBBeGHZ6I5J0Xe5rP6c+P3OLfBer+rTLftjfFpleuNvpkVphfzOwvdwLm/vJ
ft5xzJpbvCksWI/RnUplDH1Bn69XjZN5v5A2qLw7k2zn2LVzIOFJr/5nUSHIk7jiAtgIBajTkKKM
A0kThDpC5iD3RAfyT8Gq9MKEpFex2yAB1R/0tVmQ3FFojgn3/enzqS7/Hlt8aH5xAluwrNXVnM8x
oXzxWOwHz8A+uIocZR+s9YPuln5yqM68ja8OXEDcgJUG9gGChIs+izCa7kylj+54HZVOaoKVEYW/
TGmK4TDbQlh0As08l6oEsgDxOWWTL4O43+yIGTUO0PLpiGeZWfQQXo/uemfyxDfzTX3o7+V7XEvK
nXEUrv/4af0oNf1fLW/qpzR6yv8ibf361P5VvP111Tw1sN2NfvH/D9LQuEz935PO//UWsqccfXk6
SV3jd37nlw31H8hgA1gB7sZ7ohjhx+/8si7+A/YWc4oYyeX59osJ+Ce/rJj/mOHVIGHMMjQGYu0/
yWXZ+geqRCgng2YwJ6vxrR8kl4E8OM0vA34D0tOsdyOh9AQp06XNZluGIgxNhcCR8j7ewjH9dWSh
YgPhCcVGptNU6/0K1AYfFXOgVDv2kKix6JqdRkV5lAEKrYtdoQ8wlOWwXXcFoFJb0oZQkaNFMJcL
W7O2jq0GQyEHrGSksfom7NNjEmscGwtTtUrEp1TAkdckHpJC/qVxcDVeNA2izNPQAo1bWnIR3oFi
kd13jdHtGtV4NloJrJQ8E0UCUluaE5NlfUZhIuGErW55lQ7JVLUJElsUQvOCqaOgS6QYxBw3NFCR
Ak76ogZfuoGmw9YyI3NaR2pGW4BsbBgktX5paqgcQyDBh0hMS7WqH2gjREdjGkRbC2ANLUbVPkP9
kAiVsmFB+zjC4hZGSKoMxfIhqn3YkW25lke4hIcS9vmhAK5KrvWVnk8JkUBmZlzZSKyNV2kiVtzt
qibXiCUGLYIbK4cQXRdoxS2fOJwwZJtzqUCxKg6hNKXCHUOclGwr6eB6V1Akd+rMgmxAmOqHDAJR
RMykt1YYd3HG+6uwyvYAX/JwX2Y9rMmA16xv61olGjyidhwf2RJA3xLJg0AJ2h1Fxg4yCA7IpaYs
e+Vjp2oUzOiyd2sZ9tpkYA1DDkGH3SdlXLsV6trktA/DCcec2E90gJdVLsu96RYtXN1vx1FiV62l
NBuA6m+rqIdPkN6qmSuVYuy2olpuNAzbUYxLr60mG4zmY5G3jTNKlWynyFbawKu4UsefII8IzwyJ
iysNlVFYTCfcZSlsL0EUbWKSShaZ9TMP0MZpNSeRix6hDqZM5/eNxo6hGTKRCMDg9l7J0vHG4GAv
22NU7rlmrIMmBlutn5hrhKEKdsUE+oHDapjak6QFdKuNQCOKY7PfBUHq1U3ScMLUoi8v0oxNzC8Z
dFBsCD/1taulvVHbGrRsaqoKIoGnIjA1kGknFXjSGpW5Ea24EHrt0AePltyFNGJImXd12+kwURgc
LOuYDqo4XUGwI6uJMPQipNDbaymYDDDAOxyZ2DQKgKf0CKROpBGheq8eIM5F2iBHebPUN/0UtnZT
Qi45V4eK1NH4GHXZW45icykVflg222mKQRCynvVEGdykNBoCrdGtIUXBLZSvAwJ0fOmKZdgjx5XD
DxzrKIJFbawXsG8vukHIXuHTA99YrowDdCTjcqDTlPi6lucuS/L8Sp2mMSLG0LY7GDRZE2HYehK/
6KrhCM57DH/AuDNHosR5h6A5LFoyABVgD1PMfUEWs0vIjxpXYSdudbmUcxKUwui3dQcidh9vCiXn
FSkqKy3gI67DSi/SO6g89gWMFUfwWVMXAEq+MuFdCwkqQ2Tpaoin+kmshEZdgRrBMzpxZJ4dNRo0
v5Xb5EKEcB/UUXhd7sKiiGSAScb8KLdVW5ByKJmwaoCtfO5CCS4ERt0PGUmRxdYAsRqpGqqmC0xZ
+DbFo459bmxsGCwDyNkn+oUwhkwhlZC+Wb0a36cWhIBXXcQ6ZPZbKSdpnSGvyPIOsfCQ1uu60nNH
6AX9ECQJ+KqAfG2TlPW+IXR8JXJZWWVRWNuxZPZQ16uiHNycsam9KS0scZ3UqJBUXXgDOEAaOqDP
ND1RhzReNWWgDUStK6V3Ky21sNk19UBkqBBjiCGMnPb9U5OWMlU4ZLwwlJhYgCYWRVeTcRqKbiOU
dQthtkTKc9LrYT1BSl2a/KI1sn1sqOV9bPAeingWXyUtq+0+jOo1pCGvFZO3zB60a6CyZgw8DwH2
CIb6JlTlQ1pCoVLozLUeV2ZOGNQcIYp3jx0VibrI6LaW1lNV7BK+DkfEMBmQ7xVJgXDUCCvFAZLz
dRMGpp1V8KWrB7hoEK7JdqNr7ZZNRr0RhP6gWazCBSBOM05HVY4imqFcrK/LKNIvEiErfYVH+QMU
m9jN1EJuiVSy/KBY1QV07lOSs7JH9aO8wbyGfVBnXICJG5LkfzN3HtuR62i2fiL2ogPNlCacIuSV
MhMsKZVJwtACBEA+fe+o6zpP1T21+o7uIM8gVx5FiIT5zf6/HcQPyRysfrG104Xm5BdfxXeYQv1e
ppAuVTAT928l50kCv77e4WjA9PdYhh2QV6Wdoh78TGiv4y47sV6m1dzE7jL5Y/fcdyEoKnHW1ZHn
T2fYca1YuFCGFxudoSHhS7h9whS3MvCZHFSwVPDC44Wee1yyrFMnO+TIY9i01kkQdhhcM6Ya5zlC
6Qnev6YY4XEO4+YN7YmczwVV9jyE0cV34yP8Lja9syrucabCjpe+Tj3UYOCudKEo+iTfgdC1l/CB
KafQA6eYMQEmPQuWjy0w/bOGX8SR6bC/g2Py4JUcFI21AA5uZiXD8PlWJnP/TFPG8SLbDedkDo+1
4cELNhRafWC7S9pMip9aXFyfqx67DgS7qJ33MUvXp5AztMgYB+qmCMPlp0mxVXcxBnr6MgMj6se2
ZOwU9dhJK+GILUwQTSet2S1mGHCVbIraIlUShNTcPzvWAK1v27PLUi8vSAtcHOek94oEA8DvAiLC
AG5dSG92KqfdfbIuUVxT6cuLFh36YX6gnCuUG885eD7vaSPm8OxUeBvMgt8rOew5utYVl/3PnvsV
MyaSJW0FEoCwn/TzxoTv0LXNz9Asoll2NfASdeTWrUg63uxhC8whDY/y52hxjpRZ08GoLJSoC+Ny
7MEZYOepjR4ZDcFPwTJppxpy6/y+9fFydgy2HnlBpZVfTaDFUmBuiYcFIJOzLuGwTccyG2kLV7+8
w+8hwniG2TPGd8a9dsmyYNbSj3UZoIPTPDd6TX/J3jxQ7msgZiOdrsd4RCxV4Q3qsNjg6DX8iFFp
bUru1DDv8i5LPzFE6V/GBZqaIkYYSm9b8H5mIAI5W4pR6twV2eJF6EeFOQVUdmbehuEgIIp3bk7U
tDewS/vNgxTODd7s/WDdkFUo68mDp/xwh8FpaDs93Rsk32RI7kyITZtFApV73pzXYchOimMulg3m
dW7beTcGIUwUcI62SxnkE61y1seFw0pDCzNBfsrh0e7FCUfVqh3GVyd82pRr4rugwgTHvQrouYe5
1G4EtueGdqHZeTTz2qrPFuH2IHh6ftW0nQ9eStfqEsa4K1w5HGlkMc3bdoQNPTtZ3oYeBq6mg15C
u4PwaC4CJn9JFicFF1F4C3F2eqGrsaCvrI26YhzGEOS13nyh6jrX0SbVxe8mMHgTVfF05A+t64jC
RsDIGYRSN0QE4R5vGWF61MWXNQJOPl+8p9n5rKkwZqlODLjEmvP5JWySGfmpaH9u7XrwRddXQCuq
H6ntHZhVPIu+gJezhwWDsb/xYsdDIzn6FNZ7QJLh8oL1rM8QddNXPaauhgVq/jGhcWV2rVMMZCib
2Rec3Nly0i2FrwWZbT10NntpcTPLwvijgk+taOyX8Xz2ElHZfdjNoiI1RBh4NZI0RTNG3jEfIvnZ
RgKFO3+d2yJUwfhzG/oA7r0Y8yMR4pa659NJeAv66PBzgi/I5sgqz0uU4qQERSDZqtxy+bY5A6Rd
lJr1ZDYO55LeLlt+zLwRLujUC2Byti1MYzRjEc9BspkcAFgM7e0zmEX1pbUBphtS6ZLmkoUbIZeW
xEtTDwLUz8PMMd5h8sjZcu2nuL+N52ZyJV9xXBVtMgwFBe9OV/h3JnrCZCoOjTTo+l8QBJIAwXZu
o7CAUn/aMEGhw3UPGuBY6m6CbSfgRab0qOVVmLnki5vO3EuMeca71iLEs6i4JLxH+Qp6++0pN4qM
H7NMEVDH03zEQWC7vsincfnc0J8NDgu48+KsNgblQce90l88XaQzEdODhGv1t0jbkBVyyhF3rjQm
zzomDJHkkpKxHieJe3d166Wb4lg94xrpFtzUzUxrb0DFRzTpcBI9+uO16zbp5mIBONnVdNbqe2r9
HIMRdrzL7bhPo7YDg3JVb1CQDbL0VJu9ktDgYOcz3JFwTaj5boTa6IbCxu2r64cIhMVcx+8mlr2u
W2sashNAUutdp1pRdvN8jxEkbOKozT+ZRD5UIgJ+AM8O4+VronWtGpwolVkwhFhEvXCo8hMaItDM
PUPqTmJ+AnP/I/N2Pu6utgh8vPq9bwUsonCpQqqhBcesFsw0khJ8nSTdTZZzC2fiPCkbz4p4p5Em
Jh/OqCmuhZwkrOxHHf9AWyoxxSRXJa4upt1aQAxDHjroJaddC/e45cxaUPYSo5ukaGd23ahd1/2e
KUnkbsh58IIAZp5LFZtrlNSIQ29Mf0u7Zvhya5pBV+Ix/zXxrERiZdo+P/uxGO5FPhK0/jntEcRF
A2ZO/cjsKLAp/EKQmuVHcA8C3PtqTPy3PEcjuhiD0btI1iQHMxh6O/seQ6e8ZcNL37QrTEobbR4k
DfTXDDFsOW4R/a36yexEsCZFmrd+j9XiEMdiLiG6k74F2coF09Dgv+kIHVXb8FvfRZN9JDaWZROQ
LSowz+ubimJkFPMDjPb8ssD+aEJImiKGnFoF6itdMqRDkQnWGL4eNGtqQnVMdwvMwl7dOM6P+UaX
BL7dlh0igzPgbcipT09g2FmFQB5kgaoNVTxD0RReUm+LH2NhTrLxxT4YEdQUyeTCe5OPICqudF3U
viUICgoMnQh36XOIBmDurX0QKtD34pt23Sk3zBNHFfg+Yt523Soht6Y5Q1+IrMfOLoIg2sJZcK22
maGFL0GCqtwUJkjxYrYOxRTYxB4946dwOQ6HUV/aDVnZvWp4zisv5+EMblbEfzY9XIJ2ogVHFWEu
bjJlR/2ex1R4hV685MbxLMSgXYOoZpbce1hbqXBJYWICF+H6mMzIppbMZxWNI0zHAP5wC8+R5IjS
i7qfpbgyzQFCkF7Sv6XR0pwRgWTH3GuiJ4DR2w/ZuPjKZ8iCIkJWjqs0ohyK6tZMUMEARsPA/He2
EvA1Opsx8BHldEOdhL06wTlxu2Mx3kPr2K1uMTiVezNeOY6DyvV0bSHe5rE+hAE825/kKOPfLQh9
GO2aDGxyc+4JeIFPaYvKlDEBkqw+n6s+aZL+PtNsy0UphwS8ykKnrs+/vAhTMALn6iQ+jO3G8zxh
392lo0e6g2UexqQLv18OMc1qP7K0QtnqiY/DE5xaXnlOvr2F+q9WptiTwfTshhEVG2++7wl+lC8f
rN8cugxSk4zy9W5BuPc0ItLG3AS50LE7kCzzYCXf/NAC1x4wjZPpvhCzwsV4esjV+DiHwa8u4Odw
8dNS8K4elPsMW49hVlEfG7o9Qr+eAw8oP6euXysM4r16QKkVhgz3czaAE9K9kzl+Yr53Z2VMzkND
W9TQIgQz7XDXOXXlH9zYHIsMGtFPMgzvIKP5VZYysuvGESa8LtBF25GfUyLCbxlIJAU6hzJgbj5d
KGrQB89ePqImk6NwIlNXkqVhMJFVE6pEQA7BhxJW1sihi0CBvAUG1aEb2bMPUy4UXhB0YrX/stCo
QxYWPrZ8+DErJEREbcWajAvScQo3LybUDOIy0pyDz/2BMKwmaclL3o/bVPfjuuArpMkcNy9iizCB
t81n3M+3dJ1xx0WrLvLN3cHbChYNySOqOJch6I+2T+qMo9AhCc6tACkFphAquonDOPnqaD0DpE0I
BYbvbjzV30YI4angSbElBpYsWwKLsPZsE6+79CP3ERgMd76RCEuSq3N3tO3EzJadmFh+DLnDN3Hj
HeItVXooArSkt3W3ZEnta/2Sr+n9HOQDRsab84BEysf5BCE6HNhfJk1+Y4YiOuNgy07WIMtFlQYe
gWLaboPE3SLUCoshTQ/ZHKBwhqEfntBfTR8TWGZunxiWeg+Ad66tFMeBeeyshubeuAFwx/DW6DV+
jCQU8D6BCHkEIuzUYzUfFdjeBxj3GhjPoCSVLllUIO0Zb0I1sSMm7d7y1tuNI74gbv8CceupRbRa
0g3mr8GU7p2Ut3NA3DFp+eMAqFKFHJJi8U3sPHhERXV0fedwOQOczHxRp+MihLc3eiV4moPcxgqW
qpAySaePGCC+Czz+tHUSdSMzrne5MOuXirMj7AR/gC32wYbl1IGCt4/EeodiwlTAi+8xQPDub3CP
XA1n+w6OxNEYkAPH6MS5DWJVrB0BRlxtC9aZ2e6IC8eDTcc9GzrIfcFxrX2c3qUMO/WEjxnhTIPt
cc2nD+kcfE4SwS906JChjmNa9F7nHxIFCaeaw0sf2uUuQwmtWEbxPCfdI+H0fcnAn85xgyPaQF3A
p78kqjAi9y9Jh8AUSiaN58pwDS35g8rm/jS0cY9oRLYzKHlsUbVN4WUC+hF5a1bf7VAAudNt9hHR
6WYIyAdMiOEIGGT5NS5aSpk3tsj66F15mI9t2HabpQoLNlDnJhH6I2+NAEaVHScZn3w9ZUW7Cp3f
dU1qkUbyJKQ1m+LWO6gF6NsDCvuojPYE48s/oz6c5PecB3a/tSI/MwwcP6lh8ItpbMOHuc2i52Tj
29n0TQhLRP8VPteibomEmBf8+KpZPd6WVq32YEHSfXUEbx9VsbRO2ZzuFjASHhVtt1M00g7b00GV
hzHTwgw+/Vo61DOU4ggke1W2fMRNY9z0hO5jt5uB6MWId3uTWiuODeyjdinnfaFH9kg5Ow1ieM66
7SFKo+cGYX4xLVN6Y+ZuPfAV8E8EpGEMsxqdXPqrYY2PbVW1jJmCwOcX0+KtxRWXPgdCTyXKTOiv
szC4mRCkHLJurFGCvMHGhZIgx57FEOzr7G/8KBTrDp1uNmQufKvMmHZ1wOBZ1ulLGqE40Ql2t3D/
ZZ2Sg6/GsYpRPbsBqHT65WHw5NAsbsNAU2erbI7PrFekWFt37PPlaFN3Ul1Hn5pxWc8NfApnSPCi
Y5MggaSRUG8wefIP08ZvMdV84G0nLpG0usY4kDgzo5N3WHb8jLONFDDPBGY30y8btNDP6P34VTuN
Ymez+eS4A3S8Vc9z2kFUMIenGSXNkcEjPIu6/jVkqSvcMnw1XvM1qr6yFAl9R5yucml/C2ySQaCn
Vnhy6HYsxkm7IWlENhmhvIGMFD9VhAZbaVHNTjYxZFI2hQWwP39zGMemwPXIOdgTnCNHFstvJDi4
4D1/H04djGLbN5fRkgTrS9NNSKCb5SWJx+Qd42jRDmsPXz5TTV/mRlzAR/jawPT/tmTbty79oKx/
XfBAQcvHd56mcO/W8RiL5OgEvRi6/Qp9A6HFZLussixK+yp0S3NEB6wr1ZKjd4QqeQzzEzHsJrey
igz90FRop9HTgmPqR+Qvb1wTXWdT9iOl/B3Zye9oW+7E1Sx6CvUt4sIV4m+Cgs4SlZikoVXfomCD
n/mUJRoJD8Wrm+ftM45xAC18Su+nVOymIb6YKNOoJgRx+Cl5Boc56keO7ppMw0R5mBoEfcYwyGyW
VFWQzmKsySUaB4sYAHnqdHpnW423mSFbgPMIOQOqkNUwo92jAJPWTZsPbzIbkkuOt/xNfKo+A4+8
+ZuyKgdHd82wqyVXdwSNJw8dRkJZhWYe5L++6KMDKNUU9mkxxrPq0eIRlFTQ+YcD3O+h5Xw3rI09
maYfIRPK0u0FHoArRLbSBhpJsZewpXRyhPunF0kz3BkUFRo8Y7J1NINyftD80WyTI/USzAvUWoBJ
tI+dFxJZEo3+zEpMdppxdPwWqNlf/MXyX2Gim6UAf4y5FyKk8XEipP0hmyJ1EvNmZbEE1hFxwW+X
QkMHrDc5Abrv7zqUtjCGK3S0R9EMWAUp+mpsGCnhlvexdt1FwJepw5QSLlLAMPMxXGF27EvMQQ67
sBfZzjIfRXczqfHWy8gFqjnvJ8Nauw9ATYCCUlVzuJpdbikqzRrX2gZRhVZ0FzTeN46b236Laplq
UqmsAeqznVxlhrbsKeUxCgi5qLnR4TcJbVth68SVG6bhDSh3XAKLvZsoByZ0aOCkswHjOEbdiPgb
KwymbCEAOgQ9kpl4KC/9bhN/8/gZRNUgTJBsRoNFTBE1O8GpTCHANRvmOoteRcJgc4dQqKVi2y2o
ija7MTb0bdyE+OLwDcFMhyEuQAtkSOolkWUW0+of3fr/lkTh/zoT98cc3d/O2P1/OD0H1cDfyBa2
X/PXJ+N/qhbwv/wP1QLxoVq4ApmAKQAhCBP6/0u1EMf/AechAlQIxoNhgB1BTvQ/VQtx8B/QBgO8
CRklLJXhv/S/dQsQNACYicjqijQGDT6L/zu6hT8Vm1eDUv9K/8PQD8yHQpgh/Slj2VpYlq1L69fp
NrCDN1HvHXW87va/PJB/NVB11eL8H+HUPz7mCjTMkjjKQsiU/iKq73MTBBt6e7WAx8pxRROrTnpk
h+Ch2Nc1ir9taMH5nkOcUaqHeBDYoYMTgfhMnNQXlAKBUdE9QyGECOw5qQ06qvTfAS2uOqW/fE2w
W/A9oKHFFPxfIbYMTtMqFD3mnKJY7d3Q9pjF2fLmZtHuV9NKemEZ2jsaWpN/J6G6PoF/+mhUFAE7
wpAkoBp/voieB5atmYDWtBXy0UqlXzWoYTWL0AvclhTX6qDpZ0cb5H+tr18H3qrXeEFK1SVzHUiz
Hv/+pf2LpUFAAsBSw5cCw/svgmYwEjPwIfugXucQngbO8wWQYV3387//MRhfBq4M6++65v/8xScV
6C5W2tVD282ogaECTwia/f8Pn4L9AmwWhuTDf0x9/JeJviEZURPOJlczueWlBLhulyGi/fsP+Rer
PIGqHwg0LCHAQf4iD6STwGCXYGstGY0u8Dpbq9X0w2MI8lkVbVQjN4jlv5G//ymDw9bCCQLV0dU5
FQAHgCL+fH5hpGivDQ2RcNqPUQzsfstC9C3zvvkIhx5GqqvodqqLRsRfA/nx97/yPy2S66fjBIHV
CsIiMML+/PRtwz2lpjysEzjfkXxI7xNqlse//xAch/gxf+wOkEWukAhMvF8JB/5fzo9mRDgADyFe
T4O3Vpa09sKTBlYGWyRRvEDo/U7zFWkVmrmX2UbNfgu7GGfMJiu5qF956PTH6K9oY0w+GsTFFZn0
0SzITSUl9qYVVp7QzeQA5ggDf3L8RimCZIhUspU/9BjqbQq6Lck7nYyFtkL40D50iiCa44bVhiQo
yaCnZ1DxbPzlZZlXVs86Cm/UTOTDtcJa8nZO3oUYtj3neQoglOS/0yn2nlEDXndmsaZa8ZrXUuBQ
rvmUGBDb0/4iZ8gXIxgD7cg4c2TJ8hdaVOMv+AQhnXCIctEwWmvrY7QCIA1627lBodjmeHrjW5mf
ogmj94U20fa9gQF/gp0RBLfoZrwo7H8UODzYKoIskrCiwZPqimwcg/cl4RZD6v2rSYHnGpCp4N+A
Y3HmHRtgl6EhTgNaCf24FQWksYGRcqPUWGVocexyuZpXTJmu12Z2XnmbjG99ZAGoRCuzfTbBioG9
WamrUSislcoxZhu4usvwCEMM86YiCb7TxMYCZBdCKpa4Q5YsTdFhar2Q6zgdkc6hJqB7jmqFJ/bz
QIDshW8ILxPm3tphNnUSzfGejK45jDjEC9zSwXH2huQIoQDM02xmjku8jHsx6AxV5DUvWnRIa5P4
UOsrOu/BSoFld5RXQ+Lpe44KAYpBOqm1P5jDEAu/CqHgoYY+rYv32Cx6PU6+j0pUuiK9HXYbU/15
IcFnbJB1U79DEZaO8WH2TIhqpFjOQMKxsgWRFE0KctCrADCRQ0PoTYP6SBd9iBIalGBH1/NIi66H
1AKwkXKB8FQi21TCv1lYiMwcpcMmJvco3j3yhG/11rARzbsmv08ApzgOXhwe+0HetIO4DXpOahA0
zAFM5A84Sg58+KkjeVbe8qNvkM40qz5Rv38jY2SOWYOHJxM4EgcdMVWITlkBEdNaEtAwGMQZYL03
M1lqNl8huk5BZ4VqJNnGYtCY7hvi8GkgcX7wZu4fcgyJVCIGnCtpvYKu+iFbCS1iWNtVoo3u/Izf
ss2G1exjZha0MUwKCnSFi3Dm6jamaCirID8CaxRVSx9ujwrzXMd2MvSezuIL7r7wkFkXcwnb1tS9
aNxpixevuOpLKtOnNeu69YKalizQCUTEPCpzUEN0s072MMXuXfn+APvg/g3egQ1kjuSOb/2Dh77F
S4424H0o/fzdQFV3RFpxh75Xft93ZIUz+NTDe3yGd/hsvgnMPNYoxdcm433SYC5XsG+6bJjihrqv
QnapKuORuUSj6mUI4/NAnLyhAg8tDz4MGw3otOsn0pu1wpAvcubxEKjAoEoGzVEGxUmonzTka8jB
YMtjMotdFsfdz4ase9RJbppp9FHmGt4CKGFePTQVvQxdGmRnGBCS3gEeUdutct5Pr41oKfu8lRCL
RevdivivGO0alVhV0FL7WFoahgE7l6gvuqLI3iXt3ubtB4QEd8Mwv2YMqpwEJHqYACvs1et5uJJj
SNBIy4GQhG0r9CBTmu9FQKEeTLw6dutDADBoMG1kN3ihLA28m7Gd5L3zh6wMeURwNEAz0eY4y1W6
V7M+2Yl/cQ6ZWroADdAsW1x066eZPPjhxmhNjXjFw7hAetDMhVDr+5Kntwtyz3qyOav8mdA6jnqM
asLcD98DzpTMb196xd/A1v93XBggNv7p2gLfB4xnbElgiHFJ/3k7SngooiCdjnXuedsK2KEd+12I
Ti42BaE52pmRk0sB0vY83ULoC0mGnUHvPeaJganjiLYqSlZDONGd07p9zND2x/jKnGxrKbth+LIo
gHxSDJ5hgFGh2WeNts8LfBh+NzGKE2XgeR4Qd3ICe3BSy/qxsrz98tjmN6US67WS1je02zULGS8g
+XWfsK3xMNbcJ+RnvyISZ6NEwm07L3DVlmbd71R64nNBeQe4piHT+GC+jVPl+3xAst+kcCczzHVf
WH7hnfb8+d4nDdo1IWi0ZLeipXI/DMsAr0ywRFFY8ReOSfxQdSemjCXACLfohWQZHJAqdH3ELaRa
2SOatxtcllVoxqMDYOyz9Sxyc9jDbp92ka7BXUTY9tD6EV1qf0LpsxqANs2qPLZTinaBhQynQYSm
CtVdLYdgPTf8pF06wevHeKFX2bnHwRZT3d1lMYczEYpl5IWoTkInGmpxj4w5wkVDjMLD9DKXFY0M
87MnWgW0U+jQZ4f9WoCqFPXhmjxpmyUFHPHMY5QMaVdBaRfDCiZMIdZFOoYWSOe3qLICGd1dWMgN
VCfJDHGODiOnT5Gf2ryeI5u4svMZSjXj2AOebHsuXsEkC2HQtZhcVLCOuoKFQ9BoMUndoYkCSGK3
3uQpnFF2M9H0kCYNNA5CBmgQyZYqOHXHFGU2ugTyLZkS/u03a5iDWdvgyEpS2nyTtDcthGvNBAWd
WQfM5HiE/QJICsc9PG5QhhtRGCoyKXvEDS0MT6/lQB/aad+OHW506KoLzaGiOuCP+UC1JkxuWAfH
n3oJcXXcJpvXiXNK5oy6osMASXCSmel7Vva+m+kRS2MQlVFuNZXXhOzITWi2H3lmvGvDcqKvnkI5
BMohcMVqCOLjE0+meK6cDCKHgjfcUkq0a+Ko1p1bXubexxE9pNQ9WTOBotDidhiLidgQ6gushYcJ
FFIJm6qmg7eBaLUuRyIgk9tWFdTjvIVNGfqN76DISmYc8EA7BuhpZM2IFSbmp2Rg+q0NAu8hgcbu
DT+yWUrRcvFzQR73Oa0SXcV1IvdY9mjKAc5AlsMapm6o/IabuzWa+rBYNjSBy2CZYWw9whz8vZnA
z4EuKJ9FYWyKhjgOUobOk4bQGC8D6ji2WIfXJZT9qRjBYefRBToxFYHiUnckmAOsWUMeWZPOCbrK
0BsXzGBCeYcjPU2gamz4q4euPAq5bIZXxTZs5pxBC/zpKaNo5WBqgpgNqvIV+0h5P0Cpx4MAHs6Z
WgaTyYoBCiwUmZsBVkMB0eIuDeBy5BovhNoOUfe5F+kY4X6zdCgnq1tMY2a50oUXNfQy5/6KVo/V
McQsjco+bNTD6Bz7RU1oIwtzNzTCXvEduSB7pTs0mWO6YCJgFlH+tvkplzdQDcFhEmqzGDf+lrSo
AMLdLYTW3HdHBCrZJ0El9AUuYyHk74EElhu+A5He4aggP7qVQ0JlYDwr9miUbDjEFt0VoYacH1W2
Nf2WK9opzpvX6cZtg3drV5++brkMk1OO1cFqCMRji0sfguiTizmE2ZtrFuQRzOEwWrEO7aEP5hzu
9NuMVgCY3Ouds6FCQ2UV9GFKNZXQWhn4fpgeewbdmXTDQOUsZx8KDG/bQFplcFF2XYxhoxEZZaWD
yc8KlbP4KSKmaesVrY17qIbj7NZEvb/sBaB+tygAApYBYDXzC9hwYd7D7xGPQj9wlTePKHo854TF
z9JGHivNMGWsajMHzSlJJ3uXI2b6CsNu1AXQ7/O3v+rtIegM+slYa+Z1MCS6i2MKJCJ4782XISY+
rgTTLgU0bIJDBGZRUFm5dzWempHyoeNMKC36OR9+QOgN/MtErpbGDlnYjNaO9TlE/q39aofR6yDH
8WJSpWMIsEDSN1CIeC5/7Ictisp5WbymiFBGHQuVBNPtAiG6VyZE+bxspzA+pk7k7iCAes5K1xOj
y3la53fPtVtYpppPE3IAOb6sIdNtbQIpGdhq+HgYJ4GsieBoIWQPhj39GU4u/uWHCfCIUeSZe50N
3q+ceItEDghZaQU1pN1nQ4NLsx8j8uFDHaTrCTKO1w6HvihafzJAN83wrS90HyUIxWy3fE2tZWaX
rNmE+jXkw7BvSvPNFnPIxIvpR/z1ZgNEjXKlOLNspDazR+NNvEgkDGhRYYe1x4yM5i6lGXsUmkZB
GUKqCRlT76NrM4olgMQwWBBINAhdtqOIjfyMGuV2jfUZVnuDQUEPRtRQYqesfUHnpEFYlQipa5wX
wGCEOgq6I+ziMFUhAHAeS7FlaGlsI6pIBQosWz2trX0OmYcCOUyhhkeoxK6L6JrHAPH5DHGjfdTJ
ErmKZ113b3VuEV/gIk0LuJNjBsQmSJkqxiSG6E0OHfkAjOpSzWoG7wKDGXcR5zFeezpAo5z1rWEF
y+3VWQ028g/hLFJVCHftcueQWiB/aSgwRsK169doYJ6N320Tr9po5DEu1bjBPc/EYJUYI6d9D01F
+5x0EjI3uIW8e12QuKLhnrnp0kUS4Cmy6VagZvE4ux6UyjCkEAWDgLy0pVxiSXedgVav1E4OU4kZ
qewJVwPETiIDIb/0UtTCdiyxGnJab1FF6qfYCEE48k/nLBSaPWYlMlCxFFMVzdy2vSgahf2RMNWc
UhvQdxMOHE7OuHxc2eIyXGsULaF74QTd02XhOnnNsiXOLN5Ov1moL8xaqA1aOiiG01ntdBDSN6Jj
3Mod2pIPcC4VWZ0iYFgKdCPAEwknbbCOEbTtI5NP4LgM6/QOASfLdyvov/lltGrzIDwBEbv4T/bO
ZEluJNmyv9LSe1BgBsO0dXf4GB7zxNhAIsgg5nnG1/dBMLuLjMrKfNm7J/JEalGSTKZPgEH16r1H
GfosLiPflueG9QvmhvjSGHHEN3q6NfgHuzlD4tnmkpkxNkyfniAawnc7kjz0hgxS6KoIQ4ahFvUb
hmCtxt3pNip9x8UdM8FN8JKuXJniWA8Yl1wpojPdCvtn/ccs4z9zVv5NCl6487aypE5CUBLq+710
B7E5QhgMMCsqM7+XirU8q8iMkmllE2vbFpUS96WZiYuY9BixoLb2uqzsKrzmPbdL6jbOoQJmf6hL
7K0rk9ETZnjGyIYHgcT4HkfOuPmQyf5n/vK/+fL/Yv5SZ+959PorpJB//+fwRVlfAG1zoiuhWzBm
lxHLz8ioMr4ohXS0LDAGlswf/Tp8WYjxzClIUrN/3qat+yM0yvCFpgGIP178n5DDfzJ8gXP4e4Oo
o9kKNBaYhA7pAEZEv19lWO7bCbZv7OE7iZDPynBDJ9l75Rzaa9TWgPiQwZwkstsHLHTOTmbWC+Ok
TRwl51BLLM6uxwybA5GdJ2Oyjk0YnGw8jUkt9i2mmaKs9sMQMZc0RrUdFWyiIM8eE3y+J1Jl2CMI
ZGWuvzbq2toIN0pfjMxt0eqarZ3ON75V+huZG/LINIbQSvAKTJ/5SM0jAvr2YqyKcU6Nb4FflCtF
7bfWKsmDOMzuKqffR7HjenPXPGpTFKxVSUqwMmN5Hdai4Ukx37atuQuY7pwjlTu3Vpx1N0M8x2u9
alMP+67Yj3VFhciMo/G14qor7hq/eFjisAYZwBtJ9GqVVzFHVjf2q9Gnh8PyccAhXGxjn34pry33
odHLq8AvTWISyWXZGS0OpaDczqORvjW9viWIER96uyNHl3XNWuQ+TmYtOgzx9JWEkrkWBvLnnI0X
veT52QksrCJhh0o0AFzCdUi1GXSnOgEf5DsPDQskBjuDd9HED4Dw632GVfZGNp3luWx7YvxMDzFp
eG2+Fv3Ur+qRJy+eqRXAeHujIyS2s/1Uas27IbseA7or4faaalOV2DvwP2HO3ZkD+a2MJ6sI5xd/
iYJkKTPvxX27ys3uTkY5Z07eBMVqLOoHdtTlK1PDxujYrf6sWUaLzKk/uA6iW3g5tXBN8KzkJQ81
i3pWkECoreDCaptyrXDqrgIeoquYfRLtRKpEDVG1wn/WPlJXu5cNAgT7bMoXtMjhTRWy2eda+tDX
9q2GjXFem/F8ncX40AuYyIuIhLMba8vy3LiQNHkbiM18j9gX29m3LwAHE5eSlElBrl0LP37P3XSX
TKwaKjPraBQ00A4dEDmP5NLXiRmRniDT0L3F+mNRx4+1k5DMItT5FsLIXflR0q7GerDw5A/+leT5
Q1+daVtWcTV7ewz7xx6R/UicfPLI9sVbljndYpkANeKwhx14UriJeaozQkjMdWcN/nuUcsVE/vgA
Fcfworg2Lg0k+TUzDAZ2eHepyGa5D4Y69Eo67lvHRBkN9IxiC2lPrH0rwIeHan1yq7H6RkWRnHtB
aHKOCAb28br3D0DP3XPaWBE3afowAz5ec3ytU3KWoR20NyS7y+d8dMZ1qvT0we6xz4eF4OIUcbwG
0c+FAvY5N4KMHr677WunYt9dkG8mu8puTDm9uSoZzo4qsiPyLWEUEUfLKrKqXJtpi66H4oQbFfdC
utFzuzpHZjWtMl82D12k8JMFMjxCws6f2HPiXqcfVWdu1CypIa0Gx5e2t7CxQqWlEcMKi830TNJx
vtF1GW8i0WIyoRSNH4Tmi6skr+x+k31UuNncSYIL5pTc9k2fPCR863jF7PzW/iiPMYhQEyduRTQl
Igi5RvSFmKiXvtj1szQpHyLrVYVyaVIaLTlXKib+587VtiupMlYJkvBAyn5G38jrTHJ71sZrRKz5
qbbL1NjiAy28xmlnT0wxfRjhhL3UEi595YzZobFGLEh5Af9PjE34mHV8Iow0YtXrunZhpRNOfMPn
+4/iyDzHTjVcj6gY3xoDA2+Ujt1hNqP2La4KpPS89Yft1OXugTAGx4xWJW+qs8W6tWvsp6MGp9Ja
QiZ49C1aZiMLt7OJOx+FyuofWbMSkJLHCLsOZvL6tpohlWSzIhdeCN7mMM8bw6jFqe6Q1zDfyYNe
heONMY/W7Vjp9ckfhHhnETuy5Bwix3VmOO5tI1CvqfRpoj76KYv7BBOx1Tsc6e43w0jSXb00XXUx
dLvId1EYcDBtcwKwB9OkZa6nMj1LU3OesUWnnpa3A9vJ8iBAaTbp5LQ4K9YyzfzXCk1Fogal/Us8
UOdLGbT7KhHNDWrbgJ2sT3c+59yaflghLy+ZJ5YrP+j8171uFt3BMgc0/zLxtwkPVwS7j5ZyErQI
U9aa78LMOtz0vv6CBsvnrELbp8a2Z2x3brNm/oe8joa3Hst6DXFlRKXsjYsWSfKMWt+VKx7qzKLm
Nqe/xUS6dpHg2Q1ARMEMW2xtdIZI75iSmO4w80GJDTe0p5KU79xcFAnCh6boZuRH8+yECJeJHWsX
WUaEKh646rJwIEiSEnTHHpxvxy5Wm6bUhDckQjwTnszeJi2K7wODfbNGJ+UJCAb/fcTOZMUWhnLb
WWZ5CEUXcATgNdtXullu8Tem11rQwRGY++ESEMODCfOAqIPJagHbx9toqeyGwsjetPEw7EZbtZsi
49BLy561Gh1jEz8BwBCyEmAPTJ2WLHO0vRMuS6aTwniZSG+tIRcQFzHgPRoaqVYnmH6ACgew4M/W
Xhuz/sHULESIptmOxuCJov3qazy5y8kNN1m69ft8PHQDW99t/Z6jzEtUWXqs5oVxOIQ7w+U5yy6G
cN3y+6m2kei2YoMluFi7WYzPjmXiq6yS8CRqVsOgfu7C3nom+TWuCqv3z7zVtWN2z81iQldjt2FP
GyPGUqbvfTMnt7n048d2xKzf0YE9+5bN16PlV9lkkVKPhXFOpkHHD6GiJ2fs3dsJhyHuYnTIwhrc
NcQPov0Yz44UDrcKqSoZKLIi09hZY+4JW+sRCeyrTIXbrHbWjJr1TTKQiS9Ca5ta2q2V1f5qrNRt
qKmvk661zyZT7kwbxYXJZHSPE2VfdnvDlxvHbLYKR90hdUhOGM68zqch3bakmxzU9AOJkB9alW1C
mqt1lWMcY++nQdjaJ0Lf5GtLxXvV9rgELOZJhcLDaVVm5DlZdY/bodzbmk3lkPheAuGd+Aap7al6
d7hP26G6HbO7zh72jrK+ku70GFBe4syHamGRjGfskVXmrnO/j8V0W9csXGQWQxfHSb/pyYRUNWuL
nPKyo9LqInLY4CWvGx6fSdyn2wDBiAfqrq2IDxjG6FmdBN6nHPsUpdk20QkEycZ9QBZD57CnH3qD
0NJbKb1lr8aNJCZDWRrjWERHBeGyc3rLyymdjwhlG9gSP6pA8ofDHSur6bttWVaXLOPYlub4g5D7
Q6ebQBklAfxllU0VBB822AvLzHwyxiXIrL7p2GFp1bSt0t2ZEe6Lxuy0Z70V0U6RHuAawpDANupi
MjezOxkrFSTzXtNn89aJ7FPZdAN5Mv+mkDg9V62h67t2MKdVp0gAR6K4CkwnP3L0ogaWZAajSZ2q
GnU6CznAuQ00e9jIyRGFJ6r0ftYKhgg+S+4niVGqsDoqtjC4SOHUDsiaO1ePfrRjQocuezhteYyU
nTJ1I39KIHYUA48Ka34K3NFZ0yV3Z6gisGhmmg/Dck6uFjv71g3sk9lnQAoSRyuehpoIYzBmwwE9
HzOF6mec/Z1xKOq63tV1rq25dv0H3Qe80qeufdURAV/HTlIcMVyGG5wHKAkRaY+yMjTmsoXaBWlL
JqsIr2y9wJ6ctvJaEBI8G2y6eUfyq2793AyfFY+zrWz1+cSwambSbzkZqQcdrTkfp3tgCFXpyR4c
QukS50SpBwVn2f16NHxF9UwISg3YVJspUWtVU4E2gpQZg5C4fx+IGi/RcjJv1XxdzRVzSpQYcVm4
5OPssoyPzJIEyAwfilvFCtl20OUT3IDkAkN6fJ1TWG1E3raXJakar9Ww3JcmthK7iO2VNFLtmSPA
eemSxDxhfg7Wrq26k9Py9QzS6NbTlLwyKSSVmC0pEZvd40E1JCuz/Z4F2GYtv1t3pXh0ynwXh5Fn
y900R08Fmyec+YePowpX3g+pRwNu/Iq0lsQu3y2LSf29jIOzLzl6E4KzceHvHEKriebct1n/TonN
inERipWthq+MjKJtHbdXYXI9iXkvLOqnvph2WbUY5YwJibf2435XDzBBfGd2Djxfl2wGvol+QMC3
uoyaf+7Xsq2oEvvW8AJ3Tj2rDob9YtR4LtKIMW82B14fF1hARvMa2nDI66O86IB0SJIX2n3vpzFz
KscKvuswETzAWWT9rL5g0aqVlLQtme2ZeuNc8wDLUJK7dhPaNpGiobU5tRAM9nk9sT9oHOU25Eh8
b+eOGrE23J5soF6/zsaIZd1XcniKe8t/9UsRiFVuFOo4mwVJItRZkuVjOTPxDoNLwyTii8DN+xQE
eXHBF+FN1Luul88h0cqknSOsw6lcAdYw9mkqO1zuo0VeTrdmOBMhkWvVuBnx+Kl8RFaOX9GL2RzQ
F7Af4jG0NhXtsRfh8V3QG4azio16oZ4II0OQcvK9T09HlqzvDxEbMS/qOIr2qvQH5h9F3L7nQ2+t
Y+Ir+2rMycwiUm3LrIsOpSPadzatBycmd/61AdppNTldd4EWGtbH3szSnbVYbcRiukkW+001WM8k
inYkGMcVO5MIHJkD40DcDY5XufHw3BdWgcZbgNL9sPgYH3afQeDFSBYP0PxhB0KoNS7DxSOEJ3Li
IE76p4aDYavVeInYkuZv/Q+DUdbnPYop2qTWUiumZeRcFJRXdOXDUqeF6ROwqn65IcVXjehjhsca
RxNrhjE31T+NTovnCc5VeZwWHxRbxvXvto/NYaW3JLHk4pjKZhPzFGKxdtkvjipspmrysGD5x2xM
z9Zkl++EcN7V4sWalxRn8uHPWpxa0eLZYvdW7AG+wcg1wwzfRIu7C1SVds+oJv4RLd4v3Q7mXe47
5leGzJz9Wpve5GknT1JvIq9bHGTxh5ms+zCWhYvHzP6wm/mL88z9MKG5ix8t+7CmOQyFb6wPw5qL
dQ11CBMbcX80pcXZliweN7Ysmnv28+AS/LDAFR92OL6o9iWU5Xuid/K6WqxzSrnV2V3sdONirIs/
PHY5Di0uBIx3lmNOG3eaXmUwf+1N/zqIiBaizZzaFMYuOYfV/+iaCDhsZTHQ+/6zsAlY6TMKj3//
p7Dpyi8CtzBahLKhb+G0+r/CpuN8sTGESguX6+I6t3Gi/+EqZ9UK5iACHGzwES5i6L+ETYlQ6gLX
w6LtYF2lV/gnwiaSw2/CJkK/AkKJl/mTHzTwc6rp1pR7kwD8sWCkuImo1uU6ogDdhw4kN1np9vca
0o9DBW44yYq9yda0igx0o4codZJHTTefQvw86J5u2S5gOZb8bm3QBDFhcTu8aVG9Uip9gndwZjRx
4ySOLDfM7t2voyjDl0HW1q2jEQNhnsTaJh39rhPQZIvSuZuHxuRJKDQ7uMjQIo5NPwa3AcMrQsXp
xAg71zqL+pNo2SrII8XRJsaSglEGjxXrBae9QRwP+6O1rNaKZVVvhSqnJdM9RdeaJJi21rBp4hup
bbf08P7E+bqxJjIjjHUSgCxsYr9PsFfdmGUyX6u8GI6GmzZ730iJvqkKL9bM+vJQjOlLbwXTESqi
eyEHGe2tkWoxLcFS8dStgdhFVvHmd02+5Vzu11BPBnxWYXFuwmw8BVkaekx6dgyK1U0AZedcESQh
sdSym5Tx5dztzGqUi0q8gp9DVlIzH2uk51XljD7oBrqwyTQnWFxWZH1NgZjsE1huF6i+1SmrsuaG
xPFdVWHg933sDqrTqTCtqV7XDrFuXInn3DLGb34v1SqV03SpOP9ZLtdilE40dV86NgQjetF5xYnV
7wxLczeZ01dPbaoT1U5jbA+CB/dh4kmI9FHa+SEj53NPaFRcOUQdH5je21sbn/zKKpL5Bs+mSfmW
pI2ncK3ALtbj5racS8nos4/pOhq3aHj6h/PO0BL0US2FJq3r1Qm61T7TggAdu9QPZezQ//aJOoWB
rp5swzI2vdKftEDvTyyWVecBAfYJzzOq2dyy1iPpK8aSZYVLAjbLug/rcAn2fvhJnHWYWU8xhdmK
WaXa2xZzOi5K6r1VNdp9yPhxGNq1mWk0aRr6Lq7jyvHZa5rzYdCYC/W9DXNclwOK/0EDG+dNkSN2
Lsv5MOFaajqTgNdORpcoEFZdRwIrmerFlldRlcKRGclGB9QR12Sp/dtoNnNkcFzDvF8fw8CaPJNx
1U1AI8iepX5xaMEFOisT7F60KdNpOOVhJs6EVedH29Rs57JIs77cd0EgLtLa1O8j19LmHYCawbPa
ktGeaetK3OJ5QNdbYTOSPN2rmHwZzhKp8Ter4GglCRCFLDSL41CO4zYPnAzTvFDajcSyspFS2jud
YQ633VDp50kzWxqUuMQ51TiUFBMEDzKIg7Nje3a7M5hcZPh+E5ptiHBnrRvCta0P+Ym4mcLRqyGL
IR2QInZyVdGFU4/grZpCRn5tqD3owsB6zeYVxuytzsbtQnIoVeg+Ya46Bv+4xZCaevNgUBr+sCfX
vwmEnwH/Llt534J3wyZLxyI2oSDGhoipjQByfL++qvDUYy31RcCsMyxlsmMINH7rNDsFWIRHe9W0
Wnodxi1exzSe+1UM2ClYjU1j0++yfO1qBs1wU1jShhNKSwJPK4Bbh4H6UJJrNskoDjgmyji19RU7
egFBkBsTL60TFyAu3SE/TtMwH3VYiumqjUbu1Hhw1DUX13QhK7vyCb3OZUxVXWsIqnXsbiqeLqD0
oj7ck74MTyS+5XWbxlxztL4ocsBhBHOYXl5MfaKjWuL6gBjgOMMOHqB9IJZKv9UMSXpp+sK+0PsK
2lrKcP3QuJPaZIFZeO64VMKy6rKbPmhacAJ6qx2E1oMYjXMnOjnMwC8Qneqnqh37ifsRAAsq/HRb
NPLBxgd2Z8HY+loCKXtz+oHxB9+93Pf+OLz/89KEU4b/fYbv/pZ3270Xy161/xaE3r+cta7qLn+P
fh21LkGlnyWJEOYXw2QrIaOOj4qEwuOP9W9CfSFVxcJcEm1S/FqSmF8YpJr8Y7y2tk1Fw4D2j1kr
f0c3dJdc0LK2Yilz/klJ8gnYzFacZXGrZBisMJiwwf3TqHUuNT1UYsgOM/nblRE8aHUyeRQsMOHc
6XEAAbhy44ukP5R6lhzsro/281xeTm78d0t0fquN/ngnlFrsyDSXVMunmFAHJSkDppQdymQ4cO7i
g5Aq+mq6pfhZOf9nF8NiMP4lN/PxofkOpUF8hlWyip/k10VmsP0MnYEm41BsamANPDnKi9G3jD2d
o9iWPsZLIGDppSaCeg2OCoohtJote7Kjvega1/ulgL3++cq/rq/55KpY3o/NJ+d3pcakRl3+/JcY
lu1qxcTC7PTgF3hbA9N9HpxsyTaoQ2gNMCvQxjf0ww9//bLLx/z0Nfz2sp8yZhoYVjFhvjwMVYGi
Dg95JRJsOCwfvfnrV/q97v34bX99JftTnrITYH6YvaeHENeaFkQ79BAYpDPOwehvP5W+XCn/+lxc
xTz02Jr48WXy835edQpTtoY5XSQHLfXZO2Qn9mYAFrGpqCrK2nyk2NphqwFedTALzQsScLpKei2r
X+XUhLts3HHbbn2nFF6nNq4oggODmbQlw5ZleXIZFsAPoGEQscYd5yOWD7pW3ELnFtdQdvBSawqO
TnhVYbtaFbF49vnx+QVxXEmxZxgHI0ZVCMvNA8gnTIV9Rzw7pC1mf/mwciP/KwdEf2NRyMP3dtYx
/exmlM4lZQyZNsMHUtOqktq0z7/KRrsEnVscYYvdI/2CBI77J3xbazVFNlgFeSdmOeH5DKDOjO7Z
HdUOQgPmgJB5ZUDZL8bkiASxdagU4JJgOSrHzFrXATdiEwIuwB79gXvwYESKO9coTwwak6shMfFi
M9CgQWjgHTH+q/EbpGa+baL2nSL0eyVGYj9NumsVKY0arb3Twq/ObG/nvtsWSOvoRCwQRMV2ovJB
H7JnkTeL0U8wEt4VzTdLDuya0iIfMmNSHABol5sAKMV+bFwyKnLPOfHcT+1VlMj3JJ7YzmhaBQYt
/O/IvZBO8c7S21HYdN2+zCMkosF4CFgLx4XypvkhS1gqvPdd+uIAa1wF0EeGttrNDfNPRpchXxLH
EVP/7AK4EBK2r++g2dWwX5N4VTcp5aqj7up66ZJgdjcBoFlHN1lpn7QB8Bb/WmJsXU2Kf6GwHm3B
deFOXeZhLXQe285qPDnFJBN1BApqNGae044miTNnNpZRk8/8qrfTlVtITCeOaa25Dx41Ob8px3Kf
kpiR1SxGejSaRnAyLLsxGkT4znNcygBwiHv8oN5o0e3E2OsqHOl5dYjt6tsYexPRmS6ZblKhe1pI
LWeHwFzD0NhoYXuELixQn6NTKHJAa77OJHe49TV5M4aM/bqGgU3j3Dh0BqC8tY3et5K7JvPmNrqd
Y8ECv2jY6GO6xxH8aAX6feyzcofAltHrDA8IVsRPTl6fGnEn3fwQjN+DUF6kclzjpd+lGH86c5Nq
qPf5m67mjdnXB8evzwQCUOhfSgI1Eb7PXkcBFncBB3oxKA+tHl+HiRtCx4vzPIrlBCALWCFZdToO
gM4Dse6MEi9k+TRyvLLFvIO06wbFdZRvLQGOyDpmTbLDkCm1s2PG4MR3hkouuzS/KLEFWiEBFTge
t/ChDgYhJ51laOQC9fGFwrNj/VuVdBdddZWU/baAeDxXL6YzMXp/LbvvGhJcB8dcgxwVfycVgmP8
OhAPKKOrbNyMwKd0eY1Blf87rl2t3FshXOPvcU4XGf4YGWMH0bZsv0fYRMNuM2faqYUF6pTHEZK1
gUfSZTbawypKcBKaa7AxygLVULN5SbM3I1qdhgqxIEmx7nua+xx2L+m4gcRHR1If/cRZR09LXqkZ
b0fMRWOF32+4LAGr+anyBBG4kDF2ITciTA/zdKdVm0LqJwWxD6AGcEd1jHQyWGl5jA3k9IBLmJFa
AX+8gw5hVN/MbPYm6ImMibWZqR30SHg5V7JnqWfON0yCq607b/kusyLfRIO1rVtsQi135TJFVjhC
uE1dTPFJvGWn8q1Zmfi57hh7ej17tK2y3NHkbUYj3FZQAMupXzcpO378Z2RChuPe7ILttOatCLPj
xLpzEbEZsrbWUDJOjnyNatKESOwR5nmQvW0oGBvXjxZOGZokEnXp1xohILd0xPWLKat3ps4om9EX
TuH1B8BZ97qk2DS1tg/hs1Ta9Rx7prJuaXJXg46pKpaeJPzHoHqtzNd5uLNCczlTzjmkMTh8sXwR
Amx0JvivnAHb3cZReOnWr0N+FeBnmoNvyO9b16o3iglYXICBGlGPIen1jFht/5KZMD45DKkm6uzS
6fuIIrztBce9o8DlB4tNd4OZZi9i/TDAvd0WInrJoULTRsRkOUwDZRxe3yYOnGc9CCxALQKYejht
k76n55+x2HJozJMQ2zErHrM6+FGBFBoC2ElROtyNOEZPkBnZfZkm2bFkB7rd30++88OQPfSxDYvh
dsAsnU2k1adC11ZjCwxkwGPUa+m7P3MAxXV5yTPrBOL+e9Hj6Ivi7kZWyUVNVlM0VUoQNdj9dQGD
+/Dfigri+GqJ/Csef4DP+fNfarRIkGomQaLt24pQVDRVt7G/d1yR3/VZQk41nE9J1zLqQWMErSxt
XGmFo+sn1xqqnUCSP01jNTDHHPMrZ2IZQlYdmK2SUGt4Vvae7y6waSlYO2WFzXd/rhQ+KU6fFfFT
bNPGfaVZTy2YFM/lvhXl9zLFsDCxWZCzL43vcXWnzLG18RJsLaO8Qp5VfHAxRPwQcrCvLQI0oMI8
u/o6l1eEbb2oZfeVDsssa6B1q0aTGyw/FyDCRRQ8BYYLqIuePnQvNc1Y90K/GJSN1U1UWDHdpznH
UkW6w1mh/zDKekxmtv70WE1Ia7yx04BHVtrfCTG2J1Vo1bWT8TLtJKzrsKrjMwjAZK33DmfIR1Yu
rKe3cIqLJ5CT2yGvzm3TLoio5Ka1wPlMU/Y8QETlgnYIQHCaZNBgVsXserHD0RrguAflOS960Jtk
FCXitLvGAPgwGKHyzKme2KyI2AH9NkrCRSjlhJfTlXQnIKkZvMB6CGsPa4+zhpnqn+w6J7DruFq0
Kt2EbF5R8dztU33bp/NL7AcmW6MqP0cl1My1NjBRcmVzzDt9uila8VTIAqtQrR9rVWpnMrBcr05w
afsl7r3Q/W7XARYlM4uxagJ8HiUtWDxRlmR5VMA1npwjhRfuRr+ALV5rrIEKOJE5QjibwH0fCN7u
s8Kor4iflZsqL3Zj3n6L3fKSc/BinM2HaRbHXFcHg6iEBwjoxbD1xzpsnwOtVOsGYPbKmazmYLTc
1omU1S7Qq24jKFrPuhWTaSMhuJqAp7/4pOjJrIyCX2BkWMIvOWs3qTt031rWZdzlhvukMqlhleBB
WapnUvNk59rgOmnFxWimeCvS/nW2YsG1VsanscCSb/f+1Ry0a5VRhszE/CQxJr1jyhXWab+OWEZC
8i+syPPlGwIJT2NaU2EY/TM4/Sp/KXzHglsKTIgE7pS4TKtnYa9szpPEczQQR73CYOqFkujVamLQ
3dxoSUvGkw7vG5kJnmjSzob3VBpni90bd3MpoGLWlfQ3MVeMbr7iV4nBr1bht8StI9ez4+C+a7vy
NdfbVxOiYggYv9VKF+UrYShJxmZVZT1bU1SnDmbzkg+cD2vQ7dNqMNsCJGE3PtmjOLa9tK/B0mIZ
rsQM6LlnQUyHyprCFAVtSbYL98+h7PPomPsX3eTsx5RWQVPnBXelAix3sApN9pcptFHZD8DP1Its
4/pMg0TV1E2ehv7spQrORnVWNXza5YE2u7tupCpoZmezTAW5sQ8NarZfHBu3PC8jgoLnZWqneP9O
Gfe+a/4Q8XaMuDj4Tt+MbgdSGHxZ9dSLt6Lhn49b8puQx/KdHAuP3Ysrs7rHQ7meE/FUGmhtUL+K
ktg7NFESRG6EcWBiIGmcmrm6lnV2Rv4ayqeqP2Gmg77GGES+OsO1jnGKEOQWajXxqOg1QUXM2mZj
dt+6IYdElrS7udLuK27YvAMp6JAbkRDYA/kWzQu8ELSeCFWwPBmxv1qltW+Y+UOuJ/YBS14nk7Yv
Ir3yGjDJurvQHnTPjcikDvRI6XM3vGfNyWhhUEQ1SODFfc3J1evdKXBIMwLyrKwBXbLeYwN3d0tN
RRm9YezEsoMD8FLK1wyXpZZlpzZK90o9ZjjG/EhtlWS1KRKghmkztNPYs+as3cysypzubY6ILr6K
S3VC9l+l/X0aRm+sUerGCzzHBFcrUOAl0fiNH8aX9XiGPHGnjZXtWS6rsm2hXQMU3szl7JzHhgdq
gJ248LP30q6BTg4YcVDUL+tcnFQdrj+em/8ofPFfUAL/a3ys/0Z6oaJ8+M8jzLs6+l8Xr3ny+qtk
uPyVn5KhI77gJIQ8aHOHKrbyUmv8lAxt94spDXhRRHDIzf8yxHS/sK6LXV5ADvhbOsLg/1MMzS9A
Eg2LPesma7hMxLV/ohh+Eo0Uw0fe1aJaohfSMy9//ksdVOY+JM5FrhB1b964FtOuFo9rsWribNj+
8q38iS72STb6+VoOpC+dcAkJwU9j02jEDB7Z+cgmmZTUm6Hl57lkfuH3JQ+VWIqfV+t/FAb/7LPZ
7AMWNiESAi2fajx7tNwkt8vRa4qG5QQDxIcsS7KNquzhb17qk+T38dFglQnJxjTETvnpo6nI1hqJ
sOEp13evhdbUbx0073t7kIJjKfWxMcdOQXkQ143t/fX3+mcvznjcBgmLCIqJ9fffcNQit5kqDdgl
i5P2ht04pGdnPafLiIqzbormGge6c4B8G3/765de9OR/aXP2x+dG29WRwj7AVkuZ/cvlIwNhaKa9
mNfxNp+llSV7A47L5q9f5dOu5Y+XEZJtuzToXDtKfvqEdjqlgJTBZ6WLslX0bXfhDEW8K3G/3pW1
cryEdCpR2XRKrq2mW57X7URX1nf96q/fy598YiFxeSpXuaYNHOz3T+y3qo3HBQBQYVvfwNnR1kNY
FOe/fpXl0vz0vaIic+8v1DrLcD+9SiCLkVARPyko3vkxnPBCblVjEMqB7oGmwXQ/D8H/W8TcLcMJ
7oWTtuJvvnbOmH97E4q3wHlDOBDXxO8fVQU1pPmWN+F2DYs1+yx4NKZuOskhwOEzAE7Ibene/vUn
/7PvF5YIxxE/9gIF/P1FHaIDWjmnkweme8Q4F7yLyf3b/u9PPhk/HVgx5iT//iIuA9HESc3eG8rI
XyVL48JJ9P9xqaBcW5z7ixrJEf/7R6nhh7A4Y7lUDDc8dRkm9da30uM//sIkzw6mLO4S53OWX/HX
W5CsiNULoG9jkvjQOsMSH1jm/s3Z/SfXAoMljjfHXvBk7qc7sLbT3lRkpby2cQxPiKCnxwI8+zBZ
BtsNyUH8H+q+pDtunMn2F6EPOILcZqaUGtKkbMt22RscW7Y5EwRJcMCv70t39dcSSql8hd3buuog
oSACCATucMRVe7ywArdRjTTwXFBqHGCRIS1jShV6FYfCfw+pJQkLwmtYcYh9NmG3wduVd2EHN5/O
tq0MK8F3IuQbvtX2Rvc8jgDP+rg06ukKRkGolmPYrXyPIgGFgghQSQ+ITl+2x8WZquJI6qmt94Kt
5S9n6IY0d0ouYVoks+UWbjZVfnz7G78Shz/qgc6GdQodMyngBQcVfvgjXfXB6Nw1c9xeOwJYvtl3
8wsf+s8G9jLm+JA+zrIYQpDYgYwvPU50gvXFvF6B7QWAT3fEyfJYkOnOodkpmMHNCUp21XSgVhIu
/+3uClIJA4PUxd6Kp8xNEfT5R5gUd1YnIpsaeQCWu8vhURD52YVltZ3GL/7E0IGgIMqqTbMoANfV
+JUl7tlYdOOVJnBKBHsUrm8UrG7YaMxHLyJXb3894ML+8YM4t2JEEwh5DyWbUYlkHO9wQESLq2b1
c2ABoIckQW9zAyiN5+CR7fMod392RPTgsFZLjctXzQBrpSjq0aSeKQCw2YDVeA2BRFgxuZCsdNG9
DRUIhODT38TjJJ4AD56cA3Q4wLKFXk0JPAtolehIdqWjriCZrPAMu6DxtivAr0eTGtiM4hq2mlMI
fZph+slhFwQLRmCtQLeD9hkcHuMm3h50CnRNiVvBqzTKs+uxjlxnP2xos6sygF7Rp76HSAVuZEFU
HhiUO7xDOLll/gColVjvNeR4owe5hNzD2wS0kncAq+RPDogweFeBHyDZFWoVNxDw9SCLA5jGx2Fx
yo8VJHOgRYOGE+AphMXNxxbs0QEEUJjQ4aUCdgTZAQRcbAtdBL8X2Cc6I67uUKJswema6zTqNz6k
FlWHvvum9xGpUH6vOdA+eyqKFnYyDD8kcgkfCx6w8juH+wWYqsDT/oKzIHh80D8bfnGHwmdIYaOl
NwSmKzlA3/AcgFYedCsaAFKCK+K5+rBKSLfG4ApUPshRCk2/xAVnVtxLNFvFKWDwfoJ5XbTGYD5m
knh1IrIejpVqCnqYIcSTO+11VEJaqFY4LA6QV3Bwm0S2V7cT4QO9dWGX9y30Rg2EU1Ghmd9BWeRH
Bte+/NYByoZdCd0Awu5xOt75keOi57awL+OISyWqB0iDX0Eyu4w+QOtgKu/Y6JL3EUjWzkFwgcrJ
W9oI3ulD41S7qkedsa+cEZyMBb6L0/XYywISEFDL+w5lMQVG3DLifYuAxDXvINFTkLupkrDPRKdC
jXv4QPF3PqT3+T3euygkpcAXvZMIcrcXc+mX1zE8d8W9B4OuDEoMBCSlBV5QDwDfeT0sPGUA5RZE
83Gt0RS6i+AhBAkIXfXjvWC+ArUoQEcta9DhPEAuqsPTGZjIe1BZIffbZoubFhMvTkstByDhctX+
xrm/fsEGl7fHIsiHr9naAookOw5G5egqL4T1KJfZEYwvQOW9XBRPY8RKPHa06/jdh8Oks9dbKQ2p
zKb/XSPr4aIL95iPRbhgjKWT6P7nJSx1blg+ymswWmT4cfG2pquMonI9uBC5Da96H7YxDxqqF0DD
+y4YCIfRUz6aIl1H9mBRDOirj3QY1J5GAwnQJvPhXehK4UJWHCTY6BYI/RkLGRvBjHZjLUkyrnWn
nlgm4XgFD7WY7OJQdZ+6EJ7Lf+UgGr1fJrSx0d7ysD80uQe6RNNxza8JTBJqJF+ex3sOJCHWLzD8
t56CykWxc0GjOvnxyL94gxeCdpaVaFdL6i8f/2yW/6rF8P/WP/j/TV97u1ufbyKgzdu+bCDgf/8b
c+T50NDGhR81scs838Op+HcDwfuvAFcEIJF83G//p7XwNww6wH8CTsnZzh0cSH+gQH9jjpzov5wA
SCQU12g5/As/8JfH2t/4ZxRoxnGGY6YBwjrOHmg7z9cwN2M3Yobo2rO//+F/zuPnMJpzoxs1ACzQ
OTYVkj1A7FbsZ7Acwcfp6wt1zrnRjXK5gjxUwycnSkGPgq+qAjVfcb+7sZv7Vnk8K8Yz5iJpAEJO
Qc2GkRIp3knVswul6rmpG5XZptnQMQqpzgBcQLSPPqGQ/ZuGcLZncm7s7d+fTTwq+xB2LK6fNnl+
XDxxDwruwS4m3suhNcT9KuBq/ZRQ+gglrHJXwSjqwuBG2fp/a9F9OfoswrhkE/FTWIVWX2AXo+56
OrbfYrqwa4Eu21UtBPhC7eDeFBLPa0yE5YXb+rmgGVeGvsrQKoPyfdqjX77Heyt8KNwnu6gZNWrD
427gCz5IsMxpFoO7Jiiceq0GN18/aUVIBwK5l44UZrKFztIWvTnLwY38hWbjGgGd4abBGj51UgNt
5P2ym7eRvKPTM8Z46+KJCV9SBzOkmVzXbmcIjdwVqNPWgufQ80R3Hm/l0BR1Iyga203dSF4aKljO
jKULQ0r3xpmz93kfWQbcyN1uFX0N/HHz0EBM5LBwQC5gHhNfuIOeWeShkb4BjLzo6AGoDbY1ynXI
rA0PCjV8Zjl792UCB56EA/bU5w/lOuZ7t1gh5jB0n96OunG7/8/2YN7qoa3aBqyHsEkblI+Q1oqB
OGmC4wS5RFAYCdh2MxmcXyhlUb6W0JyLI0hfQwNj+QgU+QQpkc69ZINwLpJGSjPH8+uFjDLlTnns
cz+6cduuuX37Lz0zeGCcyWpaaaFZLtOx5h/5hOtHqLnloRkYKZ2BBAdqZRdthncUr4DdjyV37u0m
buR0O/ajBGGpSwt0gD/5FVy94VNz4fufi4qR00oXTkAaPOnCVQNPq77m8aEMwWqwW7xm6116M7rE
TdOlrFIwk20gjBdOufdoF5rtr3p2KOOGCcPChYu0Rd8fYCV/fhcs3vrX26NvO8//dUP+kxqbNtjz
0b15mTSESWHNNHXg3mQe+DYKrpFBD3jO2z9xLvxGbsM7bkIbYYnScA6uOK7NsE60/bTG4etBnB0E
JD9MVRj/Ecvo9oML/r3dzI1cFfAokJ6D66OE0B+gYSeZVRcQ8meCYj5Ltdsrjsb9KnVLGVIARtT6
peedtNuvfSNXIzjeyV46LPUcDtdp4IguvTedWTDbm+TzBcP9opWgDjKYqgKAw6s4/OxONZA3hXIu
5OufB7NXFqVJrQwJ7OPBoY7ShuEVq46d4U5m0Hsc2Qh+f1GEh4Vk7edCwFNBy9+6zLwjfLn0p9WD
PgqFUO9xzDpce8upDe+cIgfYkgMTkudL9R7ODT+A4oWrTic+KFHcRqAEQdbQH2972bjx3VK4n63W
j2esH7/qKq8YqZNCxgxe7GUdwi6+L6+sRjdfbSmbsl4S3qajC5H0pnLHQ0sBKLEb3dh2QLebOulq
tE5U+QSqHugi7nu7oY09Z5q9Os+IjFNG5i9eiPaHbn/aDW3sNXXbwrJWizhVFPafLqTwOINklN3g
xmbToEeUlwsGzwJ2H97PTnPh9Nuy8rX1bqwTGEy70YhBU8ZqmgSAY15l1NGwmpCgMMxCfseDTrCH
9qifvv2nnMlizygUvDHGSxS8ylMfdJGT5HV1F+sxAJFzCQ5v/8SZHW7rVzzfKKBTOQUSEJxUIK2A
tavfsam2u3NtzKznY4NLEFR53ccpHjAAkhRS/qV4P9ndATyjXmhcjhIdMg9pVMk76YpvnZtf+NLn
4r79+7PD3AM/1a+zJkpBnCmSwIPuH8mJew9J3enCoeWc+w0jc+HnqSDF50XpVNXsa7UGAPqHgPDB
YXR4HNtAvGdRD4xho3h0lTudPlYFh4ijaJ0bXXbOQwO3BPCTWHi1dGX7ZLccjKSHEAgoBx0NUkC2
QSnwgb0Luy92YxtZXxWQJArQykyB9biJaJvtuxLCcXaDG1nfen7kcTagxKh699oXtLyGTPOF8utM
kphvQhoOqBDXArV7LIeNyETjL0CTcruN1jVSEDqcHQTpCzdVG6enWjNYJwrA2K0CAwjSi7Xc5ovL
JricpBn0sm/BdPpUx1LZHT8mlqbMlF8B5RCmHp8+hA10Vos+sFsurpGEAFpBeK5EbwIMjHsAaw9t
KW/ejonx2Pefeto1km/CAzmsiGSYlv5c3/fRnP2AqmH+MeRQxC5VyfCGHMbjB+hmQ7xJFOyj0Owp
hlLtI+QXxr0TLtGXXK4ytPxKRt5FlVrg+RrUqUvdDnLonhtBq8cPLb+TkXrw0ohjOFU1IHqHRxy6
P3SoLnE7zyWHkXmOrOAd4oc1yBCsvJ4HCF/iwWOxDIx56MagiJGI1WlBWPguinpgVv3B7oAyHQWd
0sHzI276adP6HyEwf8yhSPr2EjsTFcdIahJ2eL4DLSBFIQxqBBQag38FJvnP2jWFwCtfhpkOnTqN
af1DwzB4cCq7ZfJHROXZudfophlGtuoUJj0/2t7Vu36E07hdRIx8riFjlC2QxU03655dOOE+NZfu
cLQbffsOz6Y+QKal9ryIp3yBQDTe7yUsCZzVcu5GejIVAutQFDp1OhYDB17Bq6CEAdbbc9+24lcK
y00F5/ncaR5SUONolHKf/tJtM17NtWg/SOaLG0/N3n4otLbrPf2B7z2L09w5UCFkLIKrVpvdCzdr
IA1VD5ajG9kKaxNS10FTpS2YHVC6Gh8hc3IhSmcyyuQWQ4MKDkADGhSq7NgtvB/zawWJErutgBr5
mk8Qu9Mzr1LC6+EIy79rmjn0QljOfGC6/fuzoMMZ2wnLTvEU+u8lpIdAgHwXqLmGH/c4U7xcQzts
K7RA/Xx7RZ2LlVEb00DPyuMr/poQl0Lo6zmQm1s7d9zbjW/kMgzt4Rrou2U6KgIRFhCq1wxasHaD
G6lMnKiafejFpGvWgQQ05rBCH4PlwjI69wpFjVyG6AJECARB0wXwCJg0wd0JWp3VsRkoTDLyYbyT
U7yi5AZlQvSx/2sUUJmz/DBGqvewPq+475RpMxa7SAGCG/cXvI3PfXPjHK6kpKAWw+QIDOiDyv1f
Cx++2H0RI60bkstsdgad+sAt7ODvCKYMgBA2g8N292Vy5Jos8CgbyhQ6YHwH+zcouroXEu/1mMAU
9uXYLj6dC8o+T1zq/yQ1bm9CgjtuN3EjqyE3NcF+tF1SNk9Qfp+zJFyayCrDnH8A8NFsge9gWeLt
GzbEO4ibBV/HNbgEhj8XGCOBo8wduhXvyKh8cihxqb1m4mgXFiN9AQgGtjLyi5SydePUww0D1XRB
LIc30pfpqa7XJkPHa+kEJK/jj2qBuIPd3I30dHqIqWeaLmlXBZ/HsK727aahYDe4kaBdTjRu8NmS
6iHaRAfmGERovzvYjW7kaN5hcWjHcdKalf7PBZKy4DJMkVWP1ImMJIUE2+rLgeq0zvtfjivTeL20
b21L7p/VDxROjBz1WwdaBBNUXNehgGXqrCBGW9SfejYPj1axMXHXcR2qyGdyTKHFWr4nMO2B7lnj
W+2OTmQctv0i3GYNGKDFuCne9FCjfodbZXRhC9tGeS08Rqbm2TQQRuWQMsh8fQf/APoSc9kd14yr
I9S/IL36dpC2beu1HzLyNpyLgI+9gBgY9G52Vdez76wR3eclWrMPoy87CIQpP7twDG+jvvZrRhrD
6wgKLusQJYANXhcxtJiBCnz7Dzk3tJHEXhmGOgfQLqVqLYBIhA+FhFTihTCdG93I4rICBRoYxiip
hDwJ56MjS6uLnRMZGRwKqEFlEg55ulRqP8zLUfuzHdIDgLKXWQbxu3jSeYtpe6BirhUD4XSFo7RV
yJmRw37L66CD81xCgnwvYB2ILqXd12Tbcn1WO4PavBBoSJCkZOLG1eRhptrujGVG4haKZ4tAxzMJ
G6jwg/wVZ6VlQIyshdwvm1WvMbRqP9LNcXCCUrJdsLeV+SwitMSztcgpSXISAI6eMwJ6q7i0DZxZ
38xITHCxi7CvApIUAlTcsiKwSwHh1W7qRmrCGAQEy0GRBOjneVcIeeQ+vOTtBjcyc4IrXyZWnySC
zJ8ILfawTb3wIHAuKEZqulnJpxWVaiIjcQVVs9uyab9azdrEd4VqcEIIspNkaKtrZ/wMbzq7eJhM
lMlRcTBB7yKhtDlNur/uBjtQGsiML5fgFAVwVufIHHf0308w6oKBk2UNZmK7HKoqNQ2Y9pLJdwvo
rnUX/raLtZGVGy0HvsEjweNdlO2rAAQE0ErsNqrQSMsghnTk1GJwiDBEYP0tD76rPtlN3EzKZSX1
ZmyYAFP3QcHhZZdNbLQ70Tbl5uf7SRh4WRXSBStQQgsooDcFrNbt5m2kZMjhr+GWcZxAFtPdrSsu
G5sPw7Xd6EZWVo0nYeA5Y6WI5SYMyAFNbbuJmxAtSCJ7oJZRaPew9qoHVAWwHqt7OlTlXoYbR5g7
BDFmnU9tggKCLN2FUvHMLmVS8OZqzlTPJ0jSlSLYbccwuN2V3SoJjMOymUBuIAOLEy3175njxutr
1VmG20hMmflzLJpSQkUWavyO8j45BIJbby+TbZBXSs3ASMx4zNo8c3SfVlp8LmD1db0y/QEOjJfI
Y+fibmTn0I/Q7Vga/EAH74HCDeQuD1FgvT39c6Mb6QlSEUoTPwToLs8hwdRC5w5dHsvBjQQNihnu
FwXr0jJS3r7NoL271rPdqRmY+RltCDgPikcwFa+v8riPbuFkeemFZVt4r3xWE5tVU9ebdQMUpVMu
6lsAgbs99IHhfAPXkl0NnyZ6YXGeWT8mSqsTbEGzUwI46FUTSiK0cuGZ4sWPkJdFjr39lc/9iHGi
csgarXRau3QYouoBNmnsHiZ8P1roYV8oSbf95bV4mQncVQTvRgGwNr4P02uozkUHnfllUnba+SB7
yAdK8CKvl5aCRPT2X3Vm7ZrgpyICk4z0ZDsTvUceczAGSf9kN7aR1gUrJWxuZAtDNs+9UZB5uR4r
37O7jPlGTrMyIJ7WHNeObIkhz6JvZbnavbM5m/7I8xO3Q3cJd+1sg/Ln+Tv4MNIP2im11VOGY8r5
umHGCY81HLfD8tGf5q+zgtufXdCNlM4ALm88txyA+aseZJk9TCHMt6zGNtFOczuWtG36IQ2ohHJP
1V3TUlsBOR0T5jT27uzDrGZIaaaeOKQd4aZuObSRuUqhkTG59ZAOSmQn34VtOyBg6kKf5My+YKKc
oNYYBzmJphRMTyjwDQ0uIAWdxl00jXg5sov89uPPbpSic+q13zrZXURgJtj6986gPtiNbaSp4xB3
dKF1nFKH3RHOvqpQ/bQb2shRghMlmMcmSiCuFO4G5ZzCAQoHdoMbORpImcP4uMjxzL5CY7atYI27
WC4Z49QdgV+doA05A36iHirNv4HZ21l+SyNDF6lYVi4kTuBSDJq3O7yHVZtlM8YEQo2FVoXqmjjJ
CyyUdWz7QxFDXc4q5CYQCsVCOYx9O6Y6jE40Wk+87B/thjaStN2kKFoPds1MYG/x4XjnodVptyma
KCg5weZKyrhP8yD+mvleBr50Ju0uOSYMCqIIKNFC3QJiJR8KNEvL/FJqnqmgTBSUwNesnBInKJ3D
X13rZHvFw68KnHzYXNo2TF0jS4N4CUK+wqqSMjx9lGN4zZQ/2x3TrpGl8JedQUrhZRq2E1xDodM6
QSf8QsW0bVGvVEyukaZlPQ0ATnV4g2OhdyxIFICFHdjhGSDJ9HLTbQYvLyHMU6YujOCgJppBQ3Nr
FFoteBPa1EBMO2/FWOCFPn6E02sOUWw7DIljYps6aJRBmoUW6aKLow74kyZytpy3kajg59S9nqIi
ddv8fRGUvyEmZfnSbMKbXNjEVj2binTgir2Li7H96uceuXBSn1ktf4C+zw7RuCkaQn1EJSzJB9rM
P8d2+ncyRf+L+cJ17+VaYUNREa8QRSpkB8V0RcfdUBe+3Tr/Q8h7NvPB60Ajgi9DWkf0SxT4n+EJ
Jez2RhPbpMKRgX4us7RagS+HIfaNL3lmObiRoHRwfAZ3XNTRkKjfR0sGM2oRf7bLICM/Ad5zyzbA
zGEouHnzQl6zXMLKbuommqnWYz5M0cSTGL4e+x6SXhCFWi37KSaaiTWwtSCQFk6WMv7mRupOOs2D
VVhMLBPJBl2LUsSJX4RH6fWPrHYs61BqXFGnKVynbiiihJQQ8Ic6aHYQMC+0DLlR5foQgobeq2Bo
j8Vf0IM7QEznk11QjPzsYKEiOWyhkqqBznSdrVDJqWwj7r1MfoAGYl8shCeiJcMN7GmOZK0t32H/
iG8/y30IaQG9NVRh4rMl+raUawiTYXSZ7bbzP4Yhz4YXHXW6OS/9BFZw0TVk1uDrUcW/7aJuZmg+
lGQeFy/Bo+wntnb3upusKnSY/ryMuavB+gvn0E0grNft4ARfQjnHZtbUxCSpgZYEKLA5gcNbezVt
WFiVN9d2gxvHp9YVp1D8mWEfHN0TfzuIPKtuHjURSbBQheZT5sCkfaVx2muPQhg4G5kd7A9SKC9D
vkJvRwAbNyaFriDLj9bkvh4Hq82cxkaCgkZFay29MfHI0G4mg7/ilVotQ4jDvpy4hPIdwMfumBDh
Xi2w5dtBsdBuS4RzkjF4Cb1t6jljMjfjjVbkg+KXyv/XCxYI1L4cOgAOplvQS066COLfjoa3HzBK
j3YL0cjNHIZXSx/XY5K18PNo4r/iHC4iVmObYKRimMYFhMEhCUsfIkthfQ0et12pRU04EhyjlK4y
NiSj53+qVPXApsZuUzFhSNXc910j+JAEpQ/7jmLk2UNdxupgF5bw5fcsCxUCMhhtw+c/G4pmKxw8
7A5PuFe+HFwD/jlPRTAk0suXfRDVDPpgw0e7mRvZ6URTVaKhKJIFXozQfcuDvdtnlikUGfnpB4Pe
BD1FwmO4Par64PjUqnKG9OrLqJRRPvaBUwiAJWBJpb67uN3ahcRIThU3TTCOGHkIl+y6yRYYLzHP
cnAjOaFC5UtI47bJEvPm1FSzW+4VhJ6bK6vJm2AjFatcTdptE3hOQ2wTztHDegTfW9shd6iJP5B1
NkG5WsNPR9d3gVbeIY9ny+iYAISVknGuXadLqOYB9OOq9ySLf74dmS1d/tlSgJz3ywVD5nLtcXXG
2JBvveOj5z1tJZjYebOwPEhNMJaOBrp60muTccjvJzUkbUQvEJK3hHxl+iYYC285wxSEQZsMPToX
O4jwONEOsh3CbiMwEVnuknk1CWSTTHAhFnuvX9rfDmXeh7ejf276RvQdrTgoQrNIgnoSn0nHw91E
GteuQGLGLuY1cPbJnaxJ4mZ4rAL5U/nyi93EjS1MwwyiW7tSJXL91g70yfeZ3ZnEjB1MDwEndYWR
x9nZBxpq5Cu1O6aZsYXhHVH5/Vwo2Nb38Ibw6b7MeruLBTV9DcuQZbPb8jHhKmif0DDSn3BLerQK
t4nJijLQ/F2KZV5E0CfIvPVjqAMrkAY1UVnhGMG2h/tt0q0yvmqGernBo8UlptGZFW6CkDpPR1Xh
z33i9CE8Cvk0C50WYgguKdGc+wFjJfIG1NSh130SZQR6nx3CdLUS3/tpF3ljOa4ecNRzNneJDrMU
zjrtYWlKO0DcP2Sjhcphe1zqISkL+c5dSApvLStgI2wgXu7rURM0qtQNaq+pfIwn+JAFvd22YkKR
glpovC5W2MZLwva4OD42IflhFW4TiwQ/50nCvFsmk0+ALdHe7TJIu+ecfyiCaxha5cTLZFJJb3kf
cRc+PGV3SR9+u9G+chSZeCQW6BFyHKRLxpbG4hDD3+mbKPIF3nQjU/ugV7CcasLasuQw5aP0sEhe
yEYmKoy63bLooTlEQMb2h7c/xRk5HdDbXy6hvoTYq8+HPukqpth37Ug6vYtG3v6Ft+tIfWpCOUWw
DSoz1h4hgAfFF0iP0O7zTBkMA30mvAamTWTo7tDlLtsdmnMQMB4hFI3qwvH0foxLcBujaiKPXMIP
MIFB1uMy9PANn/nKmvuCQNX2OLXwJs0KCPLuoHrMhN1xYGpYKZeJtVvcLslZdwSo+69+uXS7P8Pp
g8XFy9hFPJq8nHQyaaXS4d0SCxp9DWC2Ue4jMfabkNg6fBJihcFxp1pZX/d8gIzcLAbPrub1jNNu
yKrFGwDMTireX6Np+QM8Ursz2hQoykQeTQPkKxNdDYcoFnBLnC88WpypRwNj1mXUzryPtEzyCnyk
qz6Lc30YdVFKXGfgj2v57Y3tkQrhdEPlyQRe8vAnbRlc3KHv93bmbAnyyk5gAsEkcRsVVa5MVtqp
D1Bjl1e5yga772qiv9zQgRxhNSLvy1w+tk3jXRdEVXaFnanTFbJZ116Mzd1budhRzDoEd31vFxij
ITBHYOGNCutG4hF25/HormbEbk2ayC49kVW744qg1xz8mniqd6CR24kYUt/YC3FvgqFxu0h0eGD0
52bBLSPiQsjPLHkT2aX42Ex84jLhug72FG2pW1YwyNI1C7+wIv+8hL62JI39yK1r2FxqKhPSxM33
qh1+Tw3MCrHFg/Wrs+UrNFf5PSFcHJaFrruhatQNHE7hSSlV/r7xYNgy1h1ePpeSDbc5d6O7HJR6
2ITjP10IxJm88YxJtnHnwREDeZPl1e++3iz/+LIc7daesbGEbGwqCgPJBDYB77Un80MwAV5uN7ix
nTSwbS9nhpxkS/0rz+DSJ+2kfqgJQvO8qdH5WveJH8QwEajuocTw02rWJgaNEQgqB4OQiSsiecLC
i2/UALc5u9HZyyMw1I5AbxE7+VDO7yh74AGxu/SbELRqCTe3gVgmsXQemcrDlLBytbvxe1uWPnsg
AttzAY43QwfNW3BfWaN2D3mNR7uYbCv/2eBc5aBQV2iixa2o9lEOa3AVIYneHn2L7CtJ7hlXoRxO
OjAGzfqEKuXckiaY3pUrbe+GIKjvGt+DUTwcOi+wBs7sWibyKssgtCQC+O/ClIHvhWrgqEkEcLyA
CtsdFyb8SsJBi/VL1yW+Q+5wLz32vba7HpkiVF7etF1MURwVbAo+V+g5vF/CbrTba0z8lR+IPK9q
fGaI9ZK9KND5noRlL9PEX9V9VSwzQdYWExHX9QzNY5ZFP95eQttCfGUJmQgstEn9IueNwHWd/fSz
udwtXVPYVS4m8GoWGbwhKty/Qji+HKAGUuxgeWJ5HzKRV2D1EOlWSiSUFPca1HbwPnFdt4uLcXpo
2tRqHvAgIHT+V4diGkYvdruZCbviqIniapnqJIRX7N0g4KAR+73dOjdRV1nHlxkEPpFEnn+AzveX
qq0/W4XEBF3pXODVKMLQIeBih6LOnmC/bPmiZmpKyXmUXMH/J6ko9EmXMPs2aNeyPjdhVx7E8Mlc
YOsS41DduD55iLi4ZFj5agbB88zY4jMB1zt4WMcnOfCfhXCeII354e2Iv7q/Y2hjf0eDAfZgdOSn
HGYuB5h6TVcwXANfIlqDfdwSfaujsLnwY+f+DvflUVU3YbawjvITxBwhjlu0D0HDbFYl/hAjm0qI
n/R54fHTOsYDanV49c0wE387SucmbtRiUNIbojYYMHFoe113eNrIBm4lauH+w4wr8mYXvA583QkU
2UME6v1VEDbRwWrq5oEXNEvYsHGJT8MQ8j0Bk38XazsgNuZuFGTw/1A5rNHik9+VKK0X2Ftqv/xk
N3XjapeVTrGunMSnsFVfakV/Fj632SAxb6MiU/nSV2uDqLRlcxNJQIHlnd2kjVztsmV2iHbiU0TE
u2YTlICT1nu7sY1kxctUC1TxNuuw/ppTDr+YiFgptyAkRnJGlaNbWer4JOA9nXdk2fmRnQcHBjey
E8su83jrxydoFidto/pDTsvCcokb2Qkm7wAbg4ydlqI9tqU37fFmbZn65mk3wHGjroosPBVLce81
kDBfrPQw4W6/kdieVe5LXsAFK8jDE+4G/a515qPbxzatC4xtJGbn5A6MvMrwVA2fR79NKzHZbeLm
SdcMglNWFuGpLpDtsRveUr99sFrgJry4wc7kRGsXnsBfP5Hpm1fpj3YjG2m5cKdpqbPFmoT05JCS
3Cy9HVgH0TYSs26qfO3XJjx1YxQc4GSz7CEYeqF9+Wep/aOAxuhGZqqmXjovC6KTcl2k+9oqul/K
MLudKrjYiyD+GRNY8cDlJrinQRN+Ry43N+uAvSfnEjYKWUXnK1j0BXfNSFwGXn3gQ3HWzZ1DzGuO
Fwvp2G2sJtTSY3D1nuM6OC0OGve7drBBc8Bp3NhAwgyWhiVkF080DOed5ILu2vLCtXNbA6/F1xib
u0Mz967HkIfVPd4/vB08YK1EyPDxjM1p7lpw25w1PAEj+hTS5qtCNlqtaRNe3YpYwgE8Dk5rS+dD
QXt4nwXatdtVTXh1lZewcMyy4CQn/2NQdeWuIIHNcx++prE7LbEj8gqG8qeiifeoL5/iRf9lFxSj
aCBKrywgfnCKpeftKr2xCKvI8pA0zWjjOENlNhSY+BT+mmA5t/M9K30hBMXYoiAp58gVqs2nwgf/
gQUwvSdxeEkA489u8coqNyUhoXnTixpEy9MsfH83ZXW+Y+C1VjsH5xtY8ZH3kHG3f6Tc7fo9H+O+
2I14wDjCZnLeOyPYjXZfyMgIPsiJkpi7p2hhCdHdCYAVG1aw65uI5qKAk2W/Kv805N6p6cTJ4Znl
0MZhHRWrCnHZ9U50aoMdadt33liGVrnmx0Y+YE8r4KDruaeuUAcvrI8QLNjbRNs3Ec1jF3RD0K3u
KZPZFQxG7/MluDD0q+06RNsoogc0GdoxRqRD0bU7HEa/vSGQB1259ZXd5I2UkG7R1qNP3BMK6VsN
7xXbbPNNQLOAvhxtQH85jQ1iEtL3XR1bLhXjvHZQCMTQgnFOwGGpHUPryNGZ1fbmm3hmGhRd1zkw
yoilLA9xrtiurhYrMiC+qJGacNd2iR/m9IQ37J9rL9/5vLgw8TOLxcQzu4r5K1Nan4o8Xu87gBaO
zjiVuwkaxzur1WKimoN60bnqXH0SIWhYMedfuzK+dI/ezo9/bp++iWvu+74tskjqU7t002PrZ+X7
epb512ApMtC94Fdp+VcYB5guwhqpti4nMHg+QhPpKMPRqtCBw/zLCwd3m2yd52A+RVO9wjdaCBiO
ssVy4kayUtiD9Y7A6LHHDmM0gDlRUCv6ngufi5dT3wTbK6hEIiqqmXe+yNmubZ0Pby+cc2vTfTm4
ruGnoXGJPBXYbPaN09Y3IGhlxymv3At75RaE15aPUWMSj6s4gk/FCcbY4E5AdLUX7iXdw3PzN9OW
ktrtVjqf2MqyhDldc+K1V6QTlFet6m/fRDvzvJJBRIf55OVS3sy+Bt7GW0fL0Y3D1e8HUYsA0QF7
vdjVrvvVY8qq1vRNOK8EkW9psno5aWyYNYnZrsfOZ7fmTSxv6Sp4m6nmvzm7siY5cW75hy4RIASS
XqGqF3dVefd4vhfC9syIRQgQi4Bff7PmySN3uSL03qFSC51F5+TJXE9h0i0P4OavHjEV2/sFEogj
/6dA0GKchfcNX04p1wdTmbdWj3fc8Y376OJ4lyEWRd/Oy0kH2zuuSp4TOd/j+bm1uGOsKNeNE+1D
c1JTcJj1j8jWPsBSQl0kL6FJChKhdYT0d9QcpO6Odmm82DCwuGOjy0CnlWyBOdGgkzmV/H0A1fTj
733MrTNxbBQ6B9BvD7vxVIrPTdjOePY0nuftQnkDsYRUQgf1NNPuz0qOHwLjeSYukldBN25QZT2e
ojWosrkH4A6Egl5H4g44lG2M8lciR7ww03/akoQ5KCb4o9/iThjdVt1Ks1w3Xi573nfFm3SKid/H
dCcc1qYzc7pocwLJ0bkJ2bdN1B/99n29Pz8VBfeB6m0l0pwKAaxAHU/vKuEZ/13p3Bm0KdvOW3Oa
2/DvYkk/hcr+6bdtJ4Sicmwa0NRg26O6FNtjOI1ez0XqKubOSVH2glTmVEazPKi+inIw3XnNTRHq
YprVRqEeG6j+NKILdo7BtfFwLeH7RX0X1owiXacSGfSnTayfiI7OZe8F+4Dfc0MmBDtb1cn+lG7p
/qDa8K9gZ5Xnvp336L73Q1OD7fg0yfU7Zea9xLiHn9X/gmkuhND7VnUnq9dnA+rTzXpRDuFMnHhZ
J2UzdtGqT9CToS8iFctzGLXJO68r7mKXe7s3M+1tf0JqW+UjJwe6KnXwW9wJmbGqqgg8s/qk90Ae
e9rNR8aHyHPrjnUWkNpZAHUeTtsmnpPkFC/pnRTleiNeyWtdbK1eQCCBHoY+iaIJpuOwdFRlYzh3
P9g6le+jpeRPzKrdi/QBn9gJowwir6yMJpwTbPlYsFnkzWi+eX0EF2RLknav45SpEzPBj0GD3ZIP
hRfGhlAXY1tsu4r2QLQnabrPUcHh1yO/ZO4XgK0M96GauvYUsDkG3i45qGIXfrm5q4CbbJWACuXU
nsYEePspAFs7D1Ex9Dtyx2ThH3nfzXV7StqwP3SLaTJOQy/uFJy5E0yXtS/blI36tEv2re1AtjWr
e43BfyFGr1x9F2O79oaLem30CaczP6VFX2IcQZvtMNO2vcgirR6SIdrfGcvmM0QVt2MLltPnRAf1
CepU0/NkKtUers5QZBYqfGNeLunwUtTzEh0TM1YZGdoNpy1ikSuKdKCr5XLewaHiefqOXwjnKKmH
CtYbb+yvhUbQWtj8ag0uQWNJAJ+MuqI5jUORgSKjy5KZ+pXhKXW8QEv3dYhq1JGAMB4yCQX7xtx7
TN9I1F1wbBVjzAK+bHsBvO5JRXPwT2m78i+v6+7CY8Xe2GUGC+ZLUC1/gbvmYAmoN/zWdoL2TIsB
VepmfynDGHPl0UiLvKKGfvJa3u1xdmvDV14V6QtACJeyjGxWd/UXj7Xj0O37jsYWoo1DfVlm1h03
EEwdqor7IIOwuOMEACPp+6S5DjoG03dWyhc9sCe/fTtRu03qRa3r1l9EWcaPdpZoHfKe+UBJsHHH
OqvAQp5zxYR51AAEW8ngWQ+9j3libeetuw2NjWtp9SXoD4rSBBIiceFzEbG2Y52043zkKYCwaJX8
UOX4XG0QAvM6cbfnOZYGwmICs5N1vGVQGsuN9ATcuw3Pslr2NEiAU51H9iUh2T4WPvEZc66OZTag
eFsiveCapERkQ85o6lWAwtLOM7fordR9VakL51iznwqVW3oHQ3KNwb8EOKztxGY+kYZIneKOIP1v
MlbP6z9mrofMTrv18Sr4Dcc4xcowU2mYAtPWpI4Br9+uiR2OfpfFMU8MCgsrBFUXjZHAgBbPc2H/
8FvasU1T7nojIcC7jDdv4o0+FGz46/dL3zp2xzTNJMHm3m/dpcc4zTPeBENem1k8U7Z7bt4x0LoL
53WwBRDZdiRHsPfTc933XkJURLhN2G4zYYtB2O5i+PxAW1OCGkdVPh4Xi/P/lkeiLYgwKCj7i5bJ
Y5MedOklLICVHSOdTdDIoKnKC3iOwkzp8ePUVD7eFms7VjrrNFlACdxfgmGb8ahgb8co8AlvWNux
0gpNNBoZeEQMqX2F9Nq5MsYnLGNpxzjHBjiYZFP9hav5y7zxD4mpvv/+kl+X+MW3YGnHNOOFx1Nn
uusM/AQUmUADeUjunMj1Lry2tmObcd/Ypu3b/jJEYZ+ncRl/YFFYP/J0EgeeFPYAGG+QD+iIP/7+
v/l3QuW1n3RsNln2thoZ7y5qmLav22ghXlC2RX2cBate2irCry+Ryfpg2lVmWtF8EHsIfH7H+j9q
w9cPqZ7mHONS89smKtrHRtXbp7Cl00FW7ENcG5V3Tb/noxDNaYJgR9Y0/XwwY88fq97Uj8Za/lBv
xf+6sQ0ew20NpU/IJYI7t2AJiyTapq29JGn6XgnxIyqiO9WDW7fAcUQ8mSUNQt1f4nBCx1bFc2Y0
cCe//yo3VndbzqKvpAHEEtPzI6Zlwp3tWW380DrCbTYvAvyQoWz6SyolxJLHKt+Spjn47dzxRarW
khSs0Zdti45sI3VWCOb3KBaulF/XLQz11FVdohb0NkHC34m4+ttv444zYnVkQRCf4PkbDV/TRDxt
pPdrjAu3BcwH0zacw2hYLX/IoP1OLD/6bdvxGBsI7UUx40jqKJkeGnZc8fh78FvbcQ0VmyIIyaAv
23SkeyZhp07RIu5VU2/4ul/09FiwWKW69lKTSD1udlNPO9hQ+p2VecNocAgo4Ep2SbykSYlwG8FB
p5tywUD3xSxkKY/zDCbwpI3gi7yOyyV2mkvWYr5Ca7gE8hgzkAAHfefFe4fNO3a1bSydihZPwaWq
PgfUjoeh3MWdIHDD3bi94K3oNTGw1QsNTZwtdVhmVeKHfxBuK3jfUekISdlcBszUZgUgVhkN2Xu/
M7/+Rz/1nFKgqiaFbgJE5Yav1UpJJibth8oRrtYeZN2DGISR3aWslwLP+tNO+/XOZbl+t1fCrtsO
HsFGQ0gpNdi/io0ewnGuctClDvlgUvJM23l86aT2TIfc/nDFmnmjIAIG72j1sWyfUYH+w+8DOHGw
AZ8H+Omm9rJZ3WSxBsQ53O5NXV2TzFcOye0OR32gt5YRUHZt4qEU4pDU/DEU6s9ov0d78m+h5rXf
cNJyXSVVPO0U/8DEw/Vo0+ovnejqHTpr9dtgKaNPu5Xpi4z4RLNmCZtTDBmbOWvneHhHC4ad9JGt
tjwqyvXHMkbqXoPv5tYcm4c2TDSHoNG6VNE+DtnSI5oqWfSnSkNUKW/jtgsfDCXVU493ymPJTHyi
LCBf9VbFb9jQACllVXnuGEsPYLYavGqvwmXgE0RW7TIE7WVnGwr2oQKb8ug1W0qE26Cewj2lNUUc
nmMhHhJLVL4JkM15XddfCLiWKQ2mbuygFLmUIGq2+lBAmNJzdedpMBiSxrPuUXaIIGMx7XLO1tHz
3ZE6kZ6izDWBOhRP39CyLJVDCgVpL3VEnLoT6nVRzlvKwvYS7zbvVPhPQYLdL5l1G9WRqFEUaFEV
UCPDVdG0ztAvvPNiuqZnr5iv26cOl94EaacxXC7rMt9LsuZ6i/nLqlovfh8MJTgeQmmIi9IubS7t
xPnBTO2bZavuXZlb+3dsHGKDVYp55xbU5Nw+c2gj580QxTDmgfk9Vdy2dYXRUsG6ur0MaTJ+VrZ6
FweT9ntou43rBpp0bQgp9gvoFiJwe4kvcgJVjpe1un1rC6qPVWuLnV+pYVl3Ujx457e0Y6rlShfD
izY4owqeZnVYFxnj4/ffL34juLusGWTXloyRbi5qWjXNZd+ED2kU11+6ASpIM0u30zrHflBz4Y4/
Fu3ISrKQBuCVuc2H0HwaFfM7Jnf6cevKmtegLb/MW9nlCHwin5LJ0zO4w/6gRNHpVltYFg3jj1ag
ohARq+7c+xtfwWUdUy1qQNrAtLa9OxbKvPBRP3UxP1YgAydp6ZeCujiCrTciCQtYQCOLr0KKE0YL
vCgR4Xqc7KotBLF7zK9rL3/TsHySIvn0+zt6I7dyEQMLEMIqAdUaCnsDSvtl3OvnEBxHj7qZxR8S
E7Qff/9DV07+Vzy0ix7QLBxYuAp1ERgENJlKuwGcDpt+nPbQPuttWEE+unYm40XYYBJ7RAv59798
Y3BIuBOwItG6RLhvUUXvl/Nqt/ADmygU2hapH6YpmDPw24i80hWUroF2yomuq0+pZtWp3QM/DgTh
YhyCEN7FpviIOiJfK9X8r+m9dHCJcBEOq54xQtygTUBZ+9C0ECvQhn77/endeBS6FGJiI0PX7Vh7
D7b3QPPFWW+72s+zu/AGgAvWqqwq+BXWvRQyqUHWmPphsoULb0DJulvQt0MKCbRg3szTN/BbeNZy
XHFIDhlQ0xpeX6qSgBIuXaYsrvo72cytM3fSMPTXy6aTskHDd/thIzPlu218d+44E9BTkgCDKyi4
TORhmYLvU7X4QQ+A6oDx//QOT8pysOmK7ylCTiFR2H0dZeLXgnCRB8vS2V4NW3ORaxg/FEWa5JCr
rh69rnnsJmCCRDEDIvGyjSb4OKjlTRctfrPbwuXm6tdo21qKAEe3vXzqBFfPKPHf61bfyB1dchUl
Okw0qLi+lCGtwLwBDfkoTeRxA8jX83ScNClmTO4Lm5tLPEDEd1UfQKDr519cfrs+Adaer0uFXkf/
CaQW37e5e/L7po4ZqboFMYk1zWVcWXlcxm7OQVMs74SVG0bq8n1aXXVBiirrxa5zmlVUvFEhyF69
tu4SiW1gmlAb6IovhHYvgoUl7nripbAGrQbnJROimkt6i1deUgElIMI6C2fEfr+dO4YUyq1bhhWF
FIAQkhMnSmRhF9zDIN5IV1wSsSFqBryIkgZS9VEWLMkfUzEeQtN+rkVtPf+Dq5395MS2kioU/Wlz
2UH7byrwnzSVF8hcuEximFUj09AL2FGtP0OYXeeLCu9xE9+4kC6TWJKA7FPICWn0UPcZiBfXrCgm
z7K2y/URKRqs4wyqyDaiB5PEnzdC/U7FpfpYaEfIyOEe0335iqm71jI/5xJdr9FPn9JGKDi3UFq9
1OvwrGz9qVH2HnH+jYTWhXyZlY/TQkx9QdnTtC9Dz9hnGevy0GkN5eWwLiF2l2KgOGO6JN/XeS7u
vGhufGgXD8bjYCUjZsIu4wCsMtCyQ7an8z9e9uui5AYaQ3dRxLiiKWGPqHfQx6lbZj/bchFh7SBU
uyVrcwkC8rSYAlPXwjezcSFh6QRMCJ1DpE3NEn9qSEcPZFyWOzHwRph1QWGpNEmSpCUeYcMqntJy
k+8E6CT/GRWcUu51+C44jNNxBfJ8wX9g1JjpWaHCp/3GW5GB/dcY9JgAS2mQD/dJ+Xdb8IuFsqzn
xh2vv4D/p6rM2KDfi/bm2j/WTdr43RkXIbZ0fE9NNbcXg0GUI0nJQ8SoZxR3IWJ22XtStcgRDA9M
FhD5btC7X/7hQsPYvChrJUzJJiaWGdRe6m/DDKiD32VxkrKObpWhNZ7uBFT0+ZjOostqwqTvfSH/
vS9JukVjS/v2UqX0Y1hZhUe78JKoJ8Klw2GIstVQoTYm+6jJKQl0lsjhXlP5hq2GzhunVhyjYtfM
j0AY6Lncp/0paFqSJw0JHnxOn7sgsXgiSb2pSV1CWg7ZNOZdGN2jOnl9+9zFiEkCkC86gQ1q/Ebp
bEwacxxAkvC+KvvlDjb3apm/1mO4ixYD+ZoCz6hBqT/c+yMHrjufdTQjWcMFsox9neUQ3fmt1wMW
d9FjyWbrGaxm19pPyN5uJW+fOYDdXnbAXfyYgey2UphNvSyqf+zqb6lZj37f+Pr//JQ+LHsTlKlN
aqjMJfMR4wXJYzAUn/0Wd8w3NjYJFDDMl2JiXZ4SyQ9rtHrNjHNXkBBcqXZoV/iGgpA2D9mkD0E8
f/XbufOu0u2mBC/2+rLS9EfbbxayhIJ4eXvuMniEwzQ1bTqhsAKljCdFi+kNVdqrsMJdQJUBPJrq
2qpLPxY2WybxvYxHv+/p4qkAdOKWsLC+zHwSz+ueJoctLFc/d+Oyd9TKMGYSwIxJsn4YiK2PPbF+
7VAArf97z5kJd4MhneYCdTn5pkxN+24shR/zGXdJO7ZlK/sxROPMjt1fnKwvHY/vOJbrBl9xYi6y
b7ZdGtZxjWs+kH1Cq1WgE75H4Z4ztHGedBfdGxP8t8332k855lrt6x4GKRBWm1IqSytZZA0L+dMy
TvNzYiaRYdT077gXY5tTFdCsDdmYQY5ifGqHuToZRtKHVQ7ksTA1z6MkLN/F6UwP2xzO7wVU4MBi
V0RPPTq6D90U1g/FjHdRnoxGTwey7fYoiyJ+sKJXRy2WIsyqYaJPbLbQd5i6aj/SfftcBrp9MPXa
0Ydo7fo1R/scE0bzaiF7KlVPPjUVaXm+TkG7HIDwDM6k2CFaqtr4GIZXcugKaqaP7VT3wMmXO+MZ
LxP1XKV9pLNtG9LiK52j9iPdZzQ4ItQ/v3Aybu9A90+ewZ4nM8wP9O+gaa3vfOUb4cPVbyz3tNva
BqEW6jQXQvaDNvpOinYj0nLHlVkIWaVBZND+WKrxIQUreVY3ih2TYJHPXt7SBbiReDRrU+GOEr5j
4mMI/+j66R5+6MbR/AJmY7Rm+FLIuxkT+b7G3bGxbe81uc5dKFs7QLFnwFPz0oJNJvscUlAveh2K
i2Nb+A5RqA0FxbHZ4icMNu6ZxO30eo1wF8hWbj3veIf8aV9GnXMo3B4tHzu/rMBFsl1JGfq47wGT
I53O4zl5O0JCw/NgnJQjCRirUWRF6hfIp1ToEmw+1C+j5y6SLSKYoh7aDnIf2/gQ1wvYCxc/kDV3
kWzhAsx6AgDxZZObzLcglJ/FIu/N7v1bfnjF/brQNaCrE7Qm0d2uqGQvMfLiv9GGjg8rsHjZvhXh
l6Ydt3zCnOZjDGf4oG0Yl/kA4srnWtu1wl/ir/wumNu3SlRQQzOwrQB/7+oTLcj30TTLHYdxI6i5
oolpVMQLhTzCpQ0CqXPCNwLxZ3ScDsN0bZ2SIRg97dCF1vG4tSmeF/WFl8UJBEbv+BpGflfZZV4R
sbLETEV9sXJvkGy1eJ52OvGzQpd7BRSyTYgHWI05mnHNMLBHgSlavXpNgNv8NyEq+3VOJGMVlMri
MLNSIvK19MHL97nQtqq0dlIM3qkTXZQXmiGKgnP7TrC8ZSkuto3F+y6UGVAip9v4sarX5HEDlOgI
JPLIM4Ni3mlLZXFu17Z6O7ZKvdPcjBnEFgqT94ma367Gxnfu8o346hK2WHAGyX2+vs0E/99YQn9Z
9jpAiXS9x65yw1pcPNyCJk8gyqSCok675SFmcAFikBojOTxZmrzsej9wHHfBcXKNinVPIC1A0v20
4F/LKhX7RVoHHOd1r1wMHOu71Gy6hC2nFqUsWyNza2a/R7aLfktmNInFDGz4Yov0KIZkO7Im+Pz7
nf9bQ33FuyfXIsVPD+16T+0KSGZ9icbI5sg/IQRULgt01rqBADGuxicjBlVnO0gYs0FScw4aSDP/
/udvJFEuMo7MS9XOfQVXkpBvtWwe4bi8SvXcxcXpeONTmuKRr+j8nm1znMfNMvg5WBcXp0Cg2agB
30SPK9jspunz2t0tpt8g7eauEmRpl6t2AdKcbgtVnOuhSD+OK6bBsprves+sTrofijVjkRcW5eRD
FddFnzd7OD1F/U4fk6kIvsilgZ0YVRxIEZM3G2BMwP1PPINixPDdFCT0q3i4aI8wiSDjUATVBXKf
D3zqFASApBf8jbtgD7YXG7LVXUImLWaZoBvPAj+6Z+7STMTAMexlnJY45jlXW/eZzoFfncYlmegB
fp1UFZUXqLxBL3Ia6hMqTl7UAYS7WA8+2iFgCu/HUuj4HQRdpu+qYY2nvyH/9QiW9MQE81Zf0mX+
xGsNmfFVUb/0zcXqtTJOSmS+wBxUkPzAVGOSkHul51vOxCk9s01QW+P1fJkt2Y4rIQtUbuUdR3lj
cRetxyMDNjuKqd6kbf/a0PMrMM7o501cgB6yznXmUGO90KCPspTLt1MYvvfysC72bQbd5lp1SGm3
un0uEKTQqPA1TidXgxyN2etVVZeC9TIXU5Szwfrxn3EX/caWeFnlLKrLIsdvI6mXLJbx4pfCuogm
wIOTEZ8T4OMk/Sh5+w58+B+8DtyFMzWNJjqlK5ZWus9F3PHDGHM/v+LCmThm+VGuToOzqNs+X9vH
fh0nP9N0MdNxn5AaksjBecGkeR4FRZXRvt/87rgLlSpZ2KzIkbBzNUWnBFb0CVxFk1+w/0WKysxx
kSxriUJncyz7gxi9ROLgax1v2OwxomVpygvlw+PQ2aeN2u9+N8WpgNF2iOVCbHkBjRM70HTaMGHO
V7+81gVJde2wt2GEjTc73hg0wlvHVJT5XRYXJUV3g4KmwueEhlN4srQOc07Swi8tdGFStcH0fb3U
wdm0VfHYNz2IsQAd9jp2V3dKMs4mObHi3Mj+XaDnl2VIPW+5C5Iqd0wrgs8HNtRoxDYw8+VBb/wu
uSs8tc47STFcXF6ClDwlUSef+lWUd8qxN+Kbi4/ivUSkr/rqAppPdazDiueJ3u4J/t5aPf5vTiHi
lifUYvXRvt3Et6n4x+9bOtYZRHNVmgjpRCzXpzSdz0N1b9731svInbzoF9ZGaRQgPWxG+j7RpMoa
IuRh6Br+YkE7KxsoOQxFuVyCeV7yeRk8+6ruWMaESFcC5VJe1i7dIfq6L0e56vrgdWguKH9LdbRu
YyovCQ5tLLcma2bp53VcrFoQ4SsPlIMJJaz6PA72N2scSs+NO2/VVEtlZUDlhZvq0NM5p3uV+Z2J
k8qI2TIUgiIsXaR1Vuv9T5CV+7U+XbhaOEAcOGiwdmOgTlUN/3QalA9++74a3E/P99mmZUP5LC9k
kFWmw7V+ssjK/J4CLiKttm2wNtRg9ckuWSTSoy5mPwJB7gLSmiZVksxaXtoatPZlHaT5PJHS84M6
wTUKoETTrjiY3bRfCjp9FlPpJe1KuItHk51oAf9TSPGAVH+ihf5cUqb8HPEvQLRIG9uGC24LidFi
DN5Y4Ma8LosLQ+uQIJE+5AirK5oPRbiTzPLZs/XjMpUlUg+pnCREBALof/Y2RhJZmuSO7d8oZ7pQ
NA50Lfg7RHCug6jI0DI02cDVethBX+R58tef/smWQGIgbBOR4DwZ0wN6LB9MYT3feC4iDYqO0GNS
Sl66JdH5Hlcfx2j47vddnehK5gj9a0XEuUQis9XLE4+En39xNdmaWPZ1h/b7mYHyD/NTYn6amKV+
lSMXitZWfLGQvxPnYO1V3pqIHYZi83uxu0g0NlV0QKMTXXY+HotqfTFM3zmV1yvfzEWgtaQBUVlv
gzNQBfqBjp19rot4el7SKfmKSlX94PNhmdt+DzAVU8jFCBAIyEOwbhvYWDzBncyFum2VZXzHM+/c
ynV+U3fF+ITxMq8HNnMxblwK3gY9kuxia8PjNIBEb9FBfOf8/30I/Fq1Zi6sbd6ZrNQMU0WBtz6E
Ydi9abY6zW2zfFutgfsJyXoGd2eV2WJ+x6h5q3RYHDYByplOyA+lTdPHdWuXHG1Z4Dm6/WMXJyof
hiR8nFUJzVglPybV8BRN5u1Yg0YmTIDyTNhSnqKorYHs4l+8vrKLorPrJtFH2YtziX+IrMOUjenw
yW9tJz9ICSGcRwE/bxUZDmVRvgOQ5h6N8XWR176C43f2WmnI9m54SdH2qsi2ZxrX8843vrW4k9p3
ephEHcbiXPTsNFF+RQd7eQbmCmFNOiiDNq3FWZnYjplaw6DPezq2fjNEzEXSCWFrU5JInEHxOuV2
Fv9Du9/L2TMXSBdHs4lmtvAzlaFMD9NS2SqPdMDuZPDXaPfKR3XBdJGhaBZa+OSmkdDyAznLk03m
+hhN0k/PBO/t/wZaUq7QZJhScTZpeFaDBs6Wt36PBOYi6rak2rdFYeIDhDFpm2GAHvQsq+gl9SpO
MBdUV4sefBfFKs47JA5BPKf0gw40v9O2vXHtXVwdI6AZp+DyO8t5/WCC8CtUJjw37pir3SGzV0MK
/lyQ7dDqY9iXnnHKSbb3HZSdcd/BoCh9SAD+xKBDdK9Be6OtzlwYF8AMulnqGl90mevDWs38YST7
mLfF2r8hUAM9IEaqb2gVhSRTJi2eLeuD48CEeqwV4uXSJvfKgf8+ZF8xDxf2VaQRm9M+Ls4Qox/f
QANTvxEWxbas2kN5bLmiA94y0nwx1hRtDhh5vGSJBRrqQKK0eoN+XXVoYjbMGYaNtzet3KeHawu2
ysKyah6jxt7zQjcs2UWz4JEczaUZ+FlPsT4WZIpPu17TT3EZsE9e4cUFsbS0UVVqY36uJP0hSf9t
gOLcwW9t/l8vUdQtWC5Ni9BVdjQPO5Nky5p65frMxbCMELhOxNjws+zI5wRDmfkc9n/6bfyaNf70
jkgFIKVADbEzwB3psVT7I8Z/Rr9TcYGBK1ixYjlzcQ5p8CLG+TFK1AevfbvIQKRsAYNgizgPO/ms
zbRl4+JJjQ++q/8eStnCEnY1inM80w9Nb59bGKvfvq/3/6fzXtKYGNpNcJlQxiha8m0RxM8bs6uX
/mnptCZjPEZYeiTbm7rg/wQ181za8cZQOIHg89V04kQ3ecImsBWCFsvvSJzkqayGsVsU52eR2uZQ
zMBJr0Nz9Fvc8fY0Ltq1Qxn9vHKgs8Km3UGww/wuoQvRElbaOASK9BztxfxYgNwOI6/04+93fr1s
rzhvF6BFF7KuaEFzvDfT5dG2dZhRVuwHZXd4mDoSd96110Tmtd9xvi1YKDFWS2eObH5GKcE2V8Xk
mEf9IU3D5ikUC9CrZef3SGcuEGsNxLBvTc/OQx/+T+j6bRpFXhVA5iKvOPh7SBkYdtZoOGZJOr/d
k8YL28Ec5NX/pYIDW8ojdjbJ+rEf5TcIRfmlOi4gCzo/Uyprgrg0dsWfc1pWn/cxif0cjovISqEB
CSEVbJxvxXIA6dwfQ8L8sJvMBWTt9UL6osDizbDz7CQowGS/v/3XwPnKrXTBVtC1KklZp7gmdUxf
4prWb6q6Xh7jFdyGKh6qhwaSJQ86lP0de7thBy74oCmmcuV2YOdKJ6hjDlVWtfIftsZnhs7NgajF
Lw9xwV6qEhzv0JmdN6jqXfpgjHIVMD+UGnPRXvGVa7pMF3beGQPuebiyqK6BXxxwwV57Aw3Qgtcp
KmxQBJOzGo/jco+/8xqnXvvkThyou9KYlPXpGUCKk1qbR22Kv35/m24t7USBpCqXBoS76RnCpeKw
1+Jdl+z7nat6a3EHytPM47DTOYVAIlgXz3ghlh+Bv5F3GjI3WnvMBfMkIN0gU9PhuggKdSFdJuMf
pUjii1jHP7to2I5ds09HGMucDesyvSDZ8mMUYy7YZ4YS7gpKseSMUSV5mHTcPFCiqF9sdvmo5qUj
cttZco62IkbQD+nbPezie0+KGwHUBeUoUpoQlKvpWZgSFCNbWh/AUY0XS2HC9f2OVpEfnxFzcf4Y
kt0JVIOTcxrR8UOSjmu+Jqq/E6Bv3C8XsljJKGzrmqbnpBT8aMCbuIaej+FfIIuTjLZln5IzRD7f
yD7+S873ZjFubduxORVWmAzG+PM5HLf5mJAtfh4T2x+8LNoFLTa48jOA/dcjX+e8oy09JML6uTkX
s7gEcTo0LcWpWNtkqOwFz3HLds/VnbeiNLo3S4TbwqJOPZhmjR5RgP7hdS4uoqtaKgzJ1wLOKAg+
FR05o+vnN7vDXEDXLHYlmxKObkybMOv3+cG0pacXdRFdZpgwtN7tyVmOQXgoVIEZgIX7CQ0wF9GV
DGu3VemKM7fVP2xJbd5LTMr4nbmTQUP8LUTppsVdVLoe83ACSjQtaOI3fcNcWJdCcRbOUeHcl+1D
iPpdNlHqmR/GjpluejFd1OjkXIVBAam+/q+9XyY/D+/iuuSeoPMEuPxZTNv4XCy8ewD9x72pzBse
xsV1MdJUE8HkOt7S/8/ZlSzJjWrRLyJCgEDSVpk1quShPfeGcHfbmhCaJaSvf6feqouurIxg44UX
FImAe7n3DPTPIKRPdph+vP1Jn5/jr+Qi/wF1TTN4rPHB8rBp2EdjA/PQj2q8L2xT+13rLrQLKcI2
BPCiQV+uJ1Aci1LCC3l6e/6XlsapYIRgPVHRkjDnFLI/8My+FTW/JjV+afDnRftXoYGP8FYOtgGD
V9ucQvrxUZrD753lQrsIQ92FiPJ5rwdwLdhQb9d69SyRuNpXwF8pOEFi9DKGaFGrT0Ckek7cyV4X
IbBlZCdyWO78Guv6R8PElZfJpfV2jqiCDTQfNWbNm/j9Yeu7lU5f/faJk7vOhypNX1Ys57oTZ7sN
MD7viB+OIHLBW1qVW1SHPcvh1/aDVuQ8BeFvr4m72C1mjRBDBYOeJYE7B1yuTNoV4XH2G91p+qwr
O4AA7sJ8puZbIjR2OUBufu8FV22sX0CAXfG8zdEOsGlTF0VaxaHnyXcBXCKeeyiGrGEOBew+1UT9
ddj2u9+yPG/Qfx38Y4iKcUq2MO/a6Dcbg9/xIL74De3E0LHq4qRaJc37MdBdCo1K/dWE8epVY0S1
5uXM92CEMXQwsHwqOpGGXZA1yex3PF1s2MhiOSIvYoigwVmaJjjpsvTDzEWuWFk3b1WgCsNzofQ/
IVouWnueIOfoFxC6pGHPaR4c4QeIx2ZQRPbMFF1cGFu3WhXDRvM5hCBFtGrUdYtY3XvtFRcaZoak
SvZwpHmj9SncoepY+0kZRC4urAPgoOF0wNCh+JUU5R8tFDL8Zi1fbkHD0OgDOJ/lEoYAEMQgv/rF
s/LpypPF47hWfNtZTus5uGm7+HZNSt/BnVNP2qSoh6bgeWnMF360ULqs529+i+Ic+55Da2edwaPs
JqtTO8oPPcrQJ7/BnZC8dxaaDrFmedRJ8xdvgvJTQctffoM7QfkYdLTX3cLykez2nm/Nx262nl0L
Fw6mVABv8JXSfB/IfsungZzjzY9/gg7fy40Y8p0PNWTc87k3n9dogM3P7Oe5Jl0oVdlXLWosM83X
ohlPBZwm04MCmuGz5tJFUhWHauu5x6NWN91vW2w4QZ2f2q10gU0QeWrlUbMgr+pW3EWknU88BsPN
b+bOGSqmoipK2gd5e5jzrNkTCeu//IZ2jlAJbZqeGR3gNjzyUsRf13bzInFIVx5sG9kwWKGOvLHw
xD2BKRt+mRerPr8989cfWdKFNrVzqOJwC4KcQwoVMlh8tmBtK07+LMrBXKm2/D8M//cpJ118E4Cy
qzZHgb/SVkKdQt7rP3TQwljy6PQphrxuakMDdbJIAPcNXwF4UVqCa/Qgxf636Mvy5u2f+/ytX5mI
K6sStE2fDGF75DHMRu9iIn8MS+wnOypdpBWk90u+JGrP+3qww2kaocGbUkNjWHCo2Pjpi0kXcNVb
LqMpSI7c7MZCMGKTp9Y37ZYu1sr0au6nCfut3bffCRAop7Apr0Sa5zD7yuq7UCuzJskeWXrkUQIY
f1gz/aNcCnazB614XMauFn5H3YVcBViPomLRgSqZ2H9ElRhPFLLx19oBz/Hltd/h3CT9sQ5VXFdH
Dln99QYElvpXNcTybwIU34OMthKfPRjGm2496FkKWLCEESXwAztq7pXJSNegsmBjOUFEMciP8J8I
V3E6BpVfbUG6KOKC2rlD8yTIIUsmTi184HnVjFcm/n9O0muL5wTtjdCoB1n3yPcpKCBmBgEMC3Xz
p7ncu7Oq4+pO9CAGbrY1JxUeNNVJbU4N7WDSVSVNKifVocXPpjKNR8JvIGOLXmq5wocpLPf9ru4D
3p6VGduz353hpDDb2nZs0o3NLZ+WmylBX/sIdr80XbpqSX3Vy2cWOkY3RZmiM7/eoge0ec7deWAE
ZGxVYLV9RtGAz7nrtIwLz3Dtgrk0Awx5OuIt3xp0poyGuCQMJfxm7oL4gLhNmmnHPUQoTIhVfd/h
H7/rwcXkJfsxl1XSHfka7n8OutLAkwqvGpR08VYmlPFWUHPkcNX6uX44mvpvv23o1ENmkE3G+Jhw
MZt2gBeARDk6XeB36bfgLuBKB4cGo7s88hCig1m89f0pHJdrrtXh61emq8S2qNX0veqPXIYzS+Fc
Z2521l1DKlwa/fn//1UUaeaBdcOA0QMmVCrLIUhX0fhlYK44FgEPYC+13PNhLsTneqL7BzlNxG8v
usDCTsRhy0i856bs9I3ewUdNwtmPMydddSxS67AzdFjzMaR/MTrW566iflqk0oVeFU0NGN1gwZto
1/o0bVrdAbdYXAkUz2WhV+KEi71CRsOZKWebU9lEt1Zprs9JFURPuhH1TxGx8dFGBZAEyTz7/iIn
j1cx33oIui25LXHZDCO43sHuVTGRLugKxYxqCKdiyYFVWB4Up/RWgCjsl9i6uCsebloqqIzmbKSw
mayi6I6iR+05uhNGtp7ugG/IKW9MeK/nT4DHewGv4NL98uROPGHz0YVTPjXqn6D6XcEWz+9kuair
sLXRqvAyy404buGdNqbzFvz2uoxd0BVZD7BN2DwBVZtFje1TgK+uUYufL/RXNr4Lu9rNWAtQ9KY8
6cfxVvT7fAPAB7/nMPd+NKtiP6NivcZav3Bz/gcItVI8ikv8EH7ENBVtsn6001T/6bdMzr2sk7m3
x8xHcHKW4wH49jWFnZUfWAl59Mu9s8uuAA+rHXO4hP/aVJAL8KX9Ju7kfNw0dOqicMjBlvkqiP2z
SohnsHIljeZmTVZqsOXNNHV5zWR/fr52/I6qa0DYCcIVIeuYJx24aiII0sRWu9+RcnFQpi6X0YL4
lOMuq7PoAJREk97P1Fy6SCc+NcQW8wbBuPqooci9gAhh549eX9SFFgIs1x0JfNPzvplvSdDqFOaV
ftwz6aKoIjz15bTKIbd1RO6nOmnvdj15nlEXRMUJLZRk1ZAbwz6BhHBqrf359qpcqsy4sCkLmhM+
5TDknE3yXtnofthWhI7upHj3gVBxMybRD1ls5aOeizoLDcBPu22v9REuRHkXWLWXFiWfzQ55TPXe
g9Kiw7tpiNnfpiztE1xZC5pumm8/q6GsPbeCc7hhTg1ztzjpc0On6anrxv7GmHD8/PaSXrhRXZW4
BevWxEh18wAo7vNK5m+99nwDuIirYFtqOum5zyfz1aLAkXaT2fzOtgu4ijrBhsSEXQ7zz/NIZzAj
rtV9LiyJq561W7tDz6LBkmzxp1uKf7yW2gVajX0U77XeMC4IP3CYb9KQhH5kVekirXo+kURI2+e4
5obbCGqlN5yG6uQ3dfEydjWiU/9PzvMlUjTtizYdwTH1HNwJuw001hZNaJdvp8YEUTrtxjN4cSfm
AqswIz/hXT6WgXmSw7g+sc6PZwsazstFadkwlXEl2nyq6MOxzl9ae02p+dIWdKpOkNNuaxUdJq9l
/CdoaEU6bNUfft/SyY4b2SqgQfYuD2P2eSX2qRbIwb3GdvFVHVCtQYW+XE5CWeu07eviCUICld9V
6GKsEruEgWZS57FdhlOl6/1kg90zLLrwqjLudmVYYvIwUT9JpY50mSe/s+8qZ7GalVUZc429MtGb
g5Pp3NDKr4jjKmd1ag5Benxe9TG4xxPl61jyu7c/6PMBfyW7d8FVFQ+rmopd52A6yO9dTMRZHOgT
TLBJvcLIfn2vczemJsEak3js16zl8bei36p0hOeX14bkLlq5VElCAiumbODiF1quj9T4oSG4Gzm7
Oly3Eha32TDEVZdys+q/hqmnfnkUd6NnIyu0/5Joy5hm+n2hSuSxa+cFJeRu+DR1X4lFTVMWw5Pp
MNU/ENIN/n57z1z4oG78jMqkXNslGbOWdN9aVn0cYbTm9z3dGMqno2ihW99lMKaeUngAPwwNu4L4
eT25424ILeeu3upBdBnAoWjllhkLTJWufUPTRmzvK1DpbqFi7vlLnJCqjAxEE5ZT1kLm68RpKSCN
qiuv8g130ctJkLQoPO1LtvCi+zNqcTGslBdeNUbuhlW+J2tHDb7ChLrWe7U36o5Cfen89v6Rr945
3I2rIHUsK0noks3hzru022J+ini3FSndmDm1EfOrZnIXyRwKmIO2bTBlAJTEaUdJnzKIyF7Ja16/
O7kLZZayJWvTHWMWyF19qoBNy3Rv6O0c77G98jeeC0//vZ+5G3BJB4XHIy62LLGangDgg0MGg27l
xqAl0CRlcdttEU9jGJZuqSoKPzFi7kZilDKDuZETfRRW9TcHqkA3xNZXftSFC8QNxCPAlIM9VvpI
ipKn6hCAr1O/diF3I/EG+QnJBAbXJRzwjmdzitirzMbdOCxHDukEiqET2QVpPJs2nUEKfPtUXFqU
5///V9PAQCVx7SK2ZsmxVfCEjyqSDU1kr5SQLmxWF+e8V5UsolAOmV7LRaUgWJdPhYl41tqYe6Vv
nLGXP6GBaF1gW75mVla/wwgZ3Azi8NvL839442snwUmZS8hrmbCYxqykWwnPrAF6/jupyc8S+fNN
WMT9vQLC6GGDUvRpLvr2NlhbdcO7tv319hQufSEnsY4a3S5QIVkzAUOSIY5/SjX89BrahUU3IHbP
Zp/WjFCbx8kfdVR4VbS5i4quh6OO63BGFtM2H2z0jq+LX4rhmi/DmtRUBg3iDP7RH/ck+hkWfoYZ
3MVDt6ZUuoNdUpagBi+jrkJHtPnLb6mduIyKNaoU+zE81wt/TvYjI7PnEXbtlTWUXpY5Luljm7RI
6OwNb5MrmKULe8+VslQUIvZmL3D1tBEMCvrtFG7mCg7m0tjusUXXvAwVxi6Wyj7XcKZTKbXn/nMO
zVHAlYrCUStbjPnBW5FVPPBrqXAXU8wXCF8pyFc9lsv+KQnJlwj2V2/vkgs5igsorjoJnslMgscC
nlr35EDmADXx+F27BOI8cH58fvvvXFh7F13M58B0R6SCx3AsU9Wod4T52YRyV3JyaiZZQ/WKPqrE
/Kqn6rxw5gdZ4C66uIaYn5BbHDzaZv8VRNH3/dmR229JnpfqX4GQqF4WpsCSFKZ/N7RMnMF/kzd+
g/OXg+N4Yh8yTHxo+w9VPOibOZnk2W9w5yCNSnX1oEQASaXxfcGX+2X3a0ZwV2oygV1DGzcYOrbV
KebiZyEDv9Iid6HF3RiuaKKEmDafUpV0f8MByM9phrnI4ob3cVHFPHiUcfPZ6P5r3PlZsjKXwFFt
bDVixLT5QR/WKrkbJ+H1/mEuZnlcOYnQHseKlD+7cX+MjfS6DpmLVwbIlK2aYj1Y19zEMzwQqluf
zcdctDJXNRmQ+T7fJM3XoDnSvd+vXIavX1IscU4k202YQHw/eBzr4r3RTVpxP7lgljjnsdiXUoSQ
Os6mYO3TuLXH+SgnP6lw5qKVjzCS29LU7LFhxeeS7BvK8rvf45K5WOWyZJD6GSv2mCzqR70mP+LG
ekVkmJw7t1Q8bJavz6dmUO8MBBKlCfy2tosKbjvY864btola8J6bi8qkq4q8LkBIc76ct06KZi+C
pctGSPHfF7HhZ9h3X3sLX9iGLhZYFzYMCIS4Hnmy/Fj1eGP7xXoFHfCzXs48jo+qhmhGkyUjfKZ4
G/7Vb9Yrd2Mu/Leu4CxBipY+7isB4GC5O7bWc2jnZJraKogQkzp75peHdQr9D6/bxAX0RqxrE4jE
1NnWT7hgu1O7xF/8hnaipICspYqH5XhcxcrTGqbrWRkU05V37qVN4jwTLWGNEjSpM4gtgvuk/x7k
MHjVLZAlvNwkYK41UaVqk+EAgZEYADLOIVidzH5f0wWC6mCDnnQw6QzSNMe9LAAclrAP8tviLhTU
Fs2UwDaoy6KA7imvxYeIQT3G66O64nsglba6teZ41IOQ6c7WIGWVH5qMuVjQY+hWVkft8djy/hy2
6gv3pd4yFwk6gLc+7pKYjPDmhzpGtD5gGOt3H7r6e8EUx10HRtjjMlurYedVRyyFNcw1IekLm93l
j6i1wm0FE+pMEfEnseapDmq/FJ9FzjG1mgSwJolMVnPVPxz9ZG85SJZXVub5tf3fag5zcebbFMDA
CorU2d733c+tCYM/xm6pPhVrcq21dWlxnNMa9zEP44Ob7Nj2P3Xd5qwKvFpazIWagwQVKIjMmCzp
2ioP+yh4aMSwXHmj/L9e9sriuBDfaBa1tZs2ma6W9hzZdrjlXbjfFnqnJybC9VQMXaBSWsG58ZDx
cbdhD//cyDZ/R1+g+M4Q4NW5XQCBbdZS/rQjahwSbkrmrrFmhrhYTdUNC8R4LqpJ3kJczlz5sBdW
3QUQ83Ihc4J1f0T36bwTtBJhYu4nlclc/PDOqx0+PKLM4uVIoeh318C07e0L7P/dh9cW/Xmn/uvZ
WQOFMye067KK4A4+VYpHZ1J0S3RfU/DpTjME2QRUFofx/Wan6j4CK60/EaLsaU2K8GaCijgE1uea
QBgupnUKVtz0mWsaZBDBr+7KYg3OTc3lXURL+X0Z4ugd5TWHqFySjGdFd3wY+pzWGPQiv26LKm8F
E2M+sqS+adF1f3hm1mRqGK41MC59Kyf5VlPV1MOE5ZTtP+OWZMHiZ/rKXLR0BJnmxfRTh7wkDD4O
62xTNieRV+VRurVsOMbsHG9tYINC8nmMUNXgCfF6oEFg/uU2IKg11FYeOg/tGp9JNBYQHcKXeXuX
vb7i0jVlClq50IIWJo/Nup+idng8qLlWDnv9TsVT7+XUxVxKa0jX5zAHmD7OIdvOETKtTCvowL09
/wt/wq1To5R8QKW26nJ2AKBxTHN9kkNX3lQ2OPw+rluw7ov12OK5BkpDdvm6z/fLIb2eyJC6frlA
ZRccwFw3bW4Zru29W9VNbbnfE0K6Reu6mW2v7NTnLextm14lKRHbV791dy6nuOJwpSFdm5dBezwU
m4if+t6q89iO1/pmz4vw3/sPsnQvF2eDrUSwCtXm6JIGn8i26SrlzTZlVR1DwYrU8mYvmbx7+we9
fhCEW62Y6n4aB1iU5bvZ38vqr+nwE/QRbrECFU9ZFLZv8/EQXxPSfeTNNU/y1yct3SJ8MBYMaidx
l0/RhMLh+HQMzC9VlK5kCNGJ3sF0ApKt66K0rddHSpUf1ATyuS+/7VwF65BsvM3nroSnANrWaTEQ
rxeXdO2k4iiIqUEqlwv6e4+hX7NW0q/GIt0KfzOu/cS2qs+bXYEwkbDmYVpWcWXmz4/7V7a8W+Sf
WcSnigw6nyGqED+GTJT1CTo8m0n3SBS/tOj9XBekW+cfIX2y7r3RsFUN7qJ5/dSvfnV+6db5tylm
DdATJm/a5if4Gd97AlOZt4/phfverfN3GyS3+g6wNmB+9HDSst4/N1MxDWkNn0W/oOh6SyFNbRSl
QP3ZaVtPsT7ezVz5PZFk4OQ4wLZBWHFnOqc8TE5ULu1NH4/XKv4XLk3XXyqsiEjaeUI8T4Yh2zZl
RBp1bfzM767XE2VRf7e3ml4pEFz6HM45FlMXbMewGrA5aXcTNRuD8Apkcamufr39wS9ccW4vICwE
1VA9RogkTRozs6ZMFH7pu3CbAd2kpmVRGHzrwvCppcvdIOtrziOvr41w2wFmmxI7Bz2OAfxBbpJy
+KcN5wqVX6avHIbX10a4XYE2iXi7TbTNNdtOk4KffWjbzz7rLty+wJxse0XaSeerLH6VpP8ykeFK
QvX6HhVuiX0ZCEB1+9bmg9jmPySEe74N0A8u0qYRY9pVg3kXhLGfOpVwS+5ru6oRVGx8BlHRO2mH
6pyosPS6KoRbc19jc0hQuHBV1NOvik33FL7DV3LbS5/XSZ9Xaev+2HsNDlRpzrbk72Uzmxuv7+uW
3a3R0GFtMHEdsficyD66aeDfcSWQXZi6W3dfqmSAf96ic2HrdxxvljQZZy9oinCr7ksZ0hKyCDrv
rHzoJlmmRVL4vYdQ+n2ZmFTmCKJO9U2+ATxng+2xnZePfiv+fE/86z2/7EuN1ITWuRlKmGQNnU3p
NHu9JECKfjk4QY9saaKtzruetyfoR5BTQQ+vJ6j4T+39gJ/OctAqH4362uCdeOj5ytAX7gJXS4PM
quonCN7mcrYB+E1Vrx7Qfpsft6CjHwpC6K9W6cariQCtnJerlMD4zqh9qfIuXpJ7th/FCQwZdeW8
Xrjw3Wp8ORVaiuao8mVW3Z/bPo+3BaP741yimuu1h9yCvFD1XlR2rnJTKQg+TvVx0gMNz36jO92y
WekYXqkFRhf7w9rZ8sYOcvJ7YLkF+X3abD+1soBK4Pq+F8u9mg6/pr5w6/FU2lmFGmjjGho6J11I
npIq9JP0Em5FvoEWs1mjvci3ZPnelO3tGJWf/FbcObbRopeIQUsGamHii5rGdy033/2GdvJMFRb9
HFcaQ2/x/aK7b0yTv/2GdkpSozzUOhVDkVfLBMeX8MATTvoJvsDn4+UZ7bkdetUR8hTp6by108NK
+29+83YCKiNbgBoahlaUfWGH7NOaBH4oIeGW4AfE6lXWVZETlOxuLCSuIOJf+QlVCLcCD8by0lUs
IU8iMB+q0OZqif0yAbdAXhjojRaWkae46qP3895F74tF+QU9t0DOlq1o574s8qXj6/u4DLebIYlD
r7aHcBU2UM3f6N6JAgob9FnPvILzaEB/vr1bLoQmt2RcVjg/LcfUq6UiZZqQcHgv4AxsYCDP5rsF
HOkzTci1l+3zJfvft7+QznmFmM8a02UjT81AKnGypKvOXSHn37Ge5S2KbeZ27wdyOkJR+l3JruQG
JatJKsC6n/Zj6X6TmMxnPCiUF0hHuJIb1K60sNOCH0T7n1NZfIhgm/X2p7mQXrpOR6XqRAszWsQS
+RuG7d25YoJdCYIXvoOruBHyCamIIUVuYlj7tLLvbw86N49ag1+ogfRIWwjFP4L961dgFq4Qh1RL
YuZ5Ik/GYhfH9QTF5f648nMuLJWrxFGGyYrdi9oatf0NTB8/9KMfklu4QhwqmXkNZZvkaVn3L+1W
vzvq3S/PcWU3ynWriIEIXh6qPUr7bf82K+G3eVz3oWDbrVwNYm4Y7I88kr/bZPQTyBGu5AZjaMRJ
+Bk9LWZ60LtqU0ZpcCW/vPQpnbC7hHDXFcWmnpqmfdBT+GOHIrLXgXI1N6Yy4vNacPIEFZ5/aL/1
d4zOft4TwpXcEGXbDuNhk6c5aH+XFApUI+ppJ6+Zu5IbocbeZmpECOgh9B/r9c8oWPzYxeI/ihtJ
P1TjZpKnvd5/UFJ+XPvNLz1z9TbCea6UDYR6qg4YTx58/bmPorhy9YrnLfFKMHEFN4B5CWWBQPIE
+xaT7zSab1cgjd8V9RIsjxUeEXcDRNhTZSJ1FxWCfMAVZx72/gh12lQqhHtqYeRygj1OeAJgdkmT
Qq1j2q/N/E8IZcXPUcebv2t5hEXKykZ+XGoTFalpJQo5RcKX3xUkZ77zIIRcBhkaDfGcjd3oItan
OQ6Wn2XcH7foMEBnGpS492VJyZLa+pkXFyMTTnuSzEtaYs/knQyP004YO0lA+GDRA2BSGpYl+N7b
GGXg8tc/bExKOD7Gq7hl29E8FS3RdwT+rA9y23pMaUv8oM/C1RvpwaGkQNyDyNVMVXrUE9jhjV9I
dvVGdjFB+m1M1JNY9lO3yS5dGG6Rt8/K6+0F4RKf+8iUzfI88R4y6r9HvPYeKg5tzqgt3hWsm+/f
/jMX7imXAj3ZfhRDKNUTHYI7FetPG3L6Kz/h0tjO66CSGo4q6xg/qQCNHaL3GxEOh+dd4rwPdBvL
Ayx89SQX/lQp8QUIC79M1aU/qxUFGp1M8ZOmsUo5+UQovabmeqHu4NKf4y7qAhye5Ek1UFWf+V7c
tdNCT2Y6/OATwmVBy3adlnYo1dMsJwNg557X+36tbnLhm7o06O2A3lNDZPyEqswDPWp66lbqR+0U
rmcTWyGtFTVH/DSLdT+HEKM9DU03eL2dQnfqQWeRoOztkUESeDhZVCXvpij0E+IJ3bnLTZE4UfOe
RYtlmQrbOkXHe7lSent92UOXsR20cxz3rRAZcGPHA5A/1UnD6/3scwmELmO7ThRARUUTZUSsnyMN
VFGZKOJ1UEOXsB3BDqIvRSEBBeAi3eQu07oQfko/oUvSntsqGAe57BnyreF2m8rmdlN+Tnmhy9Ee
BWRtpojybBPRj8JUt+HU+zUMQpebXQdLXxrR8KyDMN6efDGq8yovhy77mh5FLKWJWcaTKTlH5chP
IFt63Y2hy75e+aQptMdYRuolUwsIzEHkmTSHLvu6NlIZ3kmWobK8n6ckCs8192Ocoh3/slYFT/Kk
K4eJZcdAx5PtZp0qyBB6xbrQlUKJDfocdFU268JSf4cKxTbdl0dQBl65RvgfhAfqJehBa55FJWo/
cZW2QeMXp0MX4FFGHenD7sCyy36EjAK0p56ly7zuFhfgAcsdyM2a3mbAp4MfWk7ReTyaze9yccF8
dmXQ1oYJStbQokohUvaoY/GH18xdMF+xQcT90ASXeVfBx7qf7odg/eI3tpMaJeuO+BRzlg28DG8N
QY68JtU1OOqFaOFi+eKNN1Armm1Wzzs7NWx+UGTyC9Khi+Iz1SGPpYhYJk96530qi9F3Iz6Xef7V
dWsXHolDJSwDWeceeDIYlLXX8I0X1sSF7yX7EMXNIGWml+TzNqtblLyuARsvje00Ite2j5rCbFFG
S/4BFfdPYo/8Ar9rv9Vzo8faJDYbSaGL01izZ1FlsUMB3Wsnusg9SXdKxyjECYIQ2tyLb/Wiv3kN
7eKvAm0KWSkEokglkIOfOwn/MFn5pXMu/qqWcastPHkywWR1WwTT9qGydvF6F4Uu5KruGeemQybX
kXECZT6+hRym38XiYq4KDX1aMi0sW+ya0Xm734/D77Z1IVfDIeSe7CvLIOFmb0m4JO+HeAuuPUov
bHQXbJXMdrLQ4rNZv1tx6hSvP8cRJ55rzl8e/+FIIJsqjc30HPHbGCnvTdNaPy2B0EVb0alqAb8Z
9mwuaZiaqthSE6DU4bfXnQsdkOMa9nuVzVq51RmotOO9MW1xpb1xad2dx+4cRrPeyo5nQVC+W7YV
ZEAIOfjMnLu4qmQMOgYO05aJNUjAWd7Xe3ggh15dfO4Cq9oVnhDgMmxZfcAXZW5K/SUKR3H2m3v0
csfQJOzDRNYcASM+SxXcgFTnhYrhLqZq2qIqrKZ2z+peDilpu/0Euwk/I1vuIpjxapHDtGPiyTiw
hyTe2xuFTqrXQeIuipmDG1UXIRYdImLVA62WMVPtcQ2y+5ww/7deyV1IWARhO67xgsMlUMy3NIj4
PzqR7Se+L+OVH/B68QuihC+/azCPmkDElWZjZOL3RVyNZy1HeWPbmCCGcOP1muEuIiwZYA87bBHN
oq78Ac2hD0pxrwyPuyxsTVYyDSakWWmb4D2PuUmLWcorRePXLwTuIsJWFuJZVz2PvkUfg4S06TIG
f3kdKhcPNlaiBwBssxl84povrS6391AJg7Lr28PHr28fFxIW7UsQTe22QQCw3z/1FDYCKaw0+xvd
MHI+eDt+qMbCyrQty/br23/z+T54Zcv+pz1sEaoAbFuyTlNxtxM8XStCboOe0m/wUNw/zHRAefjt
P3bp2zjZ4D7zbm/GEBeqWP941piKksorG+QuGXyQ5SZ6gyhjtvi0dNNfRX94xgEXlVbDh3WAT8WK
soEuT2u/fqiS2E/JHbv95YEWkQ4gnAy5J9bI5QFmO+sN3pp+1GruAtNoGPYLMBZrNo9oyqoN9Oop
9jzILg6Na3D10NjYMi06aOVR/FPYK/vy0lZx4rpgqrdkoJg43cjZ6pmcR8gxeqX23AWg1UGUxCbA
rm8L4EQ2sqZLsNmPXrvcJYSPFkLnGoaVGR6w9X0VEZUu+xBfEZq4EABcAJqdNAAdvd6yFZjDzzMD
GjPV9dif6FwC6znXnlAgtJBf7kwyk10Jic9bHezHLOZUrRCw9luj5wj6r/fstAdbY4xcs7WaRArU
QJPqZvjuN/jznvrX4H0ndESqbUUIKAwsB5PcLtYvLrrU8BVn6X+cfVmTnLjW7S8iQgiQ4JUhxxo9
2y+E24OQAAmExPTr76rz9J287eOIfHV3ZWWBhr3XXkOPOHl/zfjaVfCTN4Ao+c/7vjj97y/ee9P1
ZPbL1Yp4Ok7DmmLGDHP++z79phCHBfTCeDQu11EIVpB97nOSJvbOT7/ZsKZGVK1zfr7ucvQ5TLLA
MMnM3ySGb+vi366p7L+fjJ98ZjooSK8AcOMDwYn8IGKTnjZWt/fdILfcNL/vzTLD6fO6BNGTjujv
JWT3ZahFt+Q0HQrFxhbLnQ7KVYknWw4iyn1RsNEtO831matdXbtrEG/miQ56PrUu4X+pOP9wEt+y
07KsIbik9uW62cHkK83eK5m8v2tJ3rLF3i5sVjs1X5eYnFX/bRbbffv0lhSWxi1lCaHL1SybKTa3
03yP/H22HNEtKQyk7qgPFzyTiHRzRTYnyziBBP2+p3KzlcJ2psGY4eAldFNX7WF2LBHVcN/Re8sM
W3wE3f3c4tOhzjvIfbLFmE53tePRLQksa7N2DcibuXcafgQJ+4nv5L51eEsBwxL3ulV45ob2ulK6
ftEEkc13PfJbElisJZhfJHJXKRGKLYjVxaj/8tl/OLtuWWB94tsA7Bt/RZjUWvSD7Y6rm9pSLuo+
TC66JYMlcdxI4aSDqUhKDhNQ16PskjvL9ls6mBaarOOeuivEDftDva+fw1mbv/DY/vR0bu68fY7Q
0nKyXoGItu0JNNjutSWjOk+Csr/9kj+cYbfEMO6NRgBn6K5UuZMO488bb+6r9m5pYX7r4+5NAH81
oY1yZwObt2T7y4f/oSO8pYVJiJsI0hpxPsqEP6x2zqpl9cjJi/v0fejg6k0HQYqxXv/Wg/7hSd1y
xeBuQKHWghmvHSwtPCNdRcQuy7u22S1djC7JFiL5216VnB7WJH2JlP4LnPaHdXTLFZNxN1DiABsz
TeNzsCDI3Xs6lCN4Nn+pEP70K97+/f/UlSQF2aDjGNilDV1/GQL/kMVj1+VWZ38ro/7Qj98yp1Kw
xQx16GOzUfkfXjWk8lNkSiW38CzYFJ2SjXT3Fcq3483A4x13u2iv225+ajWqihE0Wve8a3p7A0s3
I+ldwAUFVJgntnxp7+w76e3tm8moht0gwOSaiRKzqq+I17iv16e3nGzTghtfJ0F7HVf7PmtqsATr
6q4HcnvxtjygHWY+zXVQS5u71KojuEj3cRvo7c3b05XroRu66x6M0ePKzVr1YT3c9zJvL1/cKklW
N5m8MsWfGCE4Gbq/bNx/P3Ho7dWL4OKo73Yuryhj/6kD+3EP47v4wPT25h1mqFkCKeUVj/6FBzBI
5v16n8IH9lD/fRr0SpoYrCx5FbA4zLcebvuDUH85av70UG5QIQAHIQ/6JbjEKvjWOhjIAta8Ty8O
TcF/f3Ph+mATuwsu0SY/U2GucXdfIUJvL1rZNQhdMnAGdXZSCLuW57GP2Mt9G+imLp6CrWNNOjfo
0KYnohEzqabhThu/26sW+vkk5vEgrpo2a+kHTXIt9rtGJvT2Vo00kurBxkR4QijrCiOrreh7/RdE
6A9r5fZS1RH4tQHMna99F6yVoXWaA7y/q0Ojt9fq7oZ0X7GLLjDBdeck3feyt/Q+xgS95SBvJl06
34TpJZ2n5sFpt5xJn91XbdDbu7RvtnhUIE1eLEynCqOSKPfNHPylrP/TY7/ZotrYsF2QMHiZwqwt
pnAv17G5rwyjt+TjTfAp5GxLL4FBfLaK+bdkcPepw+ltAtNkQb+EqCm9yCBqnuog+hYwN965Gm82
aerCbkwJWB6sUe9rEy1Vl+x/A8v/vQKjt/zjtOms3aOaXTADiw8c8V0XBDKNJeTi832v9ZaGPA5h
0K4NYRe3+rAMR7p9yFabffrfR9h/6Ff/P5BFbynI0b6PEeIv+cXyifJvccj5+6XLSN55Kl4HonzO
WuOOs0H2dYkU8vdbE8+vDpKZn24a5+4QJ16UdddFh0RNyztOa/Icw/XuIOOafAz7rD3ObM8KD+nd
GeANhH47VDb/+/v/YdHfkkqTZg7jeWyTSxL1w9NATPQ4GQbS3X0fz/77ZgpIgBCemiWXeKm/jIF5
j3ze+2qBWxZyGGC1vJUxl6CDmH1Px7UQLPub5d+fFubb8/o/rYFOs5XzcU0u4FH1GNCNbC8os+G7
UM76vprglovsaCJXoBMJXE/F9jX16Vbxrvmbwe+/Nx70loxsCHG17rP9IpGu8a4dxXpG8PsqitFn
U1QQuBl0oMzTofjfr/rtlf7bRrg5JxCj4Gezj8llydKsxPRxOzZR0JYgn8mDRoXy43//nv/kvv3L
L7qlE5Nwb51a4DRPOx/O702cKlsMVodl2tm+MP0y5FuUmPeiT0hcujVBNnkXGo83OFmLl0m5KqUF
Hx4unO6DTFbxoW237BUhUpPJ43GOsB97ggyYfUGQALS0b/Xsa0q65lm5QBzBlV4+dKC+nb22cM14
EyVd4T/6cVexqExj2mMP6NN2eRrN4TGDedtxjAL9sYtM8GA65pY84ZHKTSenz4JCW/CXh/PvL+GW
EK2hlurkWO8X7XVYJaFeKy7/Zuv2hzd8S4iO7Gxhgtqyi8KuPoIyog5JH5uqb+3wbpKb+gsw+B+f
uH97wzenRrNNatTZgFsh6AZyHvplLNG6vWUKp5OskJakP4NUMv4AjJVULW1+hbSN87DfulzCUv04
NVt6F/2A3tosqngMW4EEwstk9p8T+IN53ePR3vW6bpmawWig0ogtvcSefVv7vJvcX871P7yrW5PF
KBCtYh3qdhJoOM1paQtCFphu7XFaWJLdp02it6RNSD6ZDOuR4lW1URHU7qj5ncmP9JbHzmDmAM0c
Dy/YS/w3YoPrg53av5E//h2Lo7c8du83EKl9GF+SLss+cWBNl0ix/iFW3FSTEOawDOl24XG63DUH
oLcUbkvmjc3tGF8UfJwvMZZqmWJecl83dUviDptxa3bXx5cxi+1Fah3mVobZ+7uW6q0j62ZYRLYk
ii56X7XOLWLZC7Gk9OP//nhQv/9w5d5SueGcPXQS3tMXQ1gj4qJR+4ZluwyOkyjPFDH+3b7MbPop
4aKY6Rxx8ys4IVQtCIbPZUoTeB/ucL1VQ17TSSv2IjIbzV1hp9DPDQSeLEUAwG6mLWwL+GF08Sf3
ny2YuxWBDL+FHzOx5vAj9/uTYm0ifoB20gKVWsU8Rkh83nuln6hcuspuGT2KLU6CaiIGl8U6e3nq
MZJNqwb8qy+uHu0RgSAPtN2UzIWGMm0edEKKuG+SEkIbUPjDBhdw5jCsOMFaMXnooAJ5DSWp45Ls
sllyX7fNQWbhbyGD/Wf9RobsvFP5SDL3ueZr/WTg7/O1Rybw89hocmg42w/LXvfq9zZt1uTdyrr6
2YLo9KVPUxIcG8zTu2fuJyyPfEL112ORSxXkbRSOz5lsbTn1ROXg0eEdby38fa1PerS50fggQ9n8
lGYc8pZ174d2jx8y/A19njZuLboprEsWtKpole9fuV15k1M78sOA1/lCQAacn7KuXhFUn+jkuUtE
/RzAIu7U+T4Mci9DsPj3rp5Oe7vS4T2CHSE2bfrsS6BAvk+5YBRuEPRjLCT5Ucf0N9tacxmUtJ/g
dSdMDuCYyAJJVG2JLMik7IdpKm3s/EGlYkKYjAxquFJzSD/sPA2fhqmjaUG7ZpVX22TUn5YG6c3P
WbAizhOS/3E5KVuv0cfRDCOvAqPx835L1jdD61i3xcxZfxolC894AQbfUivEdJ6HRYDCNywAflwu
ORRWn2qRLuCIT222NRWOTaNcEegu1Q9hih/NI2nmYreCvMhekBg+kpoeamF6kYNFEPugdNNixNm1
nWye9ertQWK9P3SbXQ4+GqaHxfCBl3qSUZ6gH9Gl7no7vPI27cghmRASf9AZjdhBJWtm63Lod8AB
Ody4zfCseeDTx2Ssx+aTb8NM/2NRXc0/ahSOpNCNbscWX2TsgiNgQ7rrQmpY0l9YrH13oPBSsgdM
OkX0fXaz3F+CWqfyKJH/OXyh89Yu4UNkIrqMORCVfYadxDzrB0pJFz2sMLiXP+QuQvkQygn/a49H
krx2RpEg3/AukkMjE80O0WSz9LTo2qaFJjX04/lAOpMU87Rl6SO045n4yhGyZw+IzASBMjX4gXLv
TQD2yLLGrn6tZzAnDkiNZMuhGYdY/gIbe0ImAHqzWTwPEdbhMfXzzC7GDGoAFNhLIA2D8IjLcPuu
5pc29aJSNqgXxESKcUZge7Ys7HOHnNjh67gl7fCaxn2CgoUgp/s59uEQnXYd8/U3rPOCGWOxRY4P
Ol4DcY56cGbKsFGqOTvWDO5XlCGx/TElMEz+2tpsTU9RlMjgo+jjAfWjmfiaItpFRXGR8mWoP+Gn
tH8ZxgRmcfkSBal+kpxM/ghtDPNV3E9Ef+h4vPpHHmJZQ7/ZB7waKduGzyBC+wSNZtdgGfueZMeh
9dn4uEfCNadMqX78QvaUwok4HiYRFrMdiUceO3MRO3NwRfRPW6u3YFqDeNqjCkEiO3Vrv4nrgOy2
8MSaDIU7AiHXbj+vWT8vomiTBH4yjqyQO+aDh/XLZzgXGncY/DhEDxSH0ZZURppaXVqJbObPc8wY
qJpMZ4zmWi8wlMox80D+T4ejoj+v+JvUq0WIsanqrJ6SMybLSfcVBmsTvzQzhPjSNkl37Bb8/6Xe
d1NXkG2l42tNzUS6XIUtNSdUMfCCLBM9k+6EyZBc9WHP0kk/bB1ezFPAYqQK5KL1PTviHkIAaZhJ
6c6L8Yv+xVtG2YkazLByCYaRyCfLrC2Hqe3Cn7udA3/sQ6gMVG4tn7ecNUlQiimEu2VBejP674by
lbzoTrda5ThopAAhOCSjAEDFACBNHe7EPd9Dg/spS3pZ/4OR6xK842MY+osGhXI9xn3H04ewDef0
hzJw/fjowD3VB8UiV3+JQrvQx57Ho3sXKyzS3zMNZn5uEAMxEngd0DD+B/oCZ08R/CDIddLzqvME
0aHjLz7P89bk0Uwj+5lT5LkfDJR762PrCFsfljFCb5R3s0jb7975OntKw25qvq7YCHOTx3yZ6o/p
JuvgoOqFsgPl2yoeJJJIg2KMtjBpyp7GETQSwRIcW+vH5CpoS6OXLBz6gUG/B0H2VNZwoIIVMcFd
Qn7sjSeyxC/q27Z82xzTVtQxhkBLTjW1hFeYPyXtg6Qh4r6LHdSp+efej1P7XelEue9ulwFHdwZv
jY+pSdvmQ2QQN/PLdzLaTGnTgPnkwGQEJKlybgjTB1D9e/tK4do1NacewoV0KTD0c+PJN+MaiZMz
Yuv2XLIlY19kEsV1hQld1ks4g7AhWXO29zJhULBiPBznjg7B/EDTUda5hisox2Vb1xMUi8w6m4QV
8kVYOpVNpBMTH7mfnf86STAekyN8bzFlzrcYkVvflE9GtxXMzwjd6LcaidJ5umkxs5zpEK4UyBOW
6xEGe2ZqjzWYSCIsJcvSQF8AzPvolc5QeSxFtGZs/K567YcBbudhIy+meWP/FrEMu37Pu3ThLUKQ
52FnZTo7zZsiQ7YBOSodtEMLWQGSdM5QA23tiQc6nH8nZGD8uFAZDMcGyFNaJjuzcIzlvUK9tMqp
SeQhNLwWHcYxcLurmJr37dixpaVfg7rRU7X6NP6tdq7DX7yfo/Y0rCFmcQBgi85J/UKDNSFA4EIV
HztUG+k1E5SspylI0nU7JXsYXVLIkzdc10vfHmobzOSjjlqxVywL6kQdBV1beFFNwRz+SHtKTnEc
xuqYJri+K0ilp2QusnmHc49sSEjh/7mB1FkApKOIJRqX+kX0QmO838/ziCTVaDsH3upKLB66wsFD
ijKD7HHMUEXZb4iDQAIWDJL7ND5C/GaBdDd6zXiVRikilHLwKTJ9nALkefJcKgkLFEiVXlOEOekx
R1G1xPq4tY7SdyFMYEVwiDgZ10vPjFSvQThBaxAnMLZdC2xd+JQhU1xnzT8iiEZ7SiW/hGlszg0F
ExgnbGa+LkMGGvk47a0sFd9oek7Cyab4b5MOJpibkET+A+NxBLnucxM0FxTWLPriLG6uZ6SF9fRd
PeykPcPrBQuQIecEIw2nEtcfVxuM+CZpG+/+hPe3tq87S6ZLPPXyJ8ZNuAxVvZ+ESZbfnE+Nn/Jl
1vPwEkFA7R/40GzqOUK+cfK8rYB1328R8vxOCDzrZZPPXZNAR9xF23YwdTuZX1kYBsmhE46kX2PP
/fI+8UiMfF+L3tY/FL6rY3nL+d58qx0PGEHy4N6w573PlEEGe9c5gr+MMJ03pJNIaZ3iDfvXTvMa
FgBs5ZYbEnNxToFsH9RqkJwEou0gj7Sd+YSzYm3VM5ImRICCEibnI0M8isx6RM9Uc5pS+yFhZJzD
gsjeBu+9GeWwVBhJ1MlwenP7OmY8xVXtkFmRNYXNdBChONsT/rMGVz4aCwY7IPLE5iWRZ7ruickp
BMnHvY/Ve656MaDS52jjDkaZWKb5QmAa9xinVg9N3qq0H59o3XYmzD3bPMP9HFg64cUFQu2PkJY1
3hRq2LYc/x4gpKlLGv864YLA8YdEvtquuZikLqPNrsPPpN6CVxjyoHnvoYe4alTpbseJRu0OuC4O
xAesWgjVOPRHy3lKUUPnyKTeyFPoxhRj2DpLMvHAWIpg66Kd4cdR4YO7UwvGyfqh4UO2rI8jLoXx
ZTFw5io7D/v4VxQKkiCTvd2cOAQ9YfydhzkYO2jLfPpqs6FZjpPn9UOcugnj6kQcUXKJFhm2pM36
I7Ico/B5RxkIM3SKdWUqC53RNJ7nxCTDiIL6Dd5rwjmAG58a59/Tohz/ZwEn5tPCaPoLvSkOs0O2
9VCEzrRefTlAE/ZzY9lcSAwRD24CKbAubFqLWBc4fKJ5q9SCJODxGHsgr+NZ9AOcQYI18JGv/Gjn
5qmBd+HiSsxi3SjKIN7TCJYN3lL/kmTTQl9i1gRf5bikiN0RaAzSItq0bNNPaIxB/PLtIDRolEu8
cV6owDK4HPVAVuOkbGLtwLJ2mXts1oh8nyJYhw3FqgJF65LOQxC+BS8gUvQLPF6DpQyiVfs2b/el
nh/HdVGrzF2NStZj0EU6Wk2rqIdv8HFMl6rFjkjepTD085ds5EvSFRj2uFKNw+bzGKkRsE8K2LwX
g4Z8kaLbHbr5u4mSMDxuKa0xNeNrYINPOGR7ZtG6Bu1W7U0IWQfsnOkaJ/kINzl/ZG2TNI/baqPo
tPgs9b/giy10kzvRY9oy7RhMJO+nRLX2oYd+iWaQa3jcpDXwBm5bg+sREMGFdV1boAMawipdfFLq
SES0tC1Zv8olDY4c2NKz9lsQlAH8no6A3qNfYw8H1YMDB+cRa4Vd47TNMH5yW1C4eYjOfbTNH5Cg
Y957nrRrDuJ5hm4NOKbLw1jbLSfgdZrsA4vjFVMIPfyK1BQtQNZBNhntuueryNhrOqPFQkkCvUCI
rvAocdIi0mqHVda0tC9TZHHCr/UeXaTp7RW7a4KRzb62wLmz/dyCA1UwtztU38t8Sogbc7naJA+2
tC8Qx2iPaphFGSb7dJqi5M2Wq14uSuKASsPZFENvkscwBF4TNoNCwYaArTSuLWwKdlLxyYY5xBNt
kdJoKRIxmeM8x8PXaZ5waIECXqqahxVIwwwlguZ5lC6frctatGWxOA0OHffeTaRqFM4MT/letI4t
eWriDCg/8A6n2KeomR2WHBI0cVDUVQD4hOIZBPXBtcSiYzLuvAXrDxf/p2oUaNh6ju8jTbsW4TrV
eP6ChlPRt268pigR0AXE/vc4svDj0OH4QILB/LUz01KMsWUvzA7qo4pUfe6FrS8qHTXOk3GChdLI
il6FotpkBJpdyHpRIX4SZVOTjcFpkc6X26hQ0sG5xH3zm0pzZOCoqwJD5APipzGfYJE4pDXtT+2A
IhABXuseF0nQ11BXoG3ewDo6jrNjVwqjjyFPAP0dhZkZyXkUOdgj13Hag2ecrP/Eo0UBjOY2foG/
kET3z9fhF0LYyGmKg+1djAT5oxF8bpGduuOhCZmUQo2k6qJx+KHnJb16xCS9R1QMxcqnErMUBiC5
wWI4jImAQFoN8SlRoq+gasZCt70+ddJu8EbL3HLo4bLW5GSsm1+i6+WzyiLxxSwty+kc9H0VNaH5
1Ol63Q5tryZ2kcS0B9k75ssw7vT7RIjhdYi75HsdDvL3LNbgxS4MhVmWph93ePJGj4AZm+cZPuDn
hTZZkK9GLWUHEm2Tb603R4kZ0HeHc3A8sR0oV6kaUR9VUq8IiB860hRw2NpOdRaKpjIkCJack1aF
5WDg6Zmn07xZIEfK67LF9VXBjWsLv079ins5l91GrmHMd/eJJg7eCFkyB7Lq0MdMFbr1OM6nPWue
op2Lxyhkra8W4HjAkPrtByFb/xX2/80jC8DKx7tDi4i2cgaegHsyqBxP7XvQ3SHGsh6eNL9rqdqh
IKih4JtHV4ZoOhc3OdykphcRosR0u/KXzdPO5jpMR/GEYdjQPu0of0XVulg8w6NHZ+UuRoBVskN9
UaS46r8ztvIzGH7mQFlgf9eO2B2Q51JfkBHY8FyjVk0KrA4lig5wrCoowiufI75gGy1zT4aSh0mn
884GCwzv1oTb3PIsg4Jv4kNfjshxG88dx+1X9X00vqnHB4kKsk9eGzpO7DGwLv1JuNRNwVqLgjZU
a/+VDDHHKsYAgFSgwqBM4XirpurSzX1DjTd9rves/mVGC9+lMA0ELPmWGKVx4/WMVMkVXWaxzdns
sVkm8kWaxT/hUAi/27FZfllM5V6WFCnkOUHsVV8Fy+4eFzRrl6URzQ/WueQflGz8syY9R08m9Bxc
N8jUfzc16recDvGmSoE66Wnep2Yv4jXKrqGYKA5zN9F3LXxCYSOP9d/k+9yJK0UF0hSj0nQ6IAxr
1wcxxbM5s9D0lzF8g0A4flmW4yO0Q93ZA9ToxqYrIkSq8s8yFXFXisQjsJAmU5sUfhln8+QS0kLU
xQckW79MK8fJlsY4/1723dfBlxVV3SWxq6taqBBYuZMVgCtIqm1Wgdrh3kPPArsDEq9pAs+gWmSv
O0atJyAe6M1wKJIawFDamYfRETIWXG/BiSNqDwe0GRn93Ighe97paj6YEPTvcueutkUMayZbuhHe
6h7XwTqN7zuYJ/5wDoz5laRTXAVbr99FLg6+Ib6LH41Nnbz6MUL5B9e+djpti5SfYIQXzSVBP/u6
QPX0S+1t155Artt9YVdAewfWI/8dwapd/7WDEfMzUpz108AR/1vViWlsBcyCzYVGDyIuAqC8P+En
sgsFuUgfIx4yVcbMGrwnIkdRrCmxQ8UYsgqLhvAGPQfYHq50No5e39JImhyf3Yw5b/T+THpoMZAV
EsxwXYlWXFkGqiZ9XYRavstkgoHkuHUxzdkYp0cSWwcAZdtQhMfTgjRDZF8sHNisaMqGbsFeyWgV
5iL3Dju1BVODnvHcBKuSyKmzzDDgW7QLyZni0X0P/ALkvUNh8phFSDg91GSYtjNvWxOfdRbzL9ab
uX3hTFKd+3bX2BC42dh4BnjQtBUc5Of5tAfrzIrY9+m1btYNCbUwlAGqzeY5fEbttTl0CbNrinRe
iUQLp+alrEdkEa0FrU2WnYQT7edYkmZ4zVzYBK98C+lWoEA36zGYBojp242HL37W6nvrdjTSidwA
Z2qUSRithHH4o2s4KhAIgydRhW5AmCOxNvKwx40Th552JmspR8mfBxXM/1jnJajUrckqdHgAVuDB
NHRw7Gq678msopLvXsGpM93mptQMlYFFY2YOabY0R4vcdg5/0ST4sc+cPwKRSNlxi8btjBFIr35E
gyXvZit69EK27h8GAtvBF95E5AwI8qXplug5FGS/gMKPJ2s2g5B2S2sOsFH3TXTU0wqyqpZefB2y
blM5CaP5DFNSFRdUruK4U1gNfHFwjqjIONkPzWCWhyFWMbr0ZdVjmayJIMeAw3V+RNZXVqLqtQYZ
mMYPx3GbW1zJHo1ZPrQ0rQyAyizvTQgnFwR1DY8YbCuXT6gs+zyOeveu0Z0BKEmX/mjCbv/ZRB5D
4a6BEu9poLN1VZbNGrygEUc/UN4U1UUiYcoO1C1AsUboCBeB3CUybkoEQZq5onGWqVPLSMoKoKNR
f2jjpl9KTZjMikWQpGTTwjDy2NhmcgaDzzkPyYITNYp19pSkwVoEiNj5sUZtO6PHQB7bQRFreIUz
CzUP2cSBUZ2pPMhgWoPOAWqJXDSmd+ddD9tYarM1ad51s+nLfgR5DVr7oT1zH7Fn4NZJqZDH8JTW
MdYJlfwTcxR4VYo2N8+IrPtPInAQsLZr1qHUU9l//NNi1ZYJpo1vfwo4IDkCF8SYL2HkjpFGNEve
T1FXrUnSf6194+D06tH0N4iVOCDv3r7z1mzfEuKTpOQ9BgjFYlFyV15KnATIQU/JSwMbgA/dvrdT
PiHn5V2APJP4aUzh+4NmfRFRaTCagK1ojT6wGEFOHo5mBYpbYONxnU8DZP45JmnbOyPGzZfA9HEP
UA/8L3cDGdyZiI5/F1nT6t97NCwqR3sJtIAMBg9Jm1lcaxspWmgdI85K1U2wv4xM1O3RmmAeUSG7
7AEsffdSe1E3FdMyTUsJzporV561e2HrUbxbkRA7F9vO6w8YrNlfQ8g3uNuoUJ2SLlRH3PO4mcTY
X3rgYghLRtf4NlmYm2e5YE3lFlhpcm3GpZkum+SIQ9AKOMPJi6xfq05t3fcRYHclTC2/LDGbv0K7
t/3c0NhcAMBj1UXb+mHtQhqhVE339NDWY/zs0dqcsbXkUm5RPHaFtgg+RnfT8ejSgao0fQhN7NiR
9ab7fxydx3LcyBJFvwgR8GYLoB3JblpRFDcIjgxswRRMoerr3+HbTYw0I7EbqMq89+TN8fINx7NR
ZijUrffBAu4xsPrkU+/GwYyTVN8cGFL8HUepf0tTueVR2Zvz1pS4Y2U9ORfAhfB+VU7xh4YnmE+7
+V4EgFOi/y6h5Cko453tZOzqjvCFw4m+txj0QxDO8WVj5+xbrNSjWwR+LgK/3c4UCEPauJo8YWda
/iTDPm/XssAiPPRhae5bP3Qv8eTJh0WJ4FTZsRkzZLkqQPMl9iqfCrFfBr5oBFIGHi8imrngqObq
ORW7L5EdkEtJ22RE4gRY7/6pJkyVdLMwZ5a62f6RsuzUHPXsRRzKunjX3bRHPF5zNOSlJTcOHjUt
18Da63/CTyiCA0bzA0IvfFyWqKzVdVz6aTgPS9y+7laFx8ny6R87VxuX8WxqBMzdxwee4p4s+8R5
0ZbHKEtl2YdtdIeDY+OVNZwxHHQelaEXV9HBc+3yzoxrf1Qef7xjL9Vxrgc0v6TlkhGYPGkfxdUR
WZjMZRVt9cQw0TC9tG1CJ8Y8FM67tIvrWA+UvFu7L19b0055IYOAW8XqRDrGrjkW9TwTdjGUBWGw
iXtWUb+9R/u6kh4tOUOYNYmuSkTj2dNF7+Pt1OEjHRh2N6ZZ1neBRAQoSu/XzKKr4yLK8hlwIM6X
MFL5Pgbq52rNOndxnF+myOoeBbk2GTLncK6iwnrnbYcWtQk7SFHDnNNaSPugZgQE7sLy1HmsWwL7
KGhLYpLrMiFq3ktheko4zaRHqKovx5lY4x7EA61bvd6kAPeMC+rezMHaOrszGgA7PFkY5PVuiiS6
03IuM0uzpC9TosgYjk18L9dietmAQnLXY/FvsEfBWQzFfvYdzNi+1/qBZkMfd96Ipy2w6jNEUnDp
uu80YEuYU1j23cPSBcmhn5rfPTBexn/KcudRFnW6Dq2jUj3UOh+SPXlqm8B+V/Xg5hiT9iOibncb
a+H85mH3cuNXQ+Z5W1Hk+2DjcrCCNB28yiZL3BSHot2aL69EM/SEXZ7n2qnyqDTsZ1SW9QVtViBo
1l+ODsWJfNv4uMXgWDwX/p+IFeZrdTAkG5V5E0bdcxXVyxFFGlu02Pfck9HKqkodWWldbP+tm4U0
06zmMg3+Hwruv1OpwpcpCHW+hr192xs8K4VO/2aXdoSS37p5be3JJU6kdZvV9BWOw3hopwp3pSyS
o+6E9WGkx0XDfe6/oSzMJ0Sr9o6g9uoIczhxkevmr+svwxkdMnzu5PI2R1393tkh+XkrNQCzSXOR
mqJt7xlxi1/YhRjlRqJHHK0wEWlbycRNh0GzNQfiJi965zf7qWc+zy3ITSIF+Eqlw+jQG9nKDJCl
TxMVbCqrgCcqLnuGFvKphWqa9qV82q36l9sI6XyxKNTb2zsnsvvQP5SEcGZrZSrhndSychG2oYUf
8zTpxi4fxDq7nnXUIUNVqFLLUpqAF0AE28/NJHt/pmzT+ytSajNgVmnpJz+qefN/B60eqkfyt6Pp
MDixlv9q7ZmlTXfVBmNezdXkXk3C3OtXXE/2cMfH3XS/AxeSAJtbjtWjy0y/92CkaHO/3IT7U3uO
me7c1hHdlHqLqqaXhGEyybW3OdySNmuu1I9kldX0N7ZUOOm0H2tHQvPyC1Qbdl+rlDHhtcpWvynR
dLWTfK5LRw3tR3F5w/5snYPc+uL/W82bgxsty1ul1lqkrCyV1qHYpkZniLoRpSUB/eTipD1pwCCk
4+BWX3pqfTyvwvLD7laXxfT+vV2ZGqnjuBFZ3Rn9bjPELZ+TOlbV0eNqtLOkm8YroooLztAW7fhv
A97r38Ym0P2LQzKDzJKai38npkXJJq15WZuHYR4nkSWOb2r6TmwsP+Va7vtHNoUYPunSoNamrUaw
zjrlSKwGz4eYuUsSz9cP7I0vyo/FGnT8SLVl1+9aBWZMzeqP6r3uJx4m18V6cg6eVu4vjNfYeYJE
act/Vbz0/9YIEPvgDXDqdb4FbNS9CwYUhssgV8cjQrsy1hOlz1Ie5riy3hLFU1Kn0m+ryQZMqKO2
YKVvEExpaa11T/TeUqMbk8LNCG4WV/G6vy4V5kxez0BPFltK4XxBaYdlF9i+dmGv/xw1AvAd8PMG
P3jYu4pcpzksQB+49xd5IGTaYiVXYPXqb4KkFLuptuQue+oxFsTu2cS1jqbM9VRj/pFMX/70GgtH
PFtKL7YuYqzmWOTNCG1217kQR+3/Fw8U10QHwjmD+0h9maU1iyEnYirubvMu9+QUVU08ThdyvkrK
ItKRzae/raLMlO2JAQaNFYgUxqzoVD8qpC3veSe7YpzyfY7WsEiXLZCUv6FjghuJK8n6V/DH17nt
8wltaVAADIypZZX7w+x47Pm8pyel2017t9fln0AHQTAfvS2sDfhPNSBZ3JNHVQ7yuNcbGthql2F3
nfDDut8YWL35OXNgBf8aZ7ExJsO6U7V9thkA9QW1QgQqh7fVsnQhX1jKEDsH44R9T+9ULdaiSvAH
C7XhJPgyy+7CeUIDRx7h4JoPu9yiMfdm9o21L5gFWg232HYjYecxoSbmv9Apw/2ri9aqxeHWYfff
jiKwTsfa88rqOMY1S7+y2Q3MdC0NBjaDweFm5zvygDiZcku8l9EQCokBvy1Thh9a0hkZfgTGQRvG
E1IFUfYPvb+NDrx9Xbzl8aLlFSidBRhOQGs2HLlLo5iI5jWgP9Ee5wSftOjG/3iZG/9qL249pZPy
lH90mqXi7W/J0s02Z47TfV6Sf2Vl118b9c++4HNVAXvIiThNRHka/dJ0L0U4c10bm7wxDpOwuWBu
ieC1jeu1eFR2ty1Xdplv+q5pRmLuWHMhcpD14NDwuFGbbFP8p0qaNkl3r5l4RUvKCkrGabHeBWf2
cODn79ZDDRnd5WBJ3sEJbbPeCh9B5yso2Wn2CfHl/pm83cRICxioyNoq9h8CTGp6DqwN71SEEuDK
GZLuJR7rhKi3nTXOYb51tiuvSI3dRwVksz4mtBc6wxiNpms1kBF91B7v72FMMIFTb93N6GZT5UbB
uxoW5R0Sx97nlP7BPOphUGZIN+Y7TNY06K9PFtRLcMRiJkGn8XSgKUj26X5yp3XPiqIrqvNgkLBS
u9IEG/HyMMc5uPvLVFrK/2mr0N6/bHLInVyvNOSIo5t+311nYxf3GMj+1+Ykw2lREGteGUaXxFuQ
/QLQ0sxtO5KYYtfmVULIaHjR6wgFOyHuJEu4x0w+DAnIXGCqiKwDHgD3rWgDVKKxszqiApruafbj
KXycqXYpWqpl3Q+AZOKubevIXMKtkxfo9fB3kOx2dQDYsD/cMNpeS77ZOavUpB9QuUNg0MiWLxJG
IPoTos3/VxS8Lee97VWfMzCLMhjZlIKXCPfdvwNK2J792teI/KJnf8Qa2NtNtVbT3jdtNVBteGL9
8sfE22/2noyfeHn7H1FEos2Ssaj8dFh9H1evZEzEAl7NVFJscdZsTSW4OIi8QWbkH1cqYawmvqwy
rY3VXccuDg99KbYTi1j3hlAAhQxhf7/Ig5vghuhRflZqMVs2Y6dzV2xjGSGFuu27O2/D3w6j8M+g
ysG8srls+tQWUwfPDZlVxb2UrSVJU7G25FjgkMsD3KQZ86SfBYWJ8qr+Fuha8djWiChHpr0a6yWE
7+hTOBD5H5bcN2b8LdfP6b4PK4r+Xo1Ydm1pywInpmy8TNVsocsC7SUDWWux13KhBnbxiIDLqFcK
7trO/wgBK51DBcpCsWUna9LmbMEUzskapeV+2EMxTO+8VZH6Hn9A4FITSa+PCTK2TPniRPR3Tsb2
v9oZJodnyKzVMTJqDO9hyLiqa7JFbmHSTlFmLMc993JqZqYqERaWeRift9CdEDclqEL9xDIWv3xB
qApfkGDb8k8401PYa7N9DP1iPTNcuveZE3I+MDG1zpz9FltwXkrOrme/2Msoi6ItiA/hXrVQp9Fk
+fW96kav+9n6Y89xWVZWcFY0YNE5iZGMjlGIPHKE8KrXvLQViIrQceBfgnKC8Ym6xtavE7+6y5Rg
IJ9zKfL7WM8HYiICmXtlOblvYkfc3U+dK4yXt4zsPZULcQ8HHyqJ58oIJbKKNGHkWeUmgCtpsLG+
5LHSbVV8dkHXBA8IQlsRZ+FYxD4L10ozHbwpjIJrXFIaPxIiJi9iqD0fE1pOnEtrk8x3S6zV28hK
UVKhA3dmX98kcB0GLM6T0Gt5iQQn/XnT66xIzQTgw+DgHLof9UxMPfio3b4O3Eow7b2v+fHKEaHy
I2A1nn9Qyejz19jUJnNlan6KsBbJJVyL/jXZVfRmJ2Hy0514kjNy92zrn97Hin8O+uKvu3jyM7a3
aDjuOFhbWhHRVx46g3ScWZRl4W+Xs48dg2tSrdZLrMLAHDZRzdO7z0y/dez2fin+9JQZ0U8zBtuz
LN3u3qLUeZnHeIJBaSXfV1cEGo9hXaPUtvxmRjiO9MxTv3bsHH7yp76zHzcHDvWhKxbrYRQQLdyc
vb6NFmUVcHbTtrdpqfBUID+ZtxJV1x2CyKpIAOgWE+CWO6X31sPNXQZnCcunXsgqU3QJ6UgzvaWK
1Zhn2cN3br01fZDzNCdpV7rV4+h0lv3EPne7yk2zDL/oTEoAgMmn6hoQcdjRLTpJOBzRUx3cUttU
mR37O4dY7yZFCvPockbFlfkVamcA1wrm9ZuWd5+6ebbLZ7bRyeE1Jnm1uciqm75rf16V1GgPeUlv
XvCyh0sNeu0C+J0qqn+xpFGhDewLWuUrHUkyHCbpbjff7YNrORbTJaFeALRILNd7gWjZ2SAh5Dy/
m84Fr4xUKLo3tkvY/aEud4gdBw8GRVAVc3mzSXF9bB27D3AYWLB9ZH+biM/9uAX1AxBfg0C8TUvx
D0uhWX5NSTcObwVh3kFKIbXwDRgxXwsEWf8IAr/ESI/byi/OyzCdJJw866/Z6kSLPCybunSQvS/N
Crx5HN2x6HKsYV0+OabA6q4sYMybwAwbT61w6M1Tb3Bt9WKslceePbTLwpAEN19wxeDmh+hrF1Cx
4a1iRj6Yw7QvzDJdvW2vxNlvTWUwWBZYTjRyc5oHSxw7GJ/LpDgq0oZxiy2jUF1uM+HkdzKeYYKG
oXxOonm4WzaXGOTECqGBLA09JfFagkNADO21xP/KhtUi8nSShed9UFHoMIssf/AuvgnMv2bkLXpT
pquv3e5OnzMTJ2XaDETRZbTrSl+XJQnhK7g6lgwjFvJv1Ozfvl9xh9RBsIb+omQNgbBMQ/QUFMai
4gb9uelurP+T7EQ/RftiM560eLt9huAP5DFRJmoyOA5XZP23ynOHllmg4xSVOfkkz25/4yQIoszf
lNNna72wVm1q5Ms0WH5Fval9neTBwNWVgYGp6mlbDRQCb+JCqxbZ/0AnRCaWwW0P/OGTj90whd69
N1ljcplZpdflTIMRRFi09OC/earXz9Lo5QDnxTQCi7cGeRgdQW/vd8Ldjm45jxSE1v4YTFt8bMqm
1dm2rhJ50uGwyofJXk6TmYc/VFjtYQta9RD4jmB9dbOyeN6NHtYSXXNg5uBTJUPDAzm2d2thxiH3
50U8OU0xilNX6/YRa0ScK2cXj+wx9Q6cZS6e4663o6QWSpvEJOdgbPQTn/KyHigJuxGaJLSXjA4X
utQby+Na4hc8j1w2ki+QTO5XeyfMyU/GNQepIJB1L1dgVV8mEN1DG0lkQaO4L+bZxxMZ5NUPTPkr
GP3d/dFIZ3H8k2KIyP2QsqnVfdKo7sGd7eDVrcL4ZwH5VmaMGBVbGrM17hglppxTKRr37w4dZVI7
2dS1CgZ17rwWCEawVOLUy2/ZoO3EfSfWuOSzl95vb2jD4Yi5yuwA9nYnsq3vtupSGvgJ4bjleLaL
IPEoCdyFCrb0H/jGKAN2WQBWtc50VyS2fyuIqOb1Gn1rOQYM5zzulV6u/E8+wLaINCGCwLwyeshM
axvL1smKarXPJoA2OpRdaw2ZhJczp8jhrojNXF5KZe3pSPt1Bh+fX4dWsoax6sJNv0Rxj9BgwtIb
0lZGlr4BzMKFU/RZP8LNww5Xcvu+681wcgjRWU4YXXo/9FyJ9l/bXl22CUI6tRnCBIyh8rzO5At9
rn5EFwZW42CZgvFgGUeom1gd7grDXM9w2u3et/IJd7R6wVwi4Gq1EhqLFHNvorBs7MRK7oqmKiSw
T0d3lEAcBffRsuKQfu+uPXMMAmYt/VjQYKphe6Kf97+ScQ6ZOPI3VsV1ll++h8Btd3ZkTU/Bai3+
wTdycG6Um2uROwOI/E+7bi1kQduKD5HaqZZ5aOPzxDNB3UaBXWUB7SO2mEOwW85M16pTEYWDfDK9
qgrEvN2ZUL7nsoDogK19pVLZVv7bumQkoxv6tyqZI+tOjXR8hzlxph++P+w5B0r5JjfmdJAG15ry
uzZJSJYellSVwmlzECAncorbmAA3L3YounDltwPfsfNl05gcqtUPgiNXJaxCCTaE59VSSadStZAn
7D0V5rpRsIYZt+k+P/RAFc3RAQLRT846zQ6miViT4/c5HJsUW9KO06CDYsiYJXGqQ2maMHxSO6Ph
6RiOe/iYiCAyj4B8lbrARfg61TZv1bXhVRV3WxTM/lmXY03vZ+/KPyUDe8H+uowcuNQoNVJHheGq
Urst4l/JEPvhE3HIs89LbVUuk0ZDV+ZhZZMtuO5FG2YLh0KfyXFhzCSdYN+mZ71w93L0lx0QVtYJ
nqds5gLBjFiLpZqSTHvAtg/JOskAiBYx2/rB7938y87UMQnGXvwg5DAUV5LouuKg+r1899a++mI6
DLnbrwLFiiGpA+TbxPfj9R031u/vhYowfZApwTbBWSe4bG+aj6NNB51ujEy56KowAHkLHY9YNM8/
XIZ2xqOYo9o+9XG0/S2rMTlWoZnH8+LRL6Qk2OpjBPVZ4s6s620allUczaZj+dKbtbWAXuqyStKi
GmV12JK+/W1h4s+3virj+eD7iT6FkaV0qoaustLme8qAelmUR13UNcMjzCpn4R7Gf+DM/JepGOuH
aohwQMlno7ON2b57joxZ9FFSSuwZUzL2+IZvy0dvlZGNCi96t0nLbvOK8zqMorh5lrG/hz2X3gMo
t6HFrr5Ruv81qLl+7Ps+0qQ5h8FbMJITS49ux82DGzA0eVUz5sRflsUx52X6KnqV3xgXBh0e8p2P
oi2ObhMY7ChrN1ceJIdKulXmPM9B8dQZ0MpXQcP+5HPpwhAwVpcXwbybB7ep2+gYY3N/UmwtTub2
nKJ1CudsftpsWb4M7NgLfrvkuKwv5E3Ow9GG5Sgf4zYW3c0M41ZfIgb8fqg2CV7tuY8W5Cd66NMm
6ubJLZMIV7FpNxbc+UldlFnZlpF+tKyxZ9wvAonO1D4L56c/+eOGvq+W7m+i6rH5b4Q9i89BCFYc
IjjX/NZeqPYVgzXYP8pmV4hc6FRzDnI7e39cfrAnV7gzCJSFsHY0kKDMKnnr6Lwxlmv6J/oztb/g
iG3i2JD29i9Gv8NLmhiSuxBFOQZt1kr3cwNwz6NKefGthwB8A1PnIZvdllMNCbUbX+d1WIa3PZ6b
7YEivNguoGqNIiwlYHiibcZb4vVsumdIAuuOMIBBn+IitqwDNyNTitqJ7Ws8Lu5vcmqH6S5CowDc
H/vqr66Ufa1BzueTH9jl9GSBQ7MQo4+wCxcx7zQUqpwvjTHzhxIbpf8GjV08493OA8COVd+YViz/
7Z5LryNIembJyIoZz2SHCS8Q9lvxYcjJb3NSATcsryHemWxmpIM9tk3Rstd78NA0BcOZt82bNuuw
z6DoWF429ESrdNu8WKvTUA77k74OS0896pK3WUKuBUxgBds0dU+Nq2b5o6QA9KlsmrrJhrhg1rRL
ghDhyF5Jz5VLoTAlVAViQqoSP+gWBsu1XUFuDq6oxvEuLhgwSiNwmMtaFLFAhAz6DjLSGQF6rU08
Kj6uLeOmmIdssbR+I1lUB8d4YkyB7EZIrO7/bnExuhK4Sq/O7zJsgr8UzxAbehPzsZmAM49wbJa+
Sxiby4vR8/70UdRzB2Ax8GCgexyqvXOZf1rX8afFiKnOY5KfRlDaiHMDn2xAICFzYyz4V1uQIub5
fbownsrwqEsj7inCZnN+ifM58pySqihai6O/F9sN2IMELIJ3+ibz5wa9A/8sxDwv4+FHvDFWdXBX
pR/LhW3Ch3nsndfQrryvlhGo//bVx33eE7yKmw2u33zVhYMU6WhAwoTy+p8NjHLw5dqZvzVhNcd5
8df4Md4crOfF6tYHWYLm3q22Zb+zsNMshyogMDVTyxg1l6rEhhzQDcqlzYu5waatG3KTTgznxeKV
YfzEOcy6Gq7AZNYPlyj57Zj0/lQdhwiTI2tBYsojvHnwZ6yKcDjpCZg6reKdw7qWrrDfWycMnZPc
BM227ig0GbneNsMakq7nCbvtq1XczXrbkykbF7oyRgcCp2AVMMOO0wMghubDTiTEPR1HswVg4Tz4
lCnM0R2ZW/YaSkac2P0olyW4WJGe3E+BZ5MtXeFsLwz3RcubUnFZXczgKv+Z8B3DwvnJ6uwD9713
H+n/E4hzoR+hA+LuQRQWLzn6XtHMt2Cemp3gTvy6I7PcUIO7rP04t0ZeouHoBeGUwym6DVpWZI/s
tpTlwH6OXFeRrX7Bb34ryhRDFlT6OMQMvhMj8NCR0OS994Y/iZOsawfQoK7VP8eKJr2+juHsYXv1
k3IOtiBnSp9mo3npUO7b4Mo8vasyGoAJfCaB29xe9qXlpmzZRv0kCtsf96wJ/FleUVrjGCBZBLIE
NYgANJj06qW5H1cOtBfDGec+2qENH5gxkWLkkxdT2gHCBUHyZve2XNJ989f9gYZMfwVDgl+YglKv
R3ZBVrS9soB4uDldFISsR8BJHs5+6KjcnS08HWFm5zUhjusa7jEILz3k7kHRDtEP+tX4J9tkwxN6
8nTndYN+lrsHsbs3ZwjQ9nGVkZ9NUeD/N+GPfJZAznfr5PsH7UdUjiPGO24MxHQoC+vAWKhiFjJs
nxzhVBkJwW0axBLHUi2hOASiHUm8a4oVpznprroa47et9JOTPy4BeErrZo7LIV1Dk36UHIlkGgUW
B5gIaDoi5rXvfHff/+F+OVkjv53UuehdHJKwe+q3uHoyoxXdb+3QH8MOBHKemy6g3y46P8e5dp+0
sfSVZrGF4voeSUmJdp5/ySLCTa7GoPry5pGJQdLOj2ZfdF6KcHzfJxtE1N/2n5io8kfoMg6VdkHv
fCaTp86Jp7Bs+7Be38jEmhmjrOWeobjtPBuDUjc31sPH4DF8wl0dJUevjfU92fvdu9+N6rMl0EJm
FW+Fhw3DH2UYd30wkYRScYR4X3jj8qAKOyJy2zV6ZpDJ+W3Vu8kZyPHfjFuLa2tHTZmKcV9/Cg0a
CM89nAIKsYeY0uY8T/B0qQYD/xg9t3mZlJYAopRWR5/jAE2aGcK0DarqzbaG8rOvlNNl9rz6eevs
Vd4lnvM62vP3tRWTbCZLC0a796bHtm45bHSn+l/+3oBn16EpX7lppzvYQZNv/R7+cS2b4pLuKs7I
SeJ+mGbvTqG9XmfHdT/YCbo/9REQmw1Z/iDJwXRAHJcCXxOE97mUzDAxMtMc1lA2TOa75VPCX/E2
R2b+x3gOQzkeo9JSa2qjBj3o6CxleR+OhAqlXmXtH1Sj8rbQDaEU9GvOSHTzvsDU/ig3J8zJt9LH
sCwFM4jAWHYq40DKQ2e5ociZFppvNREJ4Q1ktUG/sRyUmxdXLe5no+xgwJDCWc6ZrpT2UVuDyZx2
d95Ei2SseE72o43IsP1CZA+ds4tnPR6ZP14+6AA/mM0AC/KYTJnSkKvsxrxfFedtP4Tk1XsNE+k2
VlN5rawx2rKimaacrVu9ydg0TZfQV2I89h4Q4mk1Up1IC0WoWEnQ+vbRkuQzjEurOlqUgbyRrt6+
rQE2pZ4de5shQhiQv40EWp39voqPgw3NcldYC9NxOPEvJDVAebMi0+ZZjurN3C1D7x2TecURqS2J
gkoblLXTsnJEr8vBWWOyMcQi2rNU36jN94T2UYoupDlK/HbNONfWfEOiOo+z2v6rNUjyHixY6Yi2
nsNDndCNTUxf7wraMyVcbgJJ8hr1H6YnwSYuLQOjBRjS33mLzZQ5kxJwiFGrmXUqKslUvGwcGvUe
QEagcVibLNonsiTMeRo3gLNmt+74e4EKbfqbw7WZcqORHg9FVHSXEOLsjnANlgawaOK8VwA5s71z
H7haYjY140DYM1YxGFyR7MFvmBE1M6a0TD82OuA/HdfRf5VXJwfheuJRmmT6KduIl0crnaFE9Kfe
jr5zMprR6nPdldZrEyTjXy1ccYDGRKTeLDlkboROE5kYCguaSvoMSxUTirTV/xGMzv8wRYRhEizh
RFliYOOKANqwrRx5qOINHqBgHVVswo95YzGb6GLnRupVC7HYBKcZDe3IfVQ8zZHWP5LB75H0muYH
HXv8tgqGD3AXayGO28znh4eI+lpjHr2MpO/wpgP2/1UeZ4g1+0AeDHP9NkFrgBjiYcwimJpUlA5S
A9wh4mUvyybbms26s/EmcqlshVAvXee+JKCBvaAlowSxC5Z1stlb6V5QruGj3d2zaqSWAQEUQUra
+RZBO1w2R4ozWYHdM0vEooz0lyZj1hJ0ORmhU3arHBu0e8d8URRjsCe4izUNxLlZXOILDILZI5ez
/lnrQL5YE1O+jKQMbdZTBJ/9xGv2E8luiXNEWzblpSVFoOLJls6Vpv3bQETYewi4994Zb17kcVzn
akEWD8WHrWLzXWsaMrlMKd3hGU80fgiSemney3HxiFLwmkx2g3eWnj9Gvyi0jeDcYdYiq+thPJuQ
wUZicxh6VYHH4WyGdX+hleCjq4TtmhxsTM7noIecAdxwYjr5yl58hK1ufuv02ghoPBcdcpkMaUrk
HEXlKbT7zaSMcXfiB/HTW5PNdclOIsDzpvzdqaLmSe4niYQdEZZSvG6a6Xo703qsvaPj9WJiTi3Z
hU94B135761uJvFvERFuKiJq21309//9boq1bZ01rIzIIWl3mueYNuk7kaa35EOYhI77yZRoFPHq
RX0wviS9XfkVPUert7vOVyo6lfGYiMxnQATzhWs2zKrFiUCLaxXJM2Pe/QsKdvIiR2d7W9S4uwcZ
aSAHitxdXK1FrOqegbvmuU+U/Gm2UHdZGIOiHL1QqOL4vdf5PIz+eF/3LbqX0xMbgfsLcbzzamZV
O8Xv9SIh/X0Qo9+1W+jizhv+x9l57jiOpdn2VRr1nz089BxMNXBFeSm8y4w/RJpIeu/59Hcxu+5M
JisUmit0o4HsiDiiSB777b02S/bPISAW0mBjaI/oo4bhC+EiaEX0squ+ILKFXNU2CqG0emm75oaD
Pt1dFUgEr7xIBF96TCAPqjRoLzUbCgqTyAzYjep+oO0bzOzDooQgAHpmEKX1wKltVzyEbuZQhI/X
TcJglFv2gb1bsbJCts5rCzl8vwJthYqasn59n3FstlbqUb4eMINfUcDRqcBTXa43mFZsjx2cWz9R
OA6ZBiLPZV3idz9y6hIbIxN64CSN3uxCV+jNoutAKWHqDb43hqfLHKRa3RdO/8IHnLzdjc3JULQs
9I69BlgLdm9Kpm9doUbpgh1h/tzAf9q0pm8cEhfLfmyp+o8m56Bv44muY5iWKHsktHdt15apbOKx
rq4Fgsp+1RuoE0KbQ4iV77JFo7QS4h20kdqmdkLGKnJDfY8KgN9lNMrkJTw5M6cUSX1wYbErRxgB
nGWj1qm+bAq0s3BAWLzStdV6MeYJQ5Rd9Oiha85kv/ojHoUFDtZ+UxamTGFiHHZ9xKkvx0meu3dL
CrqQXdsvhZl3uJmj2u52jT2Y65Lt21on6/iGXSqsE5QE8T4L+/RIEaW7jpOo2Buu61+nWeiiWajV
JzORRLQP4wT7bMMx8LVVF/ZGDW2YMZL+KORs2GmuplMBcSN7H7EygdYxdFsz7CvjNi1cu7riOICF
DFby0FSyZTH04HtsyTcdBE5o2ovcvcWMMV4NFR2zbqxsXVUigcZEbRjaRbLHGqixv0sR8fqAPK4C
DtwpktSGeIXKzNrYDfzkzUUOSvW2L189rY4de4KGOGkRm5/ZB4gVJ4XjErN2dTPFESJSEK7sOUKq
G7Hy1FCuF6rqR8cOtdYmUwB2yYVefZoS2EgUYjJlLdnkyyYX+lbrmpK4cimurWVmRhLAi9hYoZB/
ISvFdQxRvCRKLq4FcB3wEGO3Se1Rf2wCufqW9FZ5Wxp2uqNvZA/aOKoPvg99iWlTNoZFPHAAvSh6
ScHfHYVcZ0zlk7Nsq9TRKCbfsI0P5Eb2HZhNtjoLOpNgVB1UpXWwyUFlGgAhXCOYak0HnZ61T9qi
5/QE+hxLP6svH22lT9YshzhqyKOu+kqqrnwEDQDro+6GB11ACnWqnBmtNet2U0VjvquIP3sYpdS4
ASygP7Chl44cO2sHgTIc2wcPOt3LNbrNQs3TiARIyQRG3EfxIUWoLJyeo5XgqMVx/qUoS7HV0Baw
5fT6dhOCfNngbWLmH0rMgaqKXW8MiG32OUs6WKnbLS0GvW86tOlHi/xijkRSHOIqR8pLywtqx09a
ZuRuwOEWhvZWCdESyBR8EdX7Yfa50gtU0AWGjIWONnOjlxa9z5XNfFhpttx6WyuLikezVKInGbMr
IqBUWitSji2qws+7LNEd5Iu24vgzq3Bejqlc3UOd04+W+Fl07pSCQy2OBBfUvhT2tbWcXoeWWiPi
0QETuCOyXD9s4ZaQUoBOTyNnqw+pUKa5au9j8BZPZYoNYKFQ4bjxckMc+8bsPlWF/H0Y1eCTMIR/
b9Z+dGMYfrEk1SZ/lqMm3lLpNa6oR1Vry8oMyLOWm2/zUIOW5oJSoXJVTOMWR9+IybxX15eVelWz
rwYAGCJUR6k0Ha3TKSnlfZbFoL90VSOtpV4LrzhewHgqmnhlqkjZvMxqAV9BnPnOxGt+MySE2QNv
6g2HGgLJvN50175UDl8aqfcOzViHK4z3Ai9BxqFGsYV+yXGik0yBXdouVkD6DGsb2HyIaT0ANf01
DDMlP4ZMVj7ujk4vKlI/kCzHiy4qko4TRMnU3WvZjzLOD+LaNpt7RGuBFjrgJZL4xWLbw3BId7Y5
O5R96Ev0LhQWyS27qFGHi+H6NUYkds9jdU3ZMyL3XSjsCm6YX3GLLjIjRrN2RbnSDaX1CLLBY/VL
wsnaGlEP3UtIdrK3jxGUJ1DYwoap+wvyufY6RA2mJ/aKq1zbSNQK/MGXNT2jSeOLT8xuyJU9N+dz
UfX7tJR3lzWt/n7VbNKEGcep2GM5w2KzqeL6wnwTMYuVkATV/igq9T1HHHfVVAyo5C6/EH0rfr9u
T3I5KCwjZe9VzQ173RfmuTP84FMPckaiHlyEJsiclD17H8yv3oMUIaC96HbLs5fEIGA+VBRk51ni
ftXq4dXkVb+w7QlU+8sLSBUJ3YBqNhyJAEFRM7ELpAsp/vJECf+lbVXF5qYgAdz7aJSXaqCoID2s
cyFHJ+64PAM2I0e2cOdgLWepiGkkWiMmuQySLk+02F8uPClyjO6BnrO1Br/0SQ2HM3f7BG5WnvXJ
UmSyL4dmvjeoZUucOJUJcgREDQE8zgsTK+RZ79SgfuqoPvgQEf1Q8+QGb+Xysjdx1jv7qLHCSqT5
Prat16jMbtHM/Lis6XnfLNQ6Sjgn2TOn3shs4bL2stwUedY1+6KBZ6YGw16G6231t/oQXcTpFvas
YwLxCnCeesPes7H+amLKqbC97qLRStizrmnmQi44J+/p9pZ6Q/W52KFgay56lMKedU6/QqtZWU23
N8i4rYS3kbPwTODc+z1T2LOeyZMcixKR0D5lrUEQzufKrC+847OeaakA1WpRtXu3iooVwgV9ZRaD
cuEdn3XPoBW4hxFD7MUQutdlz9YVCnhw0awp7Fm/jDDDF7qK9q+afLd5Y7y57mWxvMKedcyQUw/s
ORA4dR/zii1l7A0SLTozbJ16oLO+WUpJzmJyrKH0UfLvEJIgsBIXPtJZ97Tsyo+gQCbEaZiIn71j
qWVfLhlThDXrn5JXWVHrlcW+wFSzUuPIXBTiwhxCYc36p+b1OkhfQNAM4JjuJe8p7MPuoimI+/r7
FBSge1X0qMn3rhCTvcdkMRuBprnsxsx6qCVMnSazbO+lowV4oL2mYJU5lzU+66MpTJlQsF/eI66P
MD67a4Fp8MLGZ120iasgaVomt0COH6FlsItMm/DMbdF/xqD8PQUCA8Tvtx1LjKwOoc6NwXP4qEjh
JtOaZ0ruiApyEuuEkLJJAGrucnPc9xkFiCodj7plJ+Maf773jEEs2oU6ZTPTrWz2OtNZORsdp7ar
73ov9yBhKwQGLTrN0RJ3bokiAs/7E8RCvHrlgMarQbWlD4q+LwZo2V37zew5S8ANtmDvb92SAxvd
xDJqMJRA/TXq9mBvAudZ+L60ixvtISjtm5DAn6ZrX/rB56BqjNApsdUbUz42N1Ope7TSNFrXhuyt
6tG211FpT8fC+V2EXH8Ve424GiW/3Qm0MLqhLmBRD4e+N731yD6veoKnvlXjsssW2GSk7yBVTSD3
ertHnbO3WiATqLvUTQ7Z74izL+PEKQTM6Qc3duG6N/AFV7JXtZ/DQcExVhvLwXTVFfrog7DKTyPa
hp3WxDdS2lZrjusl9udZ/6W3WRkY8iHhlKGQ3dzcCgnACR41zoesYCKnmqLFKN+3CNqkqkcon6rw
+iG/Y3jQFonvHgOvQQCXHUQe79i4pg+95bobXULKYiALvgYFhVVoQDLVQljTlNtWV29bS+/WbAIT
THhmjzsGg62TUo5aUf5pHCO045cw0IJlUEsbocv9bQQwCKbVdW6DpUyy8GmME8thdZYOa4rBW/gP
j7k0dJyOYEljvbm0YysalvBqbzVcDQ4iO+AxZT9saz0EDR751hHKXbcKxXCU8K7hJdId4bmuY/H0
I1Ut8VhxDo4n1eg3LrjGraEKlNupucY1XD1zrhgs8payKAKpRmAE4bD7Ef1TgCkMopEDLUJeGx3V
RQe7IgYfQykPllqZPeVsrQBbS2G7ViFc58VQH127vs54Iyfi58qyYZ9trJKlFnCSTneSdthy0HTs
vPSpq4eNiKwmXWUUXAzNNuL7Cm3LcdDlqxC836oCwer4po0PRMAjbIF3HrCM1E5dyE9CAalBrhUK
wzjk3F23kggZFfIFE7GyYWGf1LwNFPINBdxJCWFxV/Pmh009e5mYmFxNDqJ2DT6TZUGpc+EZqMG4
C8BWG/lt1Ma7uibK59b2zAo2dFUCbBH9kaLvACQ3pR9TY1VA7i7E0F8NBEwBmBiKEdMZ9TIqjnWr
7r0+1j9pTYO1rLTkB7z+xlHvMoqeAEGTlw6EBjdB6xxKoPbwABHkSudwQ3lyswZ6fLaLVEM+BnAy
Ofmp5HWj2LeFFFJx6cIjnCS0b2JnqChh7L5dV5M6A8+QWBV6uWi0KOQRDCjPAg/oCCZwTOi82M7k
l8BY0N9F4FXWSRfs60g9cM7+1fRa6xpuKEicuqR7D2M+fhqDOMZrHgT6Bp664mSdPGnO/H0iq8YP
kPEDvn24oZD7bVS5hm4G47poA/WoK1T6l0rTy2sguFd6YCvWEqAzOjEQRyt0SK60TId8Wl69+j5B
Acj1Ykenwv8m3FQKgWAUz0EgR1tRpdQJMdEd29F9jgNjMt2MiL80zn/WSpLtUa3QQSCa2s10mJVp
PbomAXmswF0VuNoW6fYXXGfi2ZbYyaEDJmCTSnmxlKBABZCAwph/t/KNDj1g1XeDhHIld5tpZEa5
Z2ExePKxoKysqjSXVlQCIDG9kmfh41gaAjk9VkN8A3vKvYKFfyMxjucpJ4GqKqF4VTyMhLijjoD+
lwIu82dh5Ns0Kre8YNKNhw9i7Zo+JFmXgkCfq05WJuhp9AI0Ee4p+rRbjN/zVMvWUaVGDy2y6AUL
du+ToGL+EMqa8alMG+lKzmy1cggRpqIe21nzTUI+UoIqSYtHt2zerKSRDjLntYdq4FFSI2n2ngTn
a+CJLovaHO9ZWYxrxBz5uJSQXS4Q0bffWq1kU90aZFxJqPrJLV65gxa/iqEeSIhsIxxJubKyR9Qg
vl2mYLDL27rD3RTVxJepWu2hzCp7noyWGTa8ZfuVs0VvK9dF8BLLap3tW0lrB6cGkXsMu9Y2HdWu
P5eVlB5V6Mz7Nuk8cx9V1kCtxqi/NFAdnNSuR4RMmv6IxxNNVY2ri+JysoQZgU0H8CuSergeQlgg
DGDlbG3kHZsxyrxjG3e7VhflHnOlj2G10G4jU06WZhRXOymVjxW5IitVrxrTGRLvlsNHQl9GrenQ
LIWqvzYIUmgz2zAPEijm4tUk7sGJ+tLb6LkJI8kuH1s/Fi8yjxR9dIKFBY9/puV6/gQQZ2yWFhVM
dWmFivkpbieediHL1nWRjFsgt8NW01HL9TD1NwWaTxXObvTFi3zUHsDzUsqj6g9YBdZ9VlIarePg
uypTh3MSiJafmiGVD3lre5/ask5WBabJZcyAjHk/881wwcImdvygqdHSB8AEwli0N1KDbqBxE5A/
Zm2p1JOUR2wvBEUD48K7Z/pPZpGj4g0T6rWpnoBa1HqxshWcPWpSU1eCoHYT1u14q8kjuw9qXgxo
3rjAGUnFTga+ka21HGC9Y6XobxwSNeIFARnJMZHjkhksU8URw4uNOjdPq4Pn99CAiL1p7jo8ZY8Z
R+dHBOLpE16UZlXrqvccsThmvdDkXb0mc2XYojXqs30kyFiRherrZPlUVOcaP2U0CuNs0eXspaVR
Qx+v+RICBHsVuAWocmNQl12mXXVwSCm+o/qOuvhJq9wOErx7R3lFEnhDynijMKeyzAMFojZ8Aqok
5G5B8eSyLnPQYaa3gxfyDBNT+nfi4H986//Te8tu/732rP71X/z7W4aoBdV6PfvnvzZv2fWX5K36
r+mv/vu3fv+bfz1mCf+d/8pvf0G7f33u8kv95bd/rFIKwcNd81YO929VE9c/W+cKp9/83/7wH28/
W3kc8rc///iWNWk9teYFWfrHXz/aff/zDzGdfv3Hr+3/9cPpO/75xzZLvX8cpv95+D/3f/u7ty9V
TRNC+6emGfxHRyAMTkr54x/d279/ov7T0mShWdNraOHC+eMfILxr/88/FOWfqBNlVhiyoRJROMWi
Vlnz14+ELgzmLRv/1fR3f/y/6/vtCf3PE/tH2iS3WZDW1Z9/TPucv+0hZD7+9z2E7MGf88tWPngs
aKJxb6P1Qevyy83468P+N43Pdm7tUCE8UTr50BFRZDTVcx54O6hQl5yAcO2zvRslvwFyYyUfbMyU
hUSV7Fwq57Qrfu+uzDZulpyHgEga+VCQchCDd2qpKIU4qFhOKToF6fbt4zs0NfjeB822cCmkXcUd
+aDSwsNyJGfk3O7wRMO8N7+eCmeNgp5R0eRDo6DhUYAoElWVWeMlO35u/eyQJVCtVuowlxyKfmnk
T2Z+5hBk6gzv3pDZAYsUQhlGfSwOEHTWmurtbRKrWqgCHWpcPWpvGkheU7IU2M+tpMCYLAvHqrGW
6fmxt/UbT4C3jq2DVdRXoc8mVd4bGA1ZXubbj5/Z1DXeeWbz3Ows1y0s4bJ86PXwE5EhizzEFx39
YALdC73dfPwpJ96MeYC2iFuBcJM7LNJXlWJtH57pNVPveO/yZz3eQzVUxRU93pSfBxQaRr9OrDNR
yCf6jTbr8F6f9WzSueikUVfMeOZIDgKULKhTpbJ1szNfwTzxlmjTd/ul5uFhsqVKO8oHXX0z+upQ
xASaEXyJftaFwYOjVbJQF5mYAxGOyPraE81TEqWrIZp069WqG2R0Id2yZC9NoMhawgxHHNCyDKKl
r2MG8KRVoKVX5O4AvyScyO3KbS/bDq5XOHtU3OHRjBSuS892CNBb+uVzP7zkTb32e/3g5lfQfhaS
Ejk6YQSDnN5MxAqLhWumIPNs+mtMilyJvmD9kWXKOi6ilfDqlRmVGwaeZaAYOwo6ThV111LzCpl5
aZTfMX0jF0UJUBoL1/yO/BDNfuhMB26Wdh+OKtvd8u7jF/DUezIbA9Mu1H1rDOXDkD4U5asWHgXS
no/bVqbx7b2XcDbuhWFbJk1MHzIITEs4K0IIAzBnku5X4bYfdkMNGVy7hZ3qNAqkIXz46mAtu8A/
5D1qeBXPWyw9qiWCiLrZR3a6H5jLliRwOENzLn17Ont97zJnoygw1wJ1Fe9z2+arTvkUwXooh1cB
+DLj3Gc6joTH+fE9+Tl2vvdhszGVbgk6U6rlg2q5L0OIDca6NarScQlbGG1pN8RveBLoWvpNbdSc
bMhiCSvnoAb10sWu02JDixv5xYtjTtfgM3u88KXQDzlufUstMWbkoKgTR7E1B04+KmZ0bOHeVmEz
a5913i2/kY6iUhw9/yFopIQ2JgzUwRFsZSTHKeoqTk+cGneuJz+wXc2yKxe5n+E+WtFbJsBk1p3z
8f04NQDOZgLsfQ2UB+79ZBUL5Z598pmWfwaYvnOn56HqE863Ry/GY+VIygcZ3oBxlDknmxjSYtVL
koPyN+YkRRav1oClMnIGtEtKMzgkIBJG9dJz7EYAF9OLQAFyB18UPTLEHQVe9UXffx7LbmShWsCB
x+FQD1uEYleh9O3jlk9MYOpsBrCh9Lts/pla8Gra6krSnED9nhRb3CZn1gcnBg91NhGQ7BhCjWOS
qSVm7Oe2+6JKbx9f/Yn3Yh5rjpqgjSo0PAfbXhTtdtDPTLin7spsvMvjHISMoF2DYcRtcEpwIFuU
O4t0P618+PjiT90X9feJy4jTCioZH0LoVWZch8U3I7z5uOlT92U2VmVGB2PaI2jBL4mh4BR2eabd
afx5r7fMxqXCLixTBmR+yPEiJWG54ZxzhQAY1rO9wBuzMwNOQXLKAU9BuCPf1CE16bGr66WZe2hE
q6WAsCkR1daV0bZtA2wPOkIfsgOVcu256rodi42UgJOOxMIvjV3Q3FZBf9ea1wpS8Sr5UiGpl4Yd
5qa8zneBt7LlNUhAzTuXqH3q5s0GG6k1yWF0TRZFJXvsYl3a0pnV4omW52HsBpiiMgiSaZNyHw7E
e8ZnxocT7+s8yRynYpxowhgPSVWjK47WcutzCnnXEx1mxvK5p//+w59HmhckeUpkXTFU+vgpd6V2
piOcuvrZANHgwabHsQCIMAKN3nEMX8bhxwAnEsDNmTt06tZPnfCXVSKmW+DrhKMdYu9bIw4uhPwz
XeLETZk+8JeG8xBPi4JukjjcFSJDon4/bvfE6PBztfRLu13vC9N0lfFgVPl6ch4OqX8jeWfG5FO3
YzZAqDrkSpwIvDA1lP52DQDxzP04dd2zEcKLZDfDhD0eMvehqqSF5rIKp9j28V059arM+qaM501D
B81i30YcHD32wOC1wCEZBFbT948/48Q3mEsb4eAmjdlPn1Fua+3JjKjL1MaZL3Dixotpt/TLYw2y
uMTjTk/N0mVBHz23xz/V7nTDfmnXp8RQWwntNl9ifNnnlkenmp11zby2pKCw9fHQyVt/IMln+fE9
PtXurDv2dun1Jf61wxTG04mHyjgz8516eNMH/nIfJCXP9WZq2PNuWvlOsAdTL9F7yIqYzddxA8Ww
hcB7SPOd1C797P6yezHri/jtCYubHp3Nvmbc6vqZnnjqHs97YjKCy8qn6/U35n3WrC673FkXVGz2
IQUFS0brq0B12nFzUbtzsWiEsRI1OO0m3l2vvhbd22XtznpcHeWBa9gMSHhh++jKR+BwWcOzLif3
XaHFGWOo1QPAXvrRhTdi1udizx/duNXGg2Y8KONDfW4DO13XO2u3uTjUDwC5mDU3IszvjKi+a7Cq
9h18/NLaUWi/8K7MOqBX+0RuZXyKj359kPZZ7102dM7loXkLXgDCjnygAFZjH+ovmwvlWf9LfOzW
QaTyQsdbWPyhfVlHkWf9r5HyEFs/7Q5sGhpg1ZetIueyUHUUhaRGjBddsk+1tXvZpuFvotCuTkQz
FnYPEYkk7y3Zix/3k/cPTv4mB8XunFlFxn0Y7S9d+QNxzAaAp6O61ZKio+YhgahvP/6o94e8v2lD
I1EKty3NkX0yR0nNo0i/ftzw+9PK35ShSdHlZp3TJ2US2NBabZSBaUBff9z6qcuePvWXSSuioocZ
kbVej3xFxJrjv17W8KwzhqqMrcnk1rflyjC3bnPhBau/X3CdGoRA9BaLU9NajMpNcOkFz/oifjDI
wDUNa4QWJ7um+Xc18rdi5K/Vp1N3eNYXsdEnoenz/FL/EDf+giDkM2/3qTdjNh1C+KpUexo9bOI+
TDa2jXKbwu79+AH+XBf+fdD+mxJUNpXOg0U5HkT4Crfm1rcphDfrAa+lEGDS9adMwDuPKsdDhTfg
wvPEfUz4q7ZWiUoWg7wNAu/c1Uxf6r2rmc2lQRNkklpyNRU2PTchFjVv8CTumxqQLz2jDgOnMe9h
GV005v9NTdpmAZ+QxMPBjf3bIs9uyjOD/onHZs0m2R7esZ/HfBPiSEICITL3xofz8/FTO9X4rD/X
FaWrZnrbalU4RYz/Sn4IJOXMU1Cml/a9pzDr1SRCqmUFkvsAy4oQ5B4fnLdOjcbxs1eikJYSyg9P
kfbK0BxwhE+klyW+82UHMKTOzQV55mvSHa6zVFrG4ZTgLe/roT1zeSe62lyJOhqiwgZOF/bhW+jh
rh/Obf5OtTwbHHpMbDGLFUYd0vGyHdrAyx7XbHDQyK1C2Eq7AQ71jOwuHK3A68/cj5/HI+89rtkI
gV5qSI1pTOuwaCLeIs3PkfFfR7AUTGXc9KH6ww5f5NZehe3X1HzUlA2sQsKdjGVafI877dBq6yF/
0cZkVVXR0kiiTU4SW4iCx47VXV4969L9x/diev/fuVhzpjwv5bAiEjsZDjn0+Ci4qybakYC9K9Qz
nePEUzRnYwjlHiiVqjwcCHtchPGPob5sjDdn6/FY13MswelwAOI8sDG5bGstzNlQMSLMgZDPqV1H
nURKQpg/5UVLfcTrv8+jQZz3GPK520N2AOqXtmee4ql7PP3/vywoVAKoS3hhDECmQWWRxNr4soM0
Yaq/N10gBRZakQ0HlFAj6s2Xj9+7U1c869t2i+aZwKvhMFZL5da7yGsnC3PWtSVqvjAMteFAJoN+
fXGzsy5NukeN4tPtD+3jGLRf87j69vFtODFzGLPuh9jOq0v8zSzYtqH0ubeg4ajxRRsHinW/Pzrw
4IHud/1wIAmDmmF52SLTmPW7dmBpnKU0i2GcA9ziwquddbverT0eH82iz70P+8tGH2PW46D6B3mp
8UKk/i2clNdYIuL+zLM7sToyZr2uNNS/ep0L4FG0n22mZh3JYuaujXEnjQNAX+9OBo8gkRmvY3Ua
ahuo0BvANaeeUszcB5Cj6yw72NYdL64zUOBQHqPyBawyv9wuKhydQ5aS61HseuAcafitK6Ud3KWt
5W715r7GF2dtgYy7oQVXuQFKKNBzlgAWCnUhG6uJRz9i5U/kcmH7wpH8p1L+9PEdONGJjdnYUOtm
UkKAHA6wgyrY5uXy43Z/HrG9MysZs9HBtIOgGDy5P3joagzzwfM9ByA/mvBPrnQnB9j636Tkoehe
9PaViK0zT/TU95mNHn4v125KhtbBgsOXbsnk+vj7nGp3NnxEQQct25Y4cfjSZqCdLptN9NngYdo9
xBl9avYHRqCmPbM8OrEk0GfDBjOeGOLpqbrhyxRFG4/3hvHN7S4r7ou57FCFUGBYkIepGDyrxoKM
9I/v8jT+vPPS6LMBxABTiwlk7CltY3OYvACIJ7TwXidhKDm3GD/xKOe6QzuuVVbgHAKKduO1Czc/
88qfmAj06fN+mcGB5FRtqU3PkoxFWV6EqQ239Vxx6dRVzzpqNFhNYkRcNVy9Ott1+e7jW/6+DU0W
+qyjunGOpgykO8/ySMbInYLFuNOW7vAo+08+YqxR65Zyq6/jLLwNhID7dw1FbB348NGrYktuxFbX
hn1K4RIY96ogK0DOzDsh6UtJYpeSL7L0rclhFT/KxFKmAgMBBSCAYMsYyPXHX0P8PBN9792Z9Xyt
Fa2lQHShoAraBWd0k2uEkelOV3yH3uRknC95nkp5GICabK0SgJojUMeo37UxvPXG3PWs9qvyugV5
V8Tp0tKm6MgYd8c2BBWryCNiHuwYUDRVpFu5kh6N9NjrGphYBmyCvW3x1GvfQUuiuflk5tKDJtq1
riQ3WfRVrp/NRllVPexZjwg6yVirGE9SCNaD9m1CgfsSihZjXWe3PoSfcI09+Eq047KHH2jpu5Q8
yna8AyG9qGpYAfBES10sLOsJ4/2yJOgtxlAif45TxanADPkl0dFKSRq1tujNCt+WBEjyadRvzUwh
xcLc6FG4INdq2cWrUcYUaDmJp60iWb82rGdLPZI2DhnRXtqDDZZ/I+F08kP51gpBFRrSCmbdIkt+
yIYOkO8VT/1tpQI2LKrLxlx11qEwZXkZsaKc00CPh5l3ztcpplfinVflZ1f4padSVLZis2OtneeP
mXW0vmcgihckg+AuysXWi3ZudqZ7nRgU1FnvCki6R1HITtKN923jLip/YwCq+/il106Ml+rsnW+F
1GQ2bL+DLImFUX7BHBYMP2L1mMePcUaCzs5V72qgM7b5rfIesrzbxxW4kHWid4sCMlZrlI5ewArU
rtg0ba24eJCbBjooRw8mOUZ5TkDPPSjhZ79cxzHUOKJkEgWgO4pqCbBjHm3QoEFN6ZqVkhaI07ql
puz98Dkw71JvU5skeZ3THZ4YA9XZJFxrZo9zVeaFIGwef1fd3p25ke+/EHOVhxuXQdnBMz0kNjzH
27J9/LjdE09fn13w6BsiKKaDFas6huUenLDUn9HqTiuEd97huYwZeXhBThpTZRtpSAW/g8920los
Uj9ct4zYg1HsO+sc5+PEgmIuZ3ZVINudO/SHyL3Vq8cyutIMUJ/tmS9zqvnZfsQSQT62GXOQG/Rg
l4JVPrxWdgCe+Zzd+kRPmUubq4YAjmZascjpQUuJk7B2bkUe5N6IznyHEy/nXNSsEBCHx4UJmq2a
2qzji9AcuExmoyAxxiTf5LQb6WtSiJP6zIx56npnC4oOhr+uGpx4GtGulx1PP7MJPPUsZyNeiglO
wDgdDhyoLs0yRT6dOJV220wmyI+71al3fzbswUFuNWzfHM8Vz3HxqknXZdQtMKdR58EAOkyC43ML
i1O3adaFMyMCMxtyRNXXqaM01gah2WWjzlzH2gxFlmp+NRzwDnrBITxXbTzxrs+lpyKK1YH4lZ6S
WnUlumGXZYFTNCCD5XhPQt3y46fwcw57ZwiaC1FhZZOKqjC6meoxlfCpqEfbLJxRvh3hpg5xtsnt
r/VwK6Glt4KtijlTrnARk89UjMSjgNQf1m4psOwWy04KNmVgO30+PubFU6rVmzEAXJm+RRBMgTtI
QbkmZ8YyrPXH13/qlHeucoWomapWSc9K60/xFGvTE3rUsMdO2lXqfw1BpPUGbAGKDEV+l7s3sXFn
Wl/LvMTTWDghzDt5jJaEdxxGztUk21624bqG9l75dyJ6TiY7+LkR+MRUMtfN9r0EQb6m4KhFy65e
tsAxLzuEnSsRLV+EUjNNUl75tembJUT5M/30RN+Zqw9dwPqyX0wviPUtzW6l7vPHT06ckIALZRp8
flnBjaSmNkS6DIeSYolSQkgv76PuNRE3JdHhi8F79SbGZf56py+IuV6a2j7On4X3qhaQpwnDKDjs
MEd5oymB4w0/CGlayOGnuCscXAPI1D6LLluSwVgVm9AjlhzDeAd3XKn1VWsC5vYEsFuMJf3w5krH
uDz44VFO7kV+pZNtmV7J41WsH+rhrS63Odhl6bMRPQRkRldVsI4Jr2cntpBhjFrCuzdLize9FC+R
FrG/25fG56G78cjz0K3XujzCqvTalzQuAlg49orQ+lUy/jDre42Mmdq/Go0Ojj8bFA3Fu+4UqrlU
NXvhq9WVX8tI4R7NgajEW6V7LEgdBKPZeLdy+jBCZHV30FajdOvhHi9uBui62sFQ92NgLf3RI6vm
EBbhwu5uIoXglvIp0g65+r0iaMkQ+2BwN1C/lxaw77pbyZp5YxXVy4DpyTdeoIY7lXTHpWvN94+f
/Kk3auodvzz31lO7IiMG64CxJKyvg7+sr/+/xeaf79kv7WqwKZKsp91OwYxyNZ4bin92onfGyLkm
FHAcNl5CDVDjufCK44XU2EvfvfPIB/P1p1gs1ehT+PLZXevjUTI/S/o3NxoXo7WzrRcjeNP75D4v
4ztd2upttCWkSWDmJ1x7STCvpl4mjCJt4Pf76spQowOBCoM8wYVuHmTvTFedTpze+/6zqboYAxXW
M99/JIGCwdAvNm3/pPb7KWac8f2y12I2SQeFGjVlVbN+B4M/LNmfXNTuXFcKATbV4H//X87Oazlu
bNm2P3QRAW9eYQrlq+jNC4IiRXjv8fV3VJ8XnTqiGMGH7t7q1gYhYCFXrsyZc3DgSPeJ4WbDN1vn
fweAvzyWa01pmunF/whsBqZTcUr2LOMtAhnJllJAT+ql2yl8V4z3et5CkreXtmdqfJvj5gJw1piY
l217x8BsJh7gsy6/mvlISSODtoSDCVNNrlochfao6EwQeZ18odZkXix/Ym++LvLfgllt+qI4Vk1g
Z9I2nQQnMJdVGMMGrB7a5gSNresPRnjSlCNsO8iaP3tT0lWmb+nCLOUBZ/q6vk2lvUEB42ev6mpH
SIYJt5OQFSzJnv7ex98kCV8EHOkq4MDVUYT8UoMQhcaO9OeAytXPbvjyE/8IObOZVQLYIZol70Io
HSej+Ub0+kWmcC16LfopFEc8mHcXsEvBSTnS74dp+OY5//em/rZ05f9931ERKWIEK32XCrCGImOn
jgxTQbCnKtWtQuW3SQMTHiPWC41i52lGuiLmdlwnxw645BwKr0YR/7YE8Wf5y39Vnj8e5IJ0PWfI
Yd7levehPEWK+vGzN3QVVUAGw0eTxgXlOrBiV/4ulftiTV3LZkNTjiul4bo96WzkRr9/dLviVdE/
xmZlhnO27GT9qRG3PxQlS9fWqqWS68BHuF2MViZz1X/b+7g8x7+spGtX1UFM+irqueEuQFZhQL7U
H8wc+69inxoDpIbPYuZg0blJDXwxuqGQ6SSgLs3ptjDfo0RjrHdm3lc+lQlTKNlzNQ93I2OUuCm7
7DJBzkSf5E+mZItduW4RvQ3Piwxd8BzWfpate8lfBk7r3Wlsn5XwR5bF4v9UqP9YkImM30yNJ/5O
fVWqbT3+LBRdG7q2M/6fMQjmnYB99OCL7TffzxfHxWuRbjQoidRJCn189TRiWGqnJfWRKKGtY0ak
lz/7mq41u+GozD3DeIQluYBd0q1a4/5nC/8qxwAZoomVcfmepjXQRuOHXa5r1a5QBuFSmlxXEvf9
8/jdvMPfn7d47eQ6KQp+NcaAur2515ntLUp6pA8wOMv27icPRLx2cwUuXuG111Mb7PJD31KC7b9J
5/6+t4jXTq6420uWJnPvuvJSF4stK/vGtL7ZWv4eF8VrL1dFw9unvVwcg7d+XrXiN9f96qYv//6P
71GGl4QLFDmolrzo1mdGOwWDM+9nz/ryh/nj4nFQatMos0hqprEDB2rWz657VZ4zYF5BsEP10MFw
BFzv/+yyV7v3ZM2ZqPfcrhG8hdJeDX/UqxGtq29wERo8HeWemIezt+j19Q/v92oPNhcMCzsxJehJ
gPygIn8jJv1irV3btc4AGVrFSKg4+8F5ePjRw712aY17rREXnYsO+8b7zvDjqzu9hJE/FthoqdaS
qf9zp5R9/n2n5ldXvUqXg7bgDCBN027UKidJTRQmuf5rlHr8w9oLJQK/yR3gkxUsYCfFhCbO6X4W
IV3Ec4UZkt1iHVZywkhuBMRqRXGoi8e8es7UcD3iwB5rixuH4ztiOa/GJMKAmQKgEZhKu+BFLm9b
LA+0+MGMzwkTJ81GG46KTAnlhNub31caJopP2VBvcoXydPKCQsQpxEXZpJGG/FXPJEe8MIEnTM1A
XG2CNN8MZbuNMO/TprmC83Mc5WILML0LbqeJgsouCtdtJvty27e2NMlIXbXQpXDpVkF8XsZyFwve
rI9rmR0F4NCIp9iyAV24sazCV0PJN5lbLkbr3op1za6iUF+XENr//Ua+eCH61QspgaAawVjSKoKC
WtqV+k0c+SL4XaunapFVPsEW3cXdvpWfdThTnfgzUYJ4LZ+ywj6uCoWvs9I+evluzu///TC+uumr
4NeCA066bGG6Yl4NpuSpPfaDofvvi3/1pK9CYIt7NWanIdsMc4yJG6vfND6+uumrENjkc1MNEk86
GnwycRti3CWL+vdNS5d18H+TZVG/CoRNnDUdBkrsMxN8FQCBXWERaR+bqMRpd3CaHttUKXTzXHZ7
81PQnyt0r2kb+KAtb1T1O5+TL57etWIpMUOpS3QCvWg+C+Vj/sOc5VqyFIuxZIWoHXZy9diaJ+VH
3vO4G17e1h/hU+rbKU9GwqeyCh/mX/9+G188hP+i6h8XLUVLBPoSI7neBKv5m/XzxRu+VuGrbWXV
/RDNO2OxXJWa9tKhkBEwUv5uXvOyZfxlDZlXK1/rAqUea0YzlEBfFdggidrkZmT78YWU9/yzZ3P1
GcTISkGg8sCzTX34WY9CNK9WfyoFuppeNKAYPTzU/BX+LFW+Fs8LLaRPlTr8LlE7L1duK4Yr/v0c
vggH16L5uh+bSWQCedc1m35SaSEhy0++G1H4YgVeK+fR98mT1HPfRYso505kCu1nt321D8nGAk17
IjomxmstLDdm1tuYXv2IASOK1/L5PKjbsYhZHfVyaufjt17tf28Ji8blOf3xRQpzOaVCQC81MAOn
QqVGUwjPzATrzdQRRNFt5BhW6e2/H9IX6la4tf/7x4V9uehDS1dYifylstyufJ2otGHF7Y9Z66v5
gO+07lUN4AiTrkx/TgP33z/7qzd/9RErejmObUzsSW9p2XyTD/7X8/xLaLhW3TcJIjOrIvgUZriL
8D1N4fyZ2gnQpRNkMdy3Zl2omgfd057z0hNFgUr1Bjd1cr/Cn02TmZMXruCMhZ+aj7kIOXebhswr
D4+J2W9CplICFISBNPwah7e0vUvbtbhs+npYTYbpNNaHYHxnLSl99ZCu4kUCDR4YMHRxRaLWswXq
a5dV7o1YoIl9sUOFo6abOT0xvQAQzWmlm1j+Zm18EWSv5wGSSGPkOeG0mUeHPrwA2Tat/JRZu9H8
WV9VvJ4KmDVT71gHSEIe8VNe/WhdXc8ENE3SZpliTrss5V0a3oD39r+vLIMg/vvOcy0YVkc0N2Cn
yW41/L97Ry5/6eM+FJ/N9n1EXZgr63A4pZXlFMbbEEHJTrZoSPAEbZwelMYwgOjbm9WEV9nTaDyZ
+naUnlmxNtw435RKtxWYZcRuzRLPUrs3lI3C/6U/FwGKes3plcaHHOsLCPxKfY2/67rFDK2LMOuO
tpl+O6nBtrKqndS8G9Zgx1XqYGdvBxNeK+rvUms3snEvNOax7FBRqkdK7J6pmf4kVr4c4wJRxi74
7Ntlkt202nbBeZQKSo+6GxSBK2Kx3QjrwOBopVfMf4O0VYpDaYHXG1uPlrPDqLzbJLc5hYl8qZwJ
97IhHG+jSlxpwmNR/a4M6cKFWGmWP2JenZmZJwd3RbgNMnkXgHKdlPOy7BE2A6OE69DahnAAuwEU
z4lGxekwWBb2MnSIEihiEq4aNedpjnZZll4d/BbHt3EybdVA8yklnxWPSB96J+xHTxDhxa3FMfGa
ulynUshAVTPZFcSqYRY309L6s4ilofB7zKfzTNSti89a3KZdu1bM1/GivAVdq0YrjV5aIj/l1c4a
f8fipo0f5RKCYg4QN4rcWTgCVgfJrD22wW2Khr9p8luctqOZD9iilR2OK/wQ3DHVXa3/HMvKLbqK
mUXZF7WzlfR2rBxraIwCYcke55UUWqssFF0NFoVCNBLgeHcWlv/ze5oc1EryZVNxKqYfpKkC/ri4
qnFH1YyKkQ3/wg/mzuljKJ/06WR51zQpxvG/jTo+qgv2WUxzjspxwQHRxAAaLaatWG8gU9Efu2Oj
+0sk2Uafe2ykqEFagACWp3qJeqfJ59a6hzI5JBiFn4d5NfHL7vK/NeFiJ+nUNc6SD1V65O/w0Mvh
3vJ7b6lXdE4by3NSLPqpm+djR+3cb+XGljlnD8NxQIcS0b/Tj3mzq+Xnbq5R1RCIi09TfmnTd6V9
BWYwBC9z8CL1nxn/zZD8FOu72MidLBMOGXj57BAsr4G8BpGtpbkTDucpO1XZUc42pNOOwAOVLCze
JdSYbjAe8vyAt/0o3lqxaOtMstTCMUBLkUTQN+YTdZxVKNTr2gzdNn8ekoL9hUkpsovmNU82Rd8c
gmzGqBBOvFysOnArE0MvkWCtzWJa5+oJQbDTCUdtOIw6qIbOG/EHl/I3U7sv5tI12sydm/5+wrpM
piaBS96BPMkD4p6H3HC7bRbBydOnpdxo3QRuadeXsquHtR1r26YYbJVFKqSWPRF1lsXaVbTmhReD
Mb8EArGaosbmaY9JavfgVlIZbckyOWAx3dr0wUXZMZ9TlPUHKz5r6skQz7mJJNtFi047TOojbBPe
jOZGkqd9qMq3U4YARVFtIX1MKKkCMxYK2roc0c3iLu3itdUILs4RHt6ohUBrGAFu1t/m1UczpWfd
1CDm4kevJL6i3MJAtrO0sUsBfxB6I1OrIDIfbTnXOIr2rjXeWxZo+FYFY/Wi47efzkjPq9Dtwukh
o47Sl42bSHdY8tqaOtqN9dC3yJ/47MxQda1ocgzzmPIErPwt1tDc1AYg5XxNe98RMPnomWNWtD34
ULdsHlQJSV4br6dsozFybgwuowZorOBVKI+WfhfIj33cHGVcJ0NGHQF6OLJSrVDVe1X7Gg6UXIr2
uRGnXxJiPsMSDlNL/C+W7GKb6cAXtyEOrBMxc0Kl2zQcloaU8QOxeilRv2dTbYvoI/pMcyvzYtsE
YKC9n+vCtvpgNc2924BnArm9SuYNVMldla1wXO8EqsO6X0x3y8BEauIV/S5rn0f11NePuszs/o1Q
PFE9FaqtRq7D75gsYDnCaxHdjCweUMSc3C5usbmdoKZPlZPEipH7u7CkHS+HK33wo8Yzy1MyUqN6
TOI7le8kKjq69NtAtnb0xSAPJK6evk5ltSVOW4ybCUpEcU5Eei15lXg7SLKfsOkNyoNi3MIXncXM
zUaGzuqnMmDM00r5SZsxPJRF6am1SkUt8gx5uo+V16LZSpAjlKhyc4FCHJNlCLQwnxXG17b60OSN
0pLvVZtSu6nCd5gStoXAaRrXSb3usl9St024pTLcopPa6ENHMrgbNNkOkvtx9oWhd+fgEfGQVEqu
BaCnqlaigewqfp+Yr7PGG611w/bOqp8bc5VPJ2HY9nK86bpb6jzsntk8vi+qZA9N4smCAAmbVfSi
F29AFuxIaqjPGduB6JpUeCkkGzlhoPpQFBKGCiV5V7MOS9Aw5SqbjyXQprogcEVuK52ltPQLjGDr
dgGKkdhSGHqxdmYOcJOFR6AtXtauR+G3jn0heh2x5OuXqHk2DhVCDkUa5nwhs31FMTtVDt2GULOU
rRO03X3P/t7e5OlqDk+q4k7pPmLC0oh9UfHZh5GNOWlc2XHmitKbKK4nsOjqw9KfJPVRys5K1tMZ
u6kFtFvMLveqHcinwTRXEu0nLDASdsIxeupCFwIGXST8HG7j4UFg22tMTNS7CuvjpaFuy89g6sMq
QkCzyKgTYdd0b+Eg8GGq9jg0G7kP3ARNWSl6g0UuNqyNsj+YWQvjAtS8SUqw1Ce5CTIWNMhuWhAk
LHmaujgLO2G3ITIfjWrXE53KqnLiMHQiq/UFWDyyMZJl4ahaDJ7MVHxf3VlCuEqHQzK2vgXwWJd6
24pXjJCdI+pWUUtllo5vHH2K8yGVd3n5G5dIQTpn0bbr74K8h1Xy0i2BF7bnuCYGT4cqflxi3HCX
xjUVMMOto8Yvbf6UyCuQCuy6q57RGjMlgoXs7H2yMrBpgTBDAP9skjUzSk5cxCwiw205vixEgOnJ
su4zY710x1oDIQ6XJut3pZUfpWo8piESLTyBJiHe19iJdUjthZitRZ8MDkW/GVr2p7K9reraqYLA
jZfMj4bqvZvq9dR7Bn/owGqcMqj3+ThiintDXkgoMFcIbfTsDdSMDQvHnTvBbct2Jcn3CH/sIkyh
d+0H7ZcsbfLg8lyVcxvI9sA31HbpruMR6BwuYkDMCShz1S/EalWk7wtbW07iAvbXU0zKDyxiheS6
Bi4ypporz78EkmwdI+C+Oc7hW0keDTWsN6L1wlMuaihJ2nLqNdErVPXyAVhRvw5b69Ax46RoHwYw
6NQwPRgvqzgoNt0s2kpjOTXrJqnKdSa9wkZy9awjB3Ckg9Qp8FNkr+nilRTr3tCuG5AuU8YcoXCx
wdim/SHV+7tE/9TVc6DfpvmZ3LNrW78pR29Jd1aIskSqnTJZ4w/j6FB9ZEAdCMuSJD9kkuaqQM5z
XTuoZeoCxT5DfV7n1Wy3S+6XGRtbnfltzSSYJvFpgEwjPHcqT62H+ayp/qB9jBY2fzM9h8GonhTj
qEwP1fxMurAexPEVDgQ/Hq6RlDqMpBDcRqRb73Pli6EGMSt0F/04DYYtyWTyIJkMMvKqHs5xnjmt
fFOMrWtqFR9G5wjkUr0+oc8eOQtMvmQ8RbmyWvpiPxSaDVENZ6f6psGoMmqks6qx5Yy93dbpTlYK
jgGGFya7uHYDyhBWZjntYDp1jj+YDmWFFWUtJDaN6bSx4Rjipm5IFFMukPNQmtbV0hWMMQylq/Pc
n+qqWFVpe4gNMFRmtEZB7ggYX5hc1ECakVR4ROsL/T1zrVTpfsDrW+ExL8KytwqkY6r2khFQG5x1
JJKiRf7smPHTA8MGW7ppx402ZU7N8NBkkdzjQSNrmafk0216odfzcZrlgP9Kbw8k8VManSFjgcfG
d0PRRKcrPnSjPMnxrinfWiXwdFNm8xpdfW5hHSHQj45tyXiTSe4m2PhPe5jocaxlxK30cTW2g88h
iN2ge+x1ay3WxQrn8h1cdP4ckHQiLfIjMOGTpygTBCKGzhR/zs3fyYBLjlV4qTG5UeiC3wG31YOD
KedVZ5wMhRtnoK8Y0aj3/bGuDE8fb2V59jvKP6Vo2pjwraZYvmmqfF93aCEb1KsgqzjByHpEX+yh
43QY6o9hVDo1ungyR1hlnhmWXrwYTKpCEzLrTwNbcHvsCG1G3x6q6g7jFshpNz1E81yNzjORhgHI
ovbjJXZQLuQ5lsjTvpAGkjucwCWidtxOxSbHU6ZTyqNl7jRGxPDWsUe9YFyrRJhsroPqtm3g1OhE
x+fY+oUnX2VXeHimccSWxuEn7lDvE8WxA1Z66TialHiWBsJ5Pa0ksXTTRjmM2AsYkuLybfnV8lAw
KBmy8WpApYTEq0xcyoPyftSmexHr7j4DVohch+NJK/mZyg9cBJiR894SRm8YjRWYCDQCTj8GIId6
W0/upTBzDdly5pmjBGfIMVmckU9wCgqvXx6NlpQgV51c19cWkDFbtAS/QP+YEyrTDtv9ZjpbIHYw
Z+rcWgselyZ1ci06LqrlyuJGTNOzVX+atWqrzG62yuQuTCYvyMynSXU6iQqD2R7V+X5RTsUY7GBn
eXLF96jtrOBm4TweRZ0fWByAw9qVO9UBMeMXkQF5YthXpfqpYkiPQX9dnjtlZRRHGO3YQduW9CLH
j0N0M1iRDbWKuIWQvYkPdUJFo+4RQa90XPV1cb4XosQJAtlJy+xMh4v8obLp8Pr6bN0oSbQOZmvT
peFBzceVFsofKRmqPkT70Xich5pGFRkDrLsCFVbcKCtow07BVCzQMrx1BF+xoq2ICqsdZs7i1Baw
bMMXWrYV3OfVHDImZwn6uys9EHaBflQ4abQGfeTxvjcW0DSc+I1F8UPlMOjM3l5s7MvJzvTGk0Fq
aWblpEQ7WZVOsRAdRrrFo+iqTIEJZDp5yHiS7AoyjIFZf53MTyuLdnWb2lL8qyviBxoyJwoi+DZI
2yJih8t642iqzX3bBT5KO04LZ7MsT1V0k0y3lzOpk5MMx53iJOMhK+gtG/JBH2cHSjvp2cK5aBfq
zbEK2AaWNxwRHaNQwGkK3mK+JpQTR74iSkZIcbOI7viw2BnN4eK1zJhYvxRxotuueUuo1OiqSmaW
uXX4CfiCklYIKYwZXjzqZ+VtQhMp0/DVrXcQbXfmwAqefa0313rPUaVW9lGquJUOy+YyRQOpLtf8
3PIa7swYP0tDt4XWWGvVkWKjI/HqcRH3Q3MdFYatZzDrhBjUJK9xUDnb801ABOhMxrOnS+DZKGG7
xqhI654CvSHIfi4Ezo5pzySAbSYM65CkFXi43Usp4uPEkePsc6paB1U63IGbS0VEYh8b1e4ukddm
faTfxgAMrmbF77h+s9pgF4uwCGv2HWk+11HuGdmnsPhQ9VZyAEpT8afIcqKl8UVWbaKQf07aWiN7
4GwsKYsXzQsxT1Q2tWFyri3dJA/XeTacC+u1kPpjSSFK0xS7H8jVQ/G4cGsdk60tFIbYeM6XrWg8
DahzQuF3OZ+paMzmneam3hh/NLK5tygIpcZxbkGTklMVY8qA96usveXBdqTI3qzHrvBbddUyhiyk
h5RMbmifk2JTUr9Qew+uZBB3QAFr8vNfBR7KSaTbYFvtJlZXy/I5kbAsnC4nfLiVdp9Ko1dTG07w
U9KYdKK0hmJ7POWj8NTgadmnxTEhTtcZ3IQ820Q1wywWPMgEJVp1UwyTm8aKXXIuXSY356SN7HsP
YXFvRMo6J4XL9dC2pte863dicKrimCH8UxmarlD3bme9qa2KYVZ8SOhaiNxvKOo8/WHTqelJ0Goy
48/cHJwuGLyhJvsrWzcdBncIY5A+AZXKh2AJ1pbpm7S3dIA+sZHt8uaxKgLHWsitSm3Xm0zTiBRx
u8s5UjvU0by1WoeRAKcxkKXruSNkqEra3JmRqFupuq8mgjhoNj1qobJPVJkk5h5GJycrmGqVYh0a
VFgr9cACrCVGXhhSJnNqSghjxaMRXlzpk1M4G54IrDPULVerAzevRn5r70ZJ7UTyuB9NFkqe7sP5
OMnZbVJP52YqGLIniCXCSpVifygD6gCM9RfjOiVUNcaroacA9CRbZbnIImmIEHM14ob+1DGSJQnS
Ta1ajxqGLlQnHhjQdbB5P9SL9ZAW40ZtpUOnDoc5mPwWFa1IUVsWNnmG4z61x8tvT1SBbLzwjCmx
swHALqjUuYEdapKOhcOhm39Nt2an7Lque5FHVCgyp9AeeFwoB1RzS41RYOEu6qmuNUjRJIojcOPO
YmOS/TYLGzx2DMYQr8e5eRetyge17dYi03q5us0lwetKTfDH/HUJ1J2G0mDWoJaknhynIcNPzP2L
oTuXL1OLHrqej3IgucWwL/HnmF4UyK1pcK+Fz2Fjbfsq3WFr9xItRG5r9JtlBr/JB6I/mQOkG+mz
Hp5q0BxqZHiLAD+nC7worbxcHk9tk022oUe3HEoQBrhDwUHdeo46cztGxds0otrVy8NcaxsJpCYz
h0JqJ0ZHN4oWFAehkUCUJkjgR9bX7I2q4Bj1XpDGvdLwjOe7cN6bwmlKeGXr9gIyF2FqGwB/SfOt
DkIB7MBRLnVX1Ro4Lovo1M2Nhn1bLyQhSZTmLMHxto6Xz0r1q6aCoiJQfWs5Z1hNtxo590fWg9jc
Gkl5I9S1Z6XytmhnStf1qsXRJ1QQQk13FulqW1vbppI5m7HCzMHCK6gCGgrB8i6ncBFY8lbsDIqa
dWl3jUbOtJTAGo9JuglNFV8ilQXQlGtZvlGXI7jglQlDsoTPAIgc/ns43GohEyxD8QbL1pnSfhVZ
Mv2vfnX5NZyYlUKbquafHf2By68vY6JBuXgLyeAomXbFhFoXF5dzD0ZJXDjvJVLEDDtJ9SLF3gCz
tpV635EwtEt0Y8i9LWgRfF3tcwpKjIVwoWlhEusd4yz6mUlGN6Wjk+7GnCJMQyo9Kc1dWxr+NDb2
SMM5gO0a9tSfrFMYK66I3qUXa6eb+zsoLm+VxehBUzh9/hrQbZ0+tebeCN6Xnm1SMFadVvm1SiUY
m4+h+jCq+9rY5tbAntt6zXiYYDW2fewp/Uk3hZXBb6+W35yOvQGEa9/2fmupLj6vjE9YNgnArutB
SB3qBu7z/FrMm0jb5XJu58Xe0h9rsfWqEdbvIroCVYNE9EyRMU1JdmLdYCr/rWXtV5R4IRNzGCAP
LykYz4xRSAi+pMiPheY5HuTHatQyPsfRp/R1m5tboVqnRuiN3WbWljeRtLOZOjymmH0MN8G4Dup6
3Qt4ehbiKoqpUvX9KpC0lciHMPOw++hjSou3uM35wjJX0Ee22g9zBiI5mY+xgsOkZaR3JkRmKUVH
LyA9WxL5gBfMKkwlcuvtMO7YNjYscL9rxE0jEQfS4VMnSpUtxGDpPoRaonP/NU9/jntKjIHhzqb6
1nUDIrn4xgqhtMK2xiIRI62SAtKyFOtiMOGhiqo7LTcwgiTHotw3TbNXKPEew5YbcDH7sU33pr6s
o1jeBIK4FguTU526j+LiRkLD1XWtH3AmGHJ1VafDWh2AjtCxkLJDqDyk81OZvFvJezK+hWwBErYm
6b5T3kpI2kZ3CrXjqN8MnNmAGMshlUgKJoKQeenynrRP1vyU9p8Tk1bFfFSHNTV8FIKiuaKCqkSa
p6dMKBwunetGCpm+PNNLlJqCK5xD+cakKmOJG6HbTuNN2hzC6qhmByk6xNJBnN8n+WLlfccydIcq
XfWCcIMfaEFoWsTEyQJmktNxfo6Y6WyN46CdsssOeF9H6e2scyCtcy+rB4eH8VGW7422qhSUjS07
Lhh2kKMTJPjVaGLeEt3p5LsaRfgiwt4zdGulchZUKXgDbg2VAxhjsspWyY6X4+VsnVPh1PRUj4qD
ECi3i9LsNba0UKULuMaRnK6b32pMDJP9L2dt3AT5J/6kKC32vfguCeFaUfigxkOSeK3wOMUPzQSa
fkupoMAwKh0vFjXtTtb8SrEAls9bjv+ZeXnfu95QjkJ8bLuTpuJaQqOXPlpI9XI3ptuiN5WXZJF9
Bot2WfkqT9Ze6W/VdsKGuRAxorHe+rI/aUAGXWt408THLpJWnLRWoRUDO4R01QEf/UXMv1lCa60K
yuHijJP1N2b0lPdo2vsHIX7MaRV1d2blJpW5VaOtSWq+Vo0PYbzTXopkIzSt186q34pHKT8xxU9b
w2l9c0BpGnphgFdPq9zPueRkxOMxqFm3RyUbbuL0aLSRhze6n8nBix7dREQEUcPbhxyRhgEHPzO2
C8NvNhxncl11evOuF7KNoHD+EflBFVCme0SSnthTlRTuqvAjD/N3qy69ZbD2ohLudBmkfEXXuW0V
pzaQ9eK9mpGHW7HpaYTvuF7p9B2BoMRUAe5SjqRqkazGDnpOZ/ZeEyFZihRXHh5AAmIR3NJu3ond
u9yMKyRTtkzpI6OQoeWi20nC3VR9MHlVt9QyKv5LkTz0Y3ln9neSKHj/FhJ8oeq4tgdTo7Bt+hGN
YNbCjqZ1/43t2FfXvdIIJlNesv9xXbNd1dahMn4mir92BBPjWCy1mesm9DD7tfhTreSV+qiAXiZX
JuKvucFHmlf0jfbri9k+UbvSFoV5rUxdLrApKfomiV8HYfAkXWKPpRkrq/6U1k6Yyavc+m0G010W
tXZF/TW0Gjdk2r34pafpN/fy1Tu5khEy4K9lyeXPWGu0ptz0h6/6Shg0pKNupiWvRMyPM60set8/
WpvXfjzmoltDnOcMC0lun3jxd1qfL1Sh1847sdKYaSAz2sxmAxDbV8wjx3Y7yJZvdD9faXP+M5d6
f7uNixDQsPT/YjHshCEWRgxMKdfVTr90fliRY9MXH6SNkYj2JIAfVJQNJ8ZdrGmeKj8Fc0Yaeios
eisDcZjKiBSUR7EZTl3+zZDGl7d2JUbMhnQRoxCxcU7VG1IsY+prbAfCqtqn/Qc96E3dr4vuAaGP
qh8q3NN1DCyE2sDBIbUzzhCchAAC7oP8XtZ+NrkrXjv98DpKigkWDrW5S80ZSOrPltDlU/jjRdRm
3retiMi1ozU7y7/7n1myi+pVvBjLpjSahQurvtABJP/hkr+KFsaYSqpg6bg1yo6ocAx1f/Ycrj59
o1HTeowbbneW3RDhoUYZ5GeXvvr8geHJxdIzhFh0OzFbxdPPIv21lU8ESaAIh3neSe/LU/nx75tV
vpAS/h8jn1gWDG02CMcqwixkHoN2MaKlfDItMY3r7P9zdl7LcStbmn6VjnOP07AJZET3uShvWPRG
1A2ClCh4JLx7+vnAfaZHu0YUZ3SzY0sUUSggzcq1/v9bV1FmEQL6N1Kba9YwQSrqi316UdjPlCA0
7cKODxHRRBHTEcu06Unr4aujj9X0Pe8gyvbD5Vydj3S57Ywvuv/SlbfS1LdCuw+DDi3UwZgE5GEm
U2bc/v5rzX7kX0hN37/tT8PcNePQMMn4H9P+bgRT0lcdbRjq/tkqypeo4CuG/vBnQ/Rd7vrTZ42J
k4m0ZCi58dVUbVzv8fff4YPd6ZzGY+V2mxt2xGofXKh4Piv8/rofrPbnyENhtwWYTZ5NpykWYhow
aj6JJY/m35+xYd8l4r96/merQRfrll46zIHYDJdTfpOrC92+V93XJpVkGX0KyPvOuqjVhZt+zesr
tnWVP5WahsYtWZDFJHWdLlX5Leu+Su3Od58i85nO6mIkYUszDZqg13PVUoOwE5DaUelGlW8WdVKa
YAuzYDt/iJJHJ1ohY154lGxiuTXgLrlluGzck9lu3f5aJ4+ov0bxjWN8k9Mz2edlF14Zw/Uk5jZs
11klL7XqOMSXkUJ2oEqKjF8L8juirK6D3EISiYInuIVk6FUT7XXV3WDrqyJ77PxDiTRbHoJ2//u3
9pEc/J2Q9dMwE/jBmrgFRzRjOTgMInyiVANWcxxI9At0j3LpBAbNNtSq4CRsk3yXQfhH5Dn9nAJZ
D1JpPR6v41CeAn/Xf6ai/miQny2WpgrsUEM/cGx/ePfFJ3v6R4vaOWtxjDTldSVK/bx7cugsigqU
9NgS4JYdYPqtSce11WYIjJUxioWuTzSXpiIRuKui3ofJntN+32yddCRpyMOmquE65ilQ0xc9qq+k
naM2EDdeHq6ACm4NkstDJPbBtMsCaxlm0cVIPjmxLjLaskTWZ6buD57VOUSrsdM+nxKDmOAAfKD/
MwCNfk7Q6mqq2VXIZaNLqnHRZ7CUD7wp5/isuc9AkmWMGN+hLPcdz8ROVH+4F5pnp6mo7tuqBDt3
jCbwC+ss/iRQ/eim50f/0yQztAyzdcF1wyBbyo5MB2KS/s/aJurm2aqo06kj01t45cY3qqN/dto4
xyrVmpnX6YBNxP3i34vX3682Hw21s/AoEUGtdch0ZixJHa/qPzxxmWfTXfS18vv5CUxfpsvPIB8f
bGjnBKWs9aS0/YxYTpbbSiJFR4Pk6sgkvGb1R8/jnKVkxywofWoNR/W1XeVvf3bROST7abDFgJj1
yGOwVV9Kd00W588uOz+mny6bVZErdUWciIqRMpf8BMvw0VM+m3KmE1Rab5oc4ax25yIAzoJi6dbW
1ko/Y+9+9BFnsy8xwWp6KHFBylOUeOvETUyPepl8Ai36INQ9hxa1ehxamtGwfo79xRB0C5n2R490
5mhe4+P5szDdODuxxKndiyEBmmtmKMx3sgk2f/Zez+akWdpdO9YGdvrH4F77w4F9PiFtRcFWp0Tg
GP6epD529t/f7Qcr6TmASPgB1M35tBIluwSRE/GVCvP17y/+wfJ0jiEyJd2EM4yOc7a27/aj9WdP
4xxDVIyxQ2acR1zXm3HWi39yRPhg5J1TiKAXlCbosJFucIiCG5j1CZq5m3KM1749ffIhH8ye80ae
pki8oIn5ENKis66D+oKN6suq/2yjOWcDWQ6tQoIanIMo62ghbGOlkBv+2Qs92xkDxzOS1uOFOj4g
OKAPn0TNHw2Us8nogRLPxpF7Np1V/02Lt7+/3fcmT7843+hnc9Fuekcmsh+OOnawERxgjCZtCC5i
wKza8H0KOhSPWIpqvBpjudIGHffWXqC51M2FoJyVKtRcV8L0EABj8yjDbVxYFD2zbT892Pk4V/qP
oWcuEUvOYFCrCB9kZq+9UWzVRFbW2hqiW5EwW9rQM/z8dXZHaImOVOHrxCGLRg4XAlbfMKVHW2+Q
at7VSLsjQf0ckGzmvlCiXxucsgJSfYKSS5jm2ykd9mZTrRvQfl6+0iZxkQbjXsb8uH1zKKY2D5MR
bEJMSV12XYPy9+1bz0SZkJlYUR9g16EueP39Y3bc+Xn+6jmfLU+4hA2D2LQH2t1gs330hwcHvZGG
gFJ5d2rk+fhf+1jbmtLaj7LZNEl1GGtBDePgNiN1+X6XuafcB1qOPtUGWj5ISuXFovO+z1mJRB0q
Fx+RqbYzfWSw1gkygEA/IBXcBjZeHX46Tldl8j02X7A+4HC4zykc5vZuovY8tJvBRscyBZANV32Z
rSJ03lH/TWH5gl60tOt6kSIWdocBC9DONuJNQnVjQpSUUqh3vtMwWvRHq33uUrnNvH7rhCRJUGiP
r8p8jWlSMvT7GF2GcdWkG02iu6FmWxrLqtgP5g/S9MtetA9JnV8VWnMcE4pKHZVK/Mm1pZYVkjIf
jUligX/tH8capXR3PSKZDzKeRHzpUpPDm4ZGCgBaBHFfa2/rsEQDZu/S0F4Oo3arGjSfL4YxLloO
m0WoNsmUPA60/k6jRzUNa1UdLbFROrV6UI6tUa1cfthnjxNdkHunv9Ewj5c2v2xGHQpZTV9ZCMbb
0VwwDQpxCQJrMRQ7UTSLqr6hd8Yyj9q1ZX9LywtndFaxyJdWbzzldYlDEU06d9VF1quA4E6XqV0k
Aa73XbvRJ5pa40nJwvp2KItZ/WU59e3YNSsPJ0Vrait0G9shukY37Wb5OoVN7mrGso+6fYcKP3DT
JR0lp4KOE+G01zBY2Zf01lulyNGlk9Ajw1sa3ILDR5coWboAKdZcYFybtr+y/Wpv+PWm6wWQU3kw
cHlKf8BTla1Dt9m11NqaKFyniBWSatiW4kfT+Zsokru8pOIVWt/yAOk0Bq2AAq2X6WsRmas8vRsr
a6bDLIUG1bdKL1Pze+Rej1gZSJIuSYcgTZW0zsuWntvum9BZjrPlcPIRE31JZXHjTeCYqKA4Cw0/
gqadZNycCgq/5bDO7C8jnXen6MKFfNfuOAhdky+78qb+wpC3Rvg2BBg1DSQJBcp2Ry0H+17v+4NM
tmSUqIv6Wwe9BR+9GIINVTpXiqVEg44sSNZ0bzj1ho5cLEeEWa77dLpvPQxBJbJR3V7kvDE7f6qG
J52RiDRqoEjgd/4y8xVSqWxRB9qyGsGP0PFlku7C6p9AHtdRuEwGLCYZytQp2/TWQUfmIJoQORtV
ywK1b4oJ4EUlFo7CfRlbi9C1aJEI4S/D1FhdROOwAQAFdXAdJ3dJ5iEceOssb0FzGqM+aDm+dPJE
Q8cL78TSAhVk6bcOhmuMO5DDTchZtfO1VtkmpJrhxffZeFvrCMwDueRloLE6mpiFZY7eXjKOSUY2
yZOWVUCJLLwY5i7tvZvAkXede0S+lSF7LqJDD8y8GDaiEqeWBdqtv2gpnsAEm2hUr/QCTnNMaAVs
i7IJ6tk0TNZp82VwmJ8tMh2ajXTWG7DGpaljwBrtVeG8lKhbm+GxGfKtHrnUXm8SD2Kmt0McZDTJ
sg1pGzn7HrvkoKYrgy3MiJ7qFlV8/CKFvSsKgdyw2klXJzvXLRQuzhThp6Yz6TD8XInsRiUM48FZ
eOj6dbkb5cl36dRWu8Ci1bJrHjwD9SYa+5VKwjc9Tg9BeJdRX2cuzRti7yCAcp/sPmeJzNdTEzz5
VLsaZMGZzE4i+OoFSOEZcA36uZ7WMIsR0VDBFNW9xxilR073HJVM16LUHzI08WOGs3jIWZdj+TXT
WBHDIam26SBWohmWlUPu2anUc9WJfadfIEoNAcWAd8A1DHxU5BsrOjbdq1GdovRk6s9eP2xixa48
UJSsZ1pufzRttv3vY1Pu68LaJvEtWsP16OcnTgBLm/dGI5gquXMKcMzYABuJvraheORnO8OVp8o8
ddVrSUU+6JcN3HrRgDAMivXo7Z1qWJTuQ+N9Jbe0iqNuVYpHJ/thibsufqZl2MrGShIQdLT5q4uP
YaLpjlm7N1V8XdR0Sgnu4uoxizbMqG3vczUnjU5BMl73tAOLtEPSu2jpWIHR4IJVXVJxwYiHqimJ
a+zA3qHO9WWfIR7I6njdxre+ao5djk8DLY5A5l2i3RREJhymhJTP/nirJzk6XAQsQXgfTHfcxkpH
dKR73avV+ReVfqPZD320bcgJY6Uaon6fagfXJycsTwklpAIR+0xKyUb3W6vYcbo3hTcvGtNN1g4X
jYvVTTJ/yy++NPZDSJW1RtmpMVhTXccv4y8cinRzN1stGgiFewK1W6f9DJ73nt8/j034Uud4t5C+
iT6GmP4ox8umNlYRa3NdYQovf9h9vM0JrRqELlGV0/8JJzv+ARr/rgOhLfsQ71v0YzKz28Rnc/Pv
qixbZU5AnGeuFNMzVuQdvX3Tdoiu8LpHzbIKtV3VKlThEq/mnUxRhuZqIxpEVQiDfx9yYQf4RcjF
1zpHR6ombJMi7Mj0dugVUwzvcGvKm9Bsd7VWriIWY5zGu97alsV04RnPlfcdDezCTMXKVd0inPBe
YsQqUHkMsYMZ+4rmIosJW0Q/YSDV1qXdHpEVRsNNXKTrAtq8SK7bHNNqbB7rWUtYEKBS6mtsDPFu
sUzz+8S4aWAeTE2/8pS11v1xxVn1e4YJVSbTJgoAUlE0GG/olb5RGDmjfY9PLGquHVRM1kj7If2h
g8roYiaJ/VMafkNK6xTdoRe3MftU3OfrgLOk17qnOEGRRjbfJ7LCwEadQSV0SOyxTtcHIEHGIisj
3OSbCrd9T3W6QhTEcjBVX6fyCO6HSAi7squedA3qNanEmUDbahdOGdw2LFwjToCh3sjyJJ3Lqlo1
0Y2ppp0e70fee42byw9QFWtqZ5nBEnEaccHBL7Z+ujf7eilEuJpYzhwXPSdmC89GnG0Ua9u7ylmU
9bJdmI1iFUfyiZHIerHb2z67DfGfkYVVc6o6uikQygHLkJXcRAkBqLfVBD41S7+I0stJ+8qWgSKz
X1lETkV3O8bUSYON7p8mNs+qvPMmbxWYW21Y9LdufSqHaeHPtRb9GEw3Zn7vGtdOUq3pc7ywKZJH
7al1v9T4MtP9wLImCJcdg5E86+JBCSS89yn66sGZSHD813d+/6jrN2Hw2lXHKH7y8VZHjIWM8Wc5
l0XwKiu8VFw4vldVNDe7JtZgwfVw7VPSorWCH3jXIS6cwUW3TA+0dYsRscr0+yG9UdTVXZoOILRd
e5m5l6ax8YR/Sz/udSKP9MDwkmpTFMjvTfOiUeE+5/TjIxFXqUA5xeuRI+WC8lHVXzP/ro4ejEwe
MAnBArTu/aH9ounFMWVKK/fbJIabjrafNF2gw9sqp+dZTf6pVfd2wwqhY2QI1cFH/WlFPADc0pEW
3CHwWtbYRDudTWC8UZlPl7Jh0fmXI407C5Ru5Ytv3HamWlQYMaQLusB+cGDTZhFuWT25sIuHLt22
w5c4GVeqPUAqm3uEEraiwrJZGA3rlDMVreKGhsMLJhkeeHzMdG1gsr8Y8W1LeKHz9uUD/i5ajjT9
S+UfLarC5jXpEsL9tYmQuJlOjn0RdcPW8+QK+EejH0f2j8z+GuN0GOSj7b0ZdPMTkVoHnbp17eAh
x6wdQRgBf9JAgF+1PtL4kB0o4fwZgPXe8pdGCs9hDLeZ8c1vxrU3EAagCl9W9s4Ot2Nf4mQ/GhQx
U8HZt35KYoUhOkE312Jqh8DQ1Q+eVh91Rb+YMmw4Mwt/NxFeq7b+EsLGFrLFgxVubQnIgCqRwIPY
Neg8s2Yd4Dqo7fJetHIPTv+yx9Xvjqha01UmIKcZGO8MuezprhPPR/GeUAj3fyuuHcz/oX85u2jg
pvjephkktTmW8QC3MmCBbAo3GJpKzgD9HMzRUU9qwyZE7psHw8rDNOHWh0i/MNXjQALNSkeMItMy
8YnI8XIYwrstJlqEzO9Tjtu829Xdft6EzLT8EdnpLvatJZbzpVdhiLDvRlIIGdkmDUvWlAYrDB/Q
KvZRiwxa7IbhUMfelWtnGGujk2XBx00RFZbNOgy2MbwVr85ufcPeNjhhgqq99G3rADJta/uzbcq7
nWxv77b6sU4Zi6xGHvzl3nnWsPz4OYtTfRsg7q+qr13lb9wMbfM9rXqK0b8Yc/cuTfqd4aE6hH/z
yVb2wUY2awN+yoPjWuJB4Jc+jpgK8USH1Sd5+/fCwi92/nNCcW90orfNcjh6bfPAQnbpQ+cZBDGo
BRSC1lAjsb+XIfj03kA1EH+IJcay46QZV8ng7fV6egy9H7EMLqX/4/ff9lf51nnbnrOCP33bapIl
2nkBLSy1FwkB0CxP7gv1SWb0vRnBr77z/Lk/Xd9OvK4rU8p5hW6tmkl/6INDbtKhqP8RaXdBa1CU
3xs9KuPm0LMftmN8mbqX5addd99rLb+6gznH99MdwCVXgvHHNySHMuGuN8cML0i5RkV28HuJ44Lm
kupqoH1ChMu5Zp/KTHaY/KIpjshcB4gKnqn/QZ5/fuBnKcsQE1iUUBQ/htrW6B+m6JPcIjsrX+hX
X/QsaemKHO8Ge9UR4/2ipLUumTg8iTtkEXccnDGG5EeCHzp4pMucin8efStT+PTGSp/qO8VuMoX2
qsSgxj6wtrFJD3gW0pyj701XPFuBvXFEu7En+xAW3TrUnm3U4cryrqT60hfdcgyidZY9lpO77BOc
cMW+ri/88TFvyhVQI4kb1miuqjheZgBFKpLMpX9teQePlZT1bFmIC1x/ZfmU6C2pNbg29BAaMJOx
stcKM1AyLd3iGUxI6uNkOzQdgiF9hQKkzVwCRyzyWvMUskgOuI0Glc1ZhKWv1YuZMFC2BRHFSxIS
KCaIdIFnpA2u0NA7NWLYazZq/pnSsfbSC6mvMbDaE1bF8jJU+3r0lw7pQZMcxGBluxj+VsKRQDUY
6Y29XSQLOG74U9X4EDdqVbXh3pUegK1n1yJkj/ZJeShIr9FhKQpepuFHroJjgcmnDNFO42CEzmJa
W6e/kFCqFe0MKI9dTFN0WUUROzExOztqb8TMlWwVDLi/e6yMwdbfBI4BZMrlVWN7HZ5j2zzl6oel
yl3qjau0nZ39hyK8j6rpOekJfASeQWGsOW4ui4jdBotend93yclMTohEYTr58UaOr1ZmrEc9vnWb
Nxl+s81wVfQw4zKXpEfMOStZVKa+HPKdVtw2brGarOJHX+e7Rps4rz279hEROVbX5iKzrDUsEw7x
9hKY0qIT2fWEkbzHa1R1w6ZXPsmj9AKz23tj8SBMnz1EBWGqaJX7JSE53M7WSviJ7hSTQnKPmXEZ
TqeGyLEagwdHexrj6ijzNzfEUetkq8Eq1yOegraXl3ZoHZrAeo0ssg+INqT+pnUWvmO6adUOtNqC
/upPMZ4toGJtsZGwNfLMvo5d/ZMayK8KOfOZ72xPKZO4Y8j4PRFHR8bwbgjCleYhHwlxxk2fqRs+
WMu9+dN/WumAtOYmAKH+2CQPGd2FnfpCYmn9/Ubxq5LI/BXONgo55RxQiKKOSt/FAX3yhvGzs+Ov
1y3vbItwAyOyyer2x6E+td0dO8AnF/5VZWu+5bOVX0hL9blLlrwFDdH5E0Aw2HH0OM71z7a3XxUa
5o84W80dN0/rZHJ4sbg4iqShdaAgVXaIwZVE8UOob8fcY52JltL2lr9/Ex+95rN1Pp/ogzLOX6sK
Xyx3jgrx82H///3VP3poZyUqLwnDbGp5z4Gj04D8OJgN5lPYc/3333/Au5LnF/vUOTA39htUtI7F
DijGeaXeR1V0mRT2qxGQoKcjb8TK2hjf3G7gaJteZv4Xr+I4MjfAw2wHYWnVFkDDgnGXFJxmdfUq
RbZv8FpSuNtUnbGO4/SYE0l/cscfvGV59kx0MQa6XwyUGXEXipCSglAXfXqXhM998SUYGghrwfME
jssG+CETeD6uBs6sWWg9iq4CW2eNEclTOuWkl1z7FsN+//29zWP5Fw9TnlW6aj82gMp55BHRHLKJ
jOQGf3/ljzI65/zhkjOw0dqMhCaPrzNn3JZZsJZNvzfFuFVY0jSjWNQqXcGrh/ADiSNXjxJzkEFC
O8h3XtwvY/HViFFRKutApWnhh+hR46VyX4OYlTu5K2dICSlNwyDMoBWojju4hwMV1KC0dHBufrKr
vWZthc+J/5I4xRpv3K4Yk0c1DrsEqXEaXVsU8nO6q7byq+/by1pu8wjswzS82oN9S7NoMgTWJ0/l
g+lxjk4eExkGJST+o5EqEiDpcoATTI83qrj/1q7/5986/tX/+i/+/E0VYxUFYXP2x39dvnTY2dV/
zb/0P//o77/yr1P0rVK1+tGc/6u//RJX/vcnr16al7/9AU9Z1Iw37Vs13uJFT5v3Dwje1Pwv/19/
+B9v71e5H4u3//7HN9XmzXw12Jn5P/79o/13PBtzC6z//Pn6//7h5UvG7+3z7yp/q6OX/+t33l7q
hl+3jX/qhrQs0/MAoZrz0ap/m38inX+aum3qnuXaKOTsWZCeq6oJ//sfzj+Fp1ssztJ2DdtyHBbS
WrXzjzRD/6fUHZs+NIYpTdek+fL/vrnrv6bXX2+Eh/HvP/9H3mbXKsobHCjWWcFZCNN0DIsLea7l
eZ7pnG3BmWXouVPG4mTH1lhDYtRk1QJKHCuEokoE7PeKWhTzprDpaNdGrdUApelNpKKZLer1aCpN
HEy/6yi6N8ixSAJ7AZ147LGjr2UtsGZrHuTTBVgonb54oe2/hlNdh6vErIPX2Kft+qKvaweDphqy
GamWVaW796wepf20boBoaF9bqfTi1aVgVa1pdGeaiz4KZ8zA6BHXDaSnw7t0an3c955pUbISHgXY
5fz9p11ktG16P38PfaEJSKomiH8t9+4Cz48f/blp02vRu7maTl2TGNkxGFTK0RX8tHYXywSeQwaC
9qaVceHHaxuRLP/GsWRA2yzdrCAW5X2nZ1CkYl0oGJRGLkCCFYgTTmBEWu3OsVrOB9EwYO7VS33+
lSQSY3asUpnrNGOJY6yZvhba5nPvxr264Tb5G1GmNBFN7JLasJ1URLyVya9/6Ruv8CA3uYF95zeh
fG5rDTp3IoouqvBEuw7AO7eNk5CjY9K3bxbGUEX8mRuQrqyCtl57V1gWHSrZh/S1rsV6sCblmww3
Fj7J8jUsGygv1mgnxcnvUyPZdtHkG09t5QRPpZ0m8Ob02m52DUTcGlfo4NQbX3d0pq2ZZ2Ru+QOO
M1PER+EGY7+PekBUj1k2pv2VNk1x/EZDEN0+TUadI0SuLDVsk5pH91xqUa/d9b4tytfcsQ3g0nGa
A+tVvMlj705BvejbIs42tDTpfapDfvkYBirM9mlnAYNRSaElmzBJzIRDsoqc/ItltNCzLN0pnEtH
L8f2LY0K3nUOriP5bulVDR6mte34heccTjd1KJr3F1vrJFXSwnPtxxbVfg/6q8zS+rmyg1bAm8hH
BlpCzE+AmQidmnoWF5N5RaFAhrvc9CVCgFG6chtETci5LKSEmy4MZnl2TD0grfRDDmtrpcwwDa+D
OuXhdblCdY0GBAhNM7jyaiSRmh+TQPodJzhXXEQ6SMUnvZsJbabMU7lrU2FhONaShgnlxVqzF6WD
MD8cNb5t58V8Xsfbbm4Lz8FumNeEHiuNnn9PkN0hOud2JzdGYXnhSVe9Mrd0xwyLXej0nXHRJygl
tkYz8Zrx0PHfKCqy6REpWWN/H3X82ENlO8npr5vO64nh2woL1KsbDvw/FNFJf/RaE1pTn1KUswUu
sxvf0HkLOqcKDc4UfUyXHcVKHlynT+2b8T4iA7Pt8+Pku375rKokHm7GPI38NZjLRNvlbj+KA72C
eu1rnYTRd5UCwYEhFNjxbR6kvhUuWiciCbwQOSXUY6B1XIKPMp39WHYFNHtdo7IYFhZYxMJKhoVl
RMlAvtYcyer6o5UCxk4Cndp5ryjEIsVxg70SUTw9/vVNk4Es7E1rJ1b5WkBHZvwLo9EPamz0dRbE
tf61A4lsXhia0/dbOJo8Ko4RfHefNFZ2jKFho4bJbd/aysDmgXmj3ehfhobMbhVI2HaOLupj7ttm
cnSjFHCSq3JWIq8IwnYfBa3FedhqFBnO1G7kvQqqfKaUdsiiysDqbpDbgKqpM4HduXEcBp5hTC5P
px4DsBec6T1ihAENy3ZqWZA3mj8ZzMCoYBS1WlL4TPwu2fpUItUibrWJw3rffp8KU4W3Uani6dB2
Oh7aqjPLeic55i8A0JXWtodXRNo5ZUKeDDlp5e1oB1H40k5WaGzpxxf4fKZpvARRkZLjCpMqH27S
mG+1zwfFWNaGjHXU7uXI5MEh4gwHu3ei9oANJsy5dj/DbnISRUmKkXo0WIiNsdTCR6pzg9hwTsiH
y871Y+BPneYC519MdhsE13HVtd2F49ETsAdjZlKwS2HWdQgMszqf88TCyCAhJppzQTHZEtuoTXk/
nSYGwuvBdNCVaO5gIRkYEQ0u+sRiFYjchv8GqRaxvo/WaJbbug7gwjAkhSRfU9fkqSNbw5SB+u2v
f16OvQ2t8n1+jRX9XY9G76fpHS3XGnH8a941LIDjzvWNCNIcrhh5kxelS27AcprpIS5NcgRFWjTt
5ThUiX7Tpjm41sTyS+tC1RHXYwVBG5EsfL9BH7wqZMQsDTwsfdoK1Xrn3chWBu0zMZObXU3oDJKT
3nskHQ2qQh65K8uO/F1od56LFckteT9/Tf4uKTq2PvV+xXIqGJh//X/dFJ12N7Krs6UmFpLTKVKw
uiIlkuLCQNMWnv5artL3jS+VXjLB0pynSdD5bMGD4EwybqAOzxN6SGifQ+a5dssGzhFIP7jMP4Vy
v4iOjL8nJj1hS9f2HGIsU9rScN+t3T/lJ/w+F22XTeMmFCWikKzySXnltV9Ft63JtrRMIyb8CbYO
zpk0roz62Ik02hdu5HHc+P3dECn+dGB6vxnLtF1PWIYgWBPm35Mlwnda7E5y2ER9rlVrx0o6YNlW
7Zkbs7aMSy1LU8KxnN6Qu8iEfATvx27BcP7+Ns7axHvCgT7j6q7rGmRyheGd3UdbYM/OgtLZQAzX
fui+O1DpdorsyuwDhcZq1NpxK1onzK8s9KOIMMxQ5QC0Kzmk9CfFu0Wgo9d+s1e2w8B0tZ7V0h0K
3nEcU3c/+vVkXbaiGNuTj4amvqxGp83vMte0SmvF+cwZL+VYlMUrK2Re/H/lvDzhScMx+Q+CGiJ0
1z47PGeB3wp0Ws5eDdrwHOlT0i9ppwRfswAPjg0q0Bwffd/Q1BwL/ufs8IsB996Y6f8cit8/WjqW
6VjzwUCa797tnwacZ04UMAn896wLgmbUtShNMuP+t6ElubBoCGteyyQliZhorvdQZGFwSx8ivVrE
tHsyloEfg9IorALK4FjjnFIdLeBIefMXiPGUfY1d36UjSS4l+tUMKYMXAYGiHIlV8sIaQitYqjGz
okNtuyku7zZqWmOZkRVQpyDswv421uzuViiXEpDb6UW1CnXR3AVd57HPOS3bFD5b68QW1N50filf
mqTWo73Zjc5mqPTcIgNr2siH6SaVrpJQVdky1nu/Wcduld0LmIPd0nBcxLvV2GYIWUOnPPU+U+rg
sQUtbYPAa29PAkCPPw0+8PHAsdWBELV79VLZ7t2qqL7+/tUY777Dv78bU0pDMCI4k7nW+WLQdn6g
BQ0QZXRJrEl6KCH6QgPR4YRa2ZyaHQJYtkXOfosKx23mRLzdZEgb8C2hUSwtkP8BJDUVGiCw4mig
5iji2O6Wk5H5zs6UhQPh27d6tQO0eGWnHJYOcVAFMYC/ipg3LwddPXHikRBslK+hChuN+tIxDEZk
2Uu9WwWVUT05XS40OIi82wT0Z5o+jLUusoOZy7a4sOCQBEMZPDuui8zUjJmXT5pZMl7e85oXjQgx
GXUZQ1BOYWcsOz2sG6g8qdvtcjkNtPNLiviugYcjlyIqKw82lD6XUHViBZS93GDcVCKDV+5Rs/AS
yQ0SVwCk703iDDSyekm2LgL1GGghyC0gRxZAM7sWziOnRYBgXeODBzdiVpR9aOQd1HFPB97Wtplu
boK5Nu0n0UTrgoDY7liVA7SmvtRLtTIz5sdeRWguxkmpmNZfKZzPsAmZKq1WNvFdaNLVdd/3NEgB
s6RBsQT/Q14GkFP4zTOz+DIf4TJcVzKdzLWtz8jASaSQmyI/vTGAfPL2rQrooDFlnlx4qeF+T0TF
gpaPtexRlno019D1hlATThWLmxDBHDsXkxfBRIs5HDiJ71a0ZRzS4NTEITTw/H9xdma7jRvbGn4i
AiwWWUXeSpZkeWzbPTk3RDqdJlmc5+Hpz0cxwImdgzZwbjayk26bompY61//UKulvlPk7RzdS/Ef
qawoH2eVefUP7queVsNZ4L6EQfVLOmlkHbJeDC1oorGuuadV99jqNXJS92o8lm2IJ5VrFeWMs3w2
frJMY4Z9MihkvJBAcScLu6LH+WrmSLwvp8S6IrcGN0HbqucvXWFFnC1OP3+UtfVWsO6rwLOl7ygN
Bd52wTje4Q5S5XZiNJhqRj3sXm8X7FSN0FrU0uMmp3D4h5i9FJN3KKns+w/GmRd+17/3cwCuIn3p
ua7neEq8D/atgWI6is8alVST/+RSMtNL4tBuX4llqb9TM0ED9/1a1SeVpRR9xdghE3AcRA/306XC
G20LI3o/zDDNtwlbUVcjbRAUKiy01EmULnecjGkmvxZ+6dQ/+L6s9HaqKtuF0jY34blLgsY50wDV
2ReLv3tqZtuZH0BT9lFu7O+ws0c2Mun2/KhwXHkVCXQZgjI6yUprasRqLw42YwwMHBGRc7Hf0Im2
6osA0dfE6e3IOZJHwXeLN3cVQQ4rBwKCb9yGTM4kjGqfVJI5U9ijT2M8XnkhkT0HcpckKMds6EDj
MOSK7jqXRZiEcxHsQ2N57b2/zPJvDGiTAJPnHpIedq8YJ5mA5gQA3l9tlcKUGnBrcUY+6JpnoagA
ykrxz7KKaGAa+szi1QQYLDHkXZsNaRveoJMHayviLcWCZWHjjz0ZLHQvAKdDvFwzAY6/6cFtGIkv
UdJDf7NJciEwb5h/cDs0Fc0MU1umrUX2fWDQRIQB5wCQu2/F1j7SlV3fqqjDUR/NgLHTg9vhaPG8
PWfYVtDhFqkyc5osS0PhG+YWCv5kaoCBFmjVK65EP2GRpZrZaT8YXAFFvSn58Nt2PVcqT3te4HvC
fq8tK5YozEyKGWjchok8xfZYpV+yyJ3Ms4vuc7mhgFpjEIhOIJDjskjjmMB0b4cHpPs1sZtGXuFq
mCYHUmjxqLBEKSCmQ3XLmn2dKoALktdyPewWXSKHqUxAFkkz4qq2zJRB3CZu1/+oHBdqvWW6nDFa
Dw2WsKgsuaFIWV7ckibaDPon5ssoUb3sIZFBfpiDssaSNX2ekuW7N6xumDT6e7qvDiaPty8670GU
5bdsgUo7Kwsne3F00vhYQsinkdtPOnV27TpU9evuIautp74CmkohB7X4HnTd7O3zKHiyJ+Pfyx5X
fRZLv6vUep2Gc3pDa9K0z8YW7XTApeE5DDXGN2Xvwj/D8dQrpnBfOGMBuz0dnpj0npd8OBeF+kNV
41d47hPWb9jnEdL5LLAatTxf76D+MyNRilG2Qj9hu1SFsVDt357QvcAV3Us4BDgiPmVhMXR/2br0
zEPMzL7dbziZiHy/e8mr+qEpCBWZlXddTNn9pPUnjdYmktY9k/nHyEamkkirPlXV/KNv0ls1cR4l
Af7pU/BnW6jmqaauOHmNm1xJM7o7r8cJMZJQ3+KZ64xfV+3E0H2x65FkSse+GmT6KR6aF2tJCIMo
f8oZlkFU63bXZfJzQ9lVC1BfNcbw76Ibf6w/WSGaBm69G0eQujMN5q9YIiqpCX7KDHTxoIFj0NYP
oCFYsBOMOqf6UzTNfyhLvWCs0t5WeiDcOFr8PQio/Jr27d8+asZFuf5hjtZUi8z76gftL7ulfVni
/mcUNV8c2TPZllaFL/j4ywmXJ6VRRYTY2sklJ9ggOFCxhi9VAgppzd91BzGwqmARw7m4Gb3FuTJ1
PXQHK8Bj+dQOwCX7sRbWji7yQYT+yTaoEDz7p1TOcAfwRdYDpRiTz/Eek6Rj7pr7mOCNnWnD5Up3
OJXnHhllrdZ/Glf8vWTVU53KF27w7/PIW8LeOyQAJBGaCqcghy/3uEM5i6CW9BzVo1snP2DxOAlL
uylJBGzl0p5qeCLASa4CSSQbsAvvytqa8NDH7Ew/Zk2IsSW5Wckd7PeWCkgANlwloRCYAoIPHKw8
NT9hkkAkpwrukhFccXXOh6HV/aFNbu7zaCH0wg87qrnf18TyLXWaVjCQXmALR2ArGfiMJd62pBVd
EkqFNL6uRaSH51EoLLrt0o/kIZFl6ZPRYucCmRlvi0CeyCqcU9ymVM8YAcrh2S+BVm4MzQ1222XS
aEDxSzngtYJcoaiJiZzjzgFSi7hTwp32mGze9bEn8ITv1pmb02fYijaK0/3odnPHQc7bxYN1lFl4
KPIpbA5NkVnWWadtlD70oufa8blfWtBD1TkvERe39wFyIC8cgH9XF4rj2qaNYxThBYHNmOYNtWFp
teXKOIUC3VXc/06FnctJVL31DSUlF1ztZ9yr9ejG7rVTJSZ64Lzj39gzXr/wxGFf3/djkoecChCE
PhW1VO0Vp1V3XwxBlaDAKWsI1+4Ur2YWa8tKuIS/EBR7AR89ugjvug8ntDGtE7U/hqV3iZfxQv9p
Q9LKpQJp2orMZBT8viXxWaiTO3vzc7h0WP3yj1F78Aine10vW7quy52e9iHYIdlJPGppBYDAXR8A
AaW8p/ZYdBVfGAgg/8YNq3z64bT2OLg7RKNFxPWSpD2s08EB9NRTvZqLTB3Q3oxIw+wXE3Xpq8jH
tr4XauJnVGNLXBMCksGuf9S2r/kV8QhM0BVjsnwl3IFpcm6Hrf9ADc4oYrqUGXM5UDwU80iBsf2a
LnF5vK3OJlTXApDcKrW41OD59kT00GuHcxL1dpQzmQ9QP7Yk6+R8YVvxXlR9HDP0ueCzAS0g9tnF
sr6Gbpn6vxnf8Vx96dXtK0Zza4NRxcDC5oIXZnFMFUeDGeDQPceI8m6337xUlUGvF7soeMkIukxS
NlB3W669FfCxNMVAe5P7YUWi3Wy50KkxwukccRo6TX066po3WjkLbQSm/zyakEPMZCZN5u6YXfDp
IKsLxr9+McZPnHeaUbMfwIFCX0QeEbW3203DYxZ1dfU0OIWpMSdVgYsd76w79pks18XsEF1BDKAn
BbVAlE6L8ysXVTaTfBYrfRXrqFdndaki9QJQdV97Pl+nneIg1V5Nusz0t8oL6V9LZuhkFlnWACZU
FRn9a5f26k5aUsErk8xBW+J2hswZdhiSA0aXac2XmNYhtRmTKCpJvy+rFlOjdWMPbrGiS3G6oEXI
h3UmwpzvNbGk7H7Evva+u31r+pusE5RwDKH4Qmpn5mfhys7X2AYclGclkhViXAqHFRTkomCBj23M
zepPjlyea0VpoZjk5+OhUA54agAhvri2kQl1ZwYvLUOaciaG8sANwK5u1cyG0VVevUbTWF3DggE2
2FYL1TxRcMDm1V92lifNY1d3Y3gyzhwOL0U25u2ra/kToHeeGSpyJ+Sz3JKNGQKcuIgv0sNg2cL6
WRjyolKnSZOvdAV2vqsreyT2wAohgo+hMmRcjSOxNUJafXGjB5y4icnJG5JofY1EqcgWNuA/J+Tg
yPSglUeQKUSHGByjciLtfJ7ClD1RXXDZqWhSdkNbx7wnLD44PXTYrBtkW8PMHPnw0Tjy4WMyEMDB
+9ok7tdceC0zgpBA2SZpl532TTx/Hklnmp6iLKKs2Hu+nNUVMRvZF7XMQ/Qk6NWhosuUBftD22qa
96wSz/0lep/HBskGYvCL+aYcVYY4ovWD7pyDg7NOLoctg+3M4716el/4Df349vLcJB6jfRJHYuJs
qJlDlG4rYiC/YR2NTKSIUhYsiJLCoU7me516HFbNXMnwwVmmST+NE1MfyEEubnJTyG0ZQ5IPyumP
xXNJAoNywuD/W345s3TjwRMHrMsHIv1GxYmjSPFaHiQ/V3IvAg983eZHpJtxmCR9L/x75hHlX3Ot
nPLepuj0+ON+fxWGYsL3vhTrah2dBrC3cgMsyfepGFCcKraDh8m7JV1vV4m0dVdL43aG3JV1nKxR
k+GC6cVNb9/ptLF8Kry+nk5MslQLXJHMxW0ldV5eB3OHlB+4K16d9RPcSpraGda0YVc2V9uZkwHo
cQR6km9jG1WHWoX2vQc+BEve1XN58rgK/oBzMZNikPXBgrI3zwVyV8Ze03UPlR7FI2csWslmyevr
xmeAsZs6olZO6SCMc3KJA26uSt8uXTS/dApXE6WhvO4Cf+FtuZhnkkVTFflw5xKBkpyky15ApBGu
SP2MbOokHGP6s+PWEH3mpDbkPhIGUTHKsabZPtlozzHsdflW8n0oG1l8G1ruRrilZfOaSwN1QXiD
1V1TdSfxOqwZBkb3AD37fo48VrwZKgRijLKKHQ3aumkNgvTDUAOK+FQr62mgkoJrknV8uSb5H98V
oiQoqcidH34wr9toPeOnJ5ovWX5LEsvrT4slc7bRqHsPw+ts8C39lLW9GxYPU9ExWLfzeCk/MSOr
9TNY8/pdhMt6l6XC58KrS0QX89FnHsV8zMl16v/S6JsXQgC6rJ5fzOVkjQW4+z4mbhVIE4hxQW5b
sxLkcbpcq04kOHe2MmUrITbQYBvXjvil8/Qc5PZDuMzd8BSlHF7HvPZS93ng2nRPtd80H3i2XSyg
/rfo0r5vOw5ya8Bhn2GNeK9UpOGiwuqII02TQbvXBtBHcRxkWNSTvzhTp9qRxPKOj05ZGNhgnj+W
BQsXovYSx7keqUDCI4paD1KWmmL9bLlF/x0ydQcVe7Ak1l6uIWPEigputWGZyO4Q3O2wi4NKjQ84
pyFj/X2VfbE7e/uptC0BB6gLoK6AB7wtJW10yJ32CevdKo3FeKjVmEUZwFFKgvqVDc6VmMzJFD8P
JjOasqAS4Z8mo5hCR5VmFucZI6FAXedzIhRA5sSe6PTInogvfAOQYCpFrnUMVfSAqdzdnDSMBjmY
KddJTi6C5wH9fX0NOrYQL2v1IvpW4anWPnJ3DePJcy0W8e8/+7sJHN+oEI5NajBcWCEB9teh2L8G
It3il0IMyIUWt6BQTFM70Nibz9h4uF6HlI6gHrRKofYBEYVOBS5m7eCgbp9LZnsfNDxvQUueRvm+
K20WlmvjafCeu0hIWFCj2XSYzPd2+VVKicTaYtARHm0PHsoxzqguz2lurAHmvCKr4YP38RYR4vdT
RzgeYIJna1fB83j7PgB6dWWNBX7dCmeUSsg0u4HRYj63thizL9qFruCO5RgflqBIkmu4D5F4IPy1
R1pZmaR4nsKBB63EYJxnmGHjoxv0vLvfP+fbF7U+pgRa5T05rFsHT5K3j0njmDvgk0CMuFwZs/Mu
v0OYJkgOiSOJmpS4sMyPXVOrAfdkj3X4+ydw1jfxv7sGgNl1lAxsRzDBc/87xZNjjI99Hro30gyU
wiFDbS7JpHOoFQNjwvjWKNMkT9sMcutc5IWEtRG+qkt7ZE815u+VizEImQpd9Mxd2ka3ZTfH8nPE
JLRE8FESjdeHau6PA4PO6tUloUh/KXOzDN8HncqSEdloRXeQDQARRz2CqTPOm8rT7z/z+8XBR4ZF
5GvbxviM9flucbBhORnpRW+C2QQDMgjGbPdor4Pxi+vAef3x+1+3MiH/9YrX7RAIF9IgU2DHZlG+
o/IioWhT2CrYGM06Ut9n7k2+a/wKrQZ5bEzM3xTW1evilHDMyVbJu/vt5E1MbFs3Cw5U5fjBFv3v
Q2lYkT67w+MWcIP3p6XJIeVp0SSnjUeFSo1TyeQ+RWtsSs4y3ys4LUWVd9FfIe0hdfLSLfUvOJwt
Pv8Q8bhfP3hTb4ES3pSGBKoFWBLRhMq52Mf++xiz5sQIkSanBjpu9xcBBEXzs6buhFaDd2Z0ogwm
+Fl6oWN/CuWgzTV+WbK4A7i2yUUgyHk8B27Pgzcp1eQHE+//HrPa8RQUAw+CqM/Y+d1+FYMgNWuK
0pOdB277udPF0sKkKwsiunTkIcT3A+W0nxnsehhnMmfwidZVyN9vtTdpDpcPXpjzZmmxsGjj2b2C
8AMsscR7U82+cpQtVYjeTURTeFxv3Rx1GwwQxuFq8o+lVYfdsc1NRxrXRM++G4upi4+Ms4nTKP0y
6K6WxqUj+eDJ3n6V67nicrYBzK/3ERFZ724kUBvoo3D6wCCx4cU8c2qH4FMmo+oJL1Z65BGxicZW
vfwzdphXkxNnnAHMmSyaH+NQAUju0wCW5gnuJvTS3z/exVrz7bEH7XTlDuAsLXl5777JsRPZmKJN
vpF5Ig+539nFrT86yIC11bbNcS5DKpfOIUhw10oiLxr4h3qXKdwtDkykvIA09Shw7gi1qKZzSpBU
fG4LpnhotftQqoPbwIu5J6CU2nGXXSZdNI/Lcrc4ciSXnqmt/jynYR8efv/Z/o9VKtncwGnSBUh0
3++iJHUtJ0zhnyHhU84DJJV4PHdjn5WP9Tg7OVNaWSNWu9CVav4IE6RtBkeJ8//Z1Nxx8kLglnrd
O28vuaaEy0vvZU6JT3wrYHYTE7k+FvKecU6DqQS8ybYC9s5Crff0bpzAaoNDQgHK0EeS/b9xmxbf
hSr8+/f1rhxeb2Go5XrdQD5lcfCeyNIYYTdWVhbn3jSwRWxrLjp4uss8fZmXEdiUECnuicJNB87t
uqqhFSUMQhjHLpXAdSmJ5NcWlEjBrajRSxCEN7oVUlgBC/LWGzGm3dVBstindGybFs7HrCXphZqf
vcGQdSXj2d3//oO9lTKsn8vnGpMw4F14Wd5/xmJwCJWcVlIjWxW+adIN+kblY6Nu2kZZ45dwCDrn
ozPyfUFBLWoH0D5sLr1AcAK8/bojkj9dz4TTuS8s4gxHSEDVq+UMtBgAYTHojypJoOtLxUaKl9Uc
vkvaA0Dm6J2HOC+7XcvFfIphv+Unu4eXAxbHBLyUSJmJBipIP/39i1rPon8fBmgOsMZgv3BYcmi9
t4fWKncgD6QRFMkZ8l1AcCw8UxXUPaL12KZ1tYv8qs46Stp8ISA4gT/efvBtwZn6z2OwbQE1eQKI
KP95c6l2a74vYZ89M0MJFyoKgqt4JmvqXM7MEJ6bMqN+aAsCDsUadRyoGySTLKIK0iMe1jJrnUez
gM9CeLzMD6pkoKoJO3/t1xKb/7WScPEUE2wNaxJZAOmxx7Io6uTeK/w44ABe/6wRM4t8Cnr2YmH3
qj6uZJ/gQHg4q3yDvpgbUxA3geE3FGmk7DMnDF4H9ORyRd276pMMLOW80C1o62RiJy3/oq8eP/ES
eudTONsN6XuX54yqid8a+V00fRFQLcNjK/MpeoEZCwImZWV/m1xFbHtPpVSSgZa4/Zd58qz2sH2E
qIVo9kXYYWF+2anbrQWWcnNSgl2XPL5e2inJzWnUep8ad7IyrPsEk3DTx218b7Wok9pLhxR5THuf
KxXjujQNyg0/wRURpyppWnfeFxhYl0c7HZb0vmWqaO29zC189HTMjctTpzyw1a12czDRdh6rniLv
YNAoNqcg9WIB0ErG3CeWldMgFDC989iohE8dRckCO3dsSpi/W8cpJivwvkfx2kNbQQ25aOeybu6C
AQ4GQi1rQAsuEjnzYRMv4e9t/QOMNlaDVcC/O4w41anv7Pla7OQ6x3k0OiKTunN9fnZQ1PRkS9Lx
kH6YWki/LkeC3+PWeuhsL5mPbRuR6LjVF8U4s40bi0Ha4/Z3Hb/0hmc5lJTQDC5Zf5TAfH2kNLFQ
tq9SKsFZuTVUk55YLmBQYfM9KLmcj7noaoUdZhh15TnNQlFdl5e3lluKhxN+Uplf49RH1in1l9g5
wPbLza8uqmzD2uTTX/X0ZuGxJq22xNkCWnpGKjqDxGc7zrLkoAlxSu7jKCvWaGsH5/8F60x9Ijx+
SG9bCHP9DUV8376IXJNrDK+nmBAALqmH1dBKb8lrlMqFjYHGS5i1EyGZMM7OeA8GT5OJPIWb0+WR
sadkO1lYPehriRfGGoVOCHZ71zQwyO4lzD35VabNGl/PF9bH93FAdXFOseYJYMJXc21+qToJve+F
mJzxnC6DKu5hDqJ6Il9GU6cthWHfk3o36McoTkIg+QKs60roigxJp/Ay55oVMDWk9Om+PqFssNDk
JQWeIJYfF8C804RlG8Ev0fDSlA2vV+mBFaCsdtRk+cYpchIvY/SMS9q6FzOWWggxHKGwQr3n8Y0v
PBOGeV5QVwRF+xB2SAmOqSl3LeKI7hvI8UpbcX3TfaT6vYAZb49rLmzPERQmtAnQQN/dMIFXUb66
8rxkJvjh9y6WQr7RHaF/nd5vlFCpBua4be3V9rmgifxuZNFkEBwKPCFB2EdxQvSTrNoKmBZlxPL6
Uji+O11N9YTQapVK5DezZN88F1YXps9WS5L5fqlgY55qi6nFo8z7rL6CgL+Q6jeI4C+3Ljp9klS+
8SvmDBUjG9QahdqVY7eGNdc5tilwZt35yu4DEZLrm8GuoHWeFB4zXk6wWxwniqS2sPbT56xwJsKv
WM7FuWJAON9lkzOpGzxSpmq/QgoYr0Q4IwJDwz5ElaAessZU6oOG+f9oFl1Pc5szvmZQ+59mERST
q9wuslPad0W9h1jHpYGZrf1YmKSFJ+WPfntDKC7rc2Pmc0Y5aEuDIXyG3wXi/Psb+x1ssXaKzNHp
XlkEQE3qfVGpwz5mDhrXp7nROj0EWAiQEu+2q4myTbB6WC/QTtFnR3e4Jbj03htfChA2O7mENwcR
VJo8OxJGOMc7WAAWs6SmZdHm6SgZi5jEOkx+J/QZwBgYfja2fSoqCrx95E/Svq7cSRGpmXZIglM7
L5sTyd/xsYmy5iNf63dfwEomdwDhJbQFgAvQiXc1dF9xQg+TCY8NuGzyXNUIc5AgIqz+Ug22Vx+B
qcLxy3YabydtmrVJ99m0VVM/Np2apw+Yvv8pmz3BQ/mer2xlAzu+9zweLH/o506ZU87DAJVZLpVI
nrfWeIDs0DwxviygOTD6+VvBC3QcJLWunR5LZC3Od0hlMvoVtGmX39uLz3uPLpXArNtUH/uETmVf
ypRo177O2mC3QcnEv3MxjS6LQyFOCQxKlN+vrHeGNrxqXrZWNj8AABFI9R061DVNKy3bLk9bGai0
Vb22lwFq7Vfcct1QVe1NqdPE+b6N1AwtJtP0tlln2lgMPRo/qOabOYaydpon49QURavM7IMnfV+2
8qTghnqllcDPDN4viiZmFTKzLE95ueT5oYstRHylj+Dj1YK/TCaxUW2H+9ZS6hPX3JBBgxns9imE
I4KOenDFbZtL3FN7H2bTqc2UwyWTOSUDPoR1jwjtkDaafk2/dlLvQ2RMrcv23yd5wGESBMBQUinb
C96zW/u6kXk+5fJmpKAbr+ZghM2FEJuCJ2gm5vMRnAX/upe6J+IxgMx5D/RT/VldSJEbHWLjDEsA
S7GqT936q0vt6h9tuyBi3FuxoOnSzOejNwcADhHCzj5prBo1MJ0bA4tqHcgGsz3dBnEv5m8G5J68
FsShQKFVatTw4vhW8jlk7ip3Gz0BjSY/2eiBC3UQdYVzJS81v0vtLqWHTkLo4k90e+tokqAWGMu6
WWfbE3q5J5a4lM+KKfbPuEVPtbeaws4eLb6qF0jEwWutetFdtUM43syIoh9EUOD9IqCJYGrIdfEX
A60lOuT1wsaJL3pRBZNkPlcUmTiZJiHhqelq1ubPsB2uy9EL5j98OE7fP1iE/+laaPNgSnormurR
urzv9zpZV+3SVLDJ4Ne2r8wpWel0lzzYNohJL6dqlzZL8ReVfxUdRU9H92jKFqFUNANQn7QLvfLs
wa78ZaVDtAZdB+FyAIMv50+JCXGb2tkVARZT5WTtt8zkk4feTUlzdHFdCjD2UYU+mApf3Z2Vey2J
0L0LkXGDDUrLeOPBjHyOHbMgN3wMqklGL20f2Lj4QaGO9oFOFZlyvWrL62EqsVOML3jFpliGLQwy
SiXQVD+WGh3DDQoFHBpliFAjzErOKTdbugGuxWLcBztzbcXFYcTKR/BmFthGCUqGWiQwKAEWPm+8
nL6IJaAlorJHXZYzQxN0qSmTWzqE3camGSPtx1gfJ/lPllcf7LyLHhLwcYIn5FlLvA9jF1mAxYZl
dt00vTow6AU8SY1Y/mQ1McJ1uRIRR/uqya8Gx8AR0cuE4DWBrcINGsrLGTzyz5vuc2OQtE1Y/zJy
zLwHNUzqrEMrZaBa4f2nGxLJThu0BVGB3ocHi0jvRlyKH5G31Os3i9gxRIpstyPBSdNY7G2YFOKI
CuxKOJkN8h/VISFJgdMeGROos7U0jjn5sRejDxHRHGM1VUMO+v3CvQTZvT17PMAopaghPKqI4B0p
L85EudSV69/YcOOmp+LCl1nozBGxX9C60IdGfBi7vGBS7YWXaf0UuH+UXVHmP/rC+7HxJbYGbQ55
s+QRrgTPOJzvDMMW/BcRasmraR7SuyRp0xfT5wsuonEqsEFXJWykHmLMY8xhgT9V3gdYiQcVRJg2
x8d9mzG3uoUdkl90wrXw7DMWYNX8UIXa+0N4WUCFM0QivkGcIRI0DPUSfADmvh9ToekDZfbgLoLN
27RCbwvunA8VYjlg3SAisrzvVljCdkMDQQBbHY7moVEdV/9cmZ5OdLyABr//st6Ve+sAhXmMjdIs
UD7g+/tphdNUM4rxNrut4cFP51kH9fc28uMSLju1+KOJMoo24UNiOHUizBGwM+UcrrehVq/j9U1f
NAeZTvB2bHM9YYq9TeczV4S3ZV054qoTDcoR8jn45qNsEf29M9NV7rqmT6NrFrTrQC/yxq/A0yI7
ZRfazEZD+eATvx1SXQpcuOkM6amxFCLC9Tv51yjEOLRwI2rzU5EOOZZol92cO9zoRy7lqTybwsLO
cqPeUaCxhLcNO9CyQfyo+xLvB7ZpcpUHKFMOYCPkVZfOuFy3U60IhdMz5J4gLwM87HOF365FrwIm
lFJknqK606AiyH8QP1Qpxd3Pkmn+8EEcDFDwuxrAD3y5VvPsQXTZCF3eftAWqvkwFUl4Li/MskUI
U9zVZWbMXT+lsLqCzM9ROm8F4CaUbxjlLl8nWPT8Bzk2q35YFmV5P82O3X+tCw99wxA5CeWhMj43
bqG5/NbgcPhQD7jKreJoK5Mt7LaNlbNcRMSebit1zsZIuA/blLO9zJE2xMvKFarcTXTuBsjuueeZ
riUuMfNZNPxdxRBpnjGikP1rObj9cJMPeW0O9kKztBsuFYPtg8Dflu0IqSUKo5GSTV2uTA+lMbph
uVgzH9YbgvafWzSr8vVp+2WZ3U8C+nT9V+PGdn9vM66GGhjKDAngpTZVkM5Q2Hlz0rV/pKBu5aOr
ygS2I3q94TlsGtf/I4UzjWpqAYs8bZfStog2LmdVjGq15ih67rt+NfC63bQg/xBRL1PBWPsQsqJg
3SY+Zh3QmfzSqj6zfTvrKmcRQOXpjLDOODzEuI5mIQxU6lNADkUqgzls08U5zCJzlUK1Miv9ioIK
/zYW5cZb3RjA7jaU2DbANgvYnpqOn++9TNElY4l4YSwhpnWdB6fSVnfYqFvblyU9wMdkX10UNYgg
WxwMe439OIw5Z7oGRO01CZIXwX+qDGUMUvosn3cIy1GCYRo+8XnTBDL8yYxjgLBvY6tPRuFrnCDO
8o9i62I2Xf5WxDJJgvSrhyEgjQE5gZX8LasQ549imTml9r50xvAq05gxTjvbG5dk2heNQdDNfxcp
C6ofW+j3K31zG2vmWvMmUx3y5gNpIvKDenugSu9cHQePMh4DBMAXswzVBLV1Y2PFUh4qmh51wv8k
hQGaeP1alaycSRTuharYBBCy1v83X+6/jak0N4a+fSuvsTiECLMCFfyhrdMp0MO4+yYbW/8cRTmo
JgBHA5q3JwelI+qqpPFOd6BGAczV1krbGKrXyrpxLu4GyJVWeZAFFTa9p48s81e/7IzztJ2+8fYe
Lbon/lRW1nwB/Trv5DCuJt6QQ2Vg30yDFN6938RufutmeuUu2P2s03t4nxwRZYy4rtzNWaj8AY2k
4y77BnG0uXHrnsyU2KrCaJ8rx6qPOeRiPK56Bw7nFHU+AZCWrrP7bflvBB8V5Hp1OUkqK/rp5L27
PLNhuuxEozXrnQvKEBzaxJrbpxFddrYjyVrO51J0WUuUCqhy+aOM8saQHtoMGcEITr9yP2Wy8LRz
Wq2OJyBKbvMS2Pn4nMooye9jhIm7bXtutOu07cXX1LYS/SOMa47+MWcQ9Qz+psEJI6I++xMTtsna
zXDr5G2dsj/3s7QWCWKk54FM1DWGgJebLNdUHXzRXTeX/hWy3D45b20TyQBOeVvH6dw/9XiE7Bjl
YeQOQ0Qth3yFnY8acolz3PZCi8zrVGdFyg0lFXdNr0GTdrD3XFzTO0MPtART9aouMNFGKmV2z9MD
Hvb1PmgAQB7+IZsCnkNDpHhl26aI3anV/X7or3HZd5NqZyrPyfcF84XlE1ZHWDSgtp0wtGAOUX1X
nm/E5+BCydp+HlnUXAK4TYT+ayPnIb6tLDwmnrLSFwuKxdWUaGO4FIO7VlvZABy2LpVuOsdQ3xAo
+syqz8ag7sJzOXPwEF4ce35lCob/StD1S/gFkWLUwVqNovuamfKVShKDi5AIsNvefGwqJWH4t1lv
spOMXWWB566uEesHXb4iHgnK64JhlbixkzAZEQ03Tkd86NpslllD6Y31ilmjYubhG0eEH5z/2bMX
hvP2zxt9M8YjyDn6nTPlX/hu6vDIPH5KDlE1BtbNdtBmXbr8mhg3VPimMigh5Sex+luGlH1/lcIz
x9MtFZlzW+a+4++GC3k8s+cUHgG6GgYy2/zSp3pjnzELWSm2ZrSh/maDg42Rj+KFk64cIYLipDTy
E5fSWX12otJR5AUM4XDrVS3Oe7v5Yp0x6JIXqo3mbxt34VKE88df9mATwMW1FwNiIQr0ojfGsoEK
lD/SSM68/PxW2nT2L36BV9F9fTnusbjhR2ybuCtHy8cZSnfqeq7+h7Iz640bybb1Xzmo9+jLKThc
nOqHnDMlpWYPeiFkW+Y8Mzj9+vsx6dPdlgH7XKCqAJdkKTNJRuzYe61vTeybXsrKeOrKygS06Bmc
P8gTSpFcfxSBzha9mP8MkFe8CaVlSNV99I1Mywrpqrv2QofBBGKlNzZjX7PdykstlrmRzSdBZCyf
BNkTiUaglyCAaLUsb67sPR71ym1ae79oQpcPB38BDwqEUl7cYnXpx4RGXudjSVzFIuVM9ftS86Ja
+c+T0ByHOR/gZwGatOT7Rl5bCHTxcZHS7qb4ANHis0BYWZKF0G/1mvWdUy5ZLhCABvWdMmQetgxg
cfuVLDNOjYnCvEYwlAsW2JazDen3r9B5Pxmdi3/6n9AENBzRyLd+rhG1umCSbZv1aYHuDMjdsQYh
gFdEJyQl3ihd1vdFYFLt4l9UjAaYsNd7iGT6wVUxSuilHEACjGslAW1TbxhNZsHOSbwp3sygo3BL
XBrrANORsN+3QkvHXTAZrXEo6AkyPtNaM9/TB/V3ZmxryR5Y0YhhrQg091Qg/PR4lmcnRBfrnPcL
WyPbdBU0qqh2WpMnjA+Vza6RDnG9BcdVNs9xVvrczFVqERiVunm3b0pX5Q9xQM18ytB3+ATwNgRq
pV3icT+NoBgZ4OAdA5goHOQ1yoZK8GGRVsxQAKxKCzdrKWhHRoJYhi7rR9n683K6tCOGTFERLNyY
XHeFBT7ai3rE28HUbID3VNXe0GCgfuimnGJjgddUiyJjOU9FBXdqdaksXGo+lBoXVwndWv5/ZNFi
WWPUUOMfTqPWL6InPkT64HhaGFJy4noHHsFG0yO5NaJTbwXsHiRW4RbPsj5Uu4qumHsvkbffo9mm
Z4GpVw1bBoz28EnLpBNjlnLIGx9m2VtLXLMgd8vALW3tMblrFVE5qpjul5/s6pWd3QR9Be5JXZxb
gZQp3T2AKPgm1vUAK+DD1CESXU9JQZd0tCIDvvtYjpugk8bn5WxhUmmpXeLpRCqluaydo6V15o2m
0kC/MTxO7A02CrMSj1UkiA7KOPzn5PcIyr7FaWOmhaaDAhnknx7+9+wePkDPZHSPCFVzOWG/e7Q4
grp6odXNSfNCZniiinRa6yz6jHiXSXasAl3bJAiz/DW6oanOV8uJV4toefzhPPgLNsezPS4G3eBZ
kIFT9N3riXPTGq1CpldBOHBx09BAi7jwnOwg95KZSKhHeG1Kuvj73C9B8GH009Xbcs2KyeOKWrbM
v/ZVZuv7H9XqZVtPWp0yi+cTbdp6GbJrRsIWYjHFdLd0XjT/Sl3u64ywNw4xZsOv//1q9ks3ZR5e
GohkPI1eCnrHnxezUOs4sODVwpenh2JTGFZ6H3bM0faR1qLvCNja9IOTKZMRs2Uxhf397/9lvadv
zdCM4QbTPNAS7z9iri9639EivLiyGFc7oc/gXyLSQ0hyGeI0caYwO6lQgEEdK9BETSi923ISYXLv
OigkT+jmKdBUqf/xDniXokCvhx4AQwFbp8+joRZ4N+vy/Robo6mLU3e5EJ2fsK8vTQkNW2vx2Ioy
ODKRjvsNhjFAMZnU4vNiG8fyisfEn6zslIFCGa5NpvPgzsdoYifQ8ng61zibtNN4eV6Xa/37z/cd
p39+A7PQV3d1pLA41N43q4ZxcHvBcP/KDGSabhpDBGAQLqzHLEV/vqvL1DHP5aUkkrqF8WNlWT1J
J26RNt8WL1aQJh3nApn6pywpann3oyl1wZwI5CDicWlKAB4iPM/PWvzpkXDbeo/6hQU4YZ6YXYnC
lFcNxwtSBrMpim9hhop5vjav3RM4Q/vUNoPzpw37XU+HWxs8FJMjZjr0Dt9XFEYWMZV3a3kVs7Bi
3slLgtt0A0NLQ/bALKxXncise2Q/evOHFe39VAz4kGGZ6AIcqK+/ToYV+IFqqh0BKLCw+u9tVKft
LV1Sjd6kyY3drJtk4KGKgsjKN2HKfxs4EFMk/0BOuZgM/l1X0cJzLc2arSisaNxS7zvMVkTnsJ3q
+NCi5CofrMA31XU9acRU5ET9JleMsTyf3JXGbF/8ht0XG9VYpucRw1v6NNTGGL9WtcqIIkSrgTRj
UXuFdVV8EAHtvL2aJQh/WIJ/HTZjmZilFbSwOORwFX9eoLKM07KgvbVfjtW5nbKzRRVFzRFnaBW9
/BiG2COHShNIl/PQWoWYdlpokbrkYE39A/DLfl8ASgZDUHcl1pZZt/9+y68rhj9hQ/dl7GMKzgXt
phWtE9z5orST5yLNYkLuup4R87ZDTSlPQYPP0I9IJFSU5+YB7lGHMK5wBQ75RebWXdYv2VUumq+L
hg6V+bzBVYFCTraYVYZ8CCh1F41LMAiTpNeLLJR0UAzBl0El2JWLwd656Ok8LJY1pvDZErT8omVG
0KqIG6/mUkNevVjuF8O1HZBKeGozltZTj1sHc7kxtsRFJqHmb5ahPuP/kY25h7UwPMvLX1j0QF2j
iEuTfuOb1/AbVfxQGLELbCuGRrPOy6Yqb6aU1tNqGbMLHzX5AeI/G/zyLIYiC5G6qmA2aMtw8oMr
cuVi/7qE8oCo3ATcsEu9EAbB71dKvP7zvfTvZwSNKtJT8AiabZiUINqFD/Afbe6mHcZWKREcA86O
6biuMr3odIzoWpoQkzgzVx5ItONXM6ie1UmLEK2PHV6Td7EzBTF8t80ifuwNk7eyiCHqXKGuEwEk
p+/lVPMJZ9DBviSMYMszE3r30TL1qjoGQ2V+TuBGkAecz8VAMpldcjRw/8IwvjhyEp+q/3GIu7o9
L6VRcdmYvc4qXyL8R/YWUXOiNstrCW2PUgrMLjoq/uXjnqTAaIeQgfEJbELr3GhT4HDPzS8rcj00
hwl9p5IAMfRLWzeEgbqZpMee0Pea2d4vM5fGmZ1oiCjmZu7lJtOmkOvoOBL8tuPbpvjO8HqUW4v/
Ro84vsHwLi8nSezRf7bbYL6YSYaCx/fs+RNd5H/LzTyS+Mk9K0z0ionlDIcpsCqvB62hyeIDotch
eXDEAPNTy1vsLFtpQ5/+vthmFu+ZQ8BLv60n3vCu0Vqhf9KUSyRyEs4DxuWSLY6DWuJpvXHsGtkB
k/XWO3kxSZOnrhN+/5RVg/+8iK2XE0sO8IhRWaXz9DQjo8s56QZTK91QzZ1u0k6L0hetzaAf1NYU
0+8KorcyyJ38TqeuIuRGE59gqnnecXmwK6vkZlnq3tkl2V7JzCA+z7wUfcvzvgjAZViicGkiSxM3
vqp8uATtRbu5bMG9QM5IunHLnh9Ogf4NCUCX7T2zJ43EJoy2JGmhEdT0plPhdTXxox4B/zTVl9bg
9njgNOiNh8wMaVwG+IX+pczN8nDMDlPSat2HRQ/Z8WAQsEImZANa9qLljFmg5M6JlBs9BnXrwuHU
oIXeVFZFFxskcxjbn4y4ZwlYRK4mtqcR+vYYjcfUb2e2cd/x2mzjIw0x+6jnMYF8k2E8pq5Vocyf
rNXglAbcRMsh6DTcpDCu8ND756SHVlRnnvkWGCJcN6y8274UMx2tdFDLERuWJyK8yqKxvKZ9PK1b
I+DSJBa07BISdJvKFvhSmwx3aCZcBpiyCY5MaYJt6tX+WUbO2wSyZZe5dYvSYnhIut76UsQCNVzV
uI9TMCgwgN5wqqTtX4XBoN2IyGWgjyWI6U8dbEHhTGeKynBXNY66L5uxX2vaOMJDFQUBi7h8nRtd
RuRP+EQs9qXaMltCzZ8Trdp6SoNROyl9RdBR+EJxPJ0cqFkbk8bYNh+t+kYPp9Dm0FFan4wu0r5g
viZ0T3O8tUbEMLIBEd6UfYVEu2rNq9EcrH2s8yivOsgDH5Q1jkdZVU8IGYjpZdfNN8Ar4it8wcSy
4BTfdSzv5xowPLEjfgZMi+j3QQTGrkZ/apAYqF56dpd1o43uvV+J+JMFkPCItEKfM0QrtfZH6B/K
VNqm0hmYNrVIEoT2EBQaMZwSPR624ZSGW+zW/QZdjqfNWjPtoNX0OyZvTM0N1S6hrRzQvrII09mt
Ae6chBGrHVVLcy9aIzx6JlWJlg6kN3XGxyorgls3LI2dZwJ6Zbm9LkR0Rw4JUYhU51s/HkFjOJE1
0aOY8p02Ii3chAWJzczAA7WtscdEaJyfNdCAa2Ag0Y6jQfBl6oloEL2ePqtieNP8dADuRFEXu/kr
wm6NKHWHrfeReIbQWI++/Jg4XXCQOpnDaHJZbficG0KQh2xa1U1/NyGIWAXQKfDq5AYhJER5bFFY
TXs1Fq29hZIR15txyBBS55ObrmsMPk+k3AOUMpLJ2xVBaeJ5mFyOH5G3DiXTWdWmIMYj1repsQFe
maiBuimsD3h1nRfU69BB9Mw7eIV4q00tIHJP2mvfqcabXJDcaQhLvBSJFT+DyIO43VXtNTOS+GMs
lFMy1jDyK+L2iLcc1GvWIkUJzMLd53hRNhCy3GrVtoqMAYeVFw8FyX6lQX+XDqyvbRy3du4LjFz9
JgQJ+YDOK1gDx+STTw1vi+ZED6gfyF7SVR986yPrPk50/1sWO8OdLMmPR6c9fFJdkIu1affettBl
X35UWmJ89CeP8zRaAHvF/RU/OXrnXePiMK6sVjz4+EO2Ph3cDdE6aqVC51Y4NFkPBg59IrIjoSGJ
KskTQ6Yld4FlxfuRONKjm4rkbJbgvlBdTp8Ih5DIXkn1qjtneoaqml7ZqefzdBOGNTqDBYxTpNel
7cP3F6V3cOyJiVss53NAGdMPWuVpyhedtq2+Z4ET3LYe4wpdr+pTFtgfrKgy70wqkpTIIU5peYMu
AHGYq8gsSx1iZytzfMRd7X9G8EH2adSByUx0cteatLnzGS3AlR+Du3DU7qwqqdcqVfUx7kugG02r
g9JHH9yIACN0PnndOjWSZt+5RbQpx+5xTNLw3mztN7cbB9ajzjtKX44Hcxy8g6+SKFyxizmMSNLh
JXHyXcNQ+rqPImttFIP+alf6ZKxa1XdrLBrEw9ld8GSaE6u9nFNS2z4zPlRy0s9BpXXPuRfXzx47
9UNmBinSOBCr57Cz6QMbefO1TvN8T7wF3QIeA4BdTrIvdQ9qgA1IzZWFuZZRN34cEkk27qBsQq5H
6T4ZoR3sfJ9J28RyQpUVxC9e0E4fpxLVwUw/Trce0hbuKHi7n3KLvBkaESyFbUhi8ySKo4XYeOfm
Zf+obPfGxfRwNNHf30HxaG9xWMV7Mgj9DTe3eSvxrayGLiz3NAmJ1OQ02F3HkfQ+JBEAMvCJxges
XuFOi6X5VdF3PTJBLb6pRrlXTlUXIKKMod7VTp6vS01FZ8b61toWo0t8qGjXqegqRnZh166mPm3X
gZW9ZrWWkXMGLgnQpSeuxViTu9hx1MA9Fu+NsMfM5A2gQIayOyvkboSEhN5NHoTBR6sldRen1vRR
MTD8nASXDM9wIkszG18IGUs6QJiJs00qrSedzmTuDynC+dqnxhm7Yf45HzUTiktPhpJdY+pcU15a
60wpIF6W9BhEYl7b6XGmv8ogoK7zhb1NkexNKyMQNdRpVzXais61SVffETOjL1S3iUmGfDVWxX2a
opDc4tWIgj0xPe0uGQL3ETCSuy1Kdcj9wtr7VDMfNcxcMjC7bToS3te7w3QNbsJb57pEOZ6zsLNN
lvfsjs3Bar1xg4+guE6oRVfKDOCY6Um2Y9NJd4WZ7ryMNEErZGo8yIk6utUxJdhNvOdzOgu4U086
hN125SOYOYsyImFkIsOciQZZ3zGysX2m2s+ScdZeITI8Iqb1trkXmhjh4DYmYfl5YInBLjJOm0ja
dGjtVjYnPRtecOzaN9QU57FnXWBALnaVbRzLkGC9rHIonSk/1wCCm0MLVv2VkwwGYHIufYqzNaLP
YuswIdx5DarnfnDJhq4sZ2PaQfO5Kvz0DMtRW3MUT2+KrhFn7suayqcltby16VMNwLTZ44yIuU/R
N98rrc73rjNOBMAEPtwQia9hNPWvMoi1j3YmPthG8qIKZR4UOCVMQShjnlUa97M/oQu3JDLkr0mi
8gO+I/feSgr7CThnBAuPcOOcgcoqcAZOBGHR39K4wUQ8uNFXRKdy7/k6IJ2IsdUqHt105+o5kp3W
zs+MIgeY7zOxzMzYn0J1htSooQfL7CuoVs05lVZ45SL1ePDaTt/ZjkqNVTLU3iMql3o8xF0X3WhW
YN3xsxJIBI3J4NP+LEizWOfA9ykmbHkSbV/n60rL1YTxZKC8HMhorK1O348Q4LaxsqIHPbKrc4nC
YztW1ecIms6mqkA2tjC11mXlaXeGPWr3TQFeSKBXuK1hAJ1A0FU8IiwjJnarZxab6SYGBbhquuCz
DrIb0YOMEE8WLzZgMQIsOZ2ChUy5o0f4mxwjm8rPdkZH0mAgGfFy8CLe2CWhZdeWMYwu9HvE8cYl
tWfsTo90p7Kvul2Lz3mm8QbyzLtiuBI9mVBfMvSQmEpinRNCjgj4oIj3+OSXI5GRMKtfPBTZN72s
uuspAohGQy3fORjU5vF7Vq3wr1rDGhaQtoWZZKcrzQ3qPfoOlrPIvwGvRe3HSfm5gsl1kw30Trgc
Yha+ZVCyEwmY3o8l+3B/6hgYfhNVwX3qRLe9HMuXISfPBydi9ik3QkmxTd2QVD3QzKiH1GjyrDgE
IA8e8o/a64wrewyJap+Iz0vb9EZylvpA7gojB2HmG6p050uFM4m5qy/PXRgTlSOi5hUpYPpZWKHh
8ziQtJaHmgf4kszuSfKCq8GE01syYOqIMHEeRpwiZ0SoA0MB4R7t3nWvawU4uzANzEtZPV0ZblOv
yog8Yo3p4BWTuBqspgUdMtbtq9HLvc3Y5F81yGEPdm5pMO0MYudh+40bjzkf2SyTGz7rmZueYk3o
G7+e5M6dnA7JbIlmFyPApp+ST3XkhEjzmvIqYBFjlFPm7aY1Wq6h2XnPmdHhtopAyKCIku1JR6W7
pY0Kd2gatPIOsHP8lBgOWjPCG9b0eonDS1Vo7YZYjbcgzbtrLazn9PakVJ+nxJo2PkjmrefE6TZr
qfbQ9LQnKyyq8CFRmdwBY642QdZ8GCPN3duRY2z6NvxWVkH7nA5Z/EqCg7dp0BOtgUAYa8TQ0dHp
M7Gl2a6iFZnJdNccVAGWU0KdnVJ73E7IvE+hhcxnGyRp/iST0qORdKEGoaxj7zMiWxII0XHXPniN
o1dfVIcb/Ba/tZexXotcrrTBNIm0CfJq7nBe+nsySiJ/X3uJl58Xm7QGrz2765Op0nYlDP0M/5FL
Jh8WoIDIWh/p9LafYtM7JABwEAWWqU6OuBWZzVpxSEqfFpPg0gOb+sEXV5EJyYKwujh2d8RWzXd8
E4669sTov3jWjSYmHkvUIn+uBjl2JNZi0N3mg+aWH7J+FNdNZ3GmrjzU6Q+1V9BSqWmeDc90T+gH
mJEsKgzMk3ecSDgK9pHZhvatqEKPoOwER8/RIc/wm8GHtK0bepEgn2WkXQXmwIe2+CsDbhVjb4A4
z89LgzByE+CASVmRujK7j2gd4cyix4Tezm9PhZnbxb4PoyB/bAdcH7eiUbyapSe5gD6dYLA5YYTx
IG5V06Z0N1HD56CBAV6zoFc4CnfBxQLM9t1+9iaXkPdozOZreenCpG7TQUFjQFryIaPh+bQYCYdL
/2i6QH6G1KVfs3RIBhlSyYmaBuV1x7ZqHexs5D5Q2jCaJ8TvnX27mEg9PLrGbVoZwD/WjHBneG0b
2+LK7slYeSwnzalRjZTDdvCBUcmdBmIpf5Y4MKYjLjAz3jRORPOWOGLaqe3lEi1XvUWr57erEsVZ
tiOyh1bTQlVHIEt3Loq18XXGzcTnmcA5XEUUNuAfBlwCJLd1Ns0iEY1N9ZaFNI5KSuihuR4oBsXB
DDwZzhxbQlDQHfHTFrd1QRSY/KSPqmf6sNgo/9BCfT/ugAcnOYczKjOlTsv+3bSs1stCKLqGx0WI
owXsYjfBLGHZe10Jsa9BzFKCspwy97qzaDjcsKc3XyOnqqYD0qrM2Tb8ivLko5pltk3NrKFM8eg7
Ml9IaTjfknDoawdsv26470kba3a/fxPv34OHgEdjKKrRB7YsZCg/Dxx6pP60T8cCmJ1ZTOfEGKb4
2Hv1DI2u9G9eQFcQzju+vIOiowT9ucSl/vD7F2H9Mgn3GMqaJkNZAx7SLzOGuNTzoq3hDwmO9/U5
D508uKZ9UyQ7gOIaM4NMut2LtGhc3HdxOEshNQRe4luVVwj05huBDFq7TuS9gAGGMuEiQFp0aGla
4gddG2EcjWtjYHM85Bo2M7SlTPLsopCf/ZblSDOkoETGJkBGTGcZzjZKLVTtWVeGxonwEs42hSOc
hJvd9eJdYxXjJ/x5GvJtmH4s67W663Q6xcdWCi3fiAFwxQ3zbXQgcoyhgy1Pw+8/Pf0XUcZs45oH
RrAU0Ay8vw9LF0qm3U7elV15tJCtKFXZNRS/Ojnqgx0Rz6W8h0a3XX1j4Gt4qlqCINf5gKH+usus
nNO6rjPg+MPL+llGzywWwgvPhYs8yL5oGX6+tZJRSm4Zx78yhUOjumFCUaxRipPOOCJOQVKVxqr9
YnDQDu5zRkmkgcWl+WSqgV3UChzFyMjxE6e94cpk1o7IDQbfbiVbdqvfv9hf7XC8VE2HgjGjkHU6
zj+/2C4aurkArq57f1DxB87ynYNCt8vxOQDLSezrxfgm2Q7q1cLiukgqUbcx67UvKXbLgrvAeH8o
+C7W18Vopf+wPGDI3AtTj8c9gxenJgYnTNIz0Yh1ve7YHf2DoprrN6YXVNN8lvErnNU8kvtAeoZY
F41+WgwVYYWA/yh5deV1YwK+3SFcDakT+qIb33qtSvrVDL14y/E7qM1kuNMHnqbavzY5x1UbRAZo
ppD2EUBbFAHHa6w1UXsck4k42mnw5vx6DGbhOtCsvl/FeQ/81xBOmDDdy5p0ZwugDWvTy2GVIaaI
1l3MQ7iyglBoN0Ydw7lbGVrVqGvZc9hdL/xm5PbIdiJaAH8S1JnvppWIabiCWGYY+ULfYTn5+To2
UZjjzxfG1XKh4kLZ8SnQy1LdWm4X2BtHUOGsMXdx1QIOFsWJYM70ZWIug9MSkq5LYC7nNGDfbLdH
YgiJS7ajRpb3TMzrxyU/hYwynjQn0ZgerGKvgTKDaaT8YirQHKfFl5V1KKBuzCYKSLAkJGQAbCO1
10Wiv2RR2n2QT7dTNqBTqxGdGo9tavv2VWZq3fgHOszlrf/HvI+PBjYR6gAwaDjKpfluu6KQwmmd
hM5VZQqR7SFXm/tpbFz08WijTf2gR12i3y7M7Kz3defcOGEXbGISP/Td4sag01s6GzaSkpx5k3lu
w1ERMsW1Izz8XIPJYWrNYxxagGcsejVjN1R89rk76Zs6hfm6yjv4M5vM11FHwyLsguuRwdVJ07WW
FmWQ9YIPUwJaXf/+GX8nCmDgKVkm5yyXeavDl/MOXqAI2ssie+w4OxcQ4TVVuw+DPZTNFVWXMRBl
qZJihV40O+ogsd/EYOFsr1tCkNYuJA4y41gjZsmlnNiRqI2YG6le7aaJYmkzClMU4g8L0zvFEE8n
IgYMAlKDljIrGd4pAoK6YpHIDHVa5puA6Bv73gsCtq9lHreQTJaax9OzpDxW3AAPY26Znykoolk/
xlht/b9BGP4aOUUuLy+PwZ0FyQ7o5LvnzZbG4HEm608Ka9x17+FSvSunyoFgKvqRRrXRpS4zxnDM
UZB3KGYoyeoA5bpHoKXxyFsrjcMSpkq+L1DWVRZ7nz1JyvcHywgt+5njlDXsYEpot9REeUTvoZ+a
A0PtRL+CMgF+lsEfhK2Fjo4ksFbXFLoeMPo+h7VHk7ua4VoLbt3qK99cV7WfelcK9O2nllQsbcuM
kOEecvhYW5MoU3Vf8dDb1cl2RZdDWZjhohgQKvybprlCNOAGO7eQQf7sF2Wk+OFjlq+iUMvHb22p
DQZDSX8UZKmXCSZROMbCPILmoLKD6Y2+zakk1vVFCdcMJpXdIppuMh8nLmif+NWNnPF/zHPJRdht
y7KasGbKOoI/FBXVWoNWkm1sbsFxHxLbyPtMVZEzeMnJuTkIS0b5Ngkq9Ogdr0tj5h7TeWQjSU7u
UI5iR3WAxJsgwc67ihxnoou+2HEEdZazL0TmY3JdKlQYci0tm4bT2Acw431wnoVAQN51WxAVT4Zq
yWCNudiVDwhvbp5xyN8iQCBD3A3w4q5FYQPZ6Bq9sq4jiWmFBMxorEkIFemhi62mhpNc4tTMnLw1
iIPRcucoGdeQYkvLZJc4nOKOPOgCG90lR4ChdD5tJuJG770sztp9NNkmyzqE+FmNGI336Ojy+IDK
JMeOPTYhvuNYxAnx6a1n7hdbmIGFCG0CbSAinQh+eh57fUo3P5ThUk3EwNb9QOvdb4DLFcaQpy/R
JFX0iCMiM1d5RpzE7eAAp//9uvWOrkshBQpBAnWdHd7zYvDuGWuVnlLAexD6ghxtclo01b3ktPEk
NImhiWilPjrQjE/F59bNyRbz9X4cuCaUvVu7H7FnxiUhnxv4zLqiB0gnBdtPwM0JVakpN3hekuyO
82BxB47G7Y6LO7M02IXWbunLjR/n9r3VC7lrXKPI9gW/7plxPOqk2i0ob//wlt9xO1n1qEYtKNtQ
6Vn83u9VcjJLNvjOOLkX20KnF1l2QsIGhz0itx219+S1J9olPDbgfRDU/XCKZLHrHPO0Kp5ruJnD
3nPp0l1lQrTyCGwIOePkjqmzGaTZ1ocenHxyjxWnTB7TlA5jHvhR8AepzS+iRDB+FNcSQIaOi5a3
9XNNUntYHrGq2D9wepMGi/ijZdfGDnJJqYBpBDK/wbpcBFcxYB33FFbO0N90mqectQuTaOZZppPc
qkI+lSQJ5cHKq4BG7RzGFRgNq1ZMH1IOnbTNLi5BTZSMZx0ati/JiCXXCCd23h5NXHEVRWDF3jiE
1eG8kMFD+Fqmo1m+Ba4mGFxfKtz/r+sJ2cO12CAoydh8OTC/tzETRlFbyAEF8wuGz09FOUzmo5Vo
6OcZtFNKiYvPfNFfLr4huzIjT6e/i1V+21Y93zSxQUNw6ESNiQhsU7ruL5SHrAZNshuSwOo2SUe3
n65iktRPIfIUort84u/+BMH5+cQ6F82OiUJP6ojstLnQ/Pma9qM96Xg9daRucxZ2cnHDZBpRBTco
csgp5zRdRSdmhdRJZa0USTN+qrvHsq17gFYX0v5kkI1zhsFOkzvX0WyW6Fsk6XJ1zTwuDZAurvDo
iuI76cIJDVOEpZx8f39tzJ+ftXl5Yc7BrBmKiWfN2v6f34oZaGxpwm9OS0q0V2HhPAbkuUOEjMNm
bvv3pb8hJacZT6IcwSuijC4ZMHTIlMExAv1C4QrngrGIhQ3EHDLdvFrYHsslKFSkz0GSXRvtFjyH
zuyarJaorfaqUiMMhJq6Ms8mvdhNBS66vWROkqK+mCXIS27IOFvYgosjbIFc/P6D+LULAVoW6aXp
cLTX4XO+f06N3lRO4uunXpAsfJzapCz2fBrEKlZgJj4OLpswTVOa6OyXY1YzyiVr76Yue0WftpiI
f2OSMefisIuq6wyDpLYKzTxRu2YUwYl4FHfaltJ1iQhl+POykB/o88zWlYvBqwbWU31poOyQIyzB
4bv7ic3yB+4mvxwpvDHgV0waYTG3NtqIJ/w7ZkF62VgW5Gm1WGy2dMkapqMI/F5EGo7+N/Y6Z/o0
9n3b3DZJVog/Vde/3EamM9fX7Pcz2pXf+PNtBLoTU6kAc5nULk1PInCRH2fIDmCz2wVtPGkOSPAG
FFH8n47wxOcAOpr+xaEfHX9f2qOXK/p/vg7/N3gr7pbDTfPP/+bPX+Eu0AsL23d//OdTkfHPf89/
51/f8/Pf+OdN9LVm0/je/va79m/F+TV7a95/008/md/+49VtXtvXn/6wzduoHe/VWz0+vDUqbS+v
gvcxf+f/9ov/9Xb5KU9j+fb3X18LRbo1Py2IivyvH186fvv7rzlI8l+hvvOP//G1+fX//ddevbZv
2Wv6+v6vvL027d9/Cdf9B0hyD84XvSv007N4un+7fMkz/mEYkqMTgmB7Bh/xJYJB2vDvv3TnH64+
k4R04qRm5Dbei6aAjceXzH+QBo3ZAU8JsCrQH3/9z3v/6Rr++5r+V64yEEB52/z9F24U7qR/H2Qp
JVH5UyAQo8BZzoAg+vOdluDT68wpT/ZWhady5oKtCtkmmyxv74h4AcekS4yicfAdL2r+RNeaIrcT
94PvHAhVqjcGyag7i1naiopgPPoyCY5G4vTOym2cLWmQ+54wK8QkGLPXhW5+QT3HgcYCgqPG/qWI
o2QVME2fcqmu3QhAIRpTuaaEu2ce8YmiKl55fv+qlygGAqA63x0SvLbVOJJx0FffJZXlNohtpIym
vZ6cMtkDQnrM6U3s5iQNZEBqHKis0BmqUCFeRKbuTytk4OUB8kCwa3vtKdBjnHGRY27S0HU/tl6l
tZuUnlK0h0SH5MvRk69ke7XXoz6aO75s3xjdMN6XVIPTymTGciCzsdm4SWbZ1LXFhC4iOjulfh74
LG9cUpdg/JSnrnIIKXErEuv8GjFGFaJsw0TH+QkfNJtZVexDs5Yvla/MTa212k2s1+cy1p81n+QJ
cpvIyCSo9TvnOlbN0vPOBeILskhKK9jAyPjswkzb6EXDNJQj7ApngDj0SVXiKu4/BVl0w8Fg2lmZ
JZ/HbHym78ipkShTRikqg/7sGq8FIWoBDLzWIq1Lhi9p39JvRIRD4ZN0zUkO6Wett8dv0qmaa8hQ
9pGm6PipqETzxSiqV23i0EwwixWSG21WEot4PXT7BNflwKfp9RMRVIh646GOjr0U3q2XUkJVzJpO
zhx1bGd59UTQHbgDuxEkIeaoMo3004SW5OgmTPG7uOCoAyT0W4DqY5XXdvItYlQKFbTqlHEf2jnp
im1fzZPYwWhXPerM7JpYVRFvJaHFp6mDy7rukI8zCqzxuEAf9tfox6r80BXCLz/6bprEBzUa+QOm
/5Qj+ND2K613pnUhnfZ6CqR5rXL1oHN430rUCescTuOqnkJ6X7X70e7Ts+cORA6b45qS7KPR9jRs
xvJDQ4rgxqz/H3tnth03cmXRL4IXxgDwikwkOEsUqalesFQqCfM84+t7J11uk2FRbMdzP7pcFUTG
HPeeu8/2oHW2/VCUVnHtNmnNodMVcDAnbEgmoNLutn1uCWh0X2bgzreUpXoXY4/VoVNPw+cVJ5MT
wkL3O/itvD0WVJI/iKGg2iZjAJNEbJ/1eIEdhqz3IV/G+qaqnPhRbyo/yjUXgUe/Ot612WMEOuXe
fKIywvxApU75jqxb9cXaWLI8gnEMomIZo79py6lk3rCpPdQYh59qWGefm0qs76cachboBYgrcCzn
5Rz+1/IIt6rmonWG+75f8Y+fkT8ujXFwR98NhDeVx52ny3HPrAkFOUHSNK3elXH8pdDXI0egfqEt
77rGnXhm2MUlKuvsAr3Dj2ld1oNAj3mCKHuqcts/oyCmo1WTTq+pVUefZa+PRrkFpEQPg9sjcqVQ
dsoThHsZj+18+CtGk/5jTHGOnbgfpyXKuCLW5mvbSFPtYzEIL81u+kQrywExRpE5W5gsw55v5JoI
BvgnAcfNb44DWttP0O2ud7Tr3y0g63/BRRdfkLOL9/GArXeH3nLsx/f7rjkHbMO8wB/hrWpY+F10
KCV4UfcmDmiWcO/ReH0HYzAE+UrCyIxbQCKzH8L3IVSGK/unIY2tu1r7ILphQ2cp3PZosz/eYubU
kJ4DOeN7Rfo198f4ndXt8y0B5uR2mnjLET+oMS7pNXGHdnDsiNVYJ6fZb9Yluxlj99qbqDtc15pc
gnXJBTcNsIwFh9xOB9DE2SV1bQ9rUhrHwdfvnX29xsfNPaIDPPsZ4FSHj/B60oquuGq6r90Kvc9y
ZpQD5Xhdb533voehEk5pO7/z8wpbeAyWPoGrxcq1BASD0XUHqw5/JrAVY09aFMVI0OiEAoLYdYm0
4iKbhTE+8Xu/f0eRc0/MEWGfbqFQRBFiHusstX7OrhNqJapNbZq3+/OeeXAdcbvbOJojE7xmvKwD
pgPNZYb4PnC6bsL+NW0eRdEhQRfGOySaNVat+voXlZvlaRkG8d7HwuJqHbOHwfbxve+35hHXgvLQ
TMuIws7Rj2A8l7A1+wSxgJaEzN/2YGQk7IJ61B/KXms+zMMqUFx1X3TNK6/HLndD5O9/sU+dVoTu
vBBYcQ1WQ4E74atyKNJufxgN/5OTNO4JVcCJ20Fx3OfyM2jWJYD3AE1BjChV9K1/n5gr83FdkfeZ
qALITzhZsv0x7lV29JLECyxs1k/IRyOy0vWxWceIEEcJMQFzmNGoDhArPvJuTaKuRiHZd916IvYO
3pyz8tEdk4+xjR/skA8eIVz3YV72Lztpwof5nAWJ7WWG4+VUF/Y8pIeGRPppgmZ95A6yHRw7OVhA
QwzKv+/Qu98NPhh/ozO9az/HdcLO1u1yRIp0ncIWvyinpT+Qps2ZFbwGGmKgQe27eXhWQw7UVx34
RD3IMAv2CECzpWxQKvL4He+Ou8Ll+tFMw3xCd4xTnDujlBHxeqhWNqZ+Z6cai/hxWvdTPtlfiCIe
rGzWuu4DKmLQJ4EYMAexr/BUtGfIqikvjcDcjDYNUzfW3U9aiYGGRgGseTSL1Bu/DUNbg29o3tXE
B/GwDdCSkCLCnpk6tewwYlcVYspdh2OfwvuLzYsRSsdnKpSdCLvBi9X3b023u8eGYzkY83ZrYbF8
sJKUE1DcNgW7TbYd654kAm5/qQbfpIfp1gB+PiBjO+Uoe5PsM8fqt3lOwtxc58D3CxFsTAsPJX9P
7I67lqA4frwbdvRfNb44wt8u6zQL1+YsE+u/T22S3iazvz5oSwrh2/uQzUZ6Sl1DXGhFox/NoQD9
YXHaiWOJg1zAnGfnQsQDFj010DkUJ7c839PSfAogAzkf0VOnRyfuKCdvJv8Bj076cvF/UNVf307G
wCaz2t/XYUcPA9H9HpDKzCGCi8Y7uJU3AqDIWV9tz4tJ7Q1VsBTDlVy8w3Yijwv4uEkz3o59Yk7H
0Vub4s4mh+fcFhMRYOolnTV3LzV/JO8GanrTLilqy+fPhb9k/vdtGzbEWf//XPq/PJeM81v19ffS
Zf1X9uKt9PTv//Ox5Lv/INhOVg1cFHdO8sf/eisJ7x/8b9LfPImQNejn/+fvp5Ll/APSB68XwJWE
XJ7+o7+fSuIfqEn4h5hoAUc8p9D/m6fSy2So9mQsRSRDl1yP8JPGOLNc3XB00pJnys59DP/L9e5Z
N/z9Mnv+Evt187ACXr6/cpfypWWF+Uk1bN9/WMSuJ48J1gc/f9/+SxONf32+6Uv8Pcx6CzT+sQgR
r0CVxmLSP4dRcupegJVUZmBb3Ri/IYR57cdI+bUBIkJOFlaE6wA7LYCXm7A/bcL74/c/5mW15b9/
zPlHPquyJGOkY1m/UcVitPatQelR9bDouS5uNm+s10hzd+Sw1da1H37/B1/7QdLrmFhiO6MXF+Fc
+u56hSaYO7k9oCkIf/8HzsP872f4v3/R+Q8/+0UeZD92NqrLlgKpy5XYrNg8tMVgpnBv09y8NaZi
Kg6U2NUbck+ugEBYuA32b8AUXvmBQhoxr86dtqEkJmrd+KxW3v0fLRbs3VsBrZch3n//PimQ1boV
NOyBQs4pQbl5INIRuZbxsy0shLaUJy8z9QObq900sAqLcDLJ+yAnTTyzeqOM/ZVfyCbwoofLZKug
xiz0MHEYbh/NT9chxfP74Xutcfal58PXsBEs3jY6gBkG94veYGQRgwV8I2n1WuvS1lN6eSYGQgFh
YWXZD52w202t4ab9xuC80rws02m0hQRo6jhhObrzJwNRP1CD3VXb2Dxp4wGol7et2TkhXKZ9D/VV
A+cp2qZ5S4rw2udLU9ekrIDsU85m09jATjchVjvoOlbq8feD+8rW+URzerY28UpaHKAxblSViOI/
QITupk88p3z9atRS370H4mGJy9//sdd+jbS1YRirnS2ptaimHFm8H7IhHT9ViEx+qrUv7WQDF2R9
4aUf7Y1RYV5la4iUs2Lo35hM53Z+sZF559/1rLN8qvtK4n+4KfOkrU4Lgk5KZ5YN9XKXpbav+Gek
/cSyId9Rl+tGFASa4wUaYeS+e22Ua9hm47KqrWs5I9U1M7qGtfKilprIR4Qq6bsaEcTj78fitb6S
dg0klZ5B8sOPTI2Yazn0roUL29Z0nwsHyOsbXfXajJJ2jxTOH+jU1ot6SgMutWrX3/mJ0b+V8nql
eVe6uDRxtsEc2pFUIDiC+pmv9lexN+0bB+NrzUvbB9f/BtiuIJVTMgJjmWD3NqF9/Oc1/UVS4/9w
7ZK95abMqrdyy73IHuaCMdg8IJNUHVNn8fsxfu37pfVMHM7pSLF5ETKirr5sDaeGJpC7+/Je7Q9I
C9olPDMYGlXKPmzkTy7MuvdrlnSb4vdLC83dzqXT4GCilrrG7GLcrdUP0oJaHLUl9pSYeLZhQN3u
xGj2blQMSWtfDhSTeAEv8f6ts/k8U36xI7nSKtuSPEHByRB35PL6Y55A2nlfafssrjAtRKC4JuZW
f8E4xfpjqpOlfmMnl/wL//fO40oLr1wTyjgoz40gx5btVaoNscvDAWgwRIxxwVCaYFC+z5jQi7ai
AJEax6OwF6t5mPVRTGodLBPRtlhorldgB1O5GmHRbHEpuqMY9vfTzzh34y+6V0gL1JnHNevMzo8s
fe+bcDfic0w63olntr7lbu8SbBF+AuJaiAXtXu3cUR9j1kQ4PC//4hVQct74lFeWmpCWWkl9v4E9
iRuh7F+ihNLKMkjAnP71+1/6WvPSQpuMXng5hOIoaVfvK2bcLdQTrVLb556IQc+WAZmxOtc014+c
kpfMYTI8Cvmx9diGN6bBK8vgSaz97A8MWbeRmui9aAR/Y+I63/f6n2trsCRSE8AG8JGpRVi8izb5
3lY7RDm1fjNf3gispS4Z5V5EVBpWhHc7E4elbbIRzKn9AWmB7/ZedJPo3XBCpBmiRU2OGDRrR7XW
pVUsYh/KWrfuEWHPkYQbJfaCUv43NolXJpUjnZ7C0FNt5S4Z5Sbu2CY8v2O8NabapHKktcmzBB5w
1uyRybsx0FPjc41oSG1cZdA9qkTyKmWyR4m7jbfTVuucn11q5IrtS8uZmOHYkhbbIy2u/EuSrMUx
Rs0XKQ2rI61mq50d4pO0PsamfVgsaHNDZWSK334e7meLzatRPs5w26IzRORQWNR0Cvww1Sa8TBQk
J9LrKCb3CO+V8jT4dXKYHXs//b5nzj3wiw3dkdZrHTvpvhvaEqFM/MG7sJhPNqqdOhoX9616ltem
vbRkcbqe67yIl8hi4VJF3eShYTeF2nvZkZbsWHNXWXaxRKRExCUSiumYo9xV631ZnW2M8OS8PZ/O
TuP2dVZW7m27lmqfbksrlpM0LgrDGqMOYBnAbsccDm66Yv/w+8F9peNt6bHsxLiSaWegVku666oY
k/FmiuNSbVHZ0pIlPqqhuMrHUz+RHn2wFtjR75zeQ5Sh9vnSqi2opqA+lgz7mkz7oWidr5u/1W9M
/Nf65vzPny1aJ9cKNDgxmpIyRQQyTCa1sJSnqX269bJ1i6J5EP4oVtpa+0qK95zCWmPFYZXWLJz9
XtMG8fen2wCAA7Iyqp8ur1bHiycvNeYzAOeM+Kf1Qb1jpNUKWqzFhJTW19xPD5NXTIEQ5psum7/e
zSzpgE1tx2uojqR12/zRIVA5JVmiGHp68mR6NmNQkZRehtQzBJlfRRBFep5GYlW7G8jOfetInV+5
FXPojIC3V2M2A6ONR7UjypLWKjW/AIosfQprQFUBBdY/4IobapPdktYpBmp4maTLFFZFCrTMdr5q
82AqNi6tUz12sDxIsUQ5S7FJcWffhnNds9IylUXyHe4eOTfhKcQvm/xwDpp5ArCv2Lr5chNwrVxL
MvKPIY7Rxu1AeuQ9ZlTlG+L4Vzawc3bs+Qa2TlCNECNP0W6gzURJh4b8qI2a95a392t/QFqqZkdd
EmnhOdrss4uYZrVO1C7m+F2p7+U6QwMVc48vFydrPJTAEwfEJQUaG7XWpaN16mNKWzZniqhP+QPr
lPvBtu7VmpZO1RW/n2rbNKpkUu2O7fHrZlLoqta2tE79jIp2Ax8UjHpSDz6E89gUcaO2CcjWw3ib
aL3vARPSsjE7YGZz45qdrvjl0jolfYuccfW0EJ7CX9lmfKbg+I2SgVcmoikdpl62JBrn9RbR7AC1
yhxS5A2DlahtvU9esc82dhwbp7SwqQ6mSE//YuMKi9AE5LbaTUPG/+IAa0ITaSacTvsd6Y37J/ZA
fysP/tuQpikt0tjLOndG/xg5W4/UsGr59OKtzOsrHf8EO3/WMT5mz3gMUA+GgNm/9fCcuS3P+kil
uS6bxJkgZfqxz5iOKQw7q1q+4EamNqRPhazPvny3Gz+P02KKeme2AsNbv2Jt+17tu6U1ai82qjmL
trV8eLSn7RZLrjco+691uHSSNguYudFKxhAuiHbQoBhnu64YHzCkFWpQzOZiXqyFCNbfVZv71eu3
Um1rkUsX8Iaa2c3pkzKtsTJpTnGVqu3kT+yGZ0NptwjAVoLeYbPPoFIpcHbUTtCnIOezlqH7YdyF
72MkquTGa2AvgWxVmyPSsszKcU2niY9uq48UsmCJ80mpYbnUqIRx2O4Fg2inxZ/96t97u1Dbp3T5
yOwoQ9oWMUbbkBuP+zaaUT4hblf7cOnURH+KoWzmjxBbyfWbdXHhx/4XtbalFVmUwAVcQ9dCJ+N2
q+niGyUAigebLq1JJnbXgegaI7zt0YwOtnb0fXdWWzhPBsXP5iAkIne0nVkLO/HQN0ePKLZan0iH
ZpqkEJTTbYwmD7XFYg1nibl4VGtcutkuJMg3WL5DaFBOsZQk3zsrHxVninSxpdJPL6DcD6FXOu+t
qf2e2VhBq324tC6Rkm165/lD2FfWe+Aq38Hqq7VtyKIuY6GQxFoNwsampd9MXpJfdfYqlHoFVdzL
63462HPJfZaJ4uwi2PX8YylSpQvWf5i6QBy1FxiWY7Ra25gfdDsGL4H/qJEpbS0I915+fLtUdkyu
Bv6K3X6DS/CZ5MNHlRFFMPiy6RkmUi9AiobTlDjHDqosolTTVbpHgKh62Xqfzi7xaNTSyUqpQ3O2
bOzUVqjhSys0R/+O7aU14Jlt3ZYIDkMPVxDFHpdW6ARxTvjTPEZ6W97b0MhAxipdUgxfXp+OVm+w
X4aIQjfzsFRGfzDs/KfacEoLdCOjMHjVCEW4FF+TYb3KXOdBqWlZ+bT2I07sptZHm1EumHK63elM
t1e6phiy8qlxAGWAa+uBAen7sd6bO9ca1PLyhicdnjiH4kpuLH3UoE+Bxjn12rU269sHtZ6RludC
lZLe2RMjOm9/Ddzg1sH7U61paXmOHDxpK5ohKkTyYW3bS72q1OahLD6aY1iCeWn3lPd28DCWxDxq
Zf1d7bulxYnlUDz0KzRrP20P+BLfVd5b187zT//PlIshy4wWjXjw3IKtSqvZOevoRX7biRb8Nk7X
20Ht+6VF6oAArIvG6aMys/4oU/sziE+lwx/fk5d74ooksRRu3LP+5+Fihh8A5ctWS9UBNH7ZegKU
Nestkw+3jc+U08At19pPSp3iymcoDpZFr6dD5JiZvYS7NW12gHNLWqgd0rLAyE6TxJvg70X7qt1n
lfmYdWpvccOV1miZOR0PZpqON/9+1LN3sSWU0lCGK61RnI7jqps3OGpxZUaaZ473RkJhmFqnS0eo
6c66M8OpiWKqQ4Ot7yI8l9QUXXhsvpwt2BBpcELTPqrnVg/02T11S6IWHTZksdLY29Nk+3Q52+P1
vJnXpbOqrSFZpuQvCSa6HVxjFyJN4O7btd+Dw1frcWmB+swS6ElFH+FG9P5sW0E9sdp3y/KiPiM7
gY18F1Ek+Tkz+vuy6JQeceBeXg5lvGLamrR5H+EC1QFnSZag2ypPbT+UJe+jleMr0vgdeZu0O1e7
3U+a/1Gpv2Upkq7zzqodvYuSzKJufSFQEU66JhQ7RlqeORyrfc431o2/4bo+CfGhzPRdcUSl5Tnn
MOIRw3UR1pPmwRjsO05Stey5IcuQJq0G8LUCEh4aH+Mn9trt7KTu+XOhFMMx5Ox/RxzL06aqjagw
9P7ACGkFN17NF0ojK2f/R5i4247ZRFQK0w8E+ehA2zQ3VGpdSHd0tL+6n6w18yZJKYqvCfxhv2J3
ajkQQ6axbAXMnL6ikNjThqKDjNlWPyffXRQfvELaZ4zKhGnpa23Up9twxHAE9ABemyel3pHFUq67
giGa9RaMrzAPukC0DjdFcW+XxVJAIg0yCHUbDTaWfwGMg+JbsZ2BFmpfL93Y16wXsM7omybF8Dwb
q49raaid1458FTAb0ObuRL/XXnuxDaDel7JJ1ea8rJWarfls47i0UR47+2dsoJML2/XaQrFjpP3G
Yo93zI1h9eu4Az02eRYmRHEjOsU/IF0JSCQWTd3O9Lw1LJd9731Mu1Itr0Dd4stDyi0qEwFz30au
PT5kyXC/FOOD2oyRbuxJDGWuLJMucmv/j7pZjCC17beEu+fe/cWbQ1Ya9ZtGjr5kI3PmbQrg2l1B
131jOj5JnH/VuDTXwUcirwNqF+G1c/ZAqeqcBetmawH32k8KsOvb8jBBu720BksT0ZimnfNIiZvb
vYfiNPQPvluJi4K8ZHORF7UtArfMCMbjbgjGKdjtvOs/Lp2J+5O+dXXxrYHU0B0EF0vzaDjE2kO3
ndbpCB4VH0ZBlnq9hFbq4V1DQbJ9GTf5sh0MnWjCFw1l73YyMOrAzsRdaXMps3E/JZ2fgiKggH46
VSYY7+MwV1b9xwqSLX4/2kLL/xzwgekibzf9OYJsIoojCAQnzPXZ8Q61axqAcTc3mS4gFSf+jfAg
V2GjtpsPpocT4WyK/rLNALFEeuPjdYetxWwf595OnHB2F5sQdpnO9iEp26rhPutDHPD6zHKDqsl6
43rAr2U4lcbo6tc7vb0c8CiZL+FLVHc9ZfH20dbneQ+gzMT7Q2nkjat2C5GlNX2VzPPczk1UeMn0
qfeAaPZV7Y1qq1YW13R1NiKf9xt8B7EHcsz8Bi9CtaIYQ9bW6PQcwCVQZFvTYkDX6EserR2gI7XL
payuMerM2DUrbyO8UJ01NIezyQsooqI7Ku0NssJmrLol1tKxicgP/MQl9srRhreqNV/ZGp540M8y
EC24hbnbXPhDYD/sYBxcYHQWRKGfat8u7cez0+0WYJ42KjusGAK3gXGGV4v5r+L7/zIF/k/A7rMf
sLR1aehrwhVQN+xgchdQEVmmegWUDttqtXGonawmEg4gcw5eLKcsX23Wg/V6oeGx7HjjAVW2EaYO
P2K7eIjdTG292tI5O5OBXEuT73YmXBL98gq/JrWguC2NqDOjyDKInEYUtgNo0fwi8EujUewT6Yjt
9cQSBcnqKDGxnViL7ic2mI9Kc1HmiOaUdc+1qzfYIk7tHZWD2QUw/Urt5vRER3w2EVOR6dCQxBAl
fWHf2LzbKKvGwEvp22W9V4tncA54qiEaMfYHFGU4QmmLHqm1Lt3lFwxFQbnXDZWoZXklrBm+hgCn
rKbvBxL5cqYPeZ0gZGqYjvXkXmFTpf/Bm3ZTCwU/8X+f9byLseVeYUITEcpaL2M7niJXH1213deU
7jemVU5+dl6l+I1gSbJ0STCNVaU2301pgzF6Y51W3smRttXWjxS1+Y+9mio15SdkwZcd70B+ytO8
aCMHMLF2iSmRcYANtjhv5A5fKXwzTGmjoR40jgU2hNFeGlb/2BbZ3OACWpvtcRka7ZGKsDtN88v8
yC2uAG3v86A7pZrjNGqjb0g/cQFoXNcV9nJZv2p/Vvlife81TgGllSHLZoYcQ0e7NqqIK9CdO+/X
ZZe8QbY4d9EvLs6yagaz3w6IcVNHw2qmV0bZe6B8mkVtScvCmQUTLG8urCqyCq9JAhxXuqvUnepU
7dYjy/KoXxb6lHPtX7YO7p1W5XA/Klh25Ump52VdntCxPja7880Em+cYF+aEcr8NPKGu+AukJ9cO
PopKYLOOLMsASIl912IHeWHPiue7rM7DVYZpafIHtslELb5Pnyma+K7UO7I4rxyrDXfnvY7aHp7f
mlg/99FR/HBZm4dtijEMBeQ1nhQnXF2vTHN447n42qSXdlNA4nqyAG6JRmBhh0KzyfAs+we1TpE2
0zEt+8RY5jqKp94DOGcmQeVkildlWTBm+2tjiVqvItep80PnexeFbWxq58DT/vrsDOtxk01iP6sj
306Xm6GvbNBm+Xz/+44574W/2Gpk3Zi/FNuMTRyRzN3uuProQwJbUIerFwput/XP3/+ZVwZX1pB5
m4hxM0qaSJ+ssQ1SZ8zPY6xDS1T7A/8xe7Khm/2M3dgxH6ZR/5AYsdpGr0tzB/rD6Ok4gVLy6zjH
rCeUj296rTa8soysZvvVClSBoeH28Yd509qHOnXUqplwaHl5ypdZbUy6OZTnzcC7byvLicbM8RQ7
Xbrwt0QX9BjOJslwohJN591rdpIpdoz58tOnbay3actKFAIgnA4UH3Zf9xJDQsX2pU0eYkwcg4wv
o73HqrMubis3/aw2GaVLsz3rZKupEKRotQE41w3T/GOxQO6qNI9FzMueyYgj1Gl87vbWi8ltDN5l
JZxJabrjevay9cbEMn3v+XjgooSdDLMNwJCobZX/YbrjC9xUnIH4m7GMBvzCDD0C/iN1Pis9QnVZ
UuZhG9tysy0jIxUbjEtdf99Qz/dBrevP2+izzXgTGS/9pdOOiZGsDX6phn6HY5MzvfH1T5Gb/9yP
nwjhz/+AsC1zFWJi6ojJqd51hoG7T1bMXX/iITaZJ8jhOGV2Trk22HHzKrhpXSyhv5qGhY+bMPdL
19Y2J/B3iNEEHbWieFfVzmoeqq7bsPhJ0nj/s4m3bDrVLbfMw+Tk63ersu3rGdPpqw0L8JMVTwtN
AKlIA73K7P0xNahvuS/OIInHOvPa4ciDzcbar8I4PtVRft7hTaXtR/7tIbvFnraZlW40uiyIQ9fY
meeC5DABeX03Y6B6Y2YmlrlqY2q+HNNGK5yG6GgR4S7xQ5jdvW8k79WalvYY3ppbpYmliKwdnW1p
2pdmM7xFujifP7+aKtIuM01alezDWkRdC0zjsh/2cgGHierhuHBVTS6FL8r0q9IvkUVyRuc7wp4d
GKctHut2sZSnvS2Tj2qtS3sOLgoTb0QLWHtjp0dcTD+PuflWP53X5i/6SRbJGXqSTUU/FZEosRRC
VW2/89Jk/bbmhvZGhOe1PyFdEfTYdxOzxbIHu6lCHNOx67ssmOHt7pfZQkXbG4/qX1+jdBkms+Z6
Nw1W4x/HCjruyTSXjy146bceVq/MKBn/j/ohmWZRJmGSjUVxmpzVQHymlWFW7dgnIxhXi57ihvBy
zSUpoZm4LxkTMOHo6MRn9jnF89GTriUaPBPiDLgYGGTMRms5jZbxxv7/2kBLe4VrIRXdKfE94vvl
jpd+OTinxvNJzYtkLnUl8YLuSduGQ9siy1wNCgggQUrpky94x6hVzuqyTm/Y/C7DFyyPXNcZT0i6
vSBODbXXvy7r9OaMkLs1GWmU2Z59auetOnp+phQY0WWhni5aoyzdMj4ac3aFo3lgN0Ktz2WJ3oaz
99CMNL3vdhj73anKTKWACyZNLyc7hkZNNvhFfCwy89p1tOtOqAUJwd6+bBrVIhZKIouPbb50V/kw
jJHmWA9Ku7KMPIwdPCo3S2OyG8kQtm1vB5tf2ie11qVVqvtFHzu6lkVuhqU8otrPXbKpsWd1WaKX
CDfRZnPCr2Mzy9Pkj/WF3pVqSlddVulp20resOqzKMuhnLepd6O5/RAq9YsspUsbf+xKu/aP9dzd
FWUT5X2jdojLUrotXdekSrhIlSOuSvVU64e9dN7YGl85m2QlHe71WKAlDbN8mJsA1RigcojCap0i
LSEMo7YBk8WMqqVqO9RJ23RB3Nf4R6m1L60jv9qouSgcn0KrZjcDr4z7a5z4MrU6SIx6Xq7TSdRx
7XaWf6ywOlmLe1QAb3z5U7z5F9cbWUtnY5cGnCpJI6ztrflazyqHAqME2OYjpKQmyhx/twK3mysn
FMSTl0M3Fs4MwrIV26mbfL0L99ZIzG+V65hzFHs43yhF4HVZybZqnQF3Yzw/l/oxucws3ZvCdCiG
+qg2btJJWWfZiN1hiutgnwp2kC3HXzh1hGGpvT1kLVs/FtOO1fyEQWDahrgiLkf8E5VCnjA+X84K
7lRY1FvVFBpn7tfidFRq266SvlqXlWytO9tDPNL4PAFXLjEWxfjOVNPJgX58+el2ivtzhtVNaOZG
e7AKvIiISPypNKqykK0pPE/XrXgMZzOtAk/TKOBabV3t4JGFbAlaU93WrDFsUNYEGA8nd6VrjZ/U
vl1a6fbStpYhujHUfMLvdrEnGFQ4ih0jnZlZvxgNidgxBCJpvsfYrfhT6Lurdk+RRWy7ky7dOM1D
WNeiPICWhghjx2rUE92Rlmrpj9Zuec4QZu7an5x4BACuFWq8A8xVXs5Ha8EztyzGIbSWCtcld3yk
vHp9Y4995WiT5b7T0oHMcrch3FxMd7Amx12kULxMyBI8p5iEZnX0+l6Ba1nG7afe4z2kNBtl0pe2
t1UXl9YUJlTPHP0lTQ/sx2rJe10mfe2UQcTZzM3Hbc0/h8p6qFJTrbxalyUwaUVIuWntKcz0Xg/W
1ozDOEZG9/t+eeUdJ6tgSqPozKKxvBOGPc78HqezrDptwiz7k923nIK//zOvTRxpvcazFdtGzo9w
TE87zqaTHOp1UlPE6Lb5cs63aeyOo6D1JKmx80EOc/Cb7S+1T5eWa5GzHaBn7MMWK+tDVnX5EfcU
tYNPVsT4ra2PleP04VxM86nC3yeAMLyrnXyyJHGrLIHR69KHY7qXJ2MoPu5G7qgNqSxI3NPK3hti
PWHrpe6hKtf8gCRVTTqvy4rE2t3c0fXiNtQqrT/ke1sHVrupkZt0WY8Y23bZG7loQ8xh08PuVOXB
Ay1/VJoxshhxMjZCzn3infK83h93zFw/5Xr9Fuv9laUkyxFja1mMCbFy6PQG9SjnC0drGm/FCF9r
XVqo+GUTrt58/2RrhM5n7WxR/6jWLdIqLQzTiDG4cE9wvuIymHdksiMesl/UmpfWqVE2+CHrvX9y
2qpGiJivIr0RRll7amv1yYP7WcqjHbyJW3zrn/zBCHLfvCp1xZuYLP4CxNWNm0nTlc3xd07M12rK
WF1WfmGgkMWp2/mn/Yw+KhbDPtgptmFKnS4rv3K9TMd9a2w8z+KLum/f60KNJqjLsi9uNlyTqso+
CgQ/ea3d4Dp6r/bV0iPXASOU9lZtH00xVUZktyV11+lSTR/V2j8vrmcz5WwXm2MO6Z7sxsBWbbcH
nA4p1XuLJ3h+W/zipSsLizINA1FvicWparXhYoznubrD+A1PZupU3fgyqfYlvR133N7fGGfDfrqe
/uqPSsvXxQysnvMOS7xhXer1YJRZabZhUbDqylMar0UZdE2Fnww+kx1n+4oPbu1eNmUr0urEwzov
qqDci3m7TDEbi79Z1oLsrtbRVheBlW87PmRcctruphCG197OQ7wY4nLVbLcr8A4tEy0LdMvP8M3t
R7flItQIhi5w/K5JvrV9Wk1GYBduVl1aewHu+bjxoHeT49bNeOYVm5WvDyDkFhz8nAIPHjDfW7YO
dWD4kybswN9gtxcXRlsI2PQVQcWxwkmuxxQeAqrb1B9bs+Ihk7u597NqK/5xP3VYwgt051Yw0UPF
YcaOLYvOjq64LhW6NdTfGqKq7hSsvaEbS+B4Ikm/1pld+N+rZMKJh0LOvemrANpXvn05q8Uwvqy2
NaiBRg2HZckGozi6FE7G4U7Kxgw1M16HQ+wx0/zDLJbNqY7mvDv6teHNwj9lzrRX1FZ1zXYBxr8+
uKKdxW2uT5l31DNrsQ6pKzpuYV7lHb0KAG6wdono8JNd8iZNjqPPe989ECFZk4Yv6+oe7zk8k6kb
mbMotl2ujewlopquGC2s5oIe1z9ODUMrq+NU1eYf3ViJ47Ltq/t9ynYcgtu+cYo7PD098SntTNe9
w3XYsm72OPWm5Fju1KjYJ3+Z8OmNduFO5S0VGh7j1WZZy8cl+o5x+v9w9mXLkePWtr9yot/pAwIE
CUac9gPJTGWmpNRYUpVeGFWSiiTAAQRAguTXn5W27w27rtu+4eiOjlBlKTsHDHuvvYY9gasxqrGO
DJs6rDFb/I9RdM1Q5cMMtPaYQOyYPofIx7Rr3vYRksQqEVxsINup7X0AFcsGmiIcdJJpnnYrvsth
OFIOII0eY9WLOlPxJVpQ1X0+xIiJNUBT1sDOl8pyttdksmrnDc6oczxUk3xeFlr1iGqo+oEeZ76x
KEf+cEThEluvbYG+phbfhGP9cJ0uGxq/mpNpMRkiQoG2Z6lASDUqKOcYYzlS4Jh8CJUw8R4GK2q5
7qkPATsTB2+1DWNmN1fQP5HVxg6Uwhgma6SdftA2gGbGzEmknxLehaKoS8vlD/Q+osWm6aJhLqzk
gz2riVTxM+hZY7eXawKZUDqQgZ82HlB1E9ZebR9N3w4TFDPI54zOIzZtjSjseqVIFA3l+FoHnSAU
x5uqYp4lXZTqM3FOhT8QLVmKFamsaVddeT/P/ERMEw1fJcKReQ7PewI1euWRRwtrZx6376Xzlaoy
BKSKH5zFo36Funyrc4x/cHeB7z6st+CxWoFfHoLofZBm3o4d1ev6rDYShrmusZPeZYRlfqgU3c4u
JdWe0FHIO2GmJN4R0ej6cVT1st17EN1pgEk0fANEcXEiRlQzcoD7nwqjlfpaxiNbr4ZBtuXVSNPQ
XE9jmtBcRixClHRMo/Qj9Ko8Q0IenDDn2d5B8e8y6RE7WsEgKCiWZhP+hJCHeTvAPIh9bdMmSgvd
Qi34kKx125/DqmzCox8QH7xD5LVcDulqSHyVxIsiryQuVflYj2mlc726AJ6IkqQWYoIutvNp3iw3
t5ZsjhyZjnX7Bcka5XA38TSp96RWQ1K4Rc44Oz0Xpt6DPx2a2zGd4/cWngA9InKRuHNXL8TgKKmH
xe9iPjgkaRKMk+ZrJWFwvC+rSUNmECRz9VwLm0bHTmsdZ64MTPyjrhFRmle9VU5mog9LgnCgiC1H
23bWFc5TEhTO9jTM+nbz+htDiHg6F5xUIewMF7yKJqisQahvYPtdf7HkyWBot6nz6CFM23Ft/Bsl
q0doLdo7+HIiCiK+RblUfZbYwsjKbmva5XHn+fC6joxzGBx1HSzPMqa2DTHaDkrT5xX5dKbM6tEl
C877TfthyKTDNe0zIN6zfVehc9XjXG/pNcLeDG4FBcua9LHFU12+Te0ms+NpjHnkrkdWJ88gouz5
VZuGqdohW5QhVLkKndiu/WIrQBcL8p/SAylXFIqQs9X10SILLcg20zTBU8yVoUUdxVNQWDKHaZGs
2yZfDNmYPMxu8+nV1CFvuxg9LdcbhoitexJa2TwBPqKrypq2deke1vGVO6UKbcx5BS4m9ohkxqXn
ypKPYB1H9XLTVUSqfNhM6PJImySAeMHYEjm5BMsofHQEAe3Z1EfO3TcLxkiHAYNdeR5gd9eM2bwi
R7qGuXg2epOGx5Cl1t1xOwb9d8Qfi/YmbpnFQuvrrq0/WCs2LAckqQPNGSrRzHu8swXx4p2K7JdY
zXV5slUjEaUsbdzeToYiGWuHM6mNCwQasfJzg18yjM1tLfnBDk1VgWkLOQoWioCZ0qmWbtUHLTsG
BisFo5XsrEb0YTYj7ZY+9UEqTnPXpi+CKgC+sElHvDfyq9vgJ6j2Txea9wFWKnTdO4QTP4H+ufwc
7Eh8EQa4APNZ9uqnhsrrpYMMgx9iHM9hNqejWg+h71+ViWQBO+TmEV0NPJI2EiCQsDVbl+TpQrH0
O4LAhvOslznXFsXavaKY6+0rF9DCy6agcPV8iJN+9rftRlckyjfS8qcuHUWwr4dA5/Uy0AxpEgTL
oPNtTia+2TcjKdoyIWGkkjv0grfSQfd5X0dwUyxAcyqvPf7gdqsQdN6gdgK2QBVbChmZ9atCGKzL
O0h81htYArLvNeLHs0jGt3WnyHG2yL2+gqRfs+MIBtYhTUT0tIUdzGDqFLv+mYTYi1lKgxnroeU5
pbj3SSqbvsCpY8fzFkxiNwvk0iPg+EbLoPsCz975LplwxBe87VjRjMP7RuoxW7uyeUO2iryJ/Aq3
c8T9WnVQsVkjVBxuGdaCGM7c6xhWkI+i0No47AsdHAcvcfBYB0g/DqJniqwYWjReh/27mBnO+wAa
pmstLbjTEqTh6jplbpl/gl/jmizFGHQrSEBnfi0Sty0fSd/5fTU7UJezGgb9d2J0cZ2PS1Drh7rF
YfjGhq7MjA00q/NOrRMcVcoqaodMmURXp42GzhTgHLkJqcVxd+s7FIM/e5fcM4RMh0Uvw6rDR1VD
lt6mwVjeU63LZQ9iZN8/grPmJEKjdXxTk6acr7pxXddzAgcEXZgFk/NjBKucOesm6mnGlnGsv04I
PSZvTc3mO8noeK+N2erMw4LdzhhCbEv8PoTNGD45JCYGXxlGYcFrFOMkhW2Tcxwq2qiNOSK7GzPT
vNJIoD0hMdjkyP1OgHfH01TmycbnvXCTlFdoTjZ960FauU9x2SYmmxGrXKQVP9O06/M1QaShKUHL
w/k9ZYGcStCPa0Skmy3ZLXHaHNeuyUvff+sQ+ZUlS+OPHjw6OfSvYOOt+Ypw55zWkYphbuIRl2CG
tMX1BUGXkCWBSduEsOQ20qjsrUZW35yGN03vgrWoTU0O3IN/u5YYikZ97HYhdL9525oxQ9w6zBdM
3H9B1fsWK343hQhmCB22aLRemNgdXVB/xl+rJr2dWZoPY4idEYbkqlbt3OeblJgeBSR6Cjs/HjEJ
UiYLZcuuVKTTfILU796SVpwCmfQmJ9VwRp/h5ivaImN9xndGuvGs67GGU0YIK9i9TmU73LJO+wB3
BVwKrtO4YoUcRrfsedhE813YEwNDZ0zW0+dI9L7ezy2il+5HWrOvwiI2qLBRCWxJNIGLz2uvy2RP
jPT0DgNN1j9aF293PGrb8Eq3wxAsmb3AF32EExfUf3AgxdUcavQmW1+l1yWOTL3kIoqqewSBqyBf
YuzeR7v5Ed4eLQspQrhHFCZ5koaNvlMWGCY+vKodd2yFbrvdQ4sb7kTJ+r4wpKSXpPe6DW+jSV+S
gmN7Ka4FqLt1ladi5rToppGEE54EmvG+c8lOihbWXNnWQSL4rCHlZS+VjYcb008o6/O6kkEeSlgP
YumKZc4SH+OQoBP8KQ5V7DWKymQh6AUrh0kuLEmMR8YSiwJ3bPBiyMM0YGPmlMdjodZ66q/Ugvvk
GyfGz3uaqDZEBo6BuV4YNUwUa9LW7+nMK+R7h9t+EtPytUdIOEXLw0tpzxPYejjxDEr65sQa7TH7
L9c7sV6CdzezsWsrhCI7geSkBeUbSt3CbBHjL76dg+qo4p6756ktw/mxN1OYYzY30re1Lf2cc6Sj
F1rVX9JlmrJZB58rgtXzAZOezCyyPtROwxwlgq4fxR7Lt82lOkvQkI+g/aonZwg9UEX91YKU8Z3v
EnatWJq+tiio8mWVPyoYWd+FgLTu65DGFWIK3BP382kYcDOchK/Wj1DL8GXsuagPtKkhL9ik3dLb
MaDmnnj4D8P+nt/COXTKRLzCiWQi2xXKlvGlAuRk7udAg2DuliSfAlAuyoC/CNHbbB3ELcaQ8BhA
KC4zmSXVNY64+bgaQb/gdK92ispYZV23OJBjEHZCuQ/yyiMBolDYOvh8Jo8zo2wOzZRUOywMBIbF
1XraYvEhROUeIhpFp5goLDjWmrwh8UPLTfcl3NrlTsRaPlREWzCdplapMVtIk3qbVejf1v2KwML1
EM+0eonDRZ+cXEVayH6M826btmXfG8lPKwi50RcfiOSpaj1D0AB1fRIcyi6ZkQJfYq8IGD+sNflo
XLm6L5zH8ZrNTbcIkJPD2a9FczHTObbrssEISJhw1ciKHkeLVbY0bJBFFc9hcJrDCDprKPY9OZk6
LNOzDRbr9jOcK8jLFrc0ztM1mt31FGlevaEX60aEZtCAHnSjm+hGLnOLfOGqn3G0htqIFza1mtyN
bGJ6B/OOtYefj43r4xDMafstwM5ECBtfG94UXvhhylYA5+UudVPS5KZF1e2zkgWMtdnK16l5XwRn
4828DPP2AzFrHgV+7ZBJ32P+Hg9cZxJaLLmDL1RJr4xoG/mwhECzdkMfsW7vEhx8BXr0KjmOF0Lp
bkw6yu6gV5L8GoxwFhZhuvD0GEKRtvxscIt2d5N1QpN8Tau5PtnRMhJnsJkRqP82Sdv1AWBPQoHr
gIS8XVvbWpxEdZ+ghtIdtv6TAvzivymu0mM0YOjLbOeTb6FlKnjrQBkA8LMMHLmbGKvUOVYHKv+s
nGaFBBgzLcXcVUa8xnCpcC/C10R8tXZMqSx4MgYoVsqeB/NT7De5VFlAacJQ5ZSmy9OStfRsN7Gs
P6NSpu2HaSAU3AmJ8MrHta2XFBYafDD3SC3natn1M/yKr9ImoMN9jP2JM5gwcykQEI+UAP6uezhG
HCQjtT8wVSvSFdFmFjNkbRzHFYINBnTUaF/kmK8oUlFYo+5x/kE6lIj+KlWVMi+tDYZ5P8jApUdr
04njG9tSb4qRtsv8plIOPWlcq9S+Oa/Gea8r0gV5qqbwuhmrMs5HUDvczSplVOErSRrIWy3mRrnR
84gOa4xhMvQybVEq4D0xljdDRccrXy7icWR0dTZzfNv03dq2bWaQEJtBb1dNDIl5Qg771QuULwId
iz9IssQ7Gm9RkNXplGTWeRTRmZuctw9J6JP654zEHrHbFCF1EXt4eg1ZZRGdctjijv9YEdDYyIwN
QVqekDIexVFu200G6LBWElwtG5bxVUJ5mJwcrhf5Pd2aulh7uJ/cDdSaXROM2wSqQFAGR3RszOUE
8DiORoHdksM1jH1hswPvcfZ1pY9pfbmj8JG5EKbFw9DkuAh198IxmSJ7Wde9K3TAG7+bF+hzgGUE
0C9uSR02ZyE9AQ7UrOoMecN0bMsm7rOJl9NpIMDvblNaOXpE0d2+CVkP/twrb09uTPq2LsS6Ljnn
OD2AMFblG9xc0JFUHY7URhp16xxJoZCAk5c/tomoc72tiNuBqIkcmsSw9nZ0zLa3ppzs9aT1IL9T
swi1G4Qyz8BS2K4LGEoxvJ5YHNctiUzeLpF/4fDY+TQ0JiSr4SrTYCWj2slan3R7hrTzKR/RsA65
wLx+RuKjWDC0wOFpUZOaJW8nACE5/JfSJYeQa62ysMYKHldF21yD/wXmOWxz6O2Q9g6ooQu2tDsl
fub118XP43azRbjxvsC9ZqA3XdxMjc0dm3VzPQiww+AMuCwFiSXOuHKO7iji34t5SBYJX44Sqc09
KovkIawZMJnSotnPYiQ6njZZBgtorWO7FQqTdJQKpYM27r3skThzpAo4YlbC+0R8Dg7YGu4zdC9I
nFwIiBSbwxl3G4h0cE+YuVFz4+FmgOLXI6r0HE0wasqFMNrfdRiJ/og2tLdvfcVd/VoPFSRzymnd
gg3YRc8dTdHiILgXnYBCUgqAICRC4gCc9WvdAPoA0Gz3yk5rmOGgWMom2wBI80IlcV2316tPgJ5k
UJmFb8bqnuUD8JX5btXV5h+IHoPkqy/Hfrqb5iZtTqJO0dfsuqlUzXGu6iWscehS/lN5FLZvaq18
N++2VMMrWw3j9gXjgw4UuBk4U7dkC+55c1ik9djedHyhrGZ7THrCa1gs4DYRHEbnWe/jKfmC/eDb
XVq7Gp2LCPvlxoupV998B0gmQyM7RbdhQOP+U8s0VYUaSkOfA7p183klQs7nckDO24MArkr/giZN
Z20Z63/y3qbJYQmrluRRBLvsG9xmFW7sauHUF2WcLELnSMoCOzffQlBgnmZ4G5FTDJ8mcs1hH9Ke
UDEtGsF9ZOlvUw2UNYs183A717X5JJw19ZluZQ9WUUlUf4DtfEDvoXpM4iFHhtPmMb3pV71H+qI3
e/DUdJdjJsKnH73vbIB4w82JY9ACB/lK2m5EFxGjfCxCk2qJBgZFbXeegP6pHPIFZ6cMlj4hvQYb
kaN05y7oDwGyYOsfvVbpgncVl+7KV43wheFaq13LmBgLijwZp7LRdGu9RzXVoi2IYEAG6mR7CfdC
1tlQyLpJl1PpQE3PofKoUl7AR4FYuKKXHabRGGQO1SmeF7blwMR0dMA5OWDWPuIey4CihiqD3HOT
xdj1U7uPlikcP5OGqzZAnRRGjiGtFl44P7XqWqixFOZbzuZzhzsxyoPWpFcx1XRdjioUTLxMBjks
N5c1t2i88SaSUS7DhQ13PGna5TXAu0lxNaDjG6b9xYsaRf4stjk6T5f+5LoMBrXgogHbFfZQa1lV
d2sXWhRmZoKQf8ZgCWBTkmNSwr3LiO3S/r1ZcWSDmbcmHfk0bg7G/QT/WBSH2OYAAJA1M5iTTYdJ
3PFazhWuRSG3D1VjlvAmpR/UPqqiPkAzPGrWI+o4Ns1DhNIGVwNNk4jvNY728bPWEfcic7BgX88+
iSbxHAJYaxDeAvTe/UhhxqpedDANwf1QYVzzMKdytBC+r6KleTKPcCWG6E2b9lh3mFphkUSa7U2C
Ii/eIQVxGq+h36u4zzdMgIYOdo4maZKC8NiJa68xB7pBJSHiGzVFkX3qW6nMKamYH47BhCjyN0YI
evS4X2JoZoYumLI2oT64GQg8dh6CyU7N12BDqmCeogrod+vUCXNurIOOpOMkmZ+3FoTEXBCLEU3D
2h5ORaYK3LuIrS6fGQCinPZIJ5Dzdgo2pGObgsHZrz16XbE1Q60htzxMFjcd1qFP2cEAI/dXrYo3
8hLWjvNTozDHyzXpML7fQQ1MDBq8HjA9wHu78GA/GkqnnMWdDDLsudtY2wse1XO4LOxJCGL0uG+C
ENOauMeAZs1aBKSJbB0XzQtTJzw6uGVKt4OOloD0MGSjfkozxSoknaEDC+UND421L9zCE/0zqaKp
uyFAtpN9y+spffIeg5WirYDxQVsIOtl90/dtfF1Wba+evMAHc71SoeyJTAjEAVoBfjkCw9eN38sp
6arTIk2qvqCoBZQE2DBemxGwguiAN0dwWGtIPmEz6yCHhUS86gJTvESkewUy38WAOPkGDz9iwzxN
YQHZ7ToMcux0TDpv8MG6RGpzvxh8aJh4YiUgM5wm6frE8LFDu5TyWm1fMPsAujVjJ+/TbUtuOLqu
4JoGJWDELCbwnqOXIZygV0TGsb5SMhn5zdYO0E2HdB3cN99MKfA7NcGBYu8QM73WWegBxGJCSUGZ
IqMVMyzuTGffujkS9H6ATYil+4tRa4j+beHIThdmS2eZp533qlg7c8mDczY+c1NG/TGCDtcfxl5P
rKjmVfc31MJlJltKRcJjtGnObgIbhsEes0XXFK2oUhTXerQa8BjrGvZ9SRDPfl1ulVwegSpHDnB5
XZrtg/WcVT+0Gkh7JAwSxSNp/DreQu1v3HMLK+n6y9DzaLkJo8CuP9eRS33TzFOX7LaJCwAgKWbU
GQZ1E2YiDXzt4nJ00e1EOutztyLw82jwEmQxbZSqHJz2GLPuKLrQYmexT8FIPrczEn2/EK8qe2vc
FvanBHF1qAgAe5fQKKRuReS6TSL5A8hJAPiJi0BbQIQowXLbY513OwyTFNAGHKGXZsZfKpE0MDPL
1yAIDbaJGA1kDppfPrtUo1evMiC36Z1N5jaATUCTNB/T5Wb8SCaAbdCA8+o4DimKEIKTrn1ixlA3
5VEF+N5kUxvBiMEz5DslwENJwSgPwIph1VieaZ04v8f5CQvDue2b+dPJRS83w5Z0/BVVQBwtmRzl
dFoBSC6vIun0fIfrumIHizol62CWMmbI8KmWomcA6HHZYu54j6o4TU62hkDgjNFGB506Ugs29O+j
QmvOkTcZcfd9moJRZBDsUA9MUyugFmasH8FuCKtinpGl/ChBSMSFiGgMWC6msyjTl0STFATxnmAM
BZirNOPgsgY6uigbBMb/LMfI2kyf6JYrYGLoSon7jpZsa4IsdiBAyIzjeHVbVrUDRBoZvOW1r/YL
VJ3I9OmXKK6/QRgNZDqbPLJnxqsOvUYjcz/C9tuf0A0vPCwMq8HAKP4zossvnKt4jfpu6G27I+lX
GT3H83/GTP/VFoa3bF4sGvQdax4Fep6G/4f6k19NYQZYvqVlkyR73FIE/Wo6k1uLw/Lf5cr/gdsT
roN/5P6g66YOdC7U3QE2wVgPjbvufDDASM2C2gJMbJbw1E/Skd4vFihRjizcgOSAZtFz/Ouv5SIG
+idUnV/D3aoFQFsTmGQ/IAq0LRooQm7BvBtzlEsY22HkJv6NTP8PmEjh5RX8HdPJjHa1EWPxHmr6
MXly61BOha6aOIL0Gp0YYPA6aFEULmv/byTGf8BQ/NXMSoJchcOc8n0sEGjh4NmyGwFr/Zs39EfP
/gt1SyMOzyZ1ykG76H4oE754oct/w7X+o+f+hVuJKnnsdFXyPWZdqNfNemymlv2HT/4LPcuFoeuH
KeZ7wF07sB6BsYbAN/71gvqjV/7LPi8XDDJ42sT7igQWV+pcou/G5fufPfsvkgWqNAO1Bp8LOjUY
27oUEY3b8PSvn/wPVuivvj6xwbRGLxLLpU5S+mH7pvM5iVeKUB5BO53pCVTmAxRCXP9H2XbkV4+f
WlQ+geEJ3yNLlL9Go7FnGQKd+ddv6C8L/Z/sbnJ5p3+35xK5snheq2jfibQGzpX2qweOi38+19DF
LxEKX/xJH4V9fNVo+Sy35jnESuOH0jZTjVahqneINvxYZlZrmrkEFdFfX91//4PZqP3z/+Dn90Gv
pqlq98uPf34eOvz7P5ff+b9/5x9/489Xn8P5e/dpf/1L//A7eN6//X+L7+77P/ywQ1ns1ofp06yP
n3Zq3V+ev/ocLn/z//fB//r8y7M8r/rz99/eAey6y7PBSK7/7W8PHT9+/y28iKz/+++f/28PXt7A
77+dP/X39v/5+5/frfv9NyH+RAllSQI+E2M8vXDl/edfHiF/IjFjLKWX/4jo8kiPsND6998Y+RNO
Tji2xzGDQQXsj3/7LztMl4do/CcWCWgEecwooxGM3/7P67r/6wr561eBz+FvP/9XP3X3Awah9vff
0n+qmIx59OtliNn8WjkvzSHBOOTBduN0V9dldwTFY9uhDAweCB1aDMzd3IVZA/QxvaKYgV/JKpke
BxWk+UiGcQcIuzw09drsUkann13XxIXiq/rh2TQfhErCNquknD/buuE7cCpbTK8mWiTV4PcdtuUV
hKL103gZpdXDrLII8LXKo5ANOZ38civQgTxtbb/tqi0kn8rD+UEi9A6VF1HJgQ2Nekhhz3IaZk+e
Ny0HMLSbUjwqkG5h/+HE15lwepRd2/7Y+CK/4W5awMoLxnEfw7Os8K4T10EYStDSiBK3dES0OLe9
KoQJ+pNfkuQYJU1zHLs6eSy7aj0zqMRewUYrt8x54OVAjoC3FaGL2B7z+eGzkf3ygEltBGuZqQ6+
Jd6mNcwwSn0eGzQCABXgjA2Z6r0TSY5g9uraNio8O+CEh7H06+Msdfu1g1rmS6NGcOyoTNGtpGSV
IF6y7W0eHKqLLgDm1rZd87VM1LjsoE8SV6qN3M3UUP22cPBq+Rrbnwxd11lG3fShNkduJNK9LVAt
LrJgqQmivdUcHke5iVd08CgV7cZO64LrPKNTXQGNSySNirGOzGsZVcBkKRfhuwa1+X2gXX/EMaI/
qgn650yr+SZtlAafaonvN3ilAFlH6Y/2sE1pm/HWDCTrBZ3OcdcmCbTA4Htks1DBT+sAtFIYC20Z
mrvwO2YIgAJpAnZQ0cnZfKWWw+kJVc6PDhHTP2Bcg9liyC24t2i8MSUi9mZj/X0fl/JWEKi+BkM8
yTDj+2lqhCaAegiUKwOZg30YDFR2I9CDne30h9d0fIae0AB23lT57qDrAno6QTiTrRsdkOe26Pa+
XfBByLKtlkyhsQbzYemPXGjgZhj5BhfCUQdSswLda4Sr+lx+QzhR9QXHtp3yHsvzuaHCPYdB0t+V
Wqj3iqXxVRkydieB3BUrnH5GQELWHUGYLqH7SsHrwidgruncrDpDpGeQr9rDsUsP0Vf47ldPCygq
P9uqNK9g1w23QTpBP1MLNRwxn4uQIBwZOLMm5Yy7jzeD+oruBsxgtRB7GliAJCmsbf2KRqU+Vk0F
EoU3QbmrZrysHY90Q7JtwY2RqznmBGSAcX5VqO+G/chcJcHdroAfbBgvfVjf6gKG0Bj+0wsi49Z6
2EuKN5Qj3SsiuUAL85qAFoIhqJfbF+20/64qGUX5hBaFZwY8o/5Qinn6htFCv2sTTIyuN3iaPGAq
jUygejT6Og1t2N3MwAseITN1GTz1R8DmnD+3cmgK8GxEc+1Ml57TEKQK22Lx5oFdFmSicTMV0AUv
WWcRdFuMMZDpfWI3AgveHvPMdIx2ZvD8xpga86SVozEHC520APrX6GvQ8qDY9GsIPnKSaUmqn6yP
h6PUqwIMM8+PbubxNYK/luaMgSUFHrs04R6PuDx2kTmNfaCK2A7dHiM7m2M8NNId7PLFRw8tbl52
TD+3Y29BuHTitgPNbDyZdiRT3sw8fQgwuf3e12t8FQFo+ATzzmEDNXo4IrCjjEGdii5AvmbxoWmH
NLcw4r9dWRfehp0LvhkFz5KM8QknRocRR4aM4n69mpEV8BmBt/EmGU6urMHc6AtM+s23Ie66owIu
VMDsoS820Gbewn4UCKsdwLDMsIQqWwCglHcVesy9gUHMiA460He1lZD7I3K1O7XaNIAjQYLBIJYP
6o7jQOC7wCz05CLZixxOTuOh3MB0BSdg5F9w3MwP3SQxBqsTkA6DDdN+2biiBoHjGWd0dR/OoXkN
aT98wmrIPPpOTG9LOWioUyHXg7WyeI/arntxvOvfWQLOLmaxU4yFqRKHNhwyX5Xxoav6okl1s+2X
TYjjwpy4iYN5PClWbj97JsiHb6GXxjGJeYlb1htd9nCABnuK3IxRpG/rqjH5rEq5ZJMAVJuDrId3
boWNdkDs42sMS8LuUIN8ei39jNMpkhiVzrBaaIGdyDxZ1vIYD7MoAthAfZUcfKMRXdtT14f/S955
LUeuXFn7iaAAkAl3C1eOVTTN7ib7BkG2gfdAwjz9fKX5jXRmYhS6HkVIF4oTh2QVkLn32mt9O40a
S6mbqWnpE3tkptTn6HWuRmfuPfK/KL1IS5P51PRYNIgtaPkXLMXYvQgA9FTskNFc7jQElZCcBsYQ
bGVvrmWkl6RknRRv5mjc4I2qH3x9+35o91FdXE5fCJV1w6izZgcHHk/SRGyo8PCHJ1w/CF99gSiR
IEYxJkmD3NvHaAIU+SV3q+Z92IgVnIms6odkXxmwtlpqR6rBI+/bqd08pBnPk5+Q56iiVGL1xLeb
254/Y31Mg0GWw1shrCTg1dcJd2oljnyrWw8aCzB4WnAY24GTjm4Zmjurjvy2a+rPgbnK937Yi3O7
W/1bMmJ7ZCsEESjdbvaTNhbdRyLN/TygdPoMKSfmFKsn3leq6WBpWrz8KVTd1yIjbTEWDko55LfG
t0ShvoyYXc+ZvqmzNhRW6Lm4a/zCGRnDa6rA2Tiukl1ueXn3/5gsX34fivvujHpwGR3cpzkdenGe
fHK5jO5Dnjfq1q319rbrw/pLzZVSAfhaxvnK3KleBzuavX7Bt8zy87AyW7YVbbamX5VljUdsUv1Z
Fbv92vTehDdkd7snJh/WCSye9wPj6saktmk/LEbvyp9WbPk+ouYMJq9GrvTGTIbjfbiOy+SyyvR5
2XB+h7OFD933ltV+xR6iJnhkNfa/uaio3/RETXFjyP60LzmOY3OOzTz/hB/SE18YMQi2WWjYxU99
qx5ag9RfwWnEbIURnRx9lVTh6NrdbS/6jjssaZ7WCr3bqgr3OZWK+dy8lUtQub2sfZVWuA+nCr9G
ag4fbBOhv62HrGGNCvJvzGTWDFuj2c/s/Sk4ysrVCckd9QeVyuwRfqb+JcuEPNj9psfsHsWpnxbC
+9UZhXZwln29DFPhXlqR5hFLAbIoceY+Xu9TcY3PL9rhxDyUnuHecHW4YbfME3aeO6ciabrh94Y/
J9isYYqcmd+xbGad/NO+TEfLzs3zUqXlzXFy/cUplFMGuBb2U7LzvvuKhRt5gMZt2qCt5+mkdnv+
JIdTnWw4LGHh9TsiyhglVtcHukYp1/V7HrT1tjzwiU4xg2HLjLViJ5O18t0epyrtzCAxB8Vr2cp6
jXfHxunVMNs+6FZeP7Iv3n1INMedMH0aw5817cFLOESl+Lad4uuuRmyaclYYkXRqlO8snFsYrHft
cTA3rQ320hMnzjOFI6u2RMz0u+pDK4Ni6e+jNB7AruzkUIC0M0irYnN28x/lXmu/NGxN3ATDbMdi
MNJTgusntvhxjc9opPcFT+wHu4T5t5G8vlldtscU1A4K51Sa72ttrM/I8maYKG+Ip11oJbtckvGw
2VN3SUHxHcu1fnf7ZX9FtmcZAFauh36zkoedCc3NXazyqTSS7VS0K5YDY8AxVskt5kiRJ1vMGbdH
Jh+zeS0jvRQ6e3ZdvIhN1srl0WCi0PuwmQeK5TEf9pMxT2zHyry8+xyywrmNxL6eLCwkL65YbDfQ
G1u7Yu61Ijw2m8IT6+Xvk5cNV1KY1SN2fXkxFm9497xk2M7laOnFsYVW8KDveAh9tgRp47vDNRXs
anX3I4bg+k9K5XroUo0JS/p3o4+bpsYaJF3BwZGkG8upm0tFT+hn+AvzEEPfXvv7Mnc0NeZqPXGA
2OlNK3v3Ztp9nh2reurS0OloOhbV2mZseiC0MNMkL3qnvTCx5ivQXE0/JkZTn7EYrt92TY3f3QkK
R18Zc1CREDmxQHS9Dm4rDqb7o3Z762CPRuZhyze8LzmBznA1MZntpu6QYJ7y7HmE6ckZ1E4SuX2o
y8OsKjqsJRM4UHMb7BPlc/ogoTNTfOer1frustidvzbKO1XczJdeZPiF53nojYCTXO2xO05Ppl0l
1NpzdsUrYAwo9toWKQKSgfi7xYr/rxM/Cx22kVRZO8Cvb7aRKGCKIaVgss7Dv0yvKUNf4Zf5Yn2b
u9H63tuM5zkVtuU8y3l9sBOK9Km19Id2W5MfszZaLzmsxSlomx3wKiab6+B4ImpLQRxI2mNU6kX6
UTOvffGYvqmAQI17Sb1KvvVrmvpKskRFb5r5uXd6eRTubsWsq12/jX32BSBM9lykKo0NRqMGxg7G
dfR16RIvOJYuHoa2WCoo3E/asM/alw0Xyc3BxyYpHX/PkthLznjV8i2Jo5eObcVVzZKpAAuOdyqZ
aCRP6If26y6y/Wtt2rE9rpVPe/91GJhOqlxi3lFa0fjd5kTVuum+RtCgDdaGKi8c6Y/eCLDJl21q
te+53GTE9rXRt9yJZkgU3hwCJti+83HXD4v0usrXtKS86Poug4pJetDYPVXUVGYP20gyMGbcLN51
PNDf97JJDiDH4qywTToTYi6Ncqzvs1c77JNlhoyris/U16nRonydllfWHVhnhTARlXZbbnik9qrw
PVm8YgRo2KNZr2EucD4BeUuJ7PdJPNYTFYnmMLxh8FKHCBN5MHqueKyYuly2skqeR3MZX7csZYQG
af6aZJvOZkuT5Q7h2u3tqZpQMGzLM3R8ONjiC0O5tw6bUsaD24rS75pdV2DHZlbEpDwv10EO08DY
GnsQA9JaPe3AwrN7YSSvzIeSydeoTciVOLtBDq/rLibK0egX5oqnc5imKO2bZ7WQb/ErT3KWz2ZJ
VZ6MhT9uieDsmzaSkf3ymWhGy9+7qsd2k/hUErt7tFpM7lpjWVXIyby5YW50zqtqKw+HP2g9Gj4u
lg/ci04bCUkSta1H+nktrTAcjUYPJEfnPhKK5UKxWbXl980dvJTKtFTXbVDqwyoN87mojLXH0wUU
0eaBeSvc1uGVtFxom7jHHrO/ezlNtgqNR9MbmP3xiGGiwTZial52c4iohJhAmvM2LcMfe2bz3tI6
+5Np0fbLVaQnfZhlJCxh/R/uzf9mVRPt8H9QNc8f3cc/q6D3f/4/VU3DEn+7S5YO8fn/VDMN0/yb
R/5Rl4ZuWNiK/p+YKa2/sUhFR0N1BS4Q507y/L9iJjrn3erqwSbwGEKChPs3xMx7dP//i+KOKyzb
siS/hIfWSpDyL7OE2ZTTsNvj/KQ4fej0U/dGqdoGNH3OvyXv86Nsw0PL5W9xSOfqf+UTFg4u4DlV
xTOu4edVbN8bZ3z5hw/7v5Fm/8tf888/4q+YW5zt91jHTBS4MCjCvJOXb+87p9a/92Okg44sWUdi
SctyHfMvg6kNw1e2TEPxJFjFaWhf9ayOOq0I/+2fgo3XtIRJAFTaf1eh/2FusbmmuxpYgJ+W8lRZ
R6+9ifZffF7/PJ8ii+bY/AgymK5pOEIXPKv/OBpB5RioutLiqXmwMLf8qwHVX4a6938/F7WhW9jT
JKFf5y8fVI/3WJ+g0j7hI7+yhvI8r3mELnShE3iUovk6YabVETbbTkX/86f3X/80zzSxCLiuZ9qm
/dcHu1obfZkrM3nU1+pakqCdtH81bTcIHf/l9ZGOJ4ECea7Oje84f8VkFbZAx9J659GhoSM4zy4k
4jD5cTLJJrcrsHNq5fLNLDBi4RGWZN0Kbjgz8wiK0Tv4qBTl1bubaXoVET5O/F15edzl2U9rFDbC
WIZO4OlOErOE8l3XuVnnFQdfCItXnoZWYfnQhgFa9GLe9LxYg3GGdEnj3Icpuu+FWKozUeyN5Owt
vVoittstN5Tw+vVehh+2Za3SAIPun7Vfyak0EGHPjugYeVlKHr3CXeNhmfVgXUQZptrwlTS+yvyx
HlEVVW675CfafTmXuwSahGnwIGGq+bbbvXerZx0UDAj8Yx7/BnP1bjlvCxTkgZ4M4szm6+SVSA5P
yXeBJOcXMCUOwpHZFfFR4hlS7aMLD/LFKfUWwNzokkaboRSgf8Crcff+q+zX/prJ2j7Ttw3RPMJA
LRtA4zmzhM+cWdHZZUsYFnZY7VblOr+YXi7BCgIkTLtFj9aUTMHmIhgJHqST61bipOHTQ5LbftY5
VpKxUe8OLU0oy3mKvHtmpNqy/jDkONnMNHvRze4tzZo79mK144JNAnStxXpJx5Q8d69oTU2Bc6bt
Kz6pBOlLH7UmmmzVB6vL3popbcmI15l3bSu5M/BQTTxZKEVzzZ2eogods6qywsQpysMK7slf0mE+
Mv1hAwi+WRIMUzr7RsnvwBZlce1lWZ36yiRo6lbu89q3LDhdJzkGezN9MxCcAjaYl/EoCCybmt77
ae9OJ/bweRejmuWDMSz6w2AvFuK5tZ/BMnsHK8ny2FZVF+yr7oZ942lFrI2dK38Xs3X1hmYjhkZl
V+ll+2JLXfLIzPK3w74iibaOYWes97cGTuppdYflvFH4QrMY86BS3v7SCq+/gMJY/qSz+8kUjWAg
KcR49Lw6QEpf47kxxnd2v+m3ktY0cFM7O4LrLiO3XQXhpNXgO3XE49ZX9gmJSZANvhd9DlK+nfYi
pGIrsbel37w1JWc9cuq1rFGhtXXqP9Sspt9ZBJpr9j5GUFrsy8rrdtqNoTqXeMPZQLt1p4YtzCCT
kCFRpq14LKQ63bPcL6xeQwrI5CieqeBszIQuqqlmEbhPVIJZP+2iagefTVIYnEI5MpBGKQ/uGNWB
eVjUCCL79HbjcdbJhRkpSV0+5PpQL036G3vYgOokMrqDevOdcoY7nfcf7ja5qJ36c2vvTWjhvTtl
6dzetFX1p1JmKnJTUtml53onkY/b1UbuhZPS84XbTco/bOuh0RLz3Qc795kckiOoK2M4UNEsF68n
u7oZcxEb6cBpTTu/tF0Wy66tg8KuDTYLbfm5H6Udzsl2hubQFB+1/XVJ+B2mHHE+ydsHe3OxxIqu
9kt2oMUpX57vss+naF7RGUIwDVG6khqd+yWPlCh/DWnyZRL2pHFYtvKHma5D6Izq62JvGEybBMth
1gLTYS/II9kShqo4dX0Dk83ZKsEO2EuRnQY1b8e6ZW05wavpOiOoBHjl2nCpXJdezExJnEyVeh66
+ScWZjJbyeQ+DT2LdF05yLATbP7LR1tcN20tTmLiwpJiLo5zpZEPrMC96ImTBW4zqJCAMEr9mmNt
dxcHGWmYOLeMSdM/NNsaL2SWQGJzqLLkHJJlKmDGFNlWHDn3CZDZfR0xmuxis07bWEet91mV3T6h
eZgR3sXq2NiNfVWowXHW97/2ovMePPLcxCj1NiCJx9qx1rKOqrrP3pDuQIJ0rg99KI8tZaQ435qf
pmIosptyD5bJ5Uwsq/Jz3erxuOJPezb6Rf0mcF5mxBIlkqE9q1fV9cWF068/YcGzLjxd9mXeRj1I
W0vSshX5AU/NSzuDz+vICQYgiwhFGurIGionLlUzHJcFs/ooNrLuWeEdWF+2RlrT5vEstgLKDda9
ReODpD333nOMjVFbpPUJjkJ3lPaavhsraVe6UqZN5lw8EYV2o7xL6JIha/u7lc63bVF1sHYyh71g
ZgQfO1rTRqM1IyyeBlWbjMfRvF95CWdbYGG7DSqs8G/GVlqmn7saIur9LvC3ie0m8FTiSh/so868
4IvXErVlFrvlcQ6647z3q36bqqcWu3JxJfy2/BxrR4ewQtM+FP1dQO1fmPnvMeksxe0od5xAy286
WjwoDRXRUNQoAbahE/hVM2dXTziZzYrBVGS/STzzTNtsubWSRj9qCLhhrdV4lC0tf1od8QkgPv3F
zEQLxZiMj65TtJ8kTQlvZzZClmau3c0phMlRbVWHWqjxhCnVCDRjQbp2EZ95kNdgbouf8yprETHT
EFYIMKV8zkim8tktRXrAApmbPrd2H+pIu4faLAg8e0oqv4GoErfUE7eWsiByGlExOkP2673BOcDG
L2K9zn6mKQK/XHvzXGjy+zK0xrVt00+dP4JA80goYCPdDX4Ac8Tsg8C9E1NE+4WwGGCBvOK+boB3
B1ZiT8+NM2cgrSz9ZuRTdXFxzUW4PzYXI1Ttcf/NHWmdepJnLUPyGFcHk38CPJ8Hf3xeKzyfacLW
MkLVLN/GGQ5WBPjNOOtjIERSR06r8rfF1YpT7Wn4ApmC+6Nl/tAZsRAQYYLNMFKLyFEaRD42hrIq
W8JeQTxRY/GnkMnwkVnG7+X+38UaQh6c6ayyMiFHhsH8wUqXj8JmVw4Mamz/rlkd16GvftP1GdQQ
Lm+s0H/KIvtoF6F9oNmYyDpAsLVSN1/vW9FYv4NO71fFNqGTsD+nSdQSVp5Ijwhi5K8md2G2lOmI
gB22BXfTghH7RQQ7pcKl0VBajGp7miv9IwXcszBvHD4Nsf+WVqOduhnyti/x8SKnO/llxSIX2bUa
gsVWn6K6D6L1hRNkAmsU4EXmetTUcmMLiOULEq7hZqq1CbWudQ8gdB5JXd5EjddfZ0wsvw3pG97w
KAe/5WsclP6i5PpI4tcOk7n7o9X770HTpnM6j3ijDUE0EgT5hSqjjWsaGp9P0SQOvcyMYhCGOtvB
aWcPKpDeRH7XKbRrQe8d9ux3P1IDl9eWk+em8yb5673ZlValxwN2gABS1+yLRtepoizuPGCUy0Hh
ew1tHTxRXSRbPBMQPGFWMgKr1H80RlkdYYaXwUzY5CxKMbPgpvbO/WTr3JQpn5oJ2U3kmxtXq7Uf
EIA4mdnFHueV/VMUmLeFzlTGLThI22SxDobVZ1+Zyiu/E9TqJQTxEwnbMdDvEzJ797yHTHNug1ft
d6lU+5ZWSIWzIY1vOdsteFNdXLJcrYT3CzZZnWfXJu1SMvDWAPScmaSS/Oul+7K5TJRMoa3XqlpB
gMnpZwM87mEhWHrNK/lhG1RaObMD/w4Pygmope2R6eTMkHFpmeIDlCDLTJChma3jpjXTKw9J+bCa
bv+QYbMIcAoaL4OkfjXa2eKSzU5kgZ954GSoIw0+Fq4qn6qRktVe269rNvDUEFe/r40ZTs0gvnfu
JKPJXI1Ir5o/DHunyPYA8BBWzQ8u3SZmpjGbGc3K7bHqGSs7cqx8vctVlC0MLIx2zcagApv2DWLU
FnutIOTnwR0OiOkml8yEbMVrNhPvE4rdRziNnuwKvoxKrfTKObcdVV8RSrcK6L49nhqKwDY2upx9
9SkpFg79ZLqOS1/hZ2gptIAQkDJDinZ8CbfpZRyF9bNuyiKqO/YTleQmXu8bAx4xi8AscTr3teVZ
iVxDcSFJC64EFh/r1I46tgu6ozNQLuswjryFPRmvs6FjdjCZB/dNbQFMM7MDIncWFkqkMSWCFTVE
cvwEN1wgZe6B/TCpLNI62NsOU8rUdlesAENYDniirL7PsV5tn+UGCKUouu1IiP+3Vbv71Rt53qc2
80540LLbtlrwk1TD2GugVBRSAd2pm/tOAjMNzG5kwrSzHclPCnP/suZ5/5gkyiBJvqGHKrIMxxkw
10+xr0ierHI89DssK6tLimO1GeozbwTRIb1NI7PU52NfNduTK7LtW4FD/NzvePCltiNEYxa/Ehim
K94kCaxNeW+V3RdfSVYQYHWmdQkzTSsPuZ3qBD0pS3NPvFjZ1qbhaq+LvydW+SKM7jhQgXel4Vsm
7yxdVnugVsvOlitqALQ9ZdzYJG/A4cCiEZw4WGJcwmZMRCCavAtIakH22WeGAsTy407fv9Bt2X4z
EH3gk2NnGkO37LglCUGy3Fg+mrFhMC3S8XFvSDMU9n0febVSM1eQwckXd4GXW+0lYdXusRKFdVVO
X7zYPDwnoizpQY7cV1SixU2Sg7n1uyVjQ6zvtQl+sfPyLM5mczt49sDIiK1ekTIAd8OYpAosmW5N
VmWfyQmNYW5ThkKSFIRcDBaid/Vp4b092Nruhktu1PHAGRnSiD/nRrqcMhduUVUtw8XW1zJWI4I4
h5n54KCkk1FPs1vb2MNzY1bibDSNFW02GxVwuhhhNVbNcej48vqCBtTP8G/4jT0T5EXewgHVeu9d
lv/WWn1ECaJ4rTWypNglf0ykmvEhyO+AmqpjD5CNSYU3XkzSoTSW3jdaqdbvFZWTwmIRmaOCSrn3
BvNOUv17ImRk7pTltlTWqTChRElz5lRwBa9+zufSyNwIW0eyu4OpQphl9k/UjFfSKtRhFvdCOuzL
tfBUF7ij5QHJsuyvEiTmwUpZiol5wwxk3y5HkttdUMB3OawgDPxk1+gAZs36uk41+ZR8T+m3jF+J
Jsqg8zz5UBfV55ZYw0mxSjUQe7I+Ynln5Fwuv2dn9m5bpxFDs7z7odiup7QmLJQNnO4ZwyRm7453
JNC3RGy/yYJxc9hWnhQ0TJmE5TU78m3ZBAsuctN6N72ZWHmZ1C98cCkf+Vr+hNZ0fyzqH1IJLE3A
t3hJ7Ad2PZSEMfQpMon/4VoTnT+3tgiHlt4zwz0XsJQeYGULRGN26dT6ju1HFsGNiBlUEqT4MXAj
ZIo3hAZ5nTQtkM5OshL0g2+r6XfC3BIWyWzDceN52BvK2qykkU+WOT16Bjn+ObWxoqRLGbs5i74Z
lmitMZ70vjGPvBhBvsgTA0HrUZRl/aq5O8vrp+5b6Q1JJJsOq0+y276X5UXMDkD+AqNSSE3tEjna
KE/QWd5kBjwI7NQCLGPEqocFM65gQwawBJdrx+SRq8m8I8C0SC9wTeCMXNC2DIa9+qJlJNzN9aCy
yWObVJPxodIOnxa9vA/xNXZAGyWJ/CkxI7ZRNPBf75UpqCa/qJY6dDD3EM/TrXuekxO7NfkVFC4a
y0y1k9POf8RowXth/1w4VM4Yjcau+6ULILRUsnxpC2om/IHNIVu2/qQt23gY26U51nObHu2ePJuS
3hABCZqu/AmkPlZZMUVfjIc1WaePojDeVQffzl0nSHOyARS11HAUJFnXPnPkAXgtvTnj8SMKFe15
nuFZ3NP6AQNM99qmRfsISPJPa9AsgRebA1sB8WPIVDwyLmyO/J4e7C+MmQ3yaKSWdriZHWq85Xjj
Uz6M5WWR86fDfzjeUEcqMy8f6VtY1KPc9JZve0kFpG3y1IPNjUn9eseyG9tLOg0MsSbmaFnCx00c
rTg7Zu28ealufuBy2CK4BDPeio1RWy8cyHe8mEWGQQ77fq89JGmSBt1qzT6GQRZGd+qraxRm0PSF
CsdhMo/puNUnh0/pEV4P74FbDEQve+MZc2FG9GLUKSiT/LAAP4g0QyfskcxerCZ39Jkd8Nf0sjsU
+zwf7bRScZ+77700p0OD5vXERs018vIe67PJs0sSNHssrFwd2mQ1DpgTuKfo5WIHcE3UgjqguwW4
S53zhmWvPZrK2gCz8GMYwmc4gIz2JDTXvjZyGcNEQNzaV9MOiTxX0MjW9AC8j+Fol5enpCrRHAoM
YPOGLTclfnRMJfTctp4J5C/oCM1UG3G3ITI0bjf8AmCQfWFVVRPaPKi+0SBTJ/ldIKY9XDDCiXjP
EDSWQ6Z1YdoDwxhHro+5Fv4CdevYisp8KFUFQNcxaPqJ9VC+pU1zYQZtxulsvJVZj5hQJPdk8DT7
+bKzGbjUQFBmM/q06TW+rQ8ETnVzPTsZa+gTbUdrcNruAW/wiFFaNgeYhDgTpd1e9wo44eTYZdBj
zn7KUrc9LimX+q41v/e0rE8ctHNMonSC9T1v50LCjcUJShGRTtWBLzI5qvTeG1ojGNLdAglXYTSs
HdLnmbDX87KM7RnYpfnaZ5zNu5aSTnczPcax9okwriO77Jqfkk2E3dftqb+bJGtcxC+wTqVxmGVZ
BJ2yGvx9CCJ9Pnyj2C3Cjf4p2tYi8eGnOadUeMbLskF7MuTis+l5AfxKxWbIO9PX9baAtnFCv6Nd
r+iCv9e7uT50QnsFy6yi0SFl3qWLzv1AiiDVHYxl7ogMtff4PNEKlDY60aL3ht8U+/BkcqgFHmnh
3Ted7fcyKvHDVOb8ZfVGXHpzmR5L2E9hL3vte0KH8ACwDisoS8dCymn9zm6T8YAWR8rzSW8go0rt
02XrjI+XjVvaHu3jYiT5ExolzkuD71YKbbtmBtsjNcWWX+A5zmmtnfmVGLng7NHny5rr8jCKlN2D
eFmCcsD14OkgKFZz2nzh5l2IbaEP1Mie+cSe8wtzbrZn1PCvodMMbzk+5MuAqvll7hvy6/PorkFX
lfO1tUwthDoiAk1rzW9MWBRhU4pAv2n7lMlBYxF9hduR1O2ZSLNfTlX1BIL1+6DuAv+ywwcgisEX
vAwPjodO0rjL8KskMPkI66p/NPEpXIAyLQd3z78VezJdFFR1n30BeHMQmrGPQ/h0cFAsImpMKh05
p+1XKRsTxpGO94zURErSGvbX4uIGmqxWvzWr97EZu33oi8VAh6qoCsHThhYYA4xS+w5Yy+kPhVmo
eKGPD5BVdX/UtjIWbkPHVpg/M2CkFfIGQIBNZdBHctDhq2/D0X0c8MK+z2Wr3WaLImtadxHopLV9
3pvkCXP0GkMyML9YiTF7/uAgj6EZgPTNFFAauAwXPEnLzbKNMQYnvX8feXIfJ0xZGU2h6z6Ipfve
qyYNXexFrzA3fWnMP5POsBlFcNcIK68+3EI3T0aSLY829Ramt1Idk2zXQmvMjR+uV+t/aAvfrTJZ
bozW9B8go4tvhd3OYBEQVs82UFWfqXr20iO9HTRSL9LAOduzsowjxI0Nkvs3HrxvYmzhexjLXL/q
kHqI1gBiIxaKH6yFMX6oegf4SzE4JB7AhrW/F9SkaKrz4dXUxHwFDVeGq+FNB5OYHm6Uvb6MSX9v
4LaphreKQwQL/YAnsXeRz7aRodc8ONYj/egvTtL5MRG5AWh8emGwiNOMKwQNmHpDmRAEVIuOBr4P
pBPcozDDeO0v9Y63FGv085xbn/qSVxd6UJtQd6IeBwxbXM8wibMRqTHJZIIlcvm0GA5HmVVnB8z2
ilxfZWj4hzYrdKduDUcerydcXTuvk0WxK+5FSooPlw0ALfKVtn0a98l6pUnz3Untn46dQDp1arU+
AhHTIsCf5tkQMAf1SjOCWkPZBuzBrpmaZQKxsXn6n71ejCAj3/JillXxZYCo84iB4J6kqHVILaM3
vU+uiEwHm+kPzVh3TmR4UJ5bQwxaVjB6eZFk3Gj5/DnhSzyhQy9Ple7yLLuL8M6cYlVQOkP2/Z6u
OYt9ni4Ld2pAbOdOZXG1a7vNJIuN6QgMi204zL8iurcBAUujP7PaZgvazhQX6MXjoXOLKejY+UnP
UDqHGppdMKfkhEOvWravs+EWJoM0RNzByUBWmWwanNzJOBA2c7FsiikEKOT+1jbswHab3O91+jTz
/j9N3mowylr+XsEcrSu7H4mYjCORkF+sB97PTAzfVm//BsrrVyG4ihxdfbsnKTJ/zlwxB2sPgJwe
wWq/uljP2nbVpwMPOlvBNR1G4zqNa6AjLnzrNUP+Knpzy0NgSrhby0xQe6B2tbldUzGU6cPIipDn
rdprBl+9c3Ztf1vma+6a3UHvdu3KL7f7/VqI6mDWuLcwyGYHUbbGERca1FX6JUWurEgFSM4SU9LE
d3Wwk1S9Z4UoHra+Y1HlyACnIRfh57WNlYrh4Q1NZIdubKsUpBvjSagLbc0wz9O+j45nsxctW49m
2g5xzlg5VkbDbDHT91AmUxa5WpZd0JcbYgiKlBGPojpIPMYnsCM9/RCO4nYxNB9hhueS2clzX6r1
WCA8R7WsyxfaObyd4HPj1bOXo2VQg8vEhCknpRPXU5LGba12hvYcITOM11DCSocw0e7HmtVNobuY
9AzQYgOFR4tUhWDZQUnGRC1ij5mn/MgLZR3S1q2iGZiI8EVf0Kh7w59c83Zwf6k00cLJ9BCWoNIT
zT1OVu0fsh/0X8jh+sS/axu+qKGB8zCna1Cy3i3Oyglj51QTgNLxzE4JwF1Y4GaouUtDWMexLg6Q
/0DaE3vduduYgue/6NJhLO9FGZX38m706iHMgaccxOx0gd4xndL/g7QzW44b17btFzGCYAOSr9kr
U11Ksi37hSFLNnsS7Juvv4O+55ySUgpluOptV+wqIUk0BBbmHLMZn8hL5ICekU4QzR+HyIXRUuXL
ph1/ojWtIUrNAMEuuOeTaX31xzHjiWTyjTcuntENQt6vUAvKxIwoccDX5uoUDlVRP6dot29NLqXW
2ZDKJcLx9G5sPfsxwW/0FYVoU666AaSdF6TGqobksIBRUS/KhmKzk8hHuy6Iqsw5d4OEDcHtdcYB
6hcA2kijzuU63FNylAL31zjs72O8WUudq58nDcNZuIkLVOurBszUakiGHz0WMyAccUFQcy27jE1u
AuOE/cv1GAgQdAYGTV3IamOgEdwRO46TKse6mQV9sLcwlIK6cYzHMRX4vuIQL1nhOf1NW0K8QcoZ
HuDW6j+01GKfZdd+sbHzwVgy1szVgCP0AlSu9kCMgw27FZ/l2CLuXrii+OZVjODYHkccb1azrHyd
SGOd++027ON9piuD+0g57KATQTzRTGeDGFystb5otvyaYTuCm95IsEPfKqxICwgZ1j4eLXWfusJ6
CLKQM0IMPgUBPM6UvvlJbEa7qGWeLRMFWznz2u4QqjrfxKLJYgpsydEJXKdjsLLXcrjLRi/bVhjE
HDWmD9qYxpBMDPdn6FsxWweo0kpFxYbjf7/NBpHcw47ydkIvo59DQqQBwQfdlhpdz9Eza9aTr5KH
HLr5HUsr6SIgo3BZeYVAq5l0+k1r+BlCyq6HYj9F45EfxA0u1BAD2E5EDgY1BQZlRa+B+mFzObpb
G2/AxmtNfe1SMSFFUzPHA9XEaYVjiqu9Fn27babXZpx3N4Om7GVTmS+ZA2MTRrB/3Zt5czCnLL6A
Y9dwWVXMchzNftbbjIqocnQqiQASIdesnbCfqgVooV8hpwVQ/VqwNA2ybhxwf5OOL6/rl11ky0UH
4IYz7kApr9EoGRWBH9+T6uvcJWkfv1DPa1vCmqbolqtHfzkyVbaI0yZk5h4mF4Z3uPRAASFhrcLr
lKs/qvWTfgHP2fwm0KUCbEvqY152BgSu1riNdJNrTCVvOnZLR5vjXokmJyXJtWWagsjJ572zvjZ0
s7wokrRai2oHU/EQRFhrkn5kkoSZGlfS1IlhQtZLPdURJXVTV0xHonCZ8Tgl9mbrFy8W+lkuXjTz
IAtDfg+7IV6OQVqz8Zg3fWxTNtwXcK3nULcVrePtG9FYHFHdJ8C/M6SsHculqlhKFLzeMg6Ia2z9
X1EwWxr4F3Z67hbpIuO0BldqYtNfz3EJ3IfMIGo7Aqko3X78qlSDUhYqbMqBMvK3GUBwYJlCu06i
Fm2WE1ZrrakReMu6fCgKm5fhm2Ozxa+S/u6E5WOPMqZjDCX8K+ncFLviQKNcqbihQIoPhgeRDVvW
v4tMxdbtQaxBDchdnykte9aEvlbr2fPXOkUZ9cXRDt+M8Uzo3Vvgw/u/fqIF7GYTHHir8As3qnco
85cZEFo/1NeFdxwxXv6VPA9VoOkiy0PaCmTSwbb/9lm03iQvx9ezu0y/IB5C3/3tn5eGrqO1RbUj
8f7P6sBX2knbHiw09rZ21/XQcI5IRc5IQE/khfx+x3CF6WENlxLmwEkCb5TFmeH6wr5DHkPcw3Im
rX3+CCda1tMWTrWsbt0WZJjQAitSyIe6979LFrm/bMRAGgkYwRO2bRuGdyL/hbYjTehv1dHhGWS3
7lDpiXNSzLdYHRSgMBcMIehurk5c+zQ9fCiJLdCNXh11u1831Is7HSXC14z7+M+f5l2nGK4+y5kR
s+qeYTknEyRuwQt13DHcjdnK06kv/RVeaX6Qt3//dIpAU8c6w98vJ8D8+4Sb0c8f4N2bMi19lsqa
KGYdGA6nsyJXDej6Mr7v9fGp4rYyEc+ZcHZk7px5lLejCwk2N6TSNhyLl4X22zmBougYSNxpQI5Z
5luAuSSSNckZBe7bh5mbYGAZswiYkCsBsOPtHMRN5Yux6bzryVsML9W08us1oZ1/88beN3Iy0acs
LSzfpBGL3KoSD8bKjJb2OSn2uUeZ3+ar5YTjAOzGrPeu4VlO/bVvLA3UMO3h82d5O3x5Fs9F040I
ny0ZU0Y/Hb6YROCQh9F9EUXtJhj68joeu2D7eSunz+K5wrCkY1pSZwX2Tnu+TkStdL2cbrlxCCDh
jck2iap8o3NXttcMjN2ftzeP2X8cBq5Awq7PCnPJ5LOElCfvLupLEUROI24zL8qyjTcmwbWrq/xK
GW7wpXVk/rNL+gfRAwM80/QJ8uf/t+1YLh8CvptzJNjbfvMLFGqWNMVt7uwSjbsVnbNk/+QDpJhu
MwzGU/ylR11FIBDHbQo17MAq6yFOojNzYf4cvH0JlC0cw0MrTqDSu8+F6IGGUAHMjkX4TZhYgB+9
mgP1rVE/+kTBZMiZPn/rJ9L7+dHftHj6+eAmPQ57I8+OnlH5y9qKLytPLsoxfEn6mls5xXGMu5y9
VtSHTLXHM83PY/X9A6OLd1nzDUc/6fXRjBruBoPsGJfV3h/Kx3ZC8EIJenY7Qf3zcdl3iDhHJfcY
Nh40Tk9nfsJH75y9Besc2wAPo8Pbzo+SyhQNJ7UjdbnrQWuuOgzTC65bfrvF9CgV91Ve+ERy1VUx
2CsbV8pCag6V4vgp1uSuIqXIJVpiyFygHNWBu/J/MSjwszl8H5n0mH3e/sC2C5BLo6o5EvJzlNOM
v/O8RTNnnuXo+SRxPrjtn5EunVloPhwcnEIF335DSL7Jb1uuVS0SK06zY4KSsR7Z/eas0XgzMvuL
sh/N7odbX2rD/kyPGB8MitfNzkvTq2V05AATVopB4VvDMtd2Zfdz6H+MwdEOPbKXHn0f4Xh9QxUb
+fW5/ZT3fiHiRvzVQ5+8br2ICtSeWXbUEooFUzze2rBfl2GGqFBmPzuJVr0hmW3Rh+iIKME9U734
lXby3k7BDZn6poTLCrudQ5h9YeE0XgxCoR0qn/uw0tC06re2NqKRbvO16mmjmrJbdgwZh1COagQ2
sQVzN2PX/saOPi7sPFjOIgtWvpXIUclpch0TGAhcuLoOB2ttTdMjArCDm1COd3uFnrleZUW4GZt8
ZZoMGMAhy94YdpBruLs00y+pHzzMXlY/UWzg+c/Q4FHaH1dC5Xu3xAgpy29C+qQXUjwdcnei1CoT
SmSIT/BLQFcmHMUnCxEVG7DpgrgJafzqSusJ2SOy775ZVxnwzbEAw+HPtV30CEHwUEaQeuLa+Cbq
4OC4vxKqWKnlfZUW4Uqi7bZqYrr33EmSRSK4i+gux8J6GLT+Mo/LdcFN5LJzmrWqg7szw+79F4+O
n7FgQrLTYXP4dtixDkzU3GV61KV7S50EzL03KGr82n4IjG04IhfM0PrJaWvG00EM/pcwIraHulvt
G095qx1Re51bId9PBm6BDeHK+QhB1fJkeTJxkqrIKtQxKV9svgT0k0V1VhNfynjjUSvUxqemezDJ
TB2r7ZlX8n4uUN3Hj2Wz15Dz/3r7SmCgxp0EiHvUOy0/TFyUbEyNzPaosSbucAf9N3Eyw8/JaxBF
OZW6adLpJ9XDcA9PTF9rqSn3be81N1U5m/QjAvXw51sbvU/al89/67wWvf2S2EL36EAPFpxlne6K
RqdvRdw1NXcbTCBVb3QnX2fGma/F+xdiCyGIouCThV/MOtl7hR6qqDlc+6ggJddZ++Sgj7ZN92h2
yTpu6ktu5DefP9jpdo/9CE26UmAcYxCckha1sXLSQdBkMvXGBTIs7aCXWv/t81b+xGy/fX90tcUR
WFI5sLhoe9vVLkov7n7t4lh5F1H3EhXf3AnLmQdYxru1qGLH7RWxaNyKL4rymmPJzwoUvz3ll9Vw
4/co+vxuZUJOSrg8zH8PVGJSjSQxgQMjxc2HIS0wLwc9Wg56cuvFZ1yj77sfj50wCGjkVXGSOPlU
RXGgMGWN6jhZzQGczi2hERHeJy05c97+4KMI81pwbBF8lG1O929fVB8VojK4jjzmKfKPhMrVC1X9
dNdozsuQD9lN5FnDFZa/8YDYBQFTNFhnhsT7UchPwNbLhHQ8zkwnP0GSxNwTEaKOUfl17O27PJuo
0kP5cHZe+mzp6ZlR/36LRHtsPzgF2Jw5Z2Ti6w+yBvZMtxNebpB78tnqp5Sa/ARWyGnCnV0Mxpcs
qcj1GQRaKtL+Vp+PzQ8fF5aj9BxdGMbsf37bfMvdIjBxJhnc95Z0AQAs+V3UQL4hnOnCgi/VevLM
4vd+3vHQf+ya84zgXPC21VoPfZQj80sOUzJJUtgUw99vsN608WdSvtrpRI6vtKlr1NEyth7l1ma0
lsr+ikICbS7BR946F9HF2OZnBtAHs4Ujt8m5zjIxW59uuxV8llr4Lm9UeA+dK7iJ6r5MXNB93nEf
HKxsTo/UXfGB41A+PUSWEcINI3eqYy3sm9rPv5B7hAwj3QVhfY+CcAUr7aEBnwC3bVOQwFyTqzmY
aP29TN0RtHJmJM3fq7eL3NvfM4+0V+877VU2chNesaGFeMbqxMhBybHQ6mrTJw+fP/37/cTcmAPh
ny83CtiTYTtQpZ1gVCF2hW+pFyhn4BCRh7BrMPT+dVN8/Fi1596k+npSQ4lG1r+Rmy4+fvE9YcPe
MRHK2wSx8Ru2mHPmLb6fGXyRPAuWDMVT992hzfQGLUM+Xx9NlR/zzro3zfDMiiPmJeykp6g/GCZK
dZMa9umRHMGFhUJyqo9u9rsyiqXwnz3j9+ByAlQYC4aVlR8nxJTwv/7F071u+WSMmIjYAtedP/G1
2pVizl8md/VMh72fgOhxPeIbWFB5kacfETAjTomGw751Ojh4pLrJK4wb2WGK0unMl/H9MGTjptuc
G9m2yHe9pcUdaiwZR0e4Y/BSGsQLoYlXeOzDYqXKZDoz6U/mGLc8lkensZPWDeC8p8M+CYQUbdGN
x064M/kkU9up1cHEpKNakx3e4rCozb+6laB0xM05NUTPpvZqzLSCtxPbJ3AcNWDrHF2/buGWEdZD
Pnxy6OweRBrvd5/0WnJukJ58F+dWKdW4MDkwxOrm6TJqllRO0kHXjgQQ9eBRRLJpGkxRbSFwedSB
uNGcqP/GeRK3MDvlvRvUSbasuiR5nJwEwbIRToRotH16JAc7OGRpbdxOQcSXdijCfeGKM51zMhj4
xYLR5rHPo9jKfvJk56D01GgD+EHMnadkXLVYc6rbZDzzXTvXynymebXMWqUNyWzItWPvufe6UsW9
DNEyknCrXep6YW4+X/1O1iPqhjwO0nu+MaBOgBa9bY6YS3MWaJXHdlwkAzm1Zybrub8///+vHqck
c12Uulceyx8NxoDwP/78k++EGqbCga9XHq1x7aSoa84saGJ+/ldr6bv3M3fXq99PxgchT6NfHr3p
1v3qiSOHaq6IQLRi/+kQcBcY5xfWt0m7+28dMy8VrxpuMJ8UqrXKIzYcMaxUe+bJznXMyVKtVNZz
F2nTMSxsKArPVUfP/f2TVWWcxknTJ3omn64t604P/tvAsk+u1RyvbZwC3eWRbRIq3WulnZnuJ5+Z
/+l5x+FLTVnDPT07QuccsE9o5dF178tiO1hbUT9/3sfvlvs/k+//mvhzXHrVxwDB4MoVQXXEl7mO
ZzlF6y4t95tmKESx567uzjzQn23Dq9ZcnE3NODEVKRN7CLXrC4z3nz/QuSZOFi8k6J45zrMdx31O
ara4bKczTXw8rv55ZycLloghzOUeTeA0Rwzsaf9qXP3z9+f2X70ln1j3PMFYeOyTXZWt2/v/9oZO
FixAo5FIJrqcc2AEda7DY/Efn+BkyeoJp5MRkNJj9WDAl/bOdMD8n79bEV0LA4nBBhOd/9sXpDhs
gtioq+OQ1Vs8L6Byl13xSLj08fNX9WFPv2roZAV0a5ABJINVR8+50ciqmIIze5APRyv8CWpSlG68
P2v/q65GbDTGoo6ro54lKwc0qSxvMufq86c418jJeEL8NEjwH9VRRsEGh8N90jkYpvMzhf8PlxLP
AiEsKDZI+2Rzgiiqs0ZEREd3SzZqL5e35nhB+NrnD/Nh38+AFs4WqD9Oa5p2V2tuLhlaltjH/sH8
PTUr+fh5Gx91O2IGdr8kUHCtedLtmVESQGx21VFzrnBY4R34F/PjdQMnXz6E3Q08NhqA5t2WP6Ky
OtPAR2+JIqpFvoYBQuD0/JXZFYBOc1LH7Knu18WwxeStijO79o/GlSW4+jNQ91BWOnlNftr4mI4p
f8j2Uksfh+q6EWe2ovOLOJ3plgGAjVQLlzusk7XK9YiW6zIq2BieHwyvvNR099q2Z7RUsE+jcFpY
c0n977v/daMny0uo2q4MNGr2tvO8MLyfn//1D7vm1SOdvLUxyMw+g610BCYpQf3C47ex2d/8i1ZI
LURqwtUjdxBvl0jY7jE706A8juswunHDZ4szi3HmS/LRPOFinTKba+vzSeptI5wlG8wTggGQ7NXG
lGc6/8Px9erPG2///OTCEcCiSucHLcLTIx+rVt98/p4+HGAScRejmJP86clzyrjpMyziEwLXhk1d
bV3Sn+H2LOxkayQ72/xXr+z/2jvdM9aqkumY0F7KtiSb7kfgvJ8/0WmF+8+ukTO8Y3KQntfIkznj
NPjCGrSYx8rZ4cDH24+uqAbvgE8Vp+hP0aw+b/HDfnrV4Ml8icICkVdFg42x6OIbWCRZsfu8iQ8n
DTxV3bP5vsCYfDsUbLviYj6nCQ233UAsQPlS2s7Cufi8mQ9Hw6tmTkYc094mLpFm/DzESLMNqm1p
bEeyJOG9EJ1pnFlpPvpkUtrRAUzST4gY3j5WmcnCJnlcHev8NvFfMn+dOJdAVdJzMomPZuqrhk4r
1Y7siLp0acj9DaHLtM4UqT4aAbZOWQL6Kbi3P5fyr7Yxup1l2INZMV1z40rMyaQUnxkBHz/BP02c
vKohjjwiIDMmKmAxGW67c4vZR0Psn2fgfvNtX1gQCVwA0TSAU8/IiFuK8FFZ5EZm1plu//B1Ce6A
ZmSmQ/npbVNUyUOI6aI4FhMOpWfOvhkgts+H8oeP808bpyrJrgZNzie1OGLls6xvAFkIbvFxqJxp
xv2zRJ5+o9m+/u/TnF4vOfogR1JZiqMusgIrhedep3HWroYSVW6N1fCip9J2TbhzdIg7NOWA7XB9
OQP3j2UVrxSUPfQ4/BcAM92LCgQKYL56VvynWhrtLGJ0FpaytAUedgtiV5Aziolx2xW98x0IDIJA
Nf1KNM05xnYgV/FYlvaqDR0QkJFpEy3RGd4uz9L2tq+CZB1iSQR2CaCM8ulsuAkFiwqY/8DmJFTh
GsWI/CWt2uUIyHOFD19tMSI8u00V4iYXxTIoox8Ffq0ez9A6HsoGaFsN+a7G6hdNvfzlORnPaSTA
SHDgbTNiiCFCkWBq1nF4nIZxn08Z59+GzB+YJRrWInAikBCI8Q0CgN8hybZL0npCSbJVGMGuqyxU
6+MAmiWyCGcxoAIZCYEgniB2xrEhtVCs9qBCAatKjMHfSYJzb40ifSZl11rj73G+O/jUtyakuW1e
hu1NQObujtuzcmn5Agut3vTET2TGWgJg2meV6pZhJOO1Jhv7rjaBfOsKX3feclMOMEtdJDmWQiMC
xy6EX3x3mqDe2n1brh2DQ58H/n3hhqazz7GNrqY01dYV/vQVSnFn5Vfdj9oK5DK3W/HbTsNxCRN7
2o56b8F1lAZCvnFoQekF+nK0Ku4Nptk5Uikfs5xrJmtCgaPVVIJ7H6yxLxetNuC2KoGceaQefSka
8jaJaPFJ1oXUd5n2oXFpBNnvEq44NpLCvejariBiBvRkNcXgU3M4F1jTjEU1sgj0kTv8iEhUIBWj
JM3V9eV6zCOTCGuMwthLqqsocd39HAC9s70Rlwd5YXSoFJDzyp+MDsKrjdH8HkwSp5sB7axrA+ei
JC1jETRjuo6r8cXoD70P3z4fH0qHoNAqRDWkwrC79n0F1z3246XrTfZuaMcXjCIa7nqXTnHzciVh
uKSrMAWxqIw23zpCxGu3zpuLWjZq3Sv/RkSXXbKPILd3CpvYHNeEU97Y4pUIdnndWzsElLD9oN3g
o0lNfJa9lSzNpP1d9doPQiK4tCUVees7lXFdWxmyp1qFLI+j8whYapQLKqwwA4jjpn5bTds6rZyF
btYCT30AsoU0stu8L9yDoYpm09jxsMgNXEptGw2HHtrVRirgmE1YBle1Y/3SPH0OCmrspSjxYXZk
NBIz7/wYRIxID2HIkgNgv0k1X18QRjNciCgbuDAwo6sqCbuL2hf+nR9M0UWtCuITgKLeeCM2e2+C
iounGRBrnkVPmgF6w7LAMSWYmddZGgm896Z7HTWhIv6ogBoX2s8SYi42XBx+BEP8hJkqNyUWwSXx
NrjUMp8bwkJVB1AUlP0h1vfgby5y30Vwhk0cEUN46+rdsAoLN/8aZNJZmPzjxrRaezVArNwQUuNg
EC0m9FkantzYxyap9cZGFTO+SeVqVZLytog8cA2RMXuZQfjP4E4glhnKnESMwaXkH+E9kGFtiKZY
h1OlngMNmz4QQLCqlqMhL2jJZmls51dIQWAR1E29xZ0dEhkZpEtynfJFEycDJh+CI5AxB4yZoFiF
DVlC5BTMQJ6MfaQ9das+KNv7AIXQpplt+S1w/33osn/ucpAwsphI+ykJeqgSMpb4N0hPmMB66aH6
HreRuUw4B60IC7FI2a64wSU2cAXHpgEoSWxfGIaY+T3fJ2qs9NZwvczVBG1wkxHOgc4st35m/qAv
SxySy6h0flQ4xJdWlLz0ef1LYeFDXBm/dLb2zVQt3NXBfM79jAwDhxdglQqXs1s+2zaqC8fwyWNr
W1DNZhyvphblKrEf4T33wgnObnBTeaM9VAlBfFop02UsQrEqM30i/gKMX4ArHOdXhVXbzc2thDCz
6Ev2D2ScBYhOAaDl3QiwE8RJ/YV/kZmYRoAsragqQLDo6ZfIqXEI2mX6tavLZ22cIAb5T8gl83ti
tbNDn+jlfpyK4BBwO1TinYc310bMfGdmsWA+1Z5JHvRWWY5lGWtxDx4vMPc9ceQbg4v7FcBmuc8D
55dF8jvPmBSXteNBI+xrQjVQPSIGrAc4FOiigjnCPJIq3hq9Za27mAqhznzZQFORd3Er+i0nzvoK
IGJzrZQV76uMNXi+2rvkzjBZJUOIW6awf7MYqVUnA4dlT8v4X8Qq4UiIN6rzxi34p2ETUhtjiPct
MhA8oVhEsW9b5my1iae90bX9aqpr4z5KNPFDmn5QLTE9xttIwxPa61781fJrPvEGG+ln8l+icAH7
r2PDUPFO9T44xsNM5TY6bLkeYl8SA5+8mFC8UgkwQd5kXWOfJaEP05VcGDimIQNbySX3VY8OEVV2
234dMaMsKjON7uDbJjCv2BHaHfsHKUdvAYarOqQt8WN2BJbEw8q/bGoTGduQYHTr/SFdUH3L8B1G
wjJ3fhrTB2NgV/tcWWhQXRvUgB0ENwadhubSCzcOySbc7QX2pknxGeYz4CtPWQO4cPYXKerapeO0
QJLCnFiLhoinwbGGjVGZ8UWNCfe6Sywk14EFkNq3fmUlqt8a9/Feb0jE6EXqPvrQ6EBuclRLZySZ
k0GpcYGyrCD4G481fEUcfjgM8NdN9sM0urARWjK1QAKJ7i4bIGsEjZ5fCQu4Wq+lvxWc1EUYczVV
67ICt6xFN1MBmiezu2SHQnS6UUXLZKnNmuQa2QPSKqR2GGf9E3y6YMWHz7+vm9TaBnZtbRs9G9Yp
EAush636SoBbumuz0l3yU8VGw/6wbXKs0qSENxVs9s67gVfBMB5L79mtHCJxKk2sYDd6t2C03bWl
93gLh4ZJm7KRgtkeYmdXX41ca54kNmOMmMmYgWGdMqoB+sSabyQtlBOr14+iLP0Hvw3AEbXlsE1y
4a8CYobXMkBc7OUTizM5TRA7tazdTs0YPOigju6skC/h2LCZStyhIwe889dcqasHa7ZhJ5ip1o3G
GgS2DWH0YMYbGXfuNnJ1QvrKDkO/h0Ytbt17mdcA6Xz2kmHv9sXCmcpfJuz97QiW4MjIZiwI+Uu3
UAGXOVvbukLorPMVDhYE9xQ/gTTbG8S8OrE/vrWJ4ilbqXGqbvSm0yBJeDwr4UhFdogj0TyU3vgk
a71mE9S+wAYMrsbBrK66ytBXiS5eBnvutAGNjFQGNtnedZcNABxwP2O4GwYqc2hyBdv4uMbZnTfk
hPH6tJw11W0IFFSVjcoPL/zGGsVw7w+jWmohkxEI+pe+FAkZTdVv14i5y0G4vseGdwOZghynbZRt
npUePuBtxkI/oFVw2IJt+7KWyx5kzUIf+nabBl60G+IxQdEqxaasgmFtmVN6GCNy9RyLcSrrAHaV
y374MNqCs0ScNvsoSss7u8zinZarbKWZ+UR2Qt088eLHrdElWFj7ceTe0vmjGihrXsGQHkqgcCAN
Ev8BoMS07bElb3OKZ9BVXRjV7EQEt7ZhBSsnF1+6DOQohplk5ancvdIqN9jYEzsoU8nmFpYeBwO9
7IMfdcwhZJNUY39UcG4q9qxd+d1Jq8thsH9gu1N4090wH+W+UWDdLyEX6tqVrVfFDwz183Dkom+R
1aYJzMLu1qVsOi5ca5uve1lU4lBnsStvathpV/gPuVeWROVkcDwu7AaPuAH1aAkIiU3IJKEQ5JZc
ey7JZ8kUyYUttO9pTcprWpXFhasQnyel4EDjZiG60RZ+hUs6MTSNkF22n7rEQaaNmVygmhgJn4rD
W6G6GJ28Xzn3YeRB966s+653G7TvaFhZ7N1bGTkzGJ/iQlmVWb0kOcBpvgvbQDeAatHdK3aAF2an
RZsS/MxFnOI/0Nhar+wWUDOiY3b9g24vx7CeiPdLqFJYEIlRXGTw3tn86DLxMLQr8yJWzjdPOkwW
l8xRNvjY6VnPCDzzv6d+ky+txDIgSBsxTqN5JcQ+vlAyDjk/UUjkgBdelfXIH4balz9kgOzilQeS
ku29q/FTRcpmBqwRC6Ydj1dwomz4LbE9EculbpMy/d4CDd/1Euv1ojUxVWupV2179Kr3zqBXqxDw
yFqYhD6R5MLHAfw29mcGJq758Cv7ADQ00IpfZBgMzw65hGS/xPbWFkUOUqsJryG24gYNJltkS8/p
fNYFUTw2GcZ0I3dNoGiDszOm0FxoPkhA9hzdhRG1zk3iV8z1fMawdrJihWS3s6rqEUqX63s3SHgA
LNr198Bxfmkp2iuDo8h+6HPtm2e42rYiK+/JG32oLghS6RdTLcMG1I2WhQ35Ib6GgtnEJ866sLS1
UtsBx0AGhG53oZNGQfBUUF3KHhaJbrrmwqU0uFCc8Y1FXLDZA3BKOEXfa0QBwH281evBXXDtZayF
X+pLO4inRZbARHVrB8WP6UxLSjzGKtbNX14AbkgVZAeIPLAWOVu4FezJl2EANgUGBsq0N5krfbTg
lurmsMk4YEDk7rpgpduMSalW2pQN941BeaOMmm5X2Ygigb4Gl1VtA9vIbBdOaNTeJJndbnGjtj+I
TXAPcoiJoU5grYOSrjcZoR+PIcvNASRJsoqHBIw0Y8u4ZasL7KQIIWV6RXtvVP2vricbJGw6j9+S
TpdGeN+mG9+FWsOBiH4xEvGdLW3HOsMWaJom+I2m2V5XjXLWIWZEgqUNe0ESKAfBSuADj8Iw4TFd
79EqJFiKapzyn/YUPI+R0X8JCJW9aGyNaBA9G4voAqliqq7tUijwlGEjf4eJPUD1G8yVP8TpOtVR
jivlYyMRZMWss7EuruvGeKlEpD94FWc9dnkcy0KAc4nfsQBMCogOwWs/cuk0OzMtqJs4lqDCXMGV
KExEw3mM3hYgwVdPH7850TSfNUfIoARwrT0tJcOytXxSWqnb9jnbVpxp8NOSolhWRJZsJDejC6dq
aqgo05GCRnfQA8wzvhsMNzCAa9iI5IZEmR7uIssPdm6ZV3eh4Tr3PIq5kA4jM3KxUNX9D9CF2mqw
ADPo7KIWKNqAAzVdu+Yy3PrWRipaj01q/ohF21yaM2RqUZLDxPVlSjwwy+ihszAgpU0NY0z3vxng
VFmhtRxeIqiqBrLpiqxKY1d7jDWIIz+nKunWMLLgN7gma+fk9ZvYc/x1X6mfQ1dVXyg2wbwKxmCD
XBGqo0XHjuNo3eVO+GWK+2FFBQiYm+kWcCiwU1OGNBeWbH/1hpMulUjULmwr4ltT+kyHOntRjHZ9
Z3e5dgA/5Bzgq5M9ZqXTJkvcZD1BRaeEq3gMMZ/+te/gmIubxBnYqpIPSZnPooQR+MxM+5kPyy/P
JqGiRR625O6Ykhmopl0gDX8tZ99UEEUOn845XkK67U2UQwZ0cr51Oaggfp8MydAxynWge0/IwMuN
1ubMSc2un1RfPqBGD9l01f3GsIrsmm1h940kW7I1KiLkODzCHmRIbQhuIe8lkZwKJiWT7xPYiU2e
d2w0Rjtbc5whuEQnBRGoRBrvmqLw9oFj/C7ViNVQTdNSlTbAS8v9rZRewmNPk/2ojfYVRqp8ZTU9
7rAgMKu7MmsHzvEp4ZiqImPOxHO8cbugJZTLrzcqI9zSjLOfSIJCJmv1Eg4QpoCaCHMvcwY+kevP
M8hjgZun2Li+L5NFTQbMr8S3i2VR2+Im4w5+DVqfypzVmau28e4TOJCXzgQtnOpBtTfaoQf/67a3
Tpq4EGlA2aBl7xamFmpfU/Iejp0pwmNVm/mVl7jOI0kHVKkcFPu8XHUToHnbQIeyd5ZTjysw3eYa
4L+5lobGqcuIScUNWgOAXlFn35tG+geopdUuDAUh1qIOb4G61qtcTHB06ZYlOdbGwezomkAGrON6
aa+LHgIf+d5ELseecTAAnsD7FGphmkRDeJ4otn/yhKqg3kz59KSRR04JVg3youmR+WHERVTGfm0j
apgstdL6HZJkAHxuSHekPcKByJIX/WDtXBU9lBI8S1jU7Tq1Gk5kehhfIHIvrz1iEvYEG5LqDCCZ
r0olrN/IptR3YjUffZWGBwE2cJvUENDIcn4J6oFL954SsDWVZk6RqrU3Q1T70KLksMICQ7mq5EBg
OYl+QyAF89uGbzIGnr7OCrPZMTnNDYFH1lrLDUWe8pDfG37sPA6T+9PJB8aLznoD6PP/cXQeS5Ii
SxT9IswQQQDbBFJnadkbrKYEWgWar3+Htx2bbsvOhAh3v9fv6fe1Q/TbrFXuSdhtzVnSVi+YJLrA
JPuezt3rfSPX0s/RdPprmnWFb6ca6enD3Praus5B1hQeof9a87qmPewVphNAJWQfRc/8GECBh6Lx
/Kojj8UhMj5Ukj1Io5P257La4xl/zkC26WxublR9euWCE9uI1zyxnqHfJw2DCdOJxuMCmJK415z4
qNLA+y3IeyobOgCb6fsPO+mJRzhiW34nMXlL1VCUf0xfWY5zlfB2IGTlzeqacV+VAlZ3C1w4IfEf
64wgX1XY41NGglEAFxVkkZc7e9IPiHwRPOL3xDEnZzzIYAfiXvlutMzwe/rRvg2S0dxqkoFad8ZH
pjaz/9z+mm0+HYF+EbBk41E8mXlV4u8kbCTUp6baW4aV3ExVT8T7OuSoe7AYVGuKd7mIDzzFOkVb
88/Okw40WcsEgOiq/iRa1l+1aQ7NKBp+rNIzYka7C61I1jf92fVIpau2BNhe79WHiRElGFVJ72QX
vll9bBmgU/ds1oI7oq/sP5fT/+qU0yd7rM0ZsBecDgZPzDM/0xKP3RzD+mKA0PuzwlxUtBohtprB
QUwN/Jk5xOSZJTl8GBmz59GoFaIBMfdEwDr7KKuS49SAl60x7Z2gNZXnTuI7592zE1ZCB1kTtjh4
l8Yzmk97bVQEmqEz94tIXwdgvqRKT59Js3ECxKxbPleBeHaZGZC4PhRpALFoJR+/LAVh8aUF1jeL
nmbaijvbXYl4Yzjddq8p++XDPutV/4oTYfD1LvUIUuvAo7SJpZ8JPQZKT3b0e6T0LuD9xZgtu+gU
L1QVppe8QTTX/cqNISMZtnuITE070uRAlAczFdhZPL26NaiwFW+1r8VdcciGiXGeN9ZbTrYdtG7z
X6lX/+V1aYBqZdodzo7S2stIP6nCIhoeCpf42sElJR+oU0bnlJhhS9obs978v8HgfBybsmDmIJBX
tLG1/iOxu/zjnBrWjX8Tetk/hmh1dIVwS147ifcTG7Vjn6YHhTP+btUkWO1OpAc25VLfJXFrV+WK
cVdpwAeRmvxZc1LDKzJ3zpqov6Mi3kaUb+q9zC6y3RvP2z+APfCAi0PKiyA7ETgI8XpiLk+rTtxs
hjesbQUfKFqKwLBa4yANwrR75CWS54j4j6VBfTFXpMqamXdwWPBf41HbLVn+ahiIc0IpY58Vrv0E
w+6/xdyUEBLHasFGNJwiIEgM6AsAFLVX3sS0GMcVtIzf6ekvye6VXzoXZ3wocVzZJOIy8TRLSfle
FtEH9jLvZpaIPr6zaMlfI6bhJZNu988giTLwlt4yINiuxl2eKcjCUdvX91RLw9U103+u1b3FjQ5J
oiAduDdGZmGOBh9irhU/cJX6nmg4a2qP7S1BUOX90OjTRdRENjInnnZ1qpF/rjGdrlImFENVx4yC
e7XPtg6VFDY0E4vwX2uEmBEn5gRfC7gYDGi61iEuDnYtPmjLWB1IWj9aV8qJVGo0uOS16hP5c2Ii
5XZszBGcypDuietjobsrgTkt2BFKi1kOxCJuPUFgbjejucCodi6wYT45782DgywCMpYrBbZDFkRs
nfqg9Mgd7gqMIDq7KlsDLAjZsnjLNWVuEyLupl1Rjt1v6dBHWblbh3VHLRcZEl7dFP/OzpyEUPvW
KkQK+Wg5lnxEGJtPaRKL6epUKuTK701N0Cymzaz/GFrXXZpeJxcSQteuLNmY2W4dntvU+hFidVE9
dMN6Is67ok5em9ZfqumfxVEVFGAKfKLRvlwNfIIyZbuEYikYHMZrVN6bsWvcUHLqm815gk5k/1fT
G1+yWC7kU9skzdse2+oAtoHlGCi2ZZTTqhefehy3R5KDvDND6P/6ZJiYBsP2dLOqjfgt8Y8GRT/2
z62nM7mNckXGISG4aUGAgO3ECXiseLivSvUFO8MMReuxVphxcVPVFbucLOyRtG9HLcgyw7soSQ6a
XKe8aYMqm0tp5uVNR1tyWLrvZ8LBxwxiFj8HmHq4brFe3llzYd43TPV9XjIqR33oXyejo0bPtDlM
vWaDzZhvvE7o1uY0hoNtZ+fV8fKz1LfiW/EToLPSTJtxu2/jPAmU1/d7NTrqiIQDX6+tEkwac3HS
as/k+Kv0ncegPYgy+8Ooije2pN2zE3VJuKaReYT7Zx+92aSai/rZ3SNeLk+jxaJ070zWSW4R51PX
ldd6VqQGd+4asGC0EG5MkuMshBau7OKGXTdKIg889+LE/Alwpf/qbiNj5AbKgG7COe4UECnNQfxX
5EVbjJseE0MlKtAjqYgd1vP4pgAzoNY4Jtx2SZJ/Fz1wogi4eZFxlkaRH8depMctOZxWZ0XYzzza
BXhFYT6Te09MQONPCyMtASiGixUDAiEGCkXSKY+jDT4plUQYzAx1933MiHzMoEsQakPnmTclBTQc
dMuMcx9sa3eZ8WFddDs1vyaQ2js1RsZhUiQakuVcH10xFo8GldohzobHHCzuIZMtgBxRGLc+25ax
hTUGRDOvF9aixVlKuzkJjQCI2o3AG6pU/UvStAljwF6+oCb1V680uV+4CKDl5OCz9PHZGpFnnAlk
BlAUPGxR34V2tW4mJoN1bcOu0YfXXpFlDFvOg7x99LxYhuMoksNUTAjP6/vajuoIyqgOnVEMT2yU
L4hH5IRl7VAcLYK8r42pmstiNITIWmP72NgZscTtAhDcWtFo2zi779T0LChBj9psMSHrNQFsdNOs
hf5le6q7LYLEicrp5albzOW5GQdGT1QYvkNVU5GISPZWea8S6YaaN/2kuZw+4qmSyW6RC0dQzqHQ
TPFPOS5yn7tpRB895UjdOn9g3EJQq0k80lrEX71tVQdwl3DZ+hypN24zP8+c8a4yoVIk5goCrYpa
dtti7wz5zjvrC0ymOM8a9njL5wWKNvgU7uW1y5cDY1YVUO23DypvpltllPnRcd1hqxM1NgEQDs0O
bcoBhb5pqFTKS00G/7QkO5nZr0UzeAcUH3VuZLdxJludPngkm0L2pAZH3qlz6sjX0mm+a+a4BhWw
sQosrwZm5v1phfGt6E5Qrb9tzBgn6WrF+2SJ/HFclsnXVTyEFrfwfcW4OMxHBF/Tjqtz5uX2mbDJ
9JCV+WsmnIKW1NAvnW3OfAE9JLcqFzsHAQf1iV0/ObFqiJi1nEw7it/zePmp+vaTpJHENzjL8fd1
jM/GhlpACJpADa7TBjnB7eLo93HEKrLn5N2+tldzBzHLDFJOoVtVdISdLQuyuZxficjGve8lBdHw
iXE3yagkv9/Q3qDdnVhQvVtqI92jDtzB2nX362j/G80+CeyFq9Y1eMSJu0yuHr/qgY7NuPNIMX0k
/iH3xcyQjv0cbx8NhfvDPMcgzNipkY9yD5+Iq05LB0zNWux/iuruSEQDJhMvIpd+mK1dBRZxn3i2
watg/XMz9L7GVi0h1luX1uofq5jSq1dFw5n2hqQCJPJ0R8rGhD2NOUHKLr1viIrHpcmsRwiS+c1o
CA9eE3JT1iRpQyNtIMgyer9nMS7fexV9IvtWyc6WcFeLUZSsl0iXwK7pfWJuuuchSwKGX+DajM4+
rpGHKC818Rfpzv9fBP48PYcfeRm5N472Q9/ioLo0n948EPcxDcMt59g+Zhr/nNhiFtR04g17QbJl
tazHldByX67lozut/bvkowVehkJm6GZ00WDCBnmffOLuIUBe4MYeUycw4mR6iWrHuW8T3lA7Z8yU
sfl7anpn3XdyxTQ1vtUR2mI2QZAz1JDuRrZPA+Zgke+qsQy9xOhP5lD0D4Me9YcuT6sXb0ysAAKX
6bMMA4SVzNDKj9pJ/rNNvTuO7mJ9xOTOvWqNG/sctRBWkU9cYnIKBnuYh/yO5ip0EyaGSzu0u0yO
7oZXy58UYs7TOI7krjCWgtWyZWkb+c2SbffVVnZ1ZUIlUP6d6GVhUraT7URmblwxmE0jtE6ksRsM
Ov0771x6HhJl/lv7qP0oDHc9zknm7K2E5lShRNaa8GtCCk0C+KjYf/t6ek+0+AVKIVifzbYzF0wG
lRu5GNTk9KbYrUDMdqp92yEo0iChXJAUem9nk/pP79vxzdDpfTL6XXgCyxDSquAtmJEJ8k6m97SL
MWSRwfGHfIqPCYF2gecMRhh7eBJK1/3xprp7MQbrl82HjLX93jnMppX5htFG7BhyXSILGY8Zldmu
l6gZkGfgfplUPOzkEuyOdnE0rAZpX8Pua0XT6AMoJVG6VNmwG4FEfGCOMvfp6Ly6nTSfLNGYR1ov
PDsybzngG24W146uUdau9AVlBmUqek5JLL4gH5avvY3Zolrc4mrIM14pFdPSZu8QhRy/4cvBWkb7
I1x8ZqgV+pOV/2ODmMHOY9TfUwr4ipdVZ/ic5uYtxwMwvWXl3sBkhKZ4a6vv0cjuonUhAf0hLa4k
Y+rmhYHNrmZgkMc/8Cu4KskULcjj3yR+F6DsKy7HvS3VUcgXmFjwDI0gt58b42LbTCXv4+Tspkci
5FNkH51wbc892i0V3hXoDtwoquSK/kfsyvRDwIqzNL7e41ocZfnjOY/0XbtUp3XorrY6GCu9kH7p
GYJWQ5iqo6HdNGZa4MWcx1p/tfKXtbpP0kPnMOezT0vdIaz9ltOxYBzVab6J47uqrwvzpZTtzYdN
fx5QGouxRyFhMsfVpvq/Af5KYvx2WgAsQA3XufwZiIYyoztm/UapIOeB4PLwsCRqH9cvsfjQ2qvR
ZCcb8VqKR6f19nLQrnW0eW7qsOGbJxY+AFF80Yf93P0sDDDsHIsjjZU+vS3MqLo4nEbcBnRGFqUX
M+5iOhrZWSwXN8mOrSgCWxz14rFqXireHEWnfXN7pv2EA499ETTWFcXPd3s3qMef7VeTyd/KWlOV
Efi2wuwJbfe+Vu8652Xc5OfcPEzGBY7YqSyISaaL5mAY9O8sgUaLQ9XoaCo9f5yeo5hIkoEB6/zD
AbQrjbMzMJUTzVlN3DsQO3Ly4PXqrZYnySgCwO4ujSYgE+cE/xFPDPdIwKfOk31rPGjQtcVnXD8U
xqlPfjYcBaEh/mTzBd40Ew7dzSs3KeyTIcvkPHrAFDvMl863MF6W+Y1okx1aRydukXto0LRY+9ew
5vSHDDdNaYe98VOgqpbcqmAO0lUDfniro7tUgNzDwZXfXO5xCfJOdHq7r+l3QXbgCCtrTSHijuI1
gU1zYs77ZeZmfue6vFcrnVV+m6DHu+A7Odp7NWOQEg+urfmlBcu9AOiNyQuWgrxGZntJRqC3xbFw
qt0EuzFp0uNoQAIjcRLjLuLStuE23ywAdYITz3sdWw5eD5GtYKQa7cT4Cp4gILbSb6kG4Z+nSMsT
aTEYXI9LnBJP9Dwju5U3CYxrzkRodx+Z9s6mvULtda1bToymly9+19/b86vuPbXRIcOWuTZ/TCoP
mnrT1yfTe8XWvxZ/E9AaBKwaHg5pfEd9zPCoHTYakmnDq1g+0/Y1hQM76sconk9y0v2cZNC2JkjM
g87B+J5iAS3htGDCEfoIbxy/T/XcGW+dFdS6dqS2PdXmhuABN5T+CuApBTJLzWdi0LBrxmpXyv9m
yc+XXVd+rSE9NTEznSXyWQygudYe8BgF5vQ2s/TkeT/wPLl9Hxz5gyXQjzHNbgl1BjDb1TwMxKNm
HLcLsvxp80YKuJnJzVsMKhIORJ4BGqZAK6ow7bS3EVMadNKdGz3m9sOc5Mfc+mfieF8qIshxOMTN
v3pkZXB8mdT9dhPODBFxZwWFhi2g2XmsnmcFFWlpYFd5gV2t0yUCvqmWm4A8axEZMUfvNuCfLInO
EcHqTrTr0x+irePeCrXs0gIcdG2ic8YHA1DzqJDFkY4oWTn322Cq14uCvbdAT03sILbeqvpT1/lG
Zhoe7AG1hDexR/TkB3uRcceA446AckGiWez+683NnDrf5UsflFr0Xzc2AVNm0HY3uZy08n2Yvm39
uJQHg6Ip986V91XbD+Sj+Slx4rlVc0SfFT1iZR8q2HITfL/cIBTtkWs1zQ9MGItJ82fne+XMndpv
lb849jXB9GI3n/HwibMsZBmPwgcVzbhbM/ztx0m7ufORwL3e5X14GKD5lR9a/dkytWkE/a3zpXXP
MW9Kn+7L8mBmb9347VTNYcF4i/OACuFZkHbd4jqstAEMesaRXe1U+SXiB6drfPRZlBpCDp+75h1I
UAkBloEDKfL481ZoJRAZo/G/xn7YQKuedrTlUzH/IYPU3Q+u2yO8AnrncqebP+UCVdY7LO01a7k8
OcV74vAdzItWdljLl8HFLbveS/uB221PPe0T+Rj9tYxL/gTmbclsTztU8Vs2PurLR4lRxOgvGjVW
7Hg9OECRY9ZIOZEkIewZZqYQRl5/LmC9Hfj1ex/uWR1WlkwurVU8TKTG8MMne+oXX06P44SPcGBI
WN4ZHiPIjKSpt3QCGWx/O/Nvhwclg95uz6TAr/FGmQt5GPwl+9VQIFxQcD2O6ykRAb7SxdYOTBdB
G73jMAtltN5BKzuUOm0VuEp07dDIie7D+VTI4XMxrH0Xn0r3A8GAVrrYl/Z7Ev3Ku94D1F4euy/3
1Pb3suE/XOiVd2N56NHm2Jw8TclJwk5pan2XrNfN1zMurxanal5yZmwHhPgpuaci4KFR8uCU5H4A
qKyfXKA9Tc6P/Mkh5gEoJRG5yotAQnnnbIFx53vrZ2w/d8M1835hqxTjOZ6vkE53sr9tbxraNC/R
CYJRZ96lzVNkIsjbTgi0kb/tty7ChSqPOcnU/ecxDUNF4epRvooJwU+/svzW4D0gDXKV4UBegH1n
mveLcVIdrax+FLOzH7k2LPdsaAgS3V5kdxKRZFofsariVr9b1NMyfTkGT8xnkf7TEhszHDZ7GGON
dhvaAAtAqHAF6ePn5FzW+kFqPzUSYZOQfwGb94u5j1bNx7o4le2LbmHC/NKdixRP0fQK9KyOT6u9
V8mlJIB+PXguInN55zGZraf7InsQ+G/T/l+R9jwEF9t9BdYyc4ulMVssr7b5EmcPw3jV4/OyWab6
j0yeScocVpd6JUwJnuIJ3eXyyTPvZvOxYaw+2ryPH6tx7w0hjRzekW/uI1RvAqsBTUa/swTJVV1d
GOp2AWBFLwjaPHj0+aJ/THIjTE04aJnAJrGXLfszuKQiLmd9QxjeSvB9cX0anKdMn66j+S8eokNh
esyq4RyqOxoaXzqKtqfajUgYs34gbAm2axNSplMwM7yuqAmkDq2driS5g2y0c7iA3eqJJDO8qK/W
sp122XkGlFF03yle6rIC4lCdSuM3GZ1da75nHACmnhGhmPlMn0sK+BldMZ5+hyUJtHQhmmu5z7qS
cFRGuAbXHP98pmd5fS7iD5TRw+A9sGlBVRDv142lSdExO6HT4KWWz6Ys9unUPQ0xzJBVcNDEgYo+
Zxs3//QaNbcisn2tRb5nWrXaf2NXBmvyPDVfUUJ2KybPjCOhZoKptCDVUQHsB1q/a9/ATxZcWnG5
izSc03zvE7Ryz8SuKDn0BvO1LXig6wKcRfwtLFSr7LcdK/QIvPw4argUVeAM55G8H3Rujl1IH8yb
K/7KCntLBC3cYX6Uqedx/BDNQfb3cDFwYnBoR3tV/Vio7cpL0T//ajeUA6keUfSKTYZevD0lzrAf
jZ+WlfDIA2m6JRgPpTo1TEB1tnZ25ubw1T60bD7V0I7wnWxT/fhPRTDujwZ2Nw0K2jJzlyUvi7kC
DFQhs79r17dZOHOCT1HQS+vNzNuvVZe7Qu98Yf205V9iOxcbOk5MGmlZfEwqpTnH+IYEiOK8jgBH
HxqNSzd5S73XxDTCAT5auf434w6JXqrlz2uBFrJ/Y3wOUKMHPmpyFOupYvNloUMs5L8Y/rMKslU/
js54HeTL1O4lci41MFDwnYEwTLejqx/gt0P7ZVuPbU2RZiHUXNp6Xxj3g3MY5cl22P8HkGO7IR4K
v6c+lFV6GCD4Ttj7TP2xV5dBXBTiuEx+Ssv2Z0bHvXYykUkbhriZ8eqw368ZB8yfO50+itRIP8P8
SJu5+QP8dOvGGNoMb7MFLGfod1bxOLs/EAr/W+HqiFL4pbirrReMq7u0npn5/HK+i+hOaRfDOZXZ
YcghDPPZEM/t9cmz/waY8Ez/C7Uvk/fJiYia5yRiMems8figFIA6uiI+W/ZvFTe4RV/QSVIMbzjN
yK7Nij99vunti41ftboSRoJ+wZOs38kGy9dRbcAk99J09D32dSz/LCmDGLCRYlaVvsgBTQmuTNM+
RPI1n2x/XO76NkL0pyR7N3B9LWR9OgzYafh4ALro5qS8dtVzOb5p7bOrnqblMBIYU7lY8QlzU2e7
4H9oHlT3adK9CO/SpfqpZlSSL1Q/LCCWxRss7/s5JSPnwqrgrlufCudSyo8MPsy69L4jgUVD/kum
sw7ybCVvaGUtz2KwWtJOJ9R0evY34kJthmMM3hzMblrT4nJzV9WPB16nQAJLjQMQVgvbT5vd4XwK
2gwUbNwch/RtrBcWHBTK9Xc6fXksKyd4DzTrozL/a9V4SKwlsPQToBicXTzHqzs8DhqQcmL6ZY1t
o0jCXpE2oo37FXSYbNnEECCL8+k/galv0XNCp4cre15nRg3RjhW/N1BD/sopjbc6P0cec33NvWOR
0F/z6lrUC2I524+MeoBApUtojt25I82c78NRNDw5K1VCPVgEuA6G9heJNiwjgnFb4eex/ucqjEnm
HGpC//Ri1omYw1be4I8csNgrzk6/HHtylfSNswZVEJt833WH3NQxSq/fRmTeo1j4FVZYMXoHq+vD
1NgIQmPQVuLYLrzszjKd3Dr+GOb6AzXn6K1j6Er9WtdQm5vVZxK2k0vxwCwztMb5zHz/06Y4lN54
BpLzCG81mKZlnzZJuzOdmqxrGbqRfupd7Vrm8SWxtH2F9L9DyfhVmtwP5fwULzoqPkLVZPqr3Z06
3prUI5qotD7xv1BHQLjiJlY7NkN8AoyfE8sKDKXfKqv9N+euDM2awF2v8M4Gly2eb18frF2rWeHq
aZ5vTzkLf39L+dh3z1KMlMdrtTO9rZMrPpCFHqY03xszWwPOcl5JfsET91B46EOWd6iUgUQJMsvo
blWJrFeh0A/qOEfRg5mO5KgSQj+s3d0AGLLSxiBHzYt0+GsMloGsX1xO5k3PfMBXeJsJ561i+91s
+t3IhdnnJrt/uHPM+GLFBXSk7NUgKXw219du7UKP/0fHHjksse/NWSg4OFror+uyYtOBzxV7mCvW
g2Yb164uj1bHe4qnkrgtX7kOVq38s9XcY15PN2XMfm1Prx04TdRMgO+LN73h7j9KNT/BiXqfxuEs
8iiwVvgFBlhxMk9pebaelkninkwnDNaoqEuNl1fc68PPENkHz9QAmjiXRLdDG2G5pFeUxDfgaidP
jLtX8vYSBnVJCir3nK24XhoPlj6G8v/sNigGogvwmPlJoo5t18Oq6w+DPsMrA2OJsgcR++SYdSBZ
CLTy7f3hs3MjY2z+9cBfToZz7ow1ILz6TtZUa6M5PY8MkHqn2cca8zidqc9sz0HBAJ6x1K++eE8p
KcS+PSb8o2Txq2p+b7cMG5srCntta2I9sygf4b7bjA2iJQRChLMG48fUZ6d8KgJPFSddr9j3zA7t
XH2iJhdBtCY4hBttrxQyzOY8NKvlii7BUGSagSNEe+RiEQ4kESZZrDO7A5MYcRtIelJTppfcnQCR
xYdonJdAEDrVMYgo5uZSx5zl7voqsL6OPcVwq3kKwiXS17jR0T0mgbquLpiLTvkChonlvshLaEbU
1l+fsA0NtHRQu6X1DEMzAFN3DyKu2GWsIpQqfm95eJeFVHljeKwsB3KBKJu9ZmTPVv+Wj3R4Hbvy
hmRXkK+TI6Ntnu0+/8wWGQpsK5gjj3MZwzKkpBoa6jlWRLFBVljPymBGUIqM4qpQwpqeI5myh8cj
4/5oh+Z+wTvZJbwURuW7eB2wsbLMjRd85ZSPUgCHvAlNS4FBc2Or5FxF/S6LmqCq0bRZcwBFiTGy
8VXNRUTaO5Zr5vJNmCj3aDJchWARZuMM5M7Zmbl1cNwyMO3qjvryzN4vXRYFca/5MVnYrslOu5Ks
DbF7CdvHTytmYQImMdoAJoOs9u2C3ay+PXvZuKu3fi0BnF4a3VFQ7qqh/LM7du5Ka/0wJqS2cbmN
dIUrI9nGwfbsQmjCb+z2UFsqTkzJGlE15Ez1TPb9zATXmefitm2ZrNSXjmYQtKZvaNOek+FkYa5b
OhWYOPS8qXhrhuw8zJnu45q9X5MIjqMon2obsyLuCbpCltgyUX10LKbRq6GxWDhjM0O/4Ym9tS4f
tMA8xV2CNEtJZvP2JQc2tMIpQ/Vd+RUZirKqFETR7BMnvrciZzdIFxcBRNZCsk0GKnzCFu4wjs8b
i3lJx35nD2WUXfkJzRyXFz+Ohp19jcKGyO1inUpfajYzjawMJLvKjdK5dlkRTdwAu5Yfz1uv3vpW
VV11l71jg5Ol7iqcSubOS+SPxZKJv+TCTwTCv+7in+Yq1SGBFpIl/q77ranAGz6vtqLay+YySxVG
qx5ajPYaw7oZjP1bljd28djBelXmpRLri5VZRzzeh8bsnkGcPKII3xq+nHGWh0ELZ69mHppNxwSa
fdzLA4tTAStlIaLco95TqqJBuiwJEkz6SGrkZzPhFHVR/Qx9pdNgH0MmqMZe4HYU5dRwyaA9eRat
21Sdeip2SLhQaO15OBdqQ9iz/Gw6B2/+T3B7jQ3/NDnyjTo0IvVYUuez9cB/NYhdSHtKYRGvmN/F
90LwNo77L549Dli2iQUe5N7pPwrb3ltFdj8xnOvnBEG4YtcrvqSqPbDej7zT+3LO74WoT8bAZlw9
HkyZPbENziwUZRbR/qRL82QI76+VKZjwnDWcpHquwa1s8rqlM4CTwxeJaNehAYsTiYeaUBr26fmQ
XQmpGKehxXlkOx+Lxgy+7xwCHLXPCRuhH5GHWAzzjCLE31eZaEree95E13VgUW3qcVQm8YtXzbe+
GNghxPxvN321G9hgwJxVH5guo2ikLAyCu04z1AXuBsGKIu7rTUvRCBbAnT9PNfTp5dPMcrggI14e
2yERn1Vu00+LgQq6189V0qECRA35DDamboW2Gib9DEkQ01pEcwoZ+LjZNhenu0G3PxD9f3GGZTii
rv24s7W30+w6M2BkAyVsYvmux+N+iJS4m6aayaFLtkXt0dKAAUZOjqRj+COMEKd1g3hrGcuFNp7t
VJ1uQqruTrdtX9nuDqfZyWrSv9pyfz13vSm4Jw1ATCFYaxDVeVIEYRAgOpvJ2Y6L42aEoewNFhfn
2TYDYqQkmcMYpmJkMq87y44hFjN/rzUubUZhPfPJeLsPNTZvUlpVoRZ8Rz39R55QzUHkzCQhGmUb
h3ga9rPpsQMCbxbVfj8WyK4dG+bVrOqTSEhqJGKhnW3qbsF0hQyF1WIk3o8Hp6jwWA54z7NKEIdI
AM2TtrCwDxLZvasbCWMlyzmbLf0R+99LU5QKALa7qUSj+Wi4dePu4Rv3hzJNWO4cC/c769z/dKV7
fF0tEoRBsvjbaqFimfaVE9eK3qVn5hcCo4rDxBpXMLFDFkqJUciC9XKMnKpsd22df2WAke9riQMM
CxEMnsOYuP1JmQZygVg0Gh77YxhFe5lV8r3m3XBg0zBli7ySgDJVDtY0ie5dw2DbM14TnmsrMXHe
Mcczia/Q3bemUeYHG/7ugymWMkcDQwhk79Ci0Ye0bFRMG/Ixys6jaZ8bj4gModishlHP5iVg3CO7
LuWtJSHk0K2CfbemhTcu8z5scwdXU4dNb4bJzdVgrXiHKmfHolp3K81fsI64bDPY2JbrmF/QhjFs
jZjj44aIgSaLo3OX0teX+TCzmeqZKE+sVD9hSktOmbKwK5kRlAPwYNkLG/v4vVxouOROeoyODc8i
2cVkXecxI5fDJdQknh6mJnW+ZWmTXbIM5aOa3eiVz9BcDVtEYqtvbaxOyzOi/z6OQe06i0PmQ+cp
trwtdGwyZspv0KTrHpJfGegFeR4sJn0NszbF2KI6hjoj6QNsUgZZYeOCp6LqOD2X5NFZ+/ovX3ta
3LSuaEKFKT1M2A7JI37PFt99XajmOA36s3JhGwtpMGixjVv5P5LOYzlyHIuiX8QIgAYkt2mYmcqU
97VhSCoVvTcA+fVzcnozMYuOrmqJBB+uOc8r44MbzNjjsEjewdzwvR0D+sYezJWHMGt9undjGK29
lh9Yz+HLVMeYH15TkIWkz3nuh36OErt1zyJU0+s42FjAYbWeuEPS7FFmecwLa/1XD2X5IQhIHrrV
zMcat5QNByrj/chjHB3Qf0zm2rH+qoHwfmhNL05iY7OEbGWUBc3cKeNyQcPg/w9+DaaCw63IO0rM
neAPbvVPIShLXhnQR2dxnrOgsw+eJkHCANMW1g1pFYE6PaBYe0nFUSVRhREEyzfKtAQ+k7X2IjJz
2YVcjL2zbTyKlnYqQ1k9mhOraYl9qGnCA2w89vwynfBJbF5FI5hRZ4uTuqDlIjZl7vYHN6cET4xx
cImEeOOhufo8rQ797zDrWa1NDWzeEG6ln1iw1IT/6mxXtp5BzUgYq7M02Eq2LqPYcgDV4Lyf+SM4
oGws8EZU0509AVjewMzBjFYJNTvUhcMwZ78s5coIOGu0oboI6S10GGAp2C78jpZFsmXD30Y6Q8Be
HNYml9XCd3cAALGkBGwD9NA8n5Z7q7/DpKMTNGX6PpP9lS3FHrLcZ7zww/bYNsWPE68vVWGotNzO
mXoIUuj4FDShdIRmIepHtOaY9A2Hud0+5wxTejOmHKbVtRPtxV79WBgn4LNUt+TrWV97YmfyFTUh
vVfLTGiabDKOvBittYhDaiKDWh5Gv2pPQzMHBHXRGXbGtj7nkHvsxBD8USyyoXZpzyf9Ck0gnSP+
6v0pG9aOAwD1lbFwanZV7rfspy6Tv06Y/GFIWW+lqZuPEnXIXV6TEjQgo3kKayOGb0DdPNlSQOWI
q+L4Xy+68klMQfw7LkomuOJxdvLj4D7mS/istdufXYtcYWWx3BnyfciJcj01ylXujZdthxg+G3Ot
G9BHLfthPsGSxNpPXPQQRp/c24pUh5I9VAwd+6Ev4RpQfW2PDt2iLUtuEFiXZMEiyTvR08dFaM2N
TdgR9Wpbr0ka8WtNTlbW4QqJmVJ5XdDwWy3pnTV4B2JPXBcuZf9R9R8RDZKdBh9327kEiW2GNMLO
OLQzC6ksZcSmGC0mZ9WtH9aK3+1qy+GZ8P4shqdltLP9DF6JWCw3F5ZYxWj5ltzUPTpX6wx/9JVW
AjZu2M6sYD6OoYUDaeddpNOKNqRIO/GlZcX4TexqzKRms13JeEeJgkGdph9L1wQ8qzRWFHNJ/PDi
iyIiH8srNFX0ivC6CV1nfI3YrE0qmqXxE//Zm6ZiUk4s/2v1uWiXYkqYbL1ik0jUBieI6YRMY1lv
22yBXCToWMQhbVyydt12SPuE8IJ6TKiOsIytJTMx9WO8QeDKG/aSxnG/m9f2ttXjr2DlzvykGM2I
IcT5Q6+d8jT09PR6eksuMnp6F2aDYZGeFcaviWXrfxUfdHBgjv1dB/5f9Kxw3+qKexZjf7ENY+y/
MJlvZv/bCxQhg6qDby0s2yJiy44hvuvVe9159iNNh+kDQBAt3GtQXgf2n3FscmeflVpyWo9QyRKI
Zydsg/GE7VLw88z7u+6afsxt1CqfS87eH4sqKhO+xXS1qC27Q/jQlTZJxkGey8IM10ZSS8Yy61Bv
lEXbpi0/grUE2RO0X1xhJ8JJSdHy+jOfzD27qLfYAyCagjwtbgEXMImIkqyD5y737ar+xVN2nXI9
80PI92+7kIIynX8fKsvcxmlMs5elIN3WF9087qHduXzQWjXwgNC8Qq9C4TdGNQd7lTo4pT0N59jE
7Q38FjZDLWH1QK3Su1RTAN1FhzrFCKXk/FYRht1DAEBEYBO6dWunBCADnYkraAifmN7ENhfwCy6N
Unn4mCUhprVrGd46hdpv4ZQoOC2JCT+7kdwm4AoVeV52nyBxd5PcJvZHPHKnQHGJG9Z5ahPav0Xp
PfWefurcCaWwnR8cbV3qvuje4tjLyT50qAPT7PDtyyd8kGH+W9mDwDx2X/WYYoT51RvbF9NbN02m
V8+EkE+EQbV1qKyzrP5xaZsnSlYvZUCTyqVGybec03Szdt37CFL5rsqZAV1lQTnKAO0UbqM/hR1U
grYyncrDSm+wuhdt+dYl18rY4mNr1dqSPvH3nIh/0lXbblrxCQK+GQFCxaaax39lXf0KN6/RpkgK
KQ83uoNQxSuTJ9O8bR0LNoPgQY0PMounvQp8l1y/w9CtR5dlgMym266z6oPKpj/2XLHdbSiC22VM
rssmQ3IMbg7WrU/RERduS1swXjDVBsc+Tk5Dij+bw0buTF45ErvVlSwVzId/luNX+7JgxilXstfl
6v9kCHNR3WSfbVtTI1m4CLWltW5yqC3bafHJXdLxxMUAgrGvl7T6aStRfQFQu+a5C0TKvdvjnPmJ
TxpfuS0nt71gRDqT3z5JO5dc8jnUVuhr+QvqBhdQvmMkEwaVYACkc3e81nGKKE4t5NU8MPLU5LXm
/Y8lgcN+iUHsJGTF37iHqFPfthAnRkl80DSm3ks1p4eCejqsx9VdH2Sip5+Sl7vYW4H1rhf1XRWY
vlDl6oiFWbCk/Nn7nZ1yara1re/1PMxvngwJQKuBqNSVSVwVLKHhuji84OS+CIqTuzK2/E2d22PU
lTj6jN8pXQfx5qQsaz2SIXH3ixv8zgGfCS49PlQMLtKEQH2ucd5KLbgMlup+WJDiOj8c+Ic8blEg
njFY4vw2LYbHtafqxzRnM5oVnftYpTX2RLUI/FKmp01Rw39t6WXgRvE7SWeiSNkw+sgp3euidPBo
saA1mtO5OsdqsveMNh2yJ9vhAo81ghvfTcOoi8P+t7hS20igMDLOvvUwAZr62+f8g9bKQ2xxLuzI
qgb7IUA6MJOPTBwH9bdyV3dnVWLkYiKmC29asy1dHjjIWfqoCCndzqHqTlmQBaey79HK3Zxeqx7p
epJsx/gw9X2vOWGqGcEN6dK5isjUjnpYJch7FmHP6/kBAmr+AHSjtoU/eXdNbXefhRiGm64Pi8fB
5PGt7cz5u/C9kG6vNW11kS1RCM5a7OPJTSmh9MuN64mflZyaBRZuIxp2o1V5aJ1m+udHN7GnvYdG
ts19pz0ilBBZsAVnecBfKE4d+0bXmfqaBIzfxcs07YCRnVlW/lr8F+4iJEh/gQ4f60CnvckslLZQ
xpGc5e86jR9qoYUvcrH8CRBwzo6hzo0X39ywv654XgWpOlEacyHLrcYtpRRs56F6Wb0MGoxCqXQt
gmSWyr9bt2dEYuraDOHo/vNHj9eROXqbOvPyRH3L3hrsqg3NMrnBzkdprW6ycLkChax2a4pMRa4U
wbRZhT3uh4lDNzXMZmNMfWhIWhkFJpQ7ITBYp2FpASagZHkkWypv3PPiA/+IW//cswXmn7ZpPA9m
4nY0ZtYaZQzgfwvoTA8LoHEoMR3zPyCfy2TkQyncX+hlw6ZPR3wqhtyQsaFQMNjmOo6MDy7TtJ31
3PqFtyuUoSgTOzVr57Wtgi81tekbo0b4oW0+4LnIvP5ISVK/95WbHxrKNFT+aBcjCHXN++pTFqsJ
SuwGgKXRNEv1L1NPblMcY+Xpx64EJRlVCSZhGyZ8KOylv+kcKwcVICzal4zbMNbKD1d3oCMaehPI
jEv2zgLjhRsIrcgtGdV2g9vU765Y1bNY5HL27bXZM3Bz30Y0uamt+hP0XrHT9vBSDta74D6wz4dF
XkBX9a/kn4c7DGmHHmKChCWL+BxS4KMm2CU/6Dce8wv1lKCN+59uyebInop4M6EyfDbNKlCwNCLL
2nsXnq82yjvnt+x6j/bAVB3Tyl3ts2cnzfjX+JbKaKgGA8S4RG6L1s7OPeGtm8wn8VTNSpNnymHc
jDRK/XIx2z5fEJs4cdLl1mhXPg2xp90TZaZ42wV2mUd2bOdmSxuFQEfu93MZ5dkEQKYkeQYG1ZPO
uXOpOy4Ako5rEstnF9+U5P1QRiyCZpstvYMLWyywNnPVACCwJJsMQ5CoQOH35dpau9X3tY/EJApk
lqV1Nn6g4DUVwiNwuwTvY4YeX9hOUuxqZ31zVgcbCZqUg2gaJyQ/FwJJbdwWx1HKryLl+7S0C/7D
0C0r9mfe9h9rkU0JnNeGAEFlUhbGtxMwJ7SZh0D2M9K77d6lOcJULDJnZ2ZCMmbCkQPzte5ZTd4f
ODSvf0L46o/l+C3TMjt4pCh3NqmzHbZBtR0nN9xXa1H+XcO4vxRtHgOUi0uttoODG9j7St6vbhvQ
7+69qB3zYF9yf7up2nTE/8OWGlTNgJBK745VwuFjJ7xpF6qRfXYWkp0mrrdkqX0xa7m+wuRtjmuj
5YN0LLUNg3x8oK5dR629gjMapDniAyBDKTf+LmeGDuRKRobVEQfqsEQ4Bs73LM/gcNVjhhInykMZ
NHLbafR1auQktoJAss3YEyQ61V+X6eaS15X3A1QAmpuHoF8Bf1z5K+P3raazDungp1vF1LDrDXaq
MrK6XduF+IJTzOQJUz5oOFEZxz32SL3IjD57QtDFV8mrk+PJ8cWwnDfRW9XJC9vhPHrXJ4rvwgHV
juU6g6iizNTygXfh6kEhbFYpoig4NDYNzlUISGj64yf8qoe11ldVt9xLkaXvxl/ETSWm/qWaeELI
XVQELFXB5cfCKS1dYZHfTFvAqMCQA5An0GexxYq6/yPTrPurF4hBKPLTkWpJce6Sqr2rZ/MjlEru
GCYqnisyzWHfddSk1voYqlY/rG2tzrSAIehhRO7U6IGdcZKa/iAVuTngdG97XI+Gtjm3Hxy6MEP6
ysZE7oDbUM/poAMT6ls1iWRIylCKN+NaL5sFzEOUDLxsEuH+6qozWRbJ9QHmOFsWxIyRls36USST
+zqkzGs6pZpRz6OC/hiEUem51VEgYW3ovH2oMr0uaekzOB1KIFyw/XTHRrD21ZiCDxTTCpYQVJis
cczBhaL4LyVItikbHR9FRY/Uq0jhzTA/8AK42MhML0zeBYV0E2YR/phzmDTQVgBJzf319Nr4tC43
NV/dPat68OzmBnLV1P9ZwFyBMI3vYkWzPV7qfNfDnSK/kv7jDAKOK83HMhMv7vvYOaa6fGVYGreB
sJ5Lh7ltU2m3e0+UMHdhl4jLWmd/XXZo8pcMkuSuCQoRGaN5vsNUP3BrdCOW6g4fXVsiVLsOMblW
Ynil2W+1BtjE2Ti9tXxHdjYLLk+gpaxTErsDveUUL0i44PR8v7qB4keUJF0T+/p547PlmUB8c4dF
TnIs8ipMzyvmEwt8U8Xc1rlSHYKGm7B25PyW5HV8FwxTf2myet5zMyLXp6vsGX+D1nhPPjgDZpxu
VmpRm7XPvsMqa85z05dnwhn81SEqIQAkBKWbaZSXsmjRWYLRY/JIgBqS7HTLZ4BkznFaa/mIH0TC
e6gJo81UFcjtXH8PicwZQtYRVtZsOuePp0V9xzMHfSFNf8FpIKdmTnPvxw4Biayx139ZNjq7wUFA
7V3EFj1SrfFay0ZKrhnQAU3HQeXsDXXsw9yxXDvpetxWv0Fft+tuy2+XPerTAJ0mse3zKsjZOFAJ
NiQ4CYSNDaULQkobA06L2+/4VE7Ml7asns3kPpRT0u4FZO4D1E/x5V8j5c21Wcjbw9Doej0RXU/c
qtn6lqXuo2xwTQf8te33eS7nG0gkmh2B+Rd163hbVYIsr82CHJZziIgtUss5XSHnJDYWYSuKz6wc
iAS7EHP9Kf0CeFNFCRkL0GeFuTR1w/ViDEk1WVwAdqnbMs0L4hShsqtDtg7+PlnKfozIpuFQr6HZ
Osri6mgT4gp6g59pxnNIRXa5BEsN2St2w/R68hcPKar/NxsQXhGs5ONcrkV/dmjLiYeiHGGc46GS
7sd7G472OPa/chjTx0wFwUOcEiXu2ZR8z7b4K60q7mM+R0U+0x5emobcOqFd6kfUatJrsnzKO2ZL
7jXtTVyb9F4GVAJrBGW4JpC57Lb8FSk+K1o2nT7cbYxyyJFACNy3jq33xxSIyYFqLB1/lQgQJCGK
TQsbVSUrVykG9INl0wcaJNot6Vm1c53kqyRWeVqV7C+gD5Md9G1Jh6PLtppTeVuYUJ3nmn3Pvqnf
k3JwoiSk6FssjaYrlAb7US7OS9+sFOM0I5a0xjKyF31NYvJrrdzmM08CYsGBxfM880o5cvjLpRZr
dbVp1UBnjiygJc/2PIa82+JaSyCJz/sBw0gPMy0Oxh7PRT0uY+in1eiM0D28gSUeiOrk3UJBNzmJ
WU5j5YrsROXTrXCLF4e+/Lwf1mz5oOcxbMOB2nNWh/MmVle2uVyY//qAnIWDaLXTZUEJZNT5TegY
kMj19Kz9ujg64OO3vrZwhyFKHW1/Di7apSOwcZsOc65rBp6hPLENpncv1HKuMi4Eejb5S9xWfzmO
YZ7X6uoTNfnTtMTm2aumhjMqp80Z+CTGVWp/LFDZLq5ZCqZ98j8hI/yMap691l0Ou38l3xH7Jo1S
gbbvqliQ+1id5kA+gXE/CH8Tv/oagTXzI5LZYWWbwrk1XbFjOy9TX9vDnU11T/trzggMoD+K1wQ2
xcZfyPsK8No0b9Zk5xglg02O5bBLujVDYraccXsFTMqtcPiRjatvP9PzlE9OlRMGcfj35NkfBISQ
q3U170odMx8Y2kAIRvFxpWJAAJhUnWkR8qwY+yOf8XkFC+lW/Di2Y/Tpn9JSmAiIZkfbMv1NyBK+
HRkMctU1xMcbVlaOfGSt0fCrYcDVs11cjAXSPZ0HL+KHlEaLF/5aKiUY3iXhuXT6+ezwBsEZb9cL
EAQLQTcse4aAGIJ4EtNbRdiel3M5d1D3syY5SG5j0bLMlAdNcqWBgJ/AY847CN7JsHedoTnkQe49
a0eVz0uWAFrw2/zKr3A23kDxMtEYPxPzim9zyU97+3MefO9+ATkbTY6kgBy7fMUcN+IGENu/IETn
HSK6AsmnEvmcmHR4k0FBSpOCD1L6wAWAmjjmsEUsQoxTf9O7Vv7iBkzM9ugoZJNp2vc1kTMLFs9v
bOXFYzMmcD35mn8FGQXWYua+CFMcUqkmMlC4gw1yd4F8HRD9q2flHLAGGJN7EJNQfwyGYG4eIUvL
G0t541fcefhSOJb9wyzhhFCbGbaybP+iMji/8yQ53HHl9srOuUgHgBxWqyDSQZcAN8tVm7jjxiyn
tPpSZeHsJ23Gj3riigGchIlbBz8UfUl2p7ETMVCQegm8Hsl+MNNj2vnZuZkQTyXxNePM14qLo1PO
IFl8Brj83OIJMIxLZz10aVDdl4HqHm1ULYTVqzAsXRo/aiWZaRZFUr7I2NMAX59aCG95FDhcCHHi
JpZcaH+XCnu9Cz0GC9qDiD64K8Sc2BqmcwY2CFiTjeSXm1+i5vUxsEafdlj3x7FE/TJ3LBwQBLa+
SlvrlSy2OxwbDoydu/Ids1xTXBYayqRjZbwdcuD1cccy7bJEz3RIfNxygYYqqynkQKziKGzkL3MQ
E5tXXr/Jfc8iip5+UiChCgyBbZ7igCQu+LX0QdI3h9kPyu00OXlwmHxdHddZdYe4W0dAHP7y1bM1
IqItz0kBK5DPAKVW7ILxjY0TULXcSmEHXFsmjAlHid/0YkaC5EKL9dZ0bIzNKpbTw4IFEiz4Dmtp
W3d24M4RVzD7qPsx/a5baZ2cGEN4bcz37EnF41xl/2pYfKQfzRDJXLeRloVLgzhzQFslTiRXorvY
xdwdWRQQuSzsIKNKQi1t5OAeygW1Mc/sgwHVvVkcetpz4uH+5PG4X53BJ23KRo1mnNVH32qUuusx
u9DuO82OFd8EBhF8k5n+T2G5wR936bEUG9U2J5DA/U7ZHr8KGAJJ8llN5BDJ0NV7fIj46Oe0b2KW
qOxr0eRwInzrWKRJvs+SyeJYTeq9sxBS7uzg3+hasKGuVDDEHig+aQHPRELVGdcOyRDuBv8XoQHL
c7CeEtG453rJgie7q9I9aPYCb4usrDt58hQXGHla2cGjM84s3gnUJyOGfWFPgHVW4AaZVsBNbR1Q
yzsqw7/YdNcwFbuSt5nwwTANDVs9imKCC1mE+an0yHKX4NRUCJoZJQD2evnh1xZ4xoZvaD3TwUnD
VZ6tom3fvQn4jKJ6tp94nO4dZqGbHBjAtleEU8o8T259fKmL5qnn8zRqIhB0A+qCVV5zA04w9b4x
iJwH6uc/RP+Q51aTHGatxl3HTfcQcg28YTuFPAf2MkR8edtDuXLs5X0d0vysNOQoN4uyYgg/8eRY
2rfkYsOyS2KlioUWrIsctlmPbMIDuAVkpvbsXkogOUA7x4PJvx17gIxEJeCWWZHn0RH0zyz8QtM0
JDAtoJbAst1HRjr/BUIAPQnoQVDooCLSbUmv9fQlPaRKV8ztrH3OlfXD5z1zIY1xJOl8daM89pML
mVdSgStSKecwMVvZuJEtqnfkr2TfoStul9m2mDyt7IyQl+4Xy2dwqlrxb03D157my6sqLV6poJ98
mgy2/0TLuI/CMmO2ovRGpd7xtzFRJoAWpPtYxx7s+jWpL2llvGNikzJJICr0MD58jNg7bMjgXSbw
pLmdzMR3eDrWZm13ab4C+ErpDdYieYJIclwXn6qK6jDsalMxiy0lUhhNRtuqy0NR0bFmKKAxMFgC
fhaQ4NQXetuIWpzQe6FTlFl7Fj7n0Da8LuNx9OLfW4Jw0IgyBBOMHk/R+IfBKbvHqi0BAZWDuEDj
XreZRCYIVdYcQ4yMI6FbCAeSQSaqbJABJqvfhhq/nKM2PTmgFX3i/gvTcwvscmOC0d9pVtfsnbrL
3t16YUEI0iHpTZT8m8DynHeSTl40XOcJSBftYbTRoFHE3PNKofyY93MYVYZEbZbNcDc0MWLjVs1b
kfn1k+XRvOXqvBDdQgMvyvYlXIwdcUpAhcN/OY6F8B8zMXRRBpv5jXgnQI8ywI8ioYDl2UgKrNg0
ppxAzQNljlg0jGTKruxhF1y9IbWGzgrftSDIXMuOqMcQIj0HI58FzZoj5jSd3jo6b8Fap/2rVRk4
WXiFd+Cj+RGPbfUI1x04hwtZcljbYYfI2MIHF6jwRV9e4rJdXxpGr4uXZg8L1IpdXk+/HCp6Y0I2
CtL3Xw4xC08AizDfeoR+NooRkQUaiM1g19AmWKQxlvOphRl4iSvUm75Dm+SHSfzYOJJM8SgOALc/
0oDPwqaeUsjHRMHicm7FzveKf7BAGx5XQAXURTtySkR5wXPIR5PoLyomfwY4Fye9psvbiGS+w5ed
IxJoiBT1GDILpOoWX605DPHMFYW+NGgF1ugMlk1atGhaetKw2EK0iy1wmXBTFFiLVauarTOoDvww
n6DeVMFPAQzy0gUZDuLMJCvEmt42NnrxFjuhemqDojoEc+ju4gWZKAwK9gp0bNIAvVbek/rTW83Z
xqxM9GduAgO2E01zqDPC4U3sX4zdEpAoLmv3OAjYJ7D9xafXTt53Zl+JWj4tIcV1cpuDQr2Vsfa3
aiqWqF5jFQUi7N9zPaAr+FyT1VIIVJrUXMieyx9OAKqneemzm6ZgLwe3glt4jnxM7WSgtIMXXdZh
dSFKWjFTNQwe7Hj54Rhm1gJIQl9DhIcURvoZr6/Y28YZfuJ0Sv9aDWDKvIizSHbZvEm6K/+ymMlG
k4GDce0ga83t9JaJHrOIcY1ELpVTf0a52oQxi4rydkpfMYZjBvKyeNKsGnkMwdSTuV9GyFU6jhqv
U/+US/SG/8nfNByFo0dE4tRN6JbbwtKKTHxZEozNQOhfuqLukE666sRptb7aTmvd2Hj4h7KbOGIY
VuTE0EQ4hlti7tPAi8UXvJr3QSSPE3R3UOXoTGX42urXxkffk4g5953xg3NC8pygxso11Z1tumVE
BQueo9tc+dcG+VgTOF4bcbKriZ0KyLUHxy6yF/taCxO+TC9IZsVv5eBE09SfoXhf5TU5mX04mvLM
BaN5WE3lRhab0CIALewpUMVbZjldsx2OecOaF5hxIUptgMDOkpSdl8BUPlbB3iHx6J7S6pb+KmCS
KcYeaUebnkduq3MA8OeKSBnfsvmK2Qhgnfa6IllC2BMjgDyfcbJ1a/t9s+cgyfYjWyP4I1h6wVMg
dos1tVHdOz15+yZef+KmdPnlX3MdddbdJEOSk3W1ILWLq1WUB+6jt64OzqxpdqE7hofA4TeleogE
AuoR7lnzhsIsvth15B1V3jyJjkMRxfe/+BxlbTjNG2lCVh8V5jPQQXtL1yn9mWQ638oVaQ5ThpRe
p0KmCVinIJ6m6gFZeHmfG44CLFgWpZf+a9eZftP75lPiBf2Ny1jgLIVcdti85p6rUXws3L03TrVm
B7h9wRXbRpEOZioP1cjTwnt29lLNToOuYOyhkTLxdrhQDa9rV1Cj2nNCsH6TKUasEP7qBLC4pj2r
7eummBEGcIikuR39h7lIu9fGhcmzSZM0OYemcG8I9LU7tSwYoMJZbru8Cvh2j8GdrJHLWPBXHpIp
BNs6+yGxIBx4XEGWcCxhf+kQnx/wNTIgsfU3uZ5k73I9f1BpJ49mBiKX4yOSLbKrG1RWGriV3Rxm
B8RcPPXJvenUD5j6+kY2M/VeRwfQ9uN1s3Bfu2PzFEczyXKOC67p0jTxk1KEJhO/RVypoTsWGJrP
dddjIHHZeTA+RYNMIjo4GhLRmLfBXT8PfEJD9zqiUQDJjSgQD/nVLYImU1Es7Aq53p/YIZkds4B4
FXc2+0qAro8TryPQW84qPYbZLs2opHhjOzx5CyRMDhRQMAnrmMgzWnRyJALstGR8TYP2O7kOz3XX
zb8BlMafSk1JVIYsQVlLkCypFc8HNMz6WcxLwpoYd8TjgkCb58R0fEcsqNbwB2NiJufRp3UdSzpu
0oYw4LKBOLP78Tz4lAa80F3e2I9lIzLG7g2RHAriSn4GQCXy3Oc67NijB8NtTEF4pyE2lWjuwHhl
tLNIc7D2Tu/Y7zWRv2hR1EoSxRZ9ahnTNAvKllULdWyAP4HyGcNSsDdRujct2fxIOXN46qq1PViS
IM20Wv2Rt4+BekBvH3M/2yV2FZxL0rE7JjuOpHH6aEkWHgeiM09dsLKrdWKZYhZQDlMlo13ssp0F
9cmKwH/y9voDw/sigtdYiie/9PQubxb3svrehz17oOZLvrFjjWNB/DJ4mujYXYqRL18z8qR0Hmnt
0ppI3LksDZjJIRyW0KUh2xHKwnTldUFDZQKzHJC2mFC3rMJKd7pwKOQA4+aCQzt7WIaFk39ozjKk
PeBMHRe02MZVn+v6CGJLkASf8mPted0X0yszD9FU8DBFOXEiumI8gdziEQYXZBFg4iJbfbtuL6AH
pt3Ry63slifMObHFbT1ynZnu7VRQvZ+amiOjpTTrj+0nq5IoE8/W5G8k11Tyizbtk544CLIet3Tf
kRydxI5M0VNRKujSWOTRnxxeM05E6e7USpFldnuaV1k8vPd9PzyKge2PSRcUh2Qxcgd6zdsR1/0i
DYBHCILz0vAF2qsxgcjeDsAYKG1vyfj4xzKHK+BMIWf/Yv+ZjN9dBux8ekf4QYMk1Zx0CP6asPBO
S/3FUjVxoHkfREHlTr/sMlI3MsyxkkLxA7KvinoorE+hDr9SPyDi1uNP4Kb9Je0r91g53FbR2ZGS
IL4FrSYV4k4s2JoV0p9oDp7LvCaphqOtenHkL5QEXfZ67Vz2gh/8kF1djbEb3v3WqY6T5SQPtjdW
Ty6XR4Lko5kjJqfshofqpxsxLdqq4RYRpHyX4lnstS3Ilw5SbHzfqneGXu/GXWpwhQxzW7PS0yQf
2OynhA/hGGM/scIvpTGXmYOxUpteEHoMYs4yskgLJmJI1O4mZxXGjl8F9/FULPugrP/Z7FjcgXwq
v8el1Y+eP1lfnUYnqmxnpJToPnWMmXe4bSCpRGz+MPt9kjhTaK7UZFiKanb9hG6kZ+ILed785T+O
lxttaIM+Vx6bHGsqaNPhxpSuC0646x9TDqBj2sLMJP2HX4HJate02gnjsHEFW8OmIVd4+Z23Zlwo
Kjq1bsY1yjfhRHM/XuIT8QCWQE3+QsYY2VKskGgmtoEQnCLdNPj9ehOGM6DjNCjex5gAZWBjQQwF
HwlPaH6GCGHbsbEspLe+h6LfD2R19CcLKVGWi9KHNSJg/NMqMaY54tlY26KgETlLh5XpZc33U1Cs
EJplRGtNmTI0imjAPDrsBR8orPcLmxMwHs90Ue7zouBkUfUSDV6BpJryppVAPuh0Tek2KBaBpYOv
ljUTMwH5e6o0ghyybw0Xb1QdXgTxG9wDl3vHtLTJPpj9f0k4zQnGqTHX278F34oqFd0ab9foBVux
i0kww8oFRperZbpR5NcThkJvGnsWYP2PtDPbkdtYtvarHJx7AiSTyeG2pp671F1SS/INYVsS53nm
0/8f5R/HVWyiCMnGxoY3eoNROUVGRqxYy8PfbdHN8Hl1V9pnwEifi0dUJhuwAEj9VBCHg2ZwZEsF
VsLNqEypv8Cpoq9dU8MdaiowoUNsCJLNk/dV7pFgAcPxzR8U+SOsNarFBgzASpx/t0nR3gDNyW8Q
ihumn5f8oPnA2LWCIr+vc9ChkIBjcGI0VfHFeGr4vRMfNiD1YwGl5iYrTZrJY6PbFaYK+RdNuQ+k
lMjjd8Rzm4o7mI44K7otkYSC7BTqs8CmnaVxdGiDI7N8pLo1vpnoJ5z4/yJwUPvKPmkCZW80/kCT
H/gkAIrqN6UBmEmCrvgWmSLg5RDpvFkL5kZMzAhGS7HaFDaXfyrkg2WC6KtobbnjldrSdxBWdxFC
tTuI5u29TikPGhFhwRkSyntdiwLkQ/uDKGhSzqmadt1T2yr6G6VtmiYNnSSlaZn3hkuYyWVBu5Mm
vH2eDOUT3OJyX45JAXUE4gFWGdDxVtIg1wv4giQfcUuiyzybKEFIVYNKC4KtUTYQ2pgSZKcHd5Gt
tTDGtzHlBJrgacUsu49h59Zfdci7oFol0/RSCDBnGUpE2zF34WIW7L8ygOEFSco3mwL5wXKPDg0O
xHqTcok6AnstFJA1kvfoI8lCCIlpGgMHOlVQ08b4wyNm+FKkFMrGNlYfOz+VH0CkTxlgT76qeU7/
Wu849N6DDwQeWZKZl9R6qYfTkQUS3JKa9mB29FIqbvN1bCYApQ5JrRrQZ857stnXdfDV4FLcxC2J
CxLsxg0bnuSc0RnQ0wBhg2A8vIHlDuCEClHbRNaqKMQioepQgiVuJvGiOk+ygsgRBpDyjRexdtPS
NE6bNFoq94WmcVZC5OlcLexvda4vsLFK/2yR5FZv+wJcMmpkkZW/ZD39vS4gK7wR+TJdL+2NHcfQ
QuQ2y5bQcBM4Enp8mSafwZi/WbWJw2kT5I8DVIdNJyq/w+ALAIpHcAW1rBntxmSAZwzN4o1T0DI7
+PhypYe8rOaHbsNCka8jkFRgekH5GQUZ/cbO4+4U+dLkTmHbVTrFVcpo47YqQnPvo710r+sg3Lm5
NQAsoqHKSlbLMKwCDrg0uxlrYf+dcZq3EkLfjecCorouEb6o3C5s26AT1bD453//Jz8ThwcMh8Jy
AIkxlGmQF5qff/XzUujC0aWgBAT7q3b5+cbwDB7eQ/ZCf/RHb8y3mTb8cd3Eey11TEiHmF3opjTU
mV47OTeLgnWbvWjj42C/0TlnRjQv0xB53c40E5dK6gxCsxydqRIqItiXQwn8cpRD4qQveXgkfWHk
iI/hmJvga0Hj4XVb02++Zsu+tFXS7BRM2okvQ/819X44kMg6FMI1MvBx8lRVD4DFrltcmkVbWJqm
O4L/EtM+OdsHRsP1VYCwegHHSydanT0TG4O7uG5l+t2zcRmqZZmCk+yAYxaXVhqN0q8MlPTFEPeS
yx0GGx7Gt7F+W3TfrpvSpm9dszUbkYdiJxseW1kHFQPNAM34Qn8tkMbvgIa3jULimXJH981xTn1E
wrVaGez7o8VutC1HOKqu4Q2nKT+bUoSxEgc4IUfr3iKqTG+vD3BhxS4+P9uPDuXkUgxR9qLmj0FB
huVG8eAu/3DdilyaxbNBzHai7diabXdYKZJ7z9+Nxl1j/PnfTMwOcN0m6EwEmND1g/bH1NYV7q5b
WJgqriO2t2FogvrezELck8oDH5G+/BVnf7T0RaYOsdiKEU1/P1X0kunkBzWgwbC0Xq536MnBqOh2
e4n+tDbfeTMF1gc7vue53yj3RvMMksN33q6PbMEpnduU6qVN0CMigespfbGglwc3G+UOYCVjG2cn
13m4bmthK1zYmvny0HX0USAD82KThe1oJDWga9GGL9etLI6IEo0B4MxwVDnbcOlokYqVHFvdeZuI
47qd0kJJIIGnjH9dN6UvjojzaUr2hsPtcTl7AKOtTq0ZEQE1Ui0vsP8dzB8SlZPtx8L4KIW7b5tP
vrxDl45aLUUHg1azo5M9EUoELimPYwyTXn+HXuX1n/bOd1i6aqkTwlxocvrP5S/r46JWFN/RX2Vb
fSn1T0Dmf/w3C9MvOPNO9f9ZENlL6nz4j1+fzSz5XId2dH5/qYE/inYK0eX132/y+y7c+2yGpr+f
/f7SNclqq1iwqEpkSJNtYvkQrZ3pRSvg23RzcuC8Ky6ttBptSYiyiVdSLyChoMrRXUiQWoECWve3
ooM09KoXvY//0Cgp9rI4TbhSL4xvTJuXf4s65YZ34M31sb/fHSadnXS/2Fylju7MXH+Uub2mqjlC
os5n0/wU3v+3z88GbUD5GHXUi04lFKvJofnVe9FiMqcLUag6gZs+8yNFFOSAfyRp3vG26W/CfmVn
LMwO37dB8jiWyqGezQ46lIh4K5r7SsI93Zj2b/x83TQtLhS4/Q17ugbONh6gVS231Mp6RS6lhPh4
xcsu/XpDMwz6AnWVQHN2ciJDhGgn9C70mvfDoex/fW11OcUk0jANPN/sktLyTOahEnsnE6I/nYPz
ywcfaIqt26CYBM5LzL4vfAOYmmIprwFsgFDSF8rTL2/OcwPG7MajWV4bUmSaIaED6XiTZiuB8DS/
l37FJHEOd4amWaaparPdA9KOBpE6805OQ+86TS6bQf7GBgWSZKrECnh4e9oCZzsoV/MQSQYAN5X3
zXnSaZi/PkXvnRYsK8JkbxLQ6+r80SWVulYGCmsnPBDyssD3BJJC+q9v1Asrs3OgKUNZl0IEpwBm
J2jE0pVRLByEi+/PrkDo8emDQGr6VJd3dXBHVvj6LK19f7YK/HKC58AITsObBZVhseKjFxaB68Kx
6YkzHAL1mRMNJDpPoBDiU5buQKXHD7zhkFi7PoZpM842KxcAhTTT0KkVzkPOqihj4AAYURuk20ly
po+AsUpY4cOV2Vo4FpwIGFMsS9XAa8/cUhIgPAHyrDol9jMvUXAShnO8PpjJNcwGc2FimtGzY1Gg
P49XL6pTBL71gIxhQpP9UKDKNqofnKg5VZWEIxUyKNLQCfnsXzfP+0AlTaGZhj0PBqkU+zTk6CUl
OXo5yhH+aRNp++dct+pjmCMHro5BCCYIwdGKqPvxuvmF7eicm5+NPvXVUTUUrTwdiv5LpHy5/vVp
t83n1uAfHviOSkZmdpgk3E0D+Nzy1Gtv5Xgq4HRGmBI+Dsdu9op3d93a0mYxENeCZ0YnL/PzaX62
kjaAKYAWdonQOXBVqrWF/C7yZGXBFja/Y9iSO34Kg8z55o/rlE61TJYn+u681Ni67cuIjAXk3uSh
rw9oaXGkBPJgc9QcMc+SgT8oCrvryxNtTK+l6d13Uqzca0tzJk2Doi+JOFObz1mZBv1ohyWqhnBh
vEIBqX+ItBoiyVBRV664pc1g6TrDARKiqcYsAPMonaihyOoTSNSMMvQXcPC3nQnLUg1aMba0Yw+N
7fUZ1Jam0CKMJu776RDngYGXNqBRMZqAOCBRbx58yoLxD4giDx7226b93IXNh47GiNaBFy+4TRzj
UNTW6/VfsjTRZz9EmwUQddGVPqnx+lRDXme2L0MGfUrx+bqRJV92bmQ2xVBjVrSClvWpqXejcoyG
e2lRP6fzXD0h9F2tne/F2RXTeXN4q2jGNOizEwfJgozygUGpYG/K+iV03ZWrZs3CzD9ZqdtqBnp0
J0B2HolzyGV6d+WY/Zz7uZti9wPUsck5cdlcDsOxHLUz5FCdKuUDgJgMKE+gfXCKr5pIbw33Fj6z
DYKbK45kcbHOrE7n5WzyXKtK0nQYq1Pcg3Bu71LjzYXpeoQwlmJcE28KsCHX94c2bYB3I5XCIjAQ
0hTzB74L1hnqV78+Ibu3U7W7pPvqux9y9wY+vsS/awOwa8p3ENMrY11cxjO709/PxuoFUMXmXoBd
3zhSK/3sojd9fWyLB8wkc6NaNlvSnp10P6urTsnd6iR4v5hPCZSk+uG6iffJXct0iERQO7JUA4XS
2X0GXQVtE3gUtFlaipcO1AwvZvVBbx41x9pq1Y/M+kvzjkr7yc+fE3/F/NIk2qoGatTgNpDzYMiD
/WNEOr4+wfap0j5WrMzg2vdnZ80Oh45uHr4P1BPYitGsPAKXLoDz3z87ZgBMojii1/PUDOTG6YzI
doXhQZloafU2mcCTfjz4J2Wknnd94dZGNjtqhg/XYGwzsgyZmxGVvCS7u25hmpv5wWJhePeQd4fq
fLb7tIEutgTW4RPybY75ZleEOGhsfLtu5f04LFXlBWcZkujbmueFqEk6SHEY1Uk7KGjE0l6zu27g
/SGaDDhSU/+5pGcOfYQ4A7h4i4EeCMWNDvkZce9v2JiSWgDrCNeMaZBnvgBF6z7Sfa86dbBRR/t4
UmFbuTXerwbD4B1N0EnWx5nfS47Xuy0McdUps3f0Waget+E+ilZip8XVOLMyOy8JiOGyQef0lBhf
QnF0kv31iXp/QTAKR+Br/pmp2WI0vSB8ziUXRPGFOiDRC6KMgKbjx6S6HYpnW1sLl5aWf4rMLFtj
8uy5D6XgkoygF6rTAGxeEXBqUspuVxZnxYgzi4S0VvTVEFvVyc+PKLA5UBZrr9dn7r2n4bnIBtBI
aak2mafLLeaGYQGygfMOwY5SQ5m7bSmQhzDtQ5274tWWh/OvrZlvUXvbh5UoIUKpbyydUtUhtFdO
5fRzL53L5XBmziUM1X6k24jbE1WMEJG1xqKQJPWNjuhdWa49SReihAt75myF+qDVPZqO65Pvvbp4
y0C5V3NvU2m72kZGu4RB8qHo73tt5UAtHduzZTNn4WvoFj3/EE4K7bGNUHXfGc5N3azM5poV/XJz
tLIpQXhihWivD7964aNfvnIXXd+CK9vCnIUKINSDxoEs5+RDjTqRISJMueJIl/zP+XRNfz9zpL1Z
0JQzsC1smqzgTNdXhrD2/WmIZ98vm74e3apgCP3n3qU55MP1KVr8/gRt0FWT3MB8ubPMyFRo1eoT
uiNbP3seq2+/YUA3LBJhFCbUecFCCWmr7wpB9ij8DD1y/vYbnxd4Si5Mi9fDbInLXg2bttOqE/x6
SCnqK05scXrOPj/9/Wz6Dcqe9tjzeVWHfvxOaZLD9d+/eBDA8VJL57Z89yAHZCyGVnPLkwV9WDq+
leSeyDbsG9qFr1tadGBTht4hAaC/eyc2tloo9OgRVnSApkzvoJmwzJQ6qkt1A0w9Hm+vG1x40k0J
Q4YFRkwnIpu5zKiGwSo0DQS3YoRwjW4bDi0M7zfCuo8sNEwnQndlQw/rdbuLU0p5g9zr9BT5Wfo9
WzMLFCcUqWTzuggaZFgEDITlk6+2vLtuZ8m7TKVBkrCSWtZ8Z3uwwA7wN5G0jHjpG+4eUeO7qDdW
zCxtQd3SJ0AJwIJ3NTPFlg2QclGfTFhDYK3ubuJgdH5jc5wb0S/3eU6zcK0g1n4qSAo2AGXB91fF
16w95OVK6LHwgCOYOhvQ/MhaBa0hoYWt9IPvfoR5AND3YUDwVFFPqvVI+gd5zSFWoZR0d0GycsEt
z6cDlGvK6L2rEUI+AqCO2vRJgjscq+aJRsWv13fGkgk4FHTVloZB6Dhz2rAzaJGokuZEWm/zAQbe
ldVa2uHn35/+frbDfeTOjcrg+5bwtzEKXUrxbDUIcd5cH8fSDgftxiOBANh+l8yNC8sGE541J0NH
EJv2tgTNsLjpDtfNLA5H8giZip4OD7jL4ahDBe2qAtMJ74iNZ6LhudVRLSdHd93OQkSKH6IugwCM
DvPnbOMhRyo8D+ayU2bkW5Mu8VG764o7K3jWy12xFpMubAKoIngfkqjWCeNn3g8dQJpkk3o4md63
elumf14fzMKkaUBldGlycZBGmg2mBFjeSt/qcdy7tjuMyV090hm9MmU/026zsBczpFx0mpBpj5s5
BtjTrFhpR+YMjQ3hfQrpw03lqxK9GNaz7h1k5k8cmps8tLaIPu5o6NwagG1hQURbE+ztb4zaMKZs
ORGLNS8BZ4aamUUdDKcmuQExDxcc6ODwj+tGFlfuzMh8P0ZGq3VqOOCgks2nbPyNx7cmzr4/m1Oo
mMJIeulwArHeQQaXIF+4cnIXd8eZidnuoFGhlrTbMAREH2ENfYSOPKBn+L9N1DSRZ34o7JVhREpm
OPnVLQqnQfVy/ftro5j5UaPuNa82YyYKjUQ6f9un0Xl0rP1/szL9irNR0NIsrDCIhlMgH0xf2cqW
/i3n3lirvSxvK04rIYME1T4bTaa37qD62QBr0U6ztvqvA8eAJxj/fn82DjANGm12bCttPPTiNoxX
ngoLt8HF96cA82yeUG5KAB2Uw8kb965GIxWNFIfrS7FoQoIfMUl9AEqfTZGwvST2G6ip0I4R+b5D
iFfbXzexuApnJmazRItFn1SJN5yS8hm55bF4/W/fn82SXyJ553cMAblHBPM4d9e/vzRF4FiFCdZU
cCXPvq/21ArbWh9P0kRs+O8hb2kpXcF3TN+YO33JZgLEwC0JkOpypQfa6tI+yNUToFZIo09eChNK
eGtZ90Hbryz50nrIqf/AIGRnRDNPpVW5n2RdrfIseahUZVu1w4qXWnqH8EC0gD1RhLSEPruJS8he
Mo83yskzYLzjlKeRpm5kDcGABbtwiCCjXv3VBPJ+DNcAdUsxB+OiSQGeG/kOPAGfcw0zaaidnGrC
gdvhPYKysXFw6DRzVwa6NJU0tRMZSgKCd5jWBPLNkYyrfmoMddeAVYQl9frmmxZ+vjHOLcw2RjXW
LWTRWOhg+HwOD/0PL/mN/U1N35IUxlT2+Ww/dEOa0JpvaCc12SHCC/Vd6K08EJfmyeZBSgmOIhVP
4svtbbmu0UPuM54yqEESmFihWr8+T4sW2MuUu6UhrfmOU0Il98ckG081LJt+HW6+Xf/+khOg+iRJ
HBAGMYrLEcDxJGqajgfUHMM9jLtuqOyV9jem6dzINMgzfx/QkG1odT6cRjR5xEbXf8MTn39/tgx1
PIxh4TAI4d3QIg41/fVJWtqs59+fbdZ40BGcQKDl5PA80qAYREaklmiGihV3ubTalAjI1fOosMlz
XU6U0NGE7aJ2OEUhRNZ6xcn+9aGQnAM3qGmUtd5lUoixegvWgo40FNq3mfokkI6Je7kHmrLyPF56
ntMDZBiCTh1QL/PTkSS+gJ6r6E69W6U71em1TZbRvGqkNizRehJsUW+rtmjuoZlg5M5LU/XFR91E
k6onHw65lNq3K55tYSkvftNsKQepgoWp+U1FGmzr5FurvBb6s62uvKmWbooLO7PLNeiVpFC1sjsJ
Wv366EUNIacMNn3+obBfWmXf1Z8MCOyv79P33SOWpfPKJglrU1R+V1OWGrnXMkJVKUL5CxXXWC9h
4t3RCZj3N5YXb8aQxtr0IzIYpchXrC/c9TplQDKQNg8q25q5EsWJO0exreakOX+GyL6AuqPHOs0e
XLlSpFlcRDo7KM0SVxBeXB6TCtomuh3S9jTqP2KYFyZMTA6xMxJy1yd04TwCiFQnJCyXFU/+S0Nh
XI2w1jWoVJUHFJj9ccVxLXhfALZcTzaIwfdpEUsUip1BJX1qUFEkZL4ZtXJbirVy9pIZyW4geiD9
8i50gKslyQqj6E9BsksCWuFfNXG6PlNrJmbnCs3jiO4hTPQOBD6I595baxmENROzIyVCCPX6EROo
iQ/BA6122toWXlpvCvJsKhK+ghrD5XpDPpxBGVb1J9hoVGjMttcnaeXzP53G2T3o61aaq4LPd2+2
8VxHK8+q2bEg6QXrJ4kvsHFTCmx+lztOWo1h6Y7HvsS3drnco2H56OTh302ydiXOFuOdrWmoZ0Nx
slQI8IXqUcnHoy2qm7bs6cVYe2MtmzEZjcEF8u5CVHKvFEFkjse4GCBkQ5k2httwU5TdisNemDub
5JcuUQcD8j7PHELorY2wyypHoT+O+eeofBbwmoT+7voOmHvoad5seoCIqhGjIOk2OyeiqKOi6Wrl
qGZ0HQlogKIRtfeHFPYdA1XTkM53GD56+QjvT3XbFnEDUQQZs+u/Y/aY+Odn0GQoEGZnVufFOjrO
MyNOEuU4Qsmnensv27eBu1HcU0rfMyKy180tLCOvFrpRNIubQc79aCRNBe/KqIP4PrRhOvsE1Pw/
mRCzKjedzQrqoY1yzNVnJfqimzfVL9ZP/v+k/d8oxCw6Q6C2kUbZKcc4PnTpIYpW3MPKLAn98kzZ
QcaZLZklWCU3IawkDqReevd2faKWlp4MDokL6lognGajIO+ZKAm6ssda/A2rGsKZHyDX1ZQHZxgR
tJQr6zLzeT8nja5ZMV3VJj1DM6+dhr4uPEd3j934NXAQfIfw4PqAtKWze25iGvGZLxoU6Pv0EBM5
NbpHMxFvUYf8cSj9I8wlCZxMXEpRnZUU8cT4QXc8YKfN8CeAnJ2SQz/qitcsgE8assZ85cAvranG
2ImKqBXwRrz8baUIc8NzXfcYjw+Z9QhtHnHZL1Zxfs4x/l6nxVAn6nxXHi1jA9op1T4O3nG8++jC
6b+C9qZ3jB969mCf25jjfFqfNpeKQOao97Z2HOKpxbpVh23eOWBJ0PxBHif/m+S9c2ht0X0hu57t
q15Ydy2iyjuwul/9AGqYphLIq1jS2mmwI21VD34RWTghbY6yvc+wcY8mfH5bqHpz56Woq7To0fmb
GqL6G0WFrlyDX/bZgx+qga65AQkUe/6dDNxwR0oObbUEYmHEo7TbOs6p4xuBitpx8IfVkgHsmxal
CE3CCF2gPWsKVKoaW9kZkN/q3rbQoNlSXzuY220407feJKeQUyxN1Lh8jkI0cAcvszZ1mXJC205/
FqhgoTEEU06uEVEjEl0+dqGWPOqd1d2qfaDehI6ZPQa1k2wzVNSelDSARsWqrA0Mm8mXqu1rFRID
6FxievbqTYVe5U0x5vW+FVCP15Gff6CbT9yKQFqfJ12qG0fqYoeeVX3flW5wj8xX/KQ1Sn2PoF0I
iW8wQPimVkffR0tca3NvOzQyvAkU680PYnEPMae7H4hG7o2xCm8jR5Y3TaLme8cvqmdfLbVdJWA3
z5IqPg4BbJ2Bi+ZWUaC1oSdA8FKebFsXEs19aYr00MlUPdSW0sO+nsBnDvHpY1b7CEgJM996sMmQ
1HfzfR81+h3UVyo4gcy5S+Je38GxRt0nhwCpLxu58ZHaecyHsmGBmu7RhbKUhunOpG9GbT7akL1s
TFR1j6UVuofOnQTzLMRqUIGhdzfPIdkKDG2HHo99MJCAEW4d7yuX8n2Z2tFW81X103XvM3v1TOfC
UWlqkuBGaG2aP3KRpi+qwC7NYw+lsY+iU+QON4rlPrYucDsQsmtX94JHwSCHnIIdN+m7NKdWo+8x
1uYxDBDgUMaPhqI+IQD+4/q4Fs2AGjRtRsXpnF0TKrTUNM645lE3CoUXlv6lgVDsBvn0fCU7tGjJ
In9GIV2dyAEuXWQHWWWVDbp5rMJ6gyoMVVvr0BVr87Z0S4CFJCyemjLpC7g0Exs+RMiuaR8B6Wwt
H7VvVHR3Wtu/hY3++frkLd2xUx8WMAthSJDyl7YCW+ZElB4US31qb3DZD0YcPSGa6G1TO7tBdnin
xc6vPVb/8dC0MjGFNIG9C2Fhq4Z/Ja7do/4HJNdrYNJF/3/29dkqlQLKWDpv3CNYn60ehjvZrOSL
Fk4S82XC3CTJclOPvpw0yrSxM8rePWpJfO8JHy7ccJc6Eu0ZgmMlMFf23dKIqH/AxTW9vd/lh20L
ovM2bVikMfmOhuC+DIPfGNJEWAQXDrfzuybaQTH1phWde0wRxqsN9dGCv9/SvhUoJvqKs3JJLxyk
CSZC4yGxHXCU2a6j38oNk0xzjpo+7pSxfoaBDw3XYX99c6+ZmYVbYdhNYvajcxytY6BDYd7dEf+t
hI1Lm+F8LLOXeJ1A8AplIWNJjll3l+Qb0T/mk8DmSsp16aieGbJn74a8Cce+tTEkmpvOeumyVxOC
vgwq8zH/UcmV9tSVuZt71dGslTKoBqy1zic0JW9q9HVc7szfWCJg/4IcL571XYLMiwmX4t45QvqY
hR+gTVaUu+smltypZOImBg1yyfOR+F2TG/aoMxLP3bbIx+XZvZ2FW30N/T2t9DzwnFAaFlwuusnr
8dItuBIRUCpFzlHRH+sOrTB1I4L70t07ATGnuo9WwQhrFmcxu+4WYeP6WHT+4eLbQgbXyz8amJi7
7NaHobaDv/f6dC5uw7NRzs4u0ryiKwdsFvCbR6BF1OQNArlNkyeHKi5Achorz6bFBaT3CfYAldrs
HNI8mKGher7vHgn0RsRBPMBlnfs1DP6+PrJFO0BqSaFSv1KdmbsY2tpDa8FxjnqFmtUIzWD+h+dU
B7deOclL/ny6PdiNZJ/hvbjcKJrSRgr0js4xhy0XduygKVambA6l/3nFkhvULZg7fva+XpqgMDyJ
MCFbURrimBZoJdnmx6LrWSb5WoXDHsgYCj2VTxtU4N84ofh2fTIX/AcwWMJNG1gDYf4siFGQ84CT
PzGP2mBNCsletqX21e3sQlnLTS94YEzZKnBu4qV3XRdRVKlNRu7taCqfx/7WQ2o1i8zbQP+rgUv4
14cF9YAGQgAY7Lu+ZRUh7TyDXvroNNWxUvV2I4RnHFqE22+uWwIH8N6fsIK0XxOZaYARZ/5EwOiK
QnAnj6XtZi8oljRbHf2dTeCRerefZYt6Qv+qQIjuF+WegtleMRHj3Shl/j1R2+wzfbJ9QbNGqd2m
DrCGQiYlJK2a8VJEXvdAtNcf1CSP0K9BCs1D6miE+1KHttbI5I5f9X2ItO7JzYLmLY61HFFgPwU+
2OR3gR+bMJGWqBEZnvPoF3A9GrA3bcntwzEM6V3x7CmO+IBWAGzGXjJsTUR6ydvReuPqtX90szra
D13t7eHeQUWxydq9l4zt1lOlfE1gPLor0tLcoDrZ7vLM9zamzNCsMprxyQu7v9KEX2AHFt3p8Bdu
K+6q10ZX3dsOnad7QZZvm2vBJM9bOjd5oYqnuq3sRytxvozCpaUp47LxZGg/2GmJyAwEdmiMjP2D
F0e0uqRep3+mDD/11UCYn2nFgyQ9E3BeG9TqhNLyOLWt+5zOwlsz48kfqunwoOXwZg+WMbwkZed8
1LxMf6g8qe4VFKo2oY6UhE+D1V2ee2GIci4jikox3vspenFxXsX3RcdcWZHjfIzKmvTPEFc3cerm
cHYkiCC0uXbHv40bETXetsmDZkdhHI3qSiB2bsFoKuyqQMQeQkOk/IZtayD0HVsE8pY7UrvR1XSr
QbK508ai/dGgqXyTugjkqiKw7xM/l09tIQ1YqOPu2ewjHwlLYT0WZYmUtREivkTrwRukzrSB6sjB
bILW1j6lcemuOMmFe4baBsTtKCxTJpxDxzpp50ZSmfLoUsxK409K873tEVWJIhrS/spp3185b1P8
NLu+LwzOLlPhS0MBeS6PbXksk6+9+AuV0sC/leKFhOemUsdtO6zUB5e85PkgZ5cp8ZRnNwo2k/HW
a3el3EjzcH1cC5cNgAyOHal8WFPmkP0gbCyTBAN6QHq9a3khu/mKp1oaBHQREF0aJKTewbMiTxdj
b/bWsRXfNFfsLcTbB3MNyTynVPiZvwANQK8ro3nfhtzrDdcdnZ3HKJXoOrR5dlvmqO4oTfZX3zTG
g+MK8Tk2zHA7gO3dyk4td3EZpgc48HPYS63qJUT85tcDZbhzoZeCfsjBTYvLm1Z2kR73LvMr7U2m
ttsCN117v3HtgE7jhQbG6X2bbx7JOEXXgrEX1g8b+dBHXZjhHl72NY6dpcU0qLQgYUc8Dp/P5XCU
JlZCr2rl0St+tN7Oq3dO8f3Xd+S5iVlokOdxLXoHE/KxQiwloAH7uoGlgIAqHGA+Ml40rU9jPEuz
d6HbxIEZy6MaZ1/NDvFuN+uHjRuob7KsiMrDNTZMY8lbyak9n+4fc6L8uDTpkU2O/HG0j54dFju/
Q26maQtUemI4xgPrWzVkCVq7ibW3i05s7SKMUHgIGxQeaK1FysN7Nhs4YqlzhNsxyIKDN1TqE5ex
SdULbb52iJDJSiL1TrFDBOSLkjR9iBxn36OrmwWJdpflBuSbGcKxnlkh8AaF477nVnoL0H/bm4rS
HAwPDetajhAI1s6uSTP+N28h8qJR/1KHfXJHNhV9ARXqR24V9dCqFkoDPgVmr6CXtawQfrERTlpZ
sZXpmxN7mj0tYbGr2Uerkzsowj8ja7cLTN3b2CZay0O71dIg/51DRXMRHYBT0/GcfiMTGQ0RnoHR
dnhE1urNLMyPXgijwvXtuOiBz+zM3hWOh3hGOkr7iD7QZgBbY6z2Mi08XUBa/juU2fbTndhGX5eh
VPmbHj9UEt9gnHzisetDWfIOZ3b0mXew6gHqoZKheMUb1HREJ5+y9sN1Gz/f/POL+NzIzD8gFj7E
BJ/2Mc9I3gXpx9hE2NWontFe/Bal5onRFpuwMG4jETzRpYzcY70bZL4SgSwPlnsBtAIo73n8jV74
wEuwso+tEiNLoKF2We1guNuvjHcp8JCQjOFzJxjrvEdH9n4axUpnH9XI3blpcR9ncgP9zK2BAEYp
jW91ONxmY3dnobp43fbSEIkKiA4m4OY72FCtpqJFDnBaz61CFwt78/V3LEBXBRAYXMQ8/NBRqE4y
J7ePZvqsQjCThK9p9WvNKz8jA2IP4M4EIYD4ZlGU6tboOLkk+Uok0dpDvUbwpS1O05mB2QmWipOX
do2mYlA8h8rXxIZMrL+V1qMaPdvuviEH1zm3yCBuGvnU5E99VG+aVYrvpX1yPszZIS8SRYE1i2Gq
ybPaI6vko4Vj7KPsT7Oxt6n/XXNvWv/H9fVbcl5nRufdR1Gvl1rJLXC0kuzYxeZbhQLPdRNzCOI/
64cwKuEbD953PXeoryL/5ocW3MLRsUCF3s6BLBhZfpSl+wV1nD95d0OM6P4d6vZKnuInomPubabS
kTVVqmAHmdb+LFjwLdWtpJYRHzeiUFGZiKOtRf/5nd0Yza1ZoNlg2l76KQ4G91j5PFqbsU73plqT
QnQ9Ojihx69ajxWI2nYXeK5/q7W6daCJutvFgwX61tH/HIbSpJAMMXDjoEjuF6r61prQ9nvwkx6i
AQ3DMncRUxWJNeyuT7BY3L+ULOgeA8oDzvxyjKldgVryLQsKJBxl88OslPSx7Uz91tJz7ZCFSbRt
MpTEinESEqpL+5AjasZje3DYz0ryYpGyukn8pn3pCtekgjlaylc1CuQ+rBqlQu8alRlKCO6tR3iE
IzHV+753S3TDNGMLypceIzEW97zSjUcEAHmc2hIBMLfJ9rlSiMdCUkmNzaF4c8oV9/Az1zRfYprx
QfZO3RDvQD1eXcuoiSvSpCkJicL5qxy0L6M03pI6e7XqiAKl+6La9ZFw6wXVL2Bp4tnRRtj84pE8
iPiSqBH6i2G7AZz46Ns//ImxSoFc4fpCLR02ywGnD6iP62DuLE2zbkIpyYYrw0E1Pgz2y/XvL76h
QI9N3AHkqd9VktRcgyDCZybShDwQwmiob9yRJIiMkyF2xVc1O+RiU6OuiEh5vfJSWhrdufHp72cn
DQc6lLmonWOYjcVfTlHHhyK09ZUrbckKVWBWhUtbUM+6tNKHdTWWBHHHYESUVjZ7U9xen8Xl0/Sv
hdk4ghqVW6nx4lMRtEqiaqck8cZKf71IOnUHUU0wtCmNOvP20vcVaPd162jnQM2T7H609BUTy473
Xxvzx16OfniZNtI6ZnD2x41JRtgcv9t5jbBv1B4N9NT7XrlPUSEa/eDr9WlcilnPBujMwjyjNpwk
xFEee8PbeOKLZb5kpCdTbyXHsmZHv9wQYwFaUosZZGFvW39j1c9ZsdPtw/XRLL05JxAC+Q/egTB9
X1qxKl+JlSK1j83bJPJsUrmHiFimu3AloFrc32eGpuGenaIwl2bbdIl9/H+kXVmP2ziz/UUCtEt8
lffeu2Wnk7wQk0mihdqp/dffox7cLzYlmHDnYQYDNEZlbsVi1alzRnNlTALMm+sDkX1fCKbCyuZt
VOP7Xxso5QJEJHnqLX0fZAiQCpmIfC0RFULd0dFslrvPWkUbNJ3WT7XCPhG5O0gTo5gNSPwMQaGZ
fWgEDCc0A9tg+hZ8rbNPrALyMahJAS+H7lZhudHrBOXN1nAABdE9O0f7rNJCZun2pUD5BgUpvAvQ
8y6cEOCKOAImDUbabD8a9ZbY609YMPD4BaYFlRqRG1VnIVRMGcFTK8i3Bv8HMoaSMSydiykmn7BH
U3pEcGNqqUYZuI7Jc6CClPsH3iLQBL0zq3HPAok7W/LLZ6ZmoPXBUBhqeKglB4+ak3m88WpZ98Di
7kUNEry4U9gq1qtLouYutOzJs6MOLygovwy1I7mkF004po5sJuDdM3QM4fYQaFbrPodQUwCeeoxu
7GH/iLfxUPqfBf3ShaBly0mqAA/OIl3xyPsEhhpslag8uniQqUDTXn4+HJuOpRS5MCSr+vZXFe11
Gd344q6CIAHYAlUTIxGOHy20TrNTChOlGq9Ygn7/rEtUCDjm6qqqGn3n6Ez7xL2PMcH3TsV9IIQv
x9WirRXauchLsKH1Wus+b+979/f1Azm9JMVQ9TxGEgaWmm4OLCUCNCs0IeEEUdTmhYz7LHnSYgjD
hf51c4sRANp64GPA7wlWRMFeh4dViR4FPM+pXiLeB+J3ckTrECKe64pVGoTkIMCVEajaanrpHhAJ
V8frP2JpMc9/g3CjIVXLoQTfuM9W3QKwNYaIsgmuat0rmf6aWKXE6S35CdeysTU1JFtmajNtjrZl
pUDSwyz5Josn2VsKwcJbe7A/jpmL6i1wlwS4IhHHV6vI57egEHjug+wJcknUU6v8HpK4idca4UuT
O//kef+9ptbK5KlkUpe8yLlx4YyrNYhnchIBRDi6j3EVH0icSgKrpRYRlPYJdg3ais0ZLS0rTSVj
lWM/W+oLyfL1SO+6/lUfn9mktJpu9KbbUJ2sNBvdrpqsJjJtC/Go4MEOXi+krgAxFW5H4tYciVVY
B4x6a4zpb4dU29Gi6zQpZSnJpdTLuS1hNpk9wPG3BHCKEcVVVC13dWAe9Ww81nUM0c0+R0W32Tq9
OokY3iit9rGR0EyP9pePsYpxAKAvtNZjxX4O+3t+MmrJvbm0Vc4/LwxOpUk1xiE+b5bM21r41/Xz
PT9vkyoHGoVRdUOlTKyNoFKBjH7f4ZVR/MxqKCCne0v5dd3GfAywgeceOLZwJcxSgNDZQ3oOwPln
5sXWQTclrn++1y4/P7nts6DbHvQ8YASfN0LlW6bXT0GZP4BB4b60i8MnRoLHJdZb/wBJXpqKDTCh
lsFgP49AccXgN2c/rxuYu1uMBUwAiI6BlsED89KAwjtmZWYDuEy6A6zKK8fvPR79bXFvuDJXu7gs
Z7aEeStzaEi0ASDgehZMIP21JRPGml+Yl6MRgw1e1X1oYzQxfw2ddVbXK46cFerCdvNLmqtfGg+S
9FPDO2BNOI6XczcmTg3+qdh+bmPtoaRkN3bH66sDgkh849Kv6VMPIY4M2B1RDxDCjEBBLrA2h+DF
ztXS2TIXZPCpXjTrGrc1B2dAYx0CUDRuUr2rjp3ThusYEO5DwdGk15JgfOmV0jqoZZK+ZFkBvQGX
me9xFIPQKquHHTxY945WEusN0Qzbg4kx2ReG3XojBHFXJdrOIcCLXg6PIpe2YapWbhgKPz7PONaQ
huaO9iF9KOuy3eVO0u6TTE/Wrl1HzwYP0UfNnXhrtOCpGlUW3oF7uwpXTt+wu9hpv1WV/duB9Xuu
JepLbVfQotQZFBAS8m0s1XpXQYB9DW2S4kFpTLD6UGbeN3kJOlhatshNtfnwnPR28GylnK1GYCuh
rmsaWyuMf/QDxJSdPNRWQQF5WbOkyhMZsu6BkYhtkMJvAdBhxZZ0qrkeow4KsOaY+0ZsgvU+UXNw
qzfU06Mw3BAaG9sB6dE32oTpKmyZ84Uqdr6lcZ3uzRbyxjkPkvsC2rYrIHP1Q+mYXwsUc4Ceck1v
yMfgFblliOYGQFRpHBhQt9LSe6VUfwSdFq4zrqBC14y/iKw5eOmET7SJ0wNbh7CAcCac2o5Ms9OC
F9paW5JAu9o20PpjntyB7zJNpuWy5N8BgMAVAswA8lXChq0drlmdZgUvThhuUyXbUh7cJ44MeLpo
xkKcAdgd/hHv+6BWbajG2MGL2UPMJc/CByz+c9fcDphBcoKAABv+F9V88Yy3cQjOpxyNcLmb/2ta
NbhCNSoJnZb8COjBYcVFEApY66UfqWodLHOEK8/6gNKmAS3z5LYUCLDOuAr/NIh/AETPbizTrtOe
gqYCdCmbWLnPHDyQbrsUZybEuCEPWqj2os09+FLV3ph7TeNlMk1CYaZmRoTNNaLWQnhY9X7jrDtA
5sb4tshhZmD6AWcTFWkhb52JcsDsvys/kkzyoFv8/Q5QdWBFRAwkJgzCGuBznoM4Qcm8pIEeLxB6
128MmQVhAOh6ClSewQIAEvrBYJvPfH6icgJ4bOJ1vJyfdNDNbAx55xdjCSgLKrjb6wYEb/XfAjj/
M+AIZ6F0k9Y1KQhIXOcpSVY9BAaCMV0rPdoOJRUIEVrwYQuFRiTVkJkAlFW4vyGUPpKxHho/qXzN
2gTtwYhPpNi1QOw7xqbWd0FUAiq26aCgHDtfro9UiFUm6xPHDPgt0GkDHRRhpEVgZHmlR6WvJ4NH
2tLrkmY1MVEgCisCELPJ1m5hatH2AJIIF9IKeIcKoZ4NNXn8gRQ+8iIep3szfFQqFBpLRJW4Eq6P
bvr1Z3HLx+jOjYmxnmvQIDXcwjdBnZZnd22zVfhrkPxk4clhhmf3xuq6xaX5PLcozGdiaV0TRrTw
aZZ85TUcUKhvaz7cGWh1LZXB08fOv25y4bChfgqwn42s05yOIOKkJL2qFX6me8PPXPJ14Znx3xSe
fV04a0ar6Fnj4OstQpwvg3PQ2I5kp+tDEHsDZlYEl8o7AgyPASvDsO9YjEbUdx5E64b8riBTRYin
9DvK7ziCouuWZZMneCqr6t3U7mG4gCA52BQ/wVpysThTBHHmyhXOAYyGXqkPXndc24EMgjr9/+IO
d4HIBwATaUBDTPrTMG1rhMu5b7nfovJBd+8q9uP2KUJeEwWkqZkB8miXQ0jq1omMMCn85EEZ11Yv
OTFLK3D+ecH/qU4MHcghLXx18Nr2a9vI3vqLBqyP7LiK3k572uFnS9B0aAhWFCP3B/OJ8BcKAP/1
CVpyaS4EXRHcANY86/bNBm60Ftii/CjP7/so3tYx9xhwEwF30UnQScKopRMJZJZDPsDNWJLL8YD+
Ey/KEFJ4rfum5HSV5sm6UX1HkoJZ2FkWkKomKIeR5JmpMSYR+GMAaS/96Df02vm/UM+8Pm0LrhKp
TlwEwHprOi6Dy3GMdTsq9ZiUfhIDQF8p5l3esU3cNNuOaOuqqKFxeWPaavIzFzaF484A8CDUTUu/
TH9RRVmjxUIyqoXddmFBOPCp5tBM7zCqAslVN8VbWQZMXdhuFxaE/Zx2bt7EJcbAKu6FEUC9SOLu
oMnm2O/XV2hpC0zgbtQUcV0DKXe5QtxVnL6jQelbve/WjyUFlmx33YSY7f9vRf7YEGG2vdKWXWzi
wqz4oeZ4qSqnZGJvsV9MijTqS1y+IGt0u8+xkKFVwbgGnNWMyA95U5sBu4C4wF1Td2fU6+ujWtwE
f74vghiiWodDq/D9xH0EiIX3v65/f8EFnP9+EacAqE+FBLZZ+GE9cQDrIE5gD5isv7OiXy5/ELZ5
F0QGrKAmFx5MfU1BXGHf9u78bwOczZXgBpiugKbJxVjatv5aGvkDLeL99YHIlmP6+9kNAILs8r/p
Qp86BwN3LdlOsuUQznyk2NzMDUzUyEHNu1HKO3CdjLLTKBuFcO7Bg1OjdA0rTrBLQSMgY9uRfV+4
V5ocrWpZMIVCeHp6pAmahx432Zfra7Hovc6WWwjJK16MdptiFKxE5/ODDp1ydRvHL7FMNUFEyM42
luC9csAXDANZSp+AgDcK4l03Jkh4afVaB/HMhrkgVRmZvqMA0rlK4+mEvyeRui+V/KFrAx3lPufb
9cFf3yj/5VnPN2KuURpnmOI83YTZquYP7BsUZq8bEWtgwsA1sTYzlmmkJgwnijaatkbwk6DBKmjW
jEedFxYJmKpM641hsTdROKJ5IgLSsyFW6QWQe5Y4+OVdBWZp1PY15JeEXaWF4HjpSrz3aLVl+VaR
SVgtvZ/hC/8YEDYUKQoNxDl24cdG9eawehOZyg5NmF7JtY2px3vFBKtSb911GKUeEvRrV7uqVF+v
z/ry0v75GcJuQ155BGE37rG8eUD+20tRvwDVDB7QjmR9l0/Q/yzZQjyehUZnA4QMb2N+GcP7XH3J
wn0e3EtFMBev/z8zK2Y3iUOrpmkxs62+hoQ9YBk4FNdnbfn6P7Mh3DGMgm2MZnihl/kAlvmTnT+V
6VOkPprFQ6XuuuDHEMo4OBYDzzObwo2j1XaqgFatALVudrQIWmlDtlKa4MBZvgEf2bHTQ8kpkE2l
cAMFulsXyCkh4CAPBn9KXeQDPnVb/9kWwiXk1KWtV5MJxdA2WtW8WnZwGHK+rTpnK1m1aVWEV+f5
mROfVGMwgAC/tBAZhE+1/jM1T47zpaOVp6I9mBT/tvqJDN8Ta4fmC8nul5wzW/AnDg/apAUzls+1
Ha+3KjlldMMayQgX18uCCg4AVVAdF5kmlcQoxqwesV4OX0WveJSs1tfncPIHsyk8syCMw6UWmNoC
3E5WdSDN3sxXVnFkyrYMN4F2P3AJmc6iGz4zJ3hJo61IYzsdrl3bGwoPib7rw5F9X3B/RcKCIrIx
YSXbvaOid/3rkskSUxCg1GfqoGGyQtCToeXvJQp+0QhltYcADQ9/N5QZU6UTtejPw1AsPYTCaOCF
kqtCsrlEqsoy0UxuNwNOarJtAghgPfft4fqESZZDZLNlSduHYObCbVQN3lsb31j4+i/EsIBntzV0
qMxgNoWexj3aJgrfqPa0RY+RuwtGGVppeRB/jEx/P4uWrD4HLqmewupqP8QvnbX/zCT9+b7gMVst
5Wg3xfcHa2tFh/QT0rtoCv/z/cmVnf1+gBpyhAWYJI2/MuXOCb/pwc4BT8L1YSxvpz9mBE/iEJQn
XDZNU7CJrV1mI4yTmJg+MXdWDhwhpCDA1qdfjoSidNd1JaoEbr9Rut8s21kx2Ayd7zleCtdHs+jf
0TT3/6aEy7lVjSHqLOQcgng/mO91+7WBBDt3JK/O5Un7Y0bYW5mjhZ2TIojiwVc7Xyn2PWOSO0Q2
acL20pssRmcowoyufijdDQTbPDO8o9xd2eRTHuXPaISdNpSZbasfiRriJSUqRSul+8y6oKRuTa0f
6MoUdlnaFUqPFxUcPFhBAuPBzR7z8tFuJDRsS2cexM4W6hgAtMwq3T1a+sAq1sP5hpum36mydV8M
OM8NCFvZISNJYoqLsKkeWPqjyXeJ04Ax5A2gaYv/67TJOm8lg1ra0+c2hT1dgm+wj9y28G1rm2Ue
ZVvd2aTV+/WTs7Tfzq0IWxqFpZBpDUamK+/lsIvR3N9uI2096pKNLRuOsLHT2o4rnnAkCgj107q7
A1x3m2hAB7NskES1S7H6+aCEne04YCDIawwKLIaI0im7G/uN3q879cXVT9cnUDYuYYtrfQCK/Bbj
0sCsGkGWaj/2j6z/RF79fERCJJY1KgexAHY4BDfBAWIMyNtKXlXLA0H/9CTFraLYeumutVLtCTBa
2OO2/WAVxZvmdrsIkaXjup/QBLHQIPv/tsRUZ97QoNemaKk6gLgBOlWxN0gKHss+4Y8JoUKkZMOo
pw2yJm660+onV4aklH1fcAlNEIHnMZ6yMoA2quU/vJLhgmUWBAcw9nXfxCEsOL4xetq36/tW9vXp
72dxRgMwMsAWiCfTfGcDPv6ZK/l8iYXz3qQBC+xg2k7qXmm+2OylKn5EoQQIMX1FjDHOrQgn3Qrt
JtZttfCD/CVlX9QINGKbv5so4YBHgONCiAhHrx+2gbGSFeIXM47nQxCOtqWC1ZlQLHPD2LqMo3XA
wBkdeVlxr6TAiKVbiEl5rvPD7O9a/TEkvwxjm1qyJ7JsPwjHP+dAizoBjmQDEEcdbNXKvz6P1/0L
NDMuN1wAXLkRTA8YXXvtzX2UbvvwWYu/XLdyfRhQIbu0QhGeofUbVgy89MDgLSO6kn1fOPaaHXVJ
VeCNhC4T3h4Smf7N4oY2gPtG9yX0KsT0GTr0bDcpKjzz0hYSRobn9tUPWuiSwGxxGGdmhGHkkaYP
toFbi1cvVfROwdjziXU4MyA4r2jQ4zLETPldgbuq/mXnX//OwDTCM/81unVXtz1GkPZggPMaGQZj
cbsa6BECKRY4rMXOrBZtSo4zIIbQ0lVcgbh+pymbpJPE4DIr09/PRqErLtLrfLoIITbXa5vO+pYj
5E8cWfFSZkjwYqTNojakmK4g6D0eHM3s2JpA98q0LhY3FsIHtLTBLRmicjJ4EJkzxnD7owJ1KBP7
F4it6yu/eET+ZwK6xpdzljM1iegIn68SpHa8kb6DceG6ieujwJvi0kTqoN0JWEgEkP+CA67+9Xdf
Fw4fdRS37wc88evgDeg8JnG0sh8vHL1KqcxSz7AEirPLjL001bW4lc7mf7J/tmdpbehV5GDPZvbO
3ebfXg1ZMUq2wtPfzywERZuW9lQJhwTCED+hgJzLbqPlSQKPsvOhPSQmB9WhBmrJwiBQDGfdiklr
FItjwAFwgdlXQagmXOslAtA0YSXyRGkMatres7v7yH7qQm2rRQSEyu1am0g7fozWHaMPBWhNY/IA
uOVnTsvZ7xDudaOry4S3BX7H1OO7tflXQExu38/o8gHaC304c8moLKZ1ZrVdCmyRtidJtja55MQs
Tea5BeHE5HRMe9K0qT8av4P8ySwPBlhIr49iZgN0gwCZWiDvATZ/hv63Eqp37cDzEyuUaB/mgX2P
bI9zKAabrK6b0qbFvwhbP2yByhIWgc0Xb/meocE8ycf8lHJ9FceQauxXGbqKmnTf8IcmMbxcYSs+
FCuQy74lA1Scir0WZQ8mQzuLo6PbmQEQr0qmYJYMwM9CSzCwO2gagG6d6DmSZhyUoi1PAbRSDLve
KPExB5ZYi3/VruRFO/Migi3BiyRt5ZZO2pcn130PQbudGPkqBAdBNMrYB5YW9nxU09/PvMmg2qws
UU4+2QE0WMLYw1bddFIpyMXJA60qKj9QYwQN/KUZuPQU3L9leVKzX2pfrFLtOQrAkzcqa9ATrq/v
oJn7wuxBZBvb1MZ/zfDfpUPjCFSDxYnZ+Rerju5bENz+nQnhzIHOwTYVFH9OtM5/MMXdN5RK8jQL
owBX28RCYBloefx4Gp2tjDmAoVdJs+JUM3VVvLuZjOZvYZNdGJj+fmYABQddU+K8OOkx9Vh3B6+x
7TuysWR37hw+Af2/86EI8VWAogP0GBkWZHy2tPBBm5oee0RyFV+P+QFyQtu4rtdGEu4aEnusurVU
5wJDOsl4uJOWLRH13koLzM152OUnY8wOIQbbqJLk98L+njD2LqQuAFk1RefgpIVmDVVYnECHtWtj
vfdoN3qtogC2wC3q5ZxJLC5sj0nCHNIakO4DCESYU1dxgzCmsJgpOm7oH70s+l4yYKN/XIWII5o7
RWpmp0UhBjxV+ampvw9huWmJdbh+iBY2IGhUoZE+0boDay941Bo8HujAMvOTheeu+uqttejLdQuT
WxGuElgA9xGeI6ACEJlPEstsWZ+r+Smy0pVZdp4d/ZtZ/L5O+pXW2SvN3fSD5O21PKo/NgXXwPra
AD0xbLIekr7mW60eIy1bWf3u+tgW7Ri2Dawvpg6Y38vjm7ZF47YQrjoZQFt1/ViBZA5ovK5wWvAv
SqtICxcFOMvQtmAAumzOqI9C3iQQvUzYaexKlFuSTQcQFFo5Jbfs0q4DIQrOKgQa1Rmpj9KwTCGU
xKfQOgzrXCY9K/u8sDh6AN4SSOPFpyKpsufKMos7x5am9+Zz9YHzBm/Q1D8wayCuhlRX0GAQnuou
3CoheAR1c1NpMqXBeaAEdQmIGOrgQHNAvSPc3ZXR5xCG6OsTWs7WsbEf2HcnvLOse5Vss+TH9e02
nzk4Awv4XrQ3AcAu0m9yO23QlokIcBjASA+Yt4yTeu5Cp3ZPiMSAkBoAdrHvonXypulGpQDOxdxa
3Zc8eYjN1DPG70737eaxXJgSjk7fRUVdFU5xSsG2knqlrIVkYa40QCHB3AaYN4hBBMcWoOPa4ADg
nuKUdp6rgHKNV5kkBJmff+waA3gavKAQIIgd5NhW8VCrdXOqw7VabO0KKuUrt5JYWRjKxFmLqBf0
sYhqhMCNA82oRd0YniiFvGDVZ+nGcqNCkqmeW3Em0Re0kmCLEcSHl77MwiNsrGhJj0FVW2v0iVfc
XN+65pcmhKyFq4YK+rEberTCt7T3+f7vPi84FqqwoawDfL742LUJu7mtCu9HdKiQqYI7VYyFw25m
VgppxtI9ak2xaV8Cbm5uHsGFAeFQ2EbctFVQuUfeZ1BpR8bt1pqtMAIhYqkMC9J+DCPoc74GWsdL
PDZ2HlLSkqWeu98pnsBjQ9OIZoM+6nI3RaxTh6xw0xOkOoYsZJ4xIOGt375pL80IO2rou3xAr3x6
0ndlONGpy0St56cCMDm0CiHDihcnUiWX4zAGXR2rjrATGo49d9+qMgTCwkTBwJSKxBFHpCcuuUUp
MxqFnazkGY1isfY9avzru2rupXBhaIj+bbCpubPHfMa1PGVuy7AWNVpuV7m5qkNw5crEihfm6sKO
cP5i8FsMBCqsJ2oRr/gniol3fSAyA8JiuAyaQHyAgaLHQxnyV1p0a1EWVCMTcy8QYKCTQnnjcrlZ
UBqD1trd0Sg2eCuv3Vvly6F2hVfYREBuTDcGOBMvLaQuyXs36fqjCZ4RyD44m66SRKWzabo0IZ49
PLXizI5hQkNl7pkwyaN4tp2EzwtnLq6pE7gdPk+1u+Y3jdF9UNzlN/dtTFbgYk2wXSDZJPYDJhZL
7XiAlehOUROvQ0f/9c20NIzpHYrSJjzVrBOwV0fOI2Nsj8Nrax9aeqLDexNK9tO8BRhXBVwUelmn
NtNZTxakAnQIjHY6SA9KiDBZ92lbrkxWv4xNvbHNbqUodGsO5u8c7WGqIrtx58XbD/sWEmbgIbJm
jQpZOQYxVIx0vyeJV1ja2jD2yTCsUMNbdeZdET5CkiGCjIo27CCJDNXhvV2/NTI/PZ/saRow25AZ
IuhPE27OpAzxAgQHre/kwaoe2jUPk7WDHr+svzUImAY8SYPoBEEZETGiJfog1LAcdN96V9u9at2a
xhA+P529s4TN2GlmlxT4vNH1G0D5w1rGuLi8ZbBfJk0Y5HtFTJpVKtx1Swsj6PDC63JorMWQVNmY
BP0QG2CFC3ubQXqtkPZgzO6iaXBnlqfHztng6NgxIxlN3efqXTU+dsG9G71eP3Vz3wQTeChjeBP/
vDg4NHiWTR7quh9xr3VWTCZzubDRQOqEUw0+ahxr0b2CKIUGBWJ2VDU2dbmHQke5d2SZx4V5AnMN
kpsYAnjxRLS+SRUjjIzM9JWqO0RK+xAZ/WNZjtvrczXLnEC7fertdvG4AEOpGPeDzUmtNbUygRL7
1pgHy/hdowUHaoZc30II1xtUWfPywuoA9KShNxrHFJ1NQnhY1mOWgbrd8vMoXFX6ay/j91tYHiSz
QPeDrAJezYaww8bKqfqShrbPw9euHb38ewVMZ2Edr8/cwjjgb8ErBI9HJrrNy40MAnzHyRPF8luy
1ZWVIbkBZZ8XRsF0UiJri89z9dVC+oWNktrDkgGIXKFCDQaTuUhwVZKoUim1fLvKvZ8OBM+vz8/C
Bp5SfuokVDDJeQvzwwhtQUee2D7rTxV0iKeOOuJI7r6FQUAaClvYhBDAtBKXi0DSEYWqvLd9FVB6
kq+S4Of1USwYAEcs3t6o9aqoik1/P3NXg55FWt+Vjm9q2yZcm8nNcRQiQMySphJQe5liwSTT1c4I
kcvzUzTjoK64iTe3DsBAVp6AhhtJ5Gk1LgdgN6SEIq9FfIOuebYqk5svq4vvzwJBiosqQT7BV7X7
+leSS/zT/DAb4NVC5nO60UGgLMx/RjoOBjSN+l0KbmMyPpGePzntd8e8ebteGhJ2klm5YQuCRerH
wSa/U/pNLDGwNBINx00HjZuBUEkw0OtO2AZlAtQJgWZj/M02T0HraVy9NZMz8WnABp4YINSY0QTV
aNjWYrMIjqCUz+h9aEpeevMTMX0fJTeI0mE8IslwUvR6yZs6OCIzyNp9LCMiW/o+oipkcZAIwcEW
NqzbYZJyIwqOSpe9WXV/x7RcVuOV2BA3bQZenoB3sDGgh7dTt8SR7du5BUDT8Z4HazZONcLiy2MH
MQSiZFAY9Os1wNe1bLdO3v+i4IEswfnnp8125pYMPcpCJEVcf2CbTu9XRqqujOapNpwVNUCYePtz
D/YQjRiTdsU8tq6DqChBiU/8IHO3dk22Ej8+TcdsPGffF8ZjkzHhWUExHmihlmvaPKq333eXQxDu
I2tIUkNjMKHbW6X2CplUyfT/i0MAgTKiKLDDQfFFeLLSsefB6DDF10dI+A2IO/O9G+w7+kRocHOE
izzRmS39cvn7iCVVP8CWy9+QFiaZDC6wsH0B+NJRx8fjEXVHcTBO65BCsajvfgHlK9p8ZayWSwY+
XmvAciI+EGuCamC24Juvqc/vcpNsRqPbXL/3Fk6IeW5g+gFnJ6QCqoJXlFNfgzhj0Dh3ebu10nWl
r2293lNDJhmysIMv7AkH3lb6JLEZBpRY6s+QNfsoTPdDkvy6PqyleTMBOtBQaZ8474SD0vSQUY5S
DCtOXsH4YUtyt4ufJ/BbqAGh2CRW0OPUjAAWKKgf8m8ZGv6zm+t+eGsAXTSJ2GqTToWwsbpI46Xt
ZtSvWiCltqVMBWdpABBhB2YV2c556isym6GxObF8o1q32ipJ1tfnf2mZ8VKaEs427j8RtNTmAB4E
hW36CWjgmZlAurXZBSW5teo/PcnOzIgHPKzyrsHzENw+a/VfVdaVOI9FLj8vJDktKwSHDx64fgYa
yDIC864TrwILF5WMtHBxvsAYAG/lokIqVvtqMFTFeRxbaEocf6iMPHJ0BtVxfHMYjQFBThjoNUDk
ZlXLtqgbp+yY7WstKKPzbZc4n1l46DqiEkfwGhfL8ODKiApQOmFjjeO6LErwl24GmRNZ2r0gePyf
EeGOMtU0MbsWRkDQ63H3NY1uLcBN++rMgPCqLOLMZUEAA82Qop0CVLWfWYgzA0L0pvIc3RvTNIG9
bE0eHXL7e2biPAPb+VSeRtZW8LNqnsRmSB3DN/Lx0EXKZiwkL++FLXthQXCxutk2FMGX4VPlfeCb
KtnfvpXgXA14KVADasARXV5NiCoKXa0j2w9of4DKO4iqIb/ebq97qoW9BCZoE10UADKCu03YSzqP
wLmnUtsvwgfz2ZR1Zi59HhlQUJqDBQzVBqH4ltqc9q0O/dYu/uI+K8b77b8erhRJbWTysGmFeyLM
tTzrGuwjpIuN79Hw4/rnFxwgNGABp5nwQmQWfgQGSZOxUBTf/m5b0CNO7FVhDaucyOrq865ZoMQg
LYQnuAV0mik+NXLNScbRahRfjcaN2m2y7F4tn6J+F2mQpjTWKhLibi65Pha2MOCXwGCCJNCxUBO4
3GGjXqlKyUbid8F7aVsbsyj2SXDzQxCIsTMjwhIFhjrGwWQks57zbXIzNhb8xJg4QCKRvDBm+3cw
VCUcwfDrO6x5NJvqkYXqhrfpI0hkJU/mhd2APLiFRAbk2PFqnvb6WawYVwqxijGhPinXRuMpvwZn
F8lgmNN5E94HQFgAMAQgjzMpNl4aYV3FxqihxB/Rle+QH7b9RpOD8SXWZLD7hdWfzgwoozQLJUCR
OEq1o7rCDYbXQTvsKjzWtArNclzfXT9Dcw8wCUJN7Kag7kQIL3hig/dhZdKhPoY29946tZIkTJa+
D3545L8B6kQ3ruAme8WyRmix1cfM+JnurOLf23++Nem9YRBQM/6Ap58tepMHTt9DTPVI+hc3XGn5
X35f+Pm0GHOj4vg+xGSdU/Hl1l9vQ/Fzmnf8fjzQpi199us7MvZjT0lwGtRDZW35zXGCA3gOUqq4
YAF3FeeepBS4KSeqju3esdMNqWRMUvPF/XgD4ClgQjhpjv/TB4qceloegeMn4UalN6clL78vBNC1
GtjUtJISxEDsMfUgWycxMD9kmHnQNiAniBS6LtYAXaYFo5vVxRF62P/UzbAi7dSRYH6/vs5z14Rb
Y/KCQGOiTiO+k0P0KqhZm/Aj774x01gNQBpToBLSUlbVmq/Ix/1kO6C9I8CZTX8/21GkqsLOKmoc
53ZXEq+UUT3Kvi+4i4i3SmTU+L4RrHvHi35enyjZ54UD0Vtu4yQdr48KCs3W98GS9XIvGAAs0pzE
z1EPMESwn93xoqSuWh9TMKJXB62TFUyWDCBCmGR8phMhJpDyrDWjceDJMU6/1pus/XbzBEGTG9UY
vL+xwB+y0mfrO9ruYKdFER8bd80hIyG5DRbOw8XnhfmPAgVhVo7PrxPre3nImr/8+cL1maTcoEqH
7+ugm/mncMPt9elZ+v2T+hnowAFORIb7cvsPg6aPo8LiYxJuzGGn0U2vS5Kc85QUkHEaEJYThheP
VeFGaEjqBqMaxwDGHd0oX9WQ0qljEDi7DpBGmdfJ2ncXdhTQqQBzw0tBOlV8fJttDjEwN4yPaqd6
WXio2uP1SZsbIJN8yyRsCfDXTIq84xQ9sIqFNlr2Sj2zvvkldvn5yfzZlh0iFiObhM+Pcb+1+sHL
tdqL1Bs1YlD/vjQjeCaceJ4je5EdSy+P16OM0njuwi8/L5yMEUSNeC3h84k5eNApVzZD8xWI4pvD
JaRqUcbHgwwhPwqul5MFgCGIMqKkP1Z54TlJ5MmU1xcWeyokQnkCacc5mClPoG/V6H1ztFdm85ro
Nz8nPoTSUQtFSIAMgrAKXBkNt03V7qhFD3lKVmGQSY740gDwYgEsRMVPneGUUDKphoGT4RhFd8Eu
JDcX1KcXy5/PC7mVMO6DMGjxed1+b9Kjvbl+1uYOCnEYaDzQCWLhiSNeD1UxlIoFFbEjWPmVu1zV
Ug/5NBdQp7qSEpiKU4VKsQ6cJYC6FpzhTOjXTPC4S0tjPJba4SWRaa+KJ+Lj6wjvLNNEahDRjbBV
taEb46Icj246uM9g5AfPjpLwnV2qreIljJar63M3H84kug42l6mID2yQcDYa1xnRDRJ1b+HX3N0E
peS5PR/P5eeFuyMEPj+OK3zeGIgX1V91E23N21BWYZKNQpg2poaVFlgw05qrwvVGmfqe7PvT38/c
LR4cAeERvp8R1NqHe55IXhXiFkZkCXwwzh6gzujRE0u7GsUTvu279k0rjxpZuyoO+evNK31uQky3
BJB0ZBVyqG+aDmWclYyNdmGKJjkMNPWQ6RiKQWBMjKZkRtq+NerOzR6IrK679H2AJVAZmdAIgI5e
LkGjVFpeR2H7hjQq+Ohi7/bpAQzko5PQwGnQhBBEB2GTa7CKv02tixE6jtN/r8//FIadZzmwxKgd
4bGOi98EykvYo3XU8sgCRuPNKg4KRa+pR90D7jqmHK8bWpgp9CpObHeIZichpsuZAvo4wYmm9Vtk
ezRYa5LQQ/b56e9nZ4E57kCGAp/vknel+27eSr3wMU9nP1+47dgQtVnX4fuq+k2r3uK367Oz4JH+
j7Tr6nEcZ7a/SICyxFdJDp1tTZ4XoXt6RhKVqBx+/T3svdi1acGE5wN296WxKpMsFiucOgUMBRK/
fFgxeqQFb1mxrdads7IPQQ/zs2bt1hkVT+mdLYYrSPyOlUt9Jkp49gqjMFCxKPowrbfa8J7nm6qP
JTJkyxHUtrKGyrYnLAeTFiMaKPmG1J6SSkIY0T//OJP/Nk20HRg/kjZox+/DqRm9tFI8cAN5C6Z0
0vSPVt910tHta5cFjh4/KLROXPQPzjZrlz5uaMhiJ/qpudPsgGU+M++SPJofJlrP97k25jKShwvA
NhbKyTCA/PuH507YToVRgDyYQ8OmycwXrZntCK9J6YCeY8TAGof8Gbuk30a5XT8ybH3ilUo3t97k
2uNWaXoMCIzoUmJCS1tsG8uJJe/EBzZQsCLwV1VkzNFBC+C88F6TvC5yTG7Mwrpj9c5BR2rq2Z1m
37NyNDazDibYzjVBnVhP/b520fSba1q8xQSZHwBsqr+HfMGsLYUpTyVCdgzeJRmgoEX9+/otW1H9
s58pWGsNvUdRjb6XsJ2T594sfyuY9KEPzt11MSu2CMOjYLXBhIXBb64ghtJuIrMOK6EfHW1z86At
aAOGfiMs5VOR0KggbPaSdpY9NXoTdlsl+kxYePuvR2kWgCU0J1xWgBNdK2qzrZswH3wrD6zRv/37
qJjCo8CjibhHMHXFODhqPWRtaKYPdN8Xf7H5p58XzFtEW6syWnx+tj5bxbdakhNYOVvO6cLrAkBD
XPRdzkWqdKmitmFjBC7dxI4kTSn5vlgJqlulTJMI3x+zwIy8UeJPrNyA05/vCLpTdimrRhDGhGbb
3uU9hjCSzp8XZ3/9jFfsP7xF1UHciZy0/VFkO3mNad3MXaVaTVha+yW1vKUJU6vxCX27LucjyyMY
HlSCbBOUIjb6FMWiaWlEdh1rXRni1xi+27mGr5V25pMq17eJkhKfgfRpk8NyPSSkbAI7nwbYJjDj
vgNK33xykumHEc3Fn2VO6QuGaIyfqzpJd9oQuy81daZtS/GiqPFU6N7UGI7MuK+cCKoZvK+ex7ko
U587LqNSmGrslnk49OOdmc/6vs7TJWgi4/v1vVoThMZLlH+B4jEARjsXZBZV4ZC0zcOWlcNhZmR4
wPSx7LhoTNaksHL8OHWAKU3ATi/pHQx3ytOCKWWYTfs+u4vZ45AeZyaJ4lauCkd2IF3GOy4wV/R8
QcjmY2xn4ZQhSx81d5vJWofXNuz0+4IlqTEP0nYrfJ/WR5081fTZzSTXUbYE4WE36n5CCyxEqNpu
frGb4PqRX/oraElB2ADCBrgsloiBIUWvJ51tTGFqerr5A5VFVd/Eydvyfl3O5TJ46wuauNBfZfDs
4vlJdEtaOBaIY8KK7tNN1kisycrnAdxCnzsQdAaKOMJBtHqduq3ZLuHU/0n2za0tA5h8wV0WPKQA
SkOXBD2aBmvI1JgMYYsJCMa38mZw5j8CwBYEnCnyMxf+wADSQtvKx3Bs33XnPb/5QQXMHlk4BIjw
lZDSOt/9Zl5Ql1NmJEviyM92YLWXCLi8CBDAXV6gwlAzMAQtHZ0sBr60nkIrs7y4CV31U1Tc2seL
TTJBXgeoEHDkeFcFCESOJi3q1KkVdhjsCfvX3ViY499HiI7sOroTgPAWdHTp8wTNP4UdWo+t+tVl
+SYj1cbSvl2/Chf4kQ85mDSM4h/COXg456exRGbUJXXqhE0Sar/A46yY2+bPML+DC2gfVxLPe+Vq
IMXLiYYQUV/W3McyQRJzhrQ+AWNpWJV/cSxYDOrWKKThkRUTEEtM3Eqdyi7MNdt7IvWtDL7YLnwf
VQ9UcYAcEb3BAZNHmiTpuhDAZl/fYBKTRHm5cTj3EHgRDUrl6mhzB0T2/DzAMuSk6E3uQjsZAZ18
6dKXtnpwvyhfWbZsrh/+ymmcyRJ0rCyUhPQRZCkVklmpr9S3AkH5doFlAvAHwkNCcYS2OSmmPbdL
F1rqc98aezcbvMnRQGMimwu0thYkr8GTA5g072kU9q3JC4QwDTJbr529i53d7VuF8AiGi6CRCony
88/HCFiVmGY8Q+D1zsZub/bTAdo5+b5wFJWWAMQV0T4slweF+rkjAV6vqRXcW7TtIBK4TCwyZmD4
1JANITV/V/OPNnlnzVuu/iymP5YmGzl0Qb3Ijx3weuB24JCAi4db6BN/2hqUcQH7YR+SiXiluVHp
vj3OYJPs1G927pP8rszv2Vtd+2z2xyigxSf06iJ+Q8vm9XO76EQWf4qgF1VFSK8rRh/ODsOY7+dB
+TmnP6nynOV84oPVhUvyoqefr4tdeYJwgUFVARgp3EqRmBSU7EZTZAnM0Pf2J9AIwAxcF7B2niAl
RH0DSsMLTuc7PDHVUEyQ3YWO023qdN+Q5m5YGl839wVJt5X747q81QVZHJcO4gfeg3IuT3XrNG81
0oaRZb00ShRMbP4y3Ey/wU8L4QWyEaBN4FbwXMw40bLWGcIvMAkobKfI0L38/xetK/o44ZnBw0Sy
Q3ANzAX0BEocNaHaPLaJHYzzoXcfbfbS1d329h0DSI7YvJbGIYbnSymZGfWxriOwT2pjs5iV7iXz
WGOwpSOjOuWHLawKtIS8KRmpFjicgigrsio7ncY+HMEY9b3MpnajJd+qaDQCvY5lpOAre8hBYToK
Xaj7w2k4X5gNkIRTgMYrVGpgJlOwgt+7+j5ZQBl3c8SEvYM6fHSK4DkUHOmEOok5LDxhGm/yrvMH
1/KuH9LKq+F+lJtRhkTkIXI6tFqUFsnsdGFURXiYgqSRdTpxjRLPBmgb6AEU+nIEOaE5nSqlHMMu
LrbgvfMcOj2rA90PM3nJnOrJNuraU2NVon5rKwN+D9ixD8ZCcWU5+mDiQXf7MHOm/Q/FvpWjAjcV
IdQHR6WOdlARBKqNU2Mu1TSE2R8l2aoyNOuKvUEkjiHniKGAxlcFQ6Cr8YzZHMsQTpHhOf13jDv2
41m7/fh5CIXMJ3DmvCfpXJWbqYsGgyE1mX7V3pbXW3ULqGK04uIVQJ/bBcScd266DKXOcBiyB/h0
D8jDSV71y106FyF4JX3VulELew9yyNFfKnePueBPmKMkQR7o3LqfKzEHSCMVg5NG0Cx2JfX1ZM5G
3qZhHrUVhn9NAxjhI9N3lv7ZIdWdqX2P6zZo9XjjNnb8WEfZ/BqntHxzMWZhSzJ79CbQjuyi3ngF
iwz4QKrSDPrSjbckN2VYq8vHEZyiOE2Oh0aFSnQ/Yj0fzXmJ0zClxS42G9/VduUy3w3udGfDaQfG
8fpRr1Q8IBE2nrPP8TSioEj9UOcEhJ00zHJV800t8yr90Qs6RgKqsnHj5PHo6QoxAurawBnFxq+m
Nid4INmwGbu0l7gHl7efU+Bx7kAT2d8Lu6bQms5sUJOwbO8qn2V319e78nkXeg06D2A64cgJyy3N
JdXUJGdhPb7m6HZ9u/75S7WG4Tr5vODcgPyeJS3D57PUjyjxqT0GtszCXD6aKFChBI4mFZu3oAoW
BnozRG47VJ9UM6hKFoDhLbDovtMld/Ryr87lCI+YOWWsUHrIcZpPI8MwiPfrm7XyfX43ARgFxzPC
E2EdxC5y5M2y9FP3y7YfEGpd//zKNsF4IZh2Ady97NTtqTOqA0ruyJW5P2x13tKDkjQ7vFo3e5jo
JEASAn3/0FjMlDq3xXGduXNa9FHYKoey38bL1qY33wpQZCGlDHgTIARocj0XoVcGmRjiuE/xtGFv
lQyms3ISZ58XrLFZmnWlE3xeqb+5b6yT5E5WQhkYGc595wBiyy/f+c9f2hpoBXRShpR+mXOUctVN
nT1U0b07PiWd4eWauumaN2LLSvCXHh8IBuC+fLDD2heUCcmij0vtZFlogYJ6YdM3kOt2XjK6jZd1
xrE02uC60q0EkDwZj3Q85g2uBJC6zliBcew0xPhMb24fFpb5CdkPiRWY07fe3ZrKE2bCBYZ+n4Nk
vtS+EwI6YStAcTudfb34fv0HXR4t73PBpHRkfNCgKdZtsgJMNEs0ZBhjvm3jfSxLW11avPPvC0ai
BgcrUbM+C7v6mLWl1/a1l0m5l2WrEBSIZRbJwEuRhXFqbVj9qkmHG0jWYQph4lTMdmzNbRbOrt9U
d5O+c2Rw19VFgAySB6EIQ8RLHBvIHxXNnIXDO3W3RJMkYlZXcPJ54RK3CH9JDhKxEFmqAZhpsEDK
GKoueOzBtcshGaBnhErBUxHOYbTsPLYVMwvT+X4kzOusbTE84r+OuS+LLMhK3+mP5vJ9imT8litX
GXxAvFkafhwyTnz5J5mZ0tInq3FZFurk0cq26VL4DoI39QW9PpIIZFUU96p5ggLVNUGUqQ8oT5o1
DooFcRT0mRdF+yzy2HBzDdqAXf9PkOAu9LpVlyaDIFM7uuypvbv97tvcU+B04shriTo9NkOtd/nH
3e+z7ShRuNVtsg0cBxrdkJLgfz85kWbs0BJuNVmoGD7msivPxismNZayyZNreo1sFMouGoouqLCd
i7FTs2a5icdjngKHBPrggbDi+katruQ/ERdV9Eor9MG2aRiXG5x2pR/d1B+iTS4Nqi+dEpz4iSTh
IafRHI2JTWhINK+j23zYzhhKe+vEW35NT6UIpqBhbe2Wg0tDkBiPo1fJSumrq0DiBikOQD6JIxxJ
prqjotpJFkaLbyAnPnllcWdVEgdu9eAB0kPiF6B9NBidHzy4xSsgHiycCmaN2/FXZ7oD49/1k1+z
yaAr5KT+AFVB1LkMxDu9MVusDDFSTUu3gww5vLZTp98X1lA2aBFdtLYMF/LFAgFwijJCjH6NjMim
Yn2k5YRQF1yqSF0jUw4STnG7WFFEqePGVUjzpPWc0fyRJy7m5+i+ytDB0Vd7G8i9zEh2Jeu8rja9
1qCb1rm1wRDKh8ZUTPWGyUGWV0zwprmZuTZFqV2PNo2zdWW+8IpawBEGAwvS1OizFYlesmzq69oq
ilDP2TOLol8Z6e6KKb05+gF0A+lC5NY4hkP06vWiBaqcthCT/Hq1ZHiaFb07+zr/+4ntTJemQZdq
U4SJfsicUNYSIfu8oNbGBPBUg0R+SJZvZGPnX67fmrUjAEsA3AB4lKDnFn79iPlu8dy1NLR6uBqf
FevzrV28XIlOJQgLWNDGprc1l2BuCnMzfru+gJVrefZ54Vpmg5GmXQ18Kan37bTphifbokFT2d51
OSv5HPQFIZWJOgfQ2GJ+u+kW18paSkO7e6RTclcqLBgx6DzF1KwiRMv938jDOBSOQzHQoSw8ye2A
eR6TkdKwLhIPxMb3TvZNnw6KvYnYnT7KskdraoabjqlomGCDuocQ+dI5K6xpSQCXpdvIA+Tl+u6t
qRlwEHyCFaBHFw9ArKlDMQ05Xv6CBaX70JbHRf90XcaaJuAB47kv7lyIgNq2ZWaTgDolZE7nM0xp
jobPAIn7WaYE1yVdroZzfgKrwPvSOab0/MoPZkMQxuA507Nmp5dfel3DEJE/14Vcnsi5EEEBZrvp
MLYZngxQ4X5ufDYrWeZZtgwh4IumSGnNCRLyYURO6IUQ366YJN8hEyI4GHbblnYZw+czmn3C7pbq
QZVRnK+KAEgIRA0fPK+CJ6bN8QJKHhyHo2yXRfNG0I0Q/eboG8dxIkRwxKaYMNS9IGSk39LkvYkk
+e31RSAu4lcQSTRhnxZqWrU6YZ8UPfObogZhCgARnczfW0ng8HX8K0dsAECc0mMUA9zW7jvtPTML
yno3dVt3Ozp++w3jqHVZY8MKvOdcpHA+lj4sKXgYaJiWrUfnBE0/d0PxqCCrCoxEpW1zkHNn3c3m
4FyqcGDGNC7dOEHqwLkWAzbvndwzb4d8IImHRmcQYGKa5MXosrnpnLirFGznGHtT9Kwlv243Axhd
ShBccgi1WMJVzKbqk1TJEZolnhYdokRizNbsDCpPeGSAWAEyVDidJRqRYKd1ESrsPiJK4Jb97voS
uKU6d2dN2Eg4SRroiGCdBQmTM+sLBrjnYd8FuZn7Ln1k3f1CU5+kty+Gl7mQJ0YojuKWECcXBTpJ
bDbGYaxVGyN5cBZbspiV7TqTICyGxMucdwokVM+NsWHO9vpeCY8YQHYYs4WGJpQdkSBG3/n508Ja
As7TJemOpjl4uXlHk83SvVbVbemKDzHw520gQ3iXomgF8BtA641OyCPP4dZVjY5Oif8i7NOFBGGf
Jp1VpOYSQKtJQUWa3XbS/3wfPYofQRIMmmAvldKpK5Xq7TH9Wim/p+r1+jkI5vifz2NvOOs58nti
tVGv82ZgKu2OOt2bqV/lfjHcpkn4LAhUEV6hUQmF3wvyp4F2c2T1tXKwdwT4+gKc9NfXcHEEXAAw
/Ait+MArMc/GohjDZ80sOuSPmBahy56Siy0SPi+oal2XxTxY+HycB1oPy668x7KxirIlcNNyEly1
fWqBb5TC7PWGhwSVN8qIpNYkoGyKKiKfcnBxCsRoY8WIe3Ko5tfI3RSJbNjV2jadChC8LLsiTqGT
jhyiplK3TRtXHveUHxkqgpIUyJoojvf6qLrqOPzz3SoNBf10ekUOpvakqZVfa7k/zpJc4dqGAVfH
e1Qwf/RiVuMc54kZ10w5pE6PhJc2VA95qZSSy7G2FLQn8DYPkAgiNj1fylBkWT9OdXx0++lokvjB
GY2d1t5IdfpxBzkdGqqKEHaRGkgJa4ox1aODk9kHMozPFIOpSClDg19YdVwVCOC0FR/jkPhqT9SY
6cxRCkOJDsbUbNxy9DHJ9xns5v5Cy/3tl56Pm0YaFySeMIznovImN1EjIvGxLEv1Uw4S4i9WRGRs
cmtKcCpFsL7Gos1oSkuSI0aA/zLa23yej1NBsM3fb3gOmlhkNMd6tmutiY90ntwNGRw7WGLMDri+
U2uHAtcGryDwcZhyLKgY0dI56xwrPhL9jz28Vd0Ppv6cyrebpaB7iE/D4kCICx6IfLZ62rl5cgRz
EPw3MFnonmlVQUcXibnnJ3viZvFdO5PEz+xEyfp0ySZVpcmxTaJHpymOgz5Tzxq6t9JKt1TH/AWm
v//F6kArgYgeWLyLLMWYUhssZ9C2WY/9FCOsMmunzk+pI5uoKdar/lndiSRBrxkmiLV648THbsr0
wCCA8FLDZpvWxPyQVNFHD1PUqY/xtItPVYs9VGxBpJED99jnaSOz6ivKg+UCs4F8M5xzsTWC0Kws
ErWNjxWx/LoMlaX0DPOHQf5c3+AVOwiYPzA9nATtkvRX69AUO1ldfNTsKPaNtNB2Ouljv2SpDCzK
7+yF/pyIEna4y12bDGyOj8s8HJR5Lv1qyamndxGGWy/+gvaVZRkDDHSX5GdXFRcuOx8Wh44cMcQp
KJv10VSUQ2YVsbek7A9yikdoxEuUWF/Vuf/pRo2MhWJ1YxG1IffJmV3FeHuqaVmMGCFxTI16V4xs
oxaIE53idiMDnO8/FVawgYiNUqwyCrO2QQGST3Phg/pMe85mrd70NYaHZUXqSt7NtUMERgYEa6CB
4Zx950aA1BMGN6kwao5D2/sCycytHc/V89A/8Xkf9abUGPW0qZKNtFjbTzw5QBkTVEngGZwLLoel
1JNci49GGe3QXpN5tb1sTDOWbOi6HBeoTy4GALNzOZGbjXCbYXF0a2sNz03/1g3763du7W7DMf9X
BP/7iSGFX4ZB1VmcHOsGA3XjXy3wjNZjRj5fF7PyhmK//hMj+LYdmJOViSlwcRIFvAN59jpkssbx
1d1CE9fHiQCbJXiEuauOxgA292PndpvFeWoWa1P0sgaH1ZWcSNHPN6yu876fNZyJUTXzIVsa9Fa4
pszkytYiqHYbaQsbZsyZ6GKQuoA7dzNUCJK73Jac//pyOOIbriFPi5wvxxwww8Za+PlP5Diq1k5L
WonJW1sLeIWR0EHdE9kjYS115tClpWN0cOEbYkAORhEn4/ziTPqNo3I+3k3OL42UH9ZyAS+2HdRf
0C2LIDBOPhWmfZhjGUnu6mLQxcqz7h8gwPP9SvrFipWuig6AxJCgNef30ZjjB9K5hQSMv3YzEQ6A
XRjUHuAjFa4MSLPMUmdJdGjbvPYNvbGQPox9+KLMB1eOjKp+bWHwJDBhFATAeOiFU2qmfDD6Bsa7
mbYdUrK2vR/AZXjdDMiEcG08sTaLqXTGXPMXgniZ/ZyBBFoGilgTwVHsGEoMGvOLcUmYrZ7Zs5bC
ZkYb+zXKttbv29dwKkBwHWbEVuhUjeMjRt7rfhG19QaFhcmzgK7e/G+ihMvpzEpmRRXWosJYOvnO
tH6r1d1fyMC9tBGsYdin+MYUIyBKVQ2HJMFrnT/o7bH9i8QG93f+FSG8MWwwrGJhtnKIiOrTHhmm
WFJQWLsrpxKEu2LHjabHExaxZFvg3v0UnA5lVPqGrAuD77joN54KEg5/cZdFR4tPfAShYZXds+GZ
5Pet4Zmul+b4x79+OGvWGa3fcAExYhHD/YSdK8GUoONslEPhVXUZ0EmWE1gTgDw7Ymdu0y6AJHqk
NEs9AwFcVO8a+zX/xX2H1Qfkm2ecLjzCsbdQP1ws5AKYEkSL/px3XyrwfVzfJb7p4qGgVA3wEFLJ
CFO4STixKj1OvEvTEj51yYrBi3LV3tWK0XlVp2j7aUzmXZ4OYEJio1tIQMKrG2hwmwk/9LKWbGVq
Dh6jXDmYGcIGrfIAab++ujWDBswi7/zBlIwLZzOjeOnANa8cGJi7j+hXju5zWhl7DA3Kt9dFrV0j
cDiinmADq4h+jvONtMH+Ug5sUQ7WZAWj+t20B0B/fuD+Sk5sddfQo4yHhpf8xYaRtqsWt6ZQOyPZ
OEMAlPH1hci+L9ybdliSpog75UDiRweoovrL//Z9wd4YzIIP4PBrMwZkoF4ha/8UAdkfrgyKSP/u
kGBoMOmKdC2XkLo+mEG11KNflV/GUfmlffw7KIFies0fAx0OqRcZ++jT9SWuqh0gknziCFBsH7XV
k0ulpC6YR6IBRrvfJLk/ERDnSNRtRQTSnWgeh3lAs4OILNYXbQJbSOIe5l4PlGX2o8V4qWT9Gvws
BOtwJkU/V+qxbCd1NhXnUCXG14IU22qKDykIgPy4GH+b6SjR7VV58Ds4ZQEsqgj8rFUnwriGyj1E
VrQlwK+BPsQrkavyQQ90p3fmX1wmBMCgCMaYL1BkiDw3lqMYZZI07sGh4+tMikCd6283KwN8Gg0N
0HCseafQ+R7WsOOdu1TOAbA7PflkzC9DLSlCrW0bXiLuVPNJ3KL/2UbjMtOSkoOtVIDj5tqzkgCh
2ZvFN8uJBiScqMTz+agvippxKpJbkRMVb3Wjjuo0JYexH3ecrza2qk1SuM/jEntaEm8V6u4S2n3t
h/ZFXSY03OahPSePVM/vrKS5m5ksuhTxA/ze80ltACFqAEZAgYTfNCWLQWLEF8YYf2JKehyLbEOH
4r6LloCN0fsU48fV5RgYifF+/ZRX3lFQFcBvBikTnGcxrTFBVIReGHIw+rzbmXbU+R3QiruyUoiP
8ZrjZ5bQN5DvDZIrIwI1/lk1p8aAl+ACJC+smuYZWp8jhRy0sjcfwcWS7qe2UJ9SUCQ/DoC77Kop
Sx77BszCxdSg7QZgsjut6H5f34E1s4vGZKSSkFZCb7ctGIvJdtIubVDns1PD8pusNb14YeNjRmdt
nzrZ8LOo0VOsaaP+GPd0DFyjALP8WOTAljTm56jVqyCuaOlHbKp3aIiPJy9p0Lld1nH2/fqvXT2v
kx8r3MpeY4YxphE5oCk28RPG0OgIP/tLN4+Rzzo72Y2tagUkqWQHtma5T7dJuDlaPSJt0KfRoZtB
c5egJ2gOFFnVe8UbOTsL/iNOrueUjBHY2CCkyD1H3yTuthow2E4SOqy4CpACpQM+ABlSMQGSOZjl
NCYxOTSGuSVDs51SWV50fbf+FWEIQI2RxX0JB9g9jEv2tSiVr5qdHcdR6gevyQG2CAkQ00AVXESF
l6Or2HaXkMMATEhLPXQRb+P+93WlW9svPAKcTAoeNxET2FTvzXzRYDRLiipARuAZhNclrJ37qQRB
ueylVfUog4Rq2TN3X9tvxS/jRsjph8UBeQ1uOWeGA9fBuXI5pCytJifuQa0cdE4Bt0F+av37omM4
TlL5Trq5vqjVbQOsHCwlBBkdkWot0spcrVKNHGrjfiy3RDaLYvXsgfcG2wxmCV5Qz1JiRhEdVXLI
wQUF6DR6gJSlIXeJQ2VB6ccRi+8mIFr/yhKMZIEUGGu0kRwm0/1tgXe/bu0nk8xPVcEA4rGOY5u+
2pHujZW6by0SzIN+mBxd4j6u6gnHEKJF0zWRtDo/wiFplbmdZ2hib5SNB45761eF+MjT7HJ5XTTK
JA6DTCB3YU4MEijhzYVYCxTzy2LkXmW+pqpX768ryocvdbG7vNcOQTl0UxzEV8Zpl9E0I4e2d8Y7
ra+/LkzX/Dma8qchy6uN2mZz0GAM3Bc7yo27vFiKwFly5g+TmR5ANl4GS+oOYAgp+h36tJpta/Tg
+sHsdZ90lrkdsyQKKjRZgZKl4bPLSCJZxJozBx8GOXhE5GixEneqU+auWZzokBl0Z9h7y9pbar1p
xszLh+D6hq2dyqks/kqenIo2pnUPKBmgOZXDQlfLo30/x8m7m1SARg91JHFW1m4yGAeQYUSQjPk+
gq+iVINGU72IDtO41X6y7HbICcrz6E4Cey96gEUnzFJYXlYtUEBu9mAftOxwfbfWastocAHrsAUX
CXAAwfC57aQNrDCjg5LG8ye76rLH2XEpgMSO6RtN8joskf2kzJZzcJ3SfZsVVY29QtWGo1PQG+nd
Pswwut2Bk0SKAw1TwtPYxREm1vLagJEEKuDrMvT6mouEiAKkOZwK5oLff3Er2ll1guymUv2so/Fr
ycpNV00gxdYxqKdgf9LIlCjkqkwUsMGMhrIWRj+dK6SDKZod66CQo/KYNEFvfmN14SsDgs/XWk0k
ZYI1w++4nPENmS/47cJ5MpRSQDaOq2Ysh0X/RZGNcHWZK7aq8ydCBIuvVraStpYbHdQOfYZJ4ckK
A2sC+Kwb8DoiWwj4yPmelRRdmX0KX2/eaMaddH6m7PP87yc2otd6Bp8LlyqZjD9u6rygbBdcv1hr
53C6Av73ExH1ONKoiCFi1l6IdR+PO7OX3F3ZKoQHzyFZsmBsMSpCIDT61CSSz8tWIBjtuEcHjuPE
MGyqeh+30c+lVJ8d1ZVkTGViBHudRGVrzZhZfEjLXWQAru5PVGKiV0XAoqAMBJT3RdqZtKVRxph4
f5jdwFX2AwakmRJfYPUsTkQIqyi7runaFiISRFkGoDiSJay9aqhfcTS8AeYiEUdeZDadpmGAEVF3
UYwSw7ZZfta5BBq9KsUAb56KCIh7UudKa9ACUwLUGo9B7ycvBXorPxWyOYGrwb17IkSwhz1s4QDw
YXRoyvI5McEKmBlPwzR9gm/eebWLGKJfit/9MgVx3/o508LrV3PNGzn5AeIjM/FsbdfgBxQlMktx
/TCV1uNYGpj5PgUYPP8XxXvdBYQJdgzTDi5gGzRrp8wG5coBfcz9vFPQbSxrm11VP/QYEwhCipHw
v59Ym4wUrVvFCP2bxNnm1uDNmNl6fdfWnjHMIUUWCs8Ln1dwLmLRUyA2EAEe8rKxf8YJBhmieKxv
VafT7uM+6/ZISdJgqDMZ6zVXCNEDxs7hTUN8hu55QbKRO7RIXNi5cqDfUdo7mtQI2NQc6qzakLnQ
fcVZvLKlEsu0ehtAE8/ZlkEsJRIPtJ2xGE6/AD6QzcM+Vwy4CfCrd5OtqD4y8s32+g6vygM1osFp
11DlEw5R6+CL0RS5vtT4HKd/EvKcx58b9uW6lDXtB5UCSi3wEGxwPJ6fowN3Nc9H3T0AWrfR4PqM
1ctYfUEXDNJYEudVIkvMdAzI8VOFGsh99295/GXUPYZMVJJ4Y/3j+qrWLsDJqkTt1GN1tIcRkgY9
0MB94v9vn9fPNw3DnW2lQ9rgQN3Xsf5u/NXnea8CXih4iILdVbIcqdDIRkYo8+LMG8bN3/z8/74v
nPnQKcaiK/i+Vn6PSozLpbIK29oTCwas/18B0k3nGxRrbjyOzHUPdvVs2Dsrwsjfu+uLWH04TmUI
dqCZHANxJM/RqPFdlWmBnnb3CJu+tJUSumR8wMDhUMsGO6g6/btaThILyHdJtEOn8gUlaFoDtV28
nIehY17ufimWHWkcbxieWZ2Ajuk4zu/Xl/zxrF+IRNpfRdwMjJEq+MERrEHalbl7UNQ6HXasiWyk
k5c07JvIfCcIO180OiADzdIoeeqcedm1TURRlMl6L2bJ92Eesz36DGpMC5jYZmB0eSmSaAqSHAyl
cQHCk8pukKkZp9t9CT7Ai4BoB9NnMILmXCMKtwf1dGQibByRUCueNxX+48hAfiv3HtVp3vgB5Cei
WEEn1JmCVjnRnMOImRvf3VzCAr+i1kj9o+AJEkMgZUUI69LYc8dmlCRZzD5Zafo6W2rrtWqxv37Q
K8vQP8Zj/v8587+fvN9NW7XttFD3YPX3IKnrI8nTsmqIMUoAuRvkHJGBOf/+UJOmjkFrju/XWxRA
dyNoPZdqhykfQWreOOn4I4onJ9KEo0cIDRzJkLmHrLin2V0m675a3S3LxhBrTIbjfc/nq0kqo9aG
vHQPNTHuoqb9Mhjur+sHsvYWI/D8VwT/+8mBtPrcNLWTugczYp6a/0Jiyzejh276fF3OioKBzxMK
jBQw6NPF+h5qRlUC+iTIURzQjtuWsmtoCXo8ouQS+7mqA+hW4M2oGC0hlgOogWegoTCfOmufWF9s
kQy5H/IkRFfn3TDd2Cz6jxJgkjZ8Nht9hGIIHyuKkSc23pzJuWvA6yh5MlezzuAWBXMsHxoEG3N+
QpbSqFbaNXB5+zn7PaMm7FdOQXJvUkdlp3VEv19QZlmAYoYCov8MqkIH2/Zqqs0e+C0VLzZyVeLx
rJ4nIMfoXrU4qa1wkXOlau3BRtl60c1t1E1bmwWNEl5XmlX9J+DIcdCygO5GwegpTkxb2ubk4Li9
99yxXvLQrXwfLzhH4iBthV5cwV0ozG6o1QbOlPqTAlgkm0S/9pCjRRmUn7CroPQSa/usKvVWWwie
Bm16sWjybpgFJi3RwE2VzwnapD2naDe6M4R1aTxWSy+p8a1V1YEPQ1c5ylYgPBfHWulDNtWssoEB
sV3PMZ6MnPpt9ykrOLZ62NZW5yel46vO8frBrViVM7mCB7HoU8wUzLU8VM78Rqr5O9Pc/WTGGHdn
UFkL7Kow1A3A/4+o0xHDXDRYTNXsAOjSmZ19l9C58ZZkiQLTGb+SidoS8/IROAi+CiCDmGCCsabA
3IusLXGt907vFDBlaOL+bFlJ/JLrvRY6haH9H2lf1uO2rnT7iwSI1Pwqy0O7O92RO0MnL0JGzRM1
Ufr132IOzolN65pwLvKwN9CAypyKxapVa/1OF68P9IbOz7yImsCb3WW31JQyX0eI8w7ld8z92BH2
0Ayp+85NjSnIQNr80Cb6sGm0bvIbZg6bGEQRfs9yZ5N0bHpKrIWE3GSxP5Z9t3G8yHtrK7x/kaAu
cE+nZHt7BVecKIA8gCbgKjXQrS5dpBPeVRB0M933AzgjkvHRXMCsbIa6+btRsR+suBLQ8EMlCccc
tC5yC7NnLHFp97hF0zEYuhYTtc2d+68f2EAjPIYExJV8EmvEJBFI1tz37uBsYo/vyvYF0qIKf7I6
aYgA4ayBJgEd/6WrZno0TG2L6MZYmD8l5iGKzWf0pe6SPNV84miKaGrVwYi2QzQxIN1y1di8uKkJ
LuxBVHO1r2NqvNpp88jzMpwX2vlFmeD+A9MP07ZpZp4Kr1LEvmsO9Ny+FADlVZTrqTXh7uuH45jH
j73lKPL8a6cbPZVC2BHaiOACuJzTKe4XRnCq3kddRY+aR9krrwd339q5+2Ak3FTM6epuBO+t4LET
dOqSvbn0atrSFmVI413WPWdmmJXfbp+t1Vk7MyHFXKiJR3XrwAS0nfzZ+6EnioTOqgE01oLbFrfb
VS9ASqGsRRIk4oj+bAGfm8UqGIHKgrTwRTOaWqtTQKb4jtpbVXSx+nnAoZAjAkO3J0cXCefcq5Ia
MwRcszYP/u/bK7AWVGE3gXAF9HtIJ8ro/1nTWD25HBC4am/Hx+G3U+FVvU1dn83b6Xs0b5sa4jiB
9uW2YRFRyHcHhawTGp/h6a4g29RdaF+3eFoX+nMZfaLWB3OsQc5R+3P9Ni3fB9XxEQtxZRAEgzqk
IURdVXpYJ5oHmaoScVqVlTuUaZ6oVh7r0uW+wWY0VuWRtdUAeLs9zLX1AzLzf1bF389eFR6rkrID
98h7XpIP5Ty8DQ0K7rdtSM4WncioDwCjC30VERvKzrZi8AeMdsWrl300jNekfPMK+D/0d+5uG5IG
IwzBo0PeAnbAC2dKwYwF5VRnsvoSsMTSt2zNd5zt/RYEnENQ9IB525IcwmgaqT2YbvX6AsYWn88q
EZ+1EZx/X7rMIWlpakUTVa8mujWnQzXd52/+zND59yVvAGXZCe2J+P2UH3K+u7MdSHweKjrCn5kg
5cNGvtxNLWl1ZG3r4hVJyVZjaDWAkGmqKl+vTNK5lasseMUrVpKmeNU8v/5hf757iS++LoUGuYm6
RWlXxevgBkDU3luX+88cOYIWXqhBoW5xOUdjO2F9vbR4XVI8/IJZ9ZaRrsWr70tLbJCozwsrKV4d
c8tGULBtShVltMqEtMx80SBQAR2bV7wovSRA2zRRMQyIg3TmDeVRyOpSyCDy2oHg4WvuOuPPOTON
kymatK2uibYAayyH26sued//2HMNMKzif/F4l7wvNy1NWyDa/WpxONw0C2K+r61fnQVkvPHGlkbh
E6/3MKRIkIoAGg7e/gr2kdOozCIoWrwy7VuKp4TZK2rlKgPi72eOfRiSwqBNi23GQrt9aKe7fe3l
AKToy7J4XM8cRz1aDkv1oJTXu95jl9+XPG0dZ+0yeJiguAwaIxhRehqC22u+MkXw4ULKwjLAhkal
k1hFFjpjAfk4gWoZwm91ed/dio2EeAhMzkC6ohMfdfLLJXCSuC7jMrZPlD03B7tQ+HLx8y6PyMXn
ZXa1pcHzs8o161Sz5tk1tV+ekx2R2ghAIrl3x0wxW9cnEkEYEtoo1IFZEf79cjQF2so5GaL5VATJ
9ybZjdUG/cV3rwhUsIWWNMq5gO9KF3iZouzUWaN+ypv3nG8N7/4Vufi+dMpbljq00PD9xDg1PVDp
iu+LOZCWBP00IGdGIglRoyl23NmhszJBolPY46mqQ0OP2QNP2XPnWb+AQ/zdcnYczD45esnr7Wm7
WhrkU2w09WLH4SV0xdCTkFGbl4QOJ73PAPoENVfi686nePz5D3ZQnwUfJuo/V8NjxsA1V6+GU+q1
fjcG4OhogJZQpKSuTj5GAWAFRfESzV1X77qID05bZjV0yqo9QMKJExjNvc4LJgCNxNtfJESvZeQo
GRLC2+6Ua+6ySYdgTrxZsRfEWl/sBWEDWWAkLPDuRyr9ci9ko1vY7mT2UMjal/3h0+2lWPk6gfIW
Ej54+grS7suvu13TZNpczqf5CK77uN3+f31eLpNr4zh2xYLPT+4T2Q8qHIPi18u18ayKDJuN+Hyv
7eItAL//8uuR5kejEvgc5NJvUSCXArKS+TQ+kfowxg+3P7+yQTH3fz8vRYgFtaMxcvD5Od+67jsz
e5dq928egCXBGQNiFXS0ybkUgBnnNKtb/ZR2kV8eZ0/VxrUyBtGHjI5dD20leJ5d7h8ATGkzzYl+
qiDgA849n5ftZpxUklorCw0cLy4LAEhMEGhKZiwPOlc4z/qptIGPCVwVOndtGOffF/bPHC4fda9J
OL7f6S9l+r6qd0uqiAw9celIB5kC5yPWAcWBKw36OsvcNImM5WTTKnlnkSULaEeLIOrGOIGvBalm
5+5Nd3jD3TL9bClo5Px60tvcz3NKTqmWVhvTzJG1qGMnObW9m/te12XoRIiLDcQGATrrkvQnXq0e
93MT1aIdnbwlGJzJPrqLM+7GhFZ7sKnyjTHXxVfOaPGSVlOD1q156Z8d7qEGrGkxOBiK+jU3aNcf
SwtZbacNehBaWBtbR2t54FRzt4s6fd5mc6yFeCsbu6Egyd6y6iJo9AlIGAOCM7skTuPvFB1OYcSt
r1o3gj4CknV+po/Dsm06B+KeIBnTCS8Oi8eWzDdoRp6aeNKQDF/6ZsM00/mcu6za90nGDizP+g1L
ii5s6nn5GZvG+FgnE6RtymXYuClJNq7W6btl9JgPYVn7c+lm8YYVdee7JRl3WWl2fg9J5x/65Di7
srbNE0c1bfJJbEWbea7tF9tbyA906vFs0xRzG8L363EQ22ye/SjuvA9TxrNd68TfezNyVcKeq5tR
tHoAGYEbUi43QKIKtYA8WqAOsk2nB6Ty2lKRxl014QEKCVgOKphysj+xqsQk7bKAvHmP6R/zQ6oq
ta0EExR6F/ALKHHgjSp+wtmRioG3a4zcWqAQYG8I2+Xas0XDit9JSQtngKfPmR3xO87sADdSL3lu
LyfCAvvnogIHrngeELSh1quDPEKUPy8/n9YZpAg0BkX5drMUASTBbl8Cqu9LoWrL3R6up3NOebm1
LArGKFNxB8jdv2KG0AEBjK2lo3Z7BSrgfQLQjJ1FJ06W+FuXR1FYus63AuLVn8FPm29yo6YzOg9z
5peDtuyENK7vZfQxSqqHEeRFY6v9Ypb2Smf3w+3hX29EAXsUmvdQgAbEU3LsbCnMvhlT82SYiV9F
OzPdRvaP2zaup/jShvj72Q6BfHHLGGSKTiQNvOekvTtKwOeF7h8SYoCRyoyTrtEYdQ0E18nm2rHb
1FDO+4ffj9Q4nhyoUiCpdPn7NbNmVR/DTcUIkl16GjLFCK6PKkZwZkA6QqPJtZhwyzwt1q/CNXyW
ofEa0IJelfZcNQSgGQUcBF3fsk9AjaJrC9A9nXL3deJ7I/o4z28uvRMVjw2P7AtQChBgRshwxf9q
jwWdJuR6TjWo6RN2zCBhmLGPt1fl6tksjEBWEgJBSO1DJuxyVdocQDTGuHFauBEsDnhr+HNrPpDh
Y5b/um1qbQODEAVyhVAIBH+49AToan3q9WEiJ6P9wLX3KspqGYv3Z75A7IJXDDD4eJxLCYyC8pSQ
aCSnoeC+N//OW/R0sHqT5EfP/Um7Y9Y+TXq80Tpn26Dc2H+EHLjf2my7VCdSPU/9c9X+MJZ9q6pr
iUm8jJkAovjfL8NNcjnJSze4Ruxh5Gn2vl18kC06o+KZuDa5kMoDegGZAkARpXUsbJ6V2cToSScH
fX5cFPmzP/kMeQgIjXHA0IOGUFkagq4POkX4hj1v6Bundv2KgmSk/UCyQ1F0GzoXQau9c9xdQuNg
nHZF4+5I+itKoaNQf62rA2UHTfX0uB40WC7QgIQAQMj5ykx1jr24dofEQ6hnbOMjulLcOdcH/fL7
ksttyJgCyIPvz+3vyXC2Ju23wGK5/agwpBqIvHptZJjNBEMGwrCRbvJURcC7OhQRKGF7iAqxtH6J
UA+JwQIN7v76fdbOr33TPExt/xWoU8Vg1kwBOwRjQpQI7utytw9INETpUNvhBM5qu4+BeIU8ROcV
G0rjj7d9yvXJQlXyzJYUd9RRbqFhGraS/s3AaZ7ix0aVT1pbHER+EIIDzwco96XFyb1pMqM0ssLW
GX2v731dETytDQJsUdDowAGCGLJxOWFVkpXFgvsmTEzu6/DyTTRtcXhuT9XqMNAnIWhl8YCT2681
jc9LDrRm6LFko/uafbdGKxAVyMFCLJ7gMCLRezkMOzO7yOoXDGMott2oB3nWfRg0rtheMngEfv7S
jrS/HDq6ELzTrTB1ow2aqTdOSbZG+zqkB1Zsx3HYzHrtd+Wb4X66ewoxbwK1gjwZ0IPSQnkEzfJk
tPWwjZEl8D2yu/39lY1w8X3J3yRxz+2W4/to7zK8wMw36efbFlbO5oUFaS876FNP4x4WJrYj7pcU
MoE/MlVXycpOw1sDqT7Q/EMwSHYAI94yujtMOnh+X4rkRf+HWcKLEpsAp1IohFzuMy2222QwRj30
jHbTjtsscv1MVbu9qoChAHJuRMooRlOj9XqEMaQgz9ai78UMkgn0d7e7LD10d/I1iS19bk0+Ooyh
60evOZYlbV+cyv7mTu3RZcn29uoLJ395iV+akU7OzKBMNs0Y1DI+GtE+7U56+o56CfScVKmuVVPQ
HqKQ1THRvi6ZQjcLiY0+10M7/z2Xn8HTEUx83KfxqWoKRU5qbVMjDP8jEQrEuezZIHrddXNS6aFp
mEGlf4tEWIIbh3y7PX3rdhBtAFOBfn+5CwjQyarR7V4Pi3hPwCJfZ9vEfDWyn7fNrHkBZDr/Z0ba
erM504H2nR4OcbIp0cjtV5bmTyRWDGfNjhA/AvobxHWge7w8Rzi5mR23KQkd9xDTAEhsFYu0yoL4
+9mT1YoiwLm6hIS9A9Wz6tBFQTMrRrHmbM5HIRbtzEZVeUtVLrCRm74zB2WneLaujkHAPFF6sRDD
S7daDM4wTqKChIv5zSyeEMV4o2L/rg4BsC6RmhE87JJDK+Op9sakImFTjP54cJHZu72jVAakHUUr
Hez1fUfCyfo87PpO0YRDxRzIfgXStv8dwJ+/n62BWdispUOLde6qxxb1435AOs5wpjenHQ+2C+X5
Bc3jvP9cDk6QaUmAcGirp8mmsfNtbqLvNq+8TZKh7clAirZLgyJvFKDy1UnAEwmMaf+hHL/cKPO0
pMxqPBKOydaNAyhX/sMk//2+7MNjEGPMUW6TMCX7LH1oVR519fcDIwMsMFLvVzUuVCWKeIwofr/9
0e0/fLz969d8m6ByQ5QrErby+9FevGJmVUzFpfqwgD1ytvfDlGynScX/snazmgBDecgMg51OPlB0
6Cwj7nR46zl7cLxySyrrYTbdzUS0wZ95+w28hoq1WR3dmU3pNrJKt4OgCmyiQOZr3sNSPVKj9R32
6/YsrjqLMzv0co9lkV3ORbvo4Vx90oBhtb7G6B24bUM1FikIHUnXY6PBBl7k74ZpfjcQFMUa1Fwi
lWKdDDf9E5ecr5XYk2cHu8wHJ5rHWQ91ngaV9VLnT067TW0vcOdmu4CGC9WEoGJvNf/UgDuqfb1/
rEIAA+VvlKbBeX9pv9erxUhaA/NpIaf7Amp93fXHbH/bytqOhPoRghUU8fEfyYpZdxaqUhjllLzL
sxfWv9PGD13yIeOCvEkRgf9pSZSd5bk1yRlnrRFxPsEa+hiOYKfaprP3ws12gxhmS/TmobXGQ502
gcvYRneXrxws0n0bH3SDBEO5fImZu+nbVuEe5Z6bP2t99rtkJz43cZ8YYq2dHCpg3i8jesgdZD4G
tNcdktzzdZJto0lxva7t5nOr0slMXAoWmRYnk5pz0CTmJ3vSgibttnHmKh6OKlPS4ewBiLWLHAen
n3fV9L6Zgro9KJkeVi/D8xFJ53Oq5qU1XDxPIi1/lxG+Ayui35T1E2FAzcfQsY9BnJTOJ6sqdn1R
ve+4fZzbfNcB6ZzFqA1CfDJL8sCICz/LONu0ZXy4vePX3tCCpESHywcQGbHm5cGa0sbrMk9s+eJY
1wfH1nbEfBjY08xAuVFGT0mL2LNqfY4S6G3ba/fYuWnxcjjzKW4+pDa2vx6ybpsfM217+/Orhxk9
Y38ylUDNSBvKRr1Ww3MALqv47SFIL8sB7fSo6PdfDf4tSVTYkBV7wPjiShIyosAmSDOZ56PXaV6G
h2K0zeud/rvh+9nYWeRDrAIZCs8geQ48psAcJbjf0Tgj+amkyIGWT0rMnD3/Zu7iZzbzKzc9uZEO
bdyxDADV3HFt3t2e0pVbDXYxPLxSUduShVqgWZqwCIpS4RjvwSAC7lIjV6zayqa4MCGdTSSTRgvU
wch8TNWGtJ+BrLt/211YkI5lqo/MyUusk2PPvqeDFkvJsqoahHRbQmlwmiBrhpOfv3bdMb0bJUvQ
IA7wJHY1DhC63i9PDo3juCizAm/qjAbjgt6oOrh/pdH8AAAoursgYyJ2wtnZ7EcrGXI0toVVa37N
pyIAOvBXpUTorW0o8J8JzBn+c5XwzBhImsvcWULNO3qC+z/1F8gs3x7LirsHhdxfI9JqaBW8MApF
C8TtGl+rez9KfU6echVTqGow0pwV1QQW7NzEYMxt0m28ErIv29tDWUmmIPkM5hFBdCNqgZfLwpGU
rnt0bYYxeZj5ESHX+Gmy7gZTUDw+/xRSRBH7CkzBQEDsjPoSzmTP2B5IlUYFNFyLJz0MA9kTQBnR
Ti/NVaYbHa6jeQ4zSg8ReArTfHgZgNYZMweKScCbE7ovu+F3b3SPTmZuRlZuekO1ZCsHFT8DtVvk
pQiyU9J86t6ouWZrzKG9AZX1xlzqze0FW9l7FwakvZcQcwTk2JnBhHSkxbYxv3eF7pdM0WO4Ng5B
SAMoMsoGV+CUqIubEdWJOVz6DUoTKhbBtSjBgxIMwmJ0mwm+x8t9h+JaD7EQbUYoM6KrLDu0Rokm
/sfc0HYQF/dn8gxKU59Z73Xnx+0ZXN0qIHvHImGBrjvdwPtIu3zJjdAuOvC1UXJkltP7Vo8ehJnl
H3XL3cbEfigsRFSd87Nb+PPiTZ9yU8XYuLaYaEUHaAH18Ws5xSGiOfInuhF29q53fzhNAiTTznh/
e8ArZxzFE9FiB3K3azHFESDKpc2JEWbFU9mzgEEmouO/q9rboKh129bqiBxU4dFbBypeGbxOi5Ia
82CYoTu9LNE3e3gpCIBqmQrBsGYHgFPAMlD0X0lZMGomRYH2azfrtqZ17GrfGHz0lSiO29o5OLMj
43O7mRbOiF6ucHKfnbT1hzy8PWEqA9LNi1oA4CsGDOj5EfLqYEK4/X2Z5VU8vrCzcOeKyhKgHlJQ
nE7JtEAz3AxrWuj7zhogfkOG1EdBsnwyYqSsoqVr0Txcf6PdRHy8YptNh1Kv7yWjCvO2cqPBoxB4
FANXNLLDl8e+tCKjTrTJCuv+qaWHtnoiveK1uW4C17+oqaLjUkz4WaAx9H2MonBjhXbXfCvM+Mn1
6gPzLMXFubpugPX+14x030wQSlx6HWbQb74l7hTwf0itim7c/1kQR+BsIBDJ7FPbrq2wyD7wLaev
tzfGyusC7DNCZxp1x+t3WkqWJK0aYoZ2H1jRo5kiXtpl+SPYbpRoh9U1ObMl7cG547i1cF+G1UD9
gm7cBpBbVfZqdUXOjEh7axjYnHV/jPSbX/r9QHEcI7ArWhAkEUdKGoKdofY4pgkcDtbaqLUn6swP
t1dk1aedmZAG4ExUr7Q2xUlNavcRbb7dxta8we8qrfEbs+K7++05qD7YQFvjIpYZxgCn6exBr2Cv
NwO3K30DLBt5NQRKOsW1pUEKn3iirgphGsnJOXPDNa9pzFBrD012ONwex+rXURCGx4JPuYJv5oZd
lCWJ4UILX/tWqiin1jYvbs7/fV46h1U92HMqlmU0t1a+6dmTayo6zFae34hb/5qQNpcbl9E0lhhB
XO0B3a8rFCsOlbZ1vze1z23F80U1IGmfaVZZxg2DNaNxkYx/nggB7mp/e1HER6SMAjA6kFSAMi6A
XTK7FegCzb4ywBWR5q+jlvslupRj6zs1PjUgB4MbuG1u7ewIZAAa2hB5oIR66SzrzGWe3mAvo1cF
3QCfbKhipVPmQ0j9tiHxoetx/TUkTV7kUatoKQzNaAs8dhl/GRJP8/Ok+FQisRK4raGKdVb3N2Tf
XBwc8c+QxuZ1U5Pz3Aw5f+8m23RQxGzr3wcnKErD6OGRQRV1zhGjW4sZWsm+KXxPRUG5tt9cwGdx
HYs9LheAUMdv3aJpaGhMu6HaoTqS38le/CfIOTchndEimaYC3Ug0TKBusAScHutkk6vIbNYmCvqr
BPQKIDq6UlUZlthlEISnYd63zE+JsUBFoVVhttZ2mIsXlyuqcQIGfLncegotH96lNHSJsU0X+8Er
vMCYNTxXE7YznPYfQlzk3kx0TILeCC2Hl/amKNZsyMnS0Co3yedR9dRbO5lgEwNmB0AAoASlk0kZ
85aZ5DR05jj65JTc2LKalalvQYpt41mT9Q/XAbINQsTSgvyNnGmaFq0G7VFHUVZ/cppnS3UcV7ez
wKJBKBMtujITC0MnVNWXOg0LUgZt8j5KfpFM5aNXZw1eE48oHbhAOS/DnIFq1WRj1hrL1xc7MCJ9
Z+YvRqcIl9cMIfuKbD3Io9FoIPb8WZTZjTYIuVKs/jCSYpNb+Uc6gSiJEkCfjJyoaFDWNve5OTG5
Z+Z6SFFk5SDMWV8S92NR7iBdWY0fDe/ttp9eWyU8QyG7AKAookIp5CB4BOSGp6GmPbw509do2bFU
oWa9PnV/TdDLsbQUrSjLCBMOe0i9bbM8mN0DSfe3B7IWG5wPRHIHpOrcrKwxY8A7L3wXPyaNPzn7
NPKN31EU/IMxbGoPmSsA7OTD2jQa7Q0Nh7Vs+/lBtwvrNdM7Bw+EkjxYYCBq/bad7AAp1kz3o4g7
ih+wOqfg60DkgNosuF+kOXXdPErckoYkHt61LP/OuwilIiQQ/VHJybO6R86MiR9zthnjFsjZWSvg
+diW/ayyQ62KHdduDNHHjZsf+Wg0NV5aKK1iqT3hW0frlKbP9p2SzX/uvfPvSyMoclrWpZ7REBk2
v6M/WXWY/wFqhbD97xgkB17O2dJB2ZSGXbTwDbeWz9j51E/r8fPtzbe+HH8NSaHVOIASldg4T8AD
7ZEx9k0NorMqHRjVkkjXXZvwjDcmrMC/pz7rnENUuf/iVA0Q7iIBBtZdGRJfjrPRjGhXwcYK4neC
Mv4dV5FqrM7WmQ1ptpyINZoGjk2Adr4mEGonh2H8/Q8LAuIUYNPEP7k6B3K8OCc1pooWxyr6Upup
r08qEaXVcZwZkbxoA11J0hsRxmG96MzzM741U/sfYhwhUvbfkUhONBvatDQsGKEatFGP9P7sAFhT
0SKDZC6SWqBPvTznaPQdMz5ZSOTWSFp/m3RV0HG9a0GbqgMDJnj/kLsWfz9zVYtOgTDQkMPlj9B1
9Ks+u3uG4HKB0rJ0oE9BoSIdi4jMnEFjHo+ATN+6PN8ki+KRe+3aUVpGkxaIXkAFAya0yyG0nC+s
50hEGs0cP8UT+Yi+fMDAivrkMVUz+XWcgZQnKvXQbkC2BmQql8biaMrtfCjNsO2DJf/CFjgS0IR/
BWvL7TOytjA4ybABICeSdZKH7xgYLVLWm2H0DmCLqHr4l88DH+qBRhkvD2kcvKfdaGV4m+n54wj2
/u71H74vKoDIaGH1ZdY/Vo2RpaVoD+rmTTHue6pIb1+fbswLqouo8YgeVlmTKnEK7mYehABbBwWx
Q2oDjql4+q+sAEgR0aeFojIkSuT3i1WjP7hFZ3JISk4+NKk3fdU4mEZvT9SfZ9flwx95PzQzijop
Glkt6YB4FXpf+n6G5jb3gEIFe61ufOMcIgDRp9YyfZeXe5YeO/4yg3BsaX4Wg+IArQ0UGE1RL0JH
z5XcHMhnmtgyNT3cRaa+r1OqiDRXDig5+75ck1vqJR50CrzzTOZd3HVbXiU+BVNqFN2dcUD2EuB9
yM8BjY7swuXptJqFaXWFu8vs5u3z0PLt7cVamSkKMQ1cv4ZQkrOkO4WYVVanEyp8mvtlDAcVdnD1
8zj02NKo81/hZUGzURITSJrQBcx4+mTeH3Ghevz3+1dFp7ioHJu5BlCDv+f6CWBB3+OKxV4bAy4U
KjAZImsmLQGzqhQdR5MR5jiT6dfOVL1gr08+So2ohAN4Dr+C43+5xnrPjb5vsjHUih0InuvUT+Pg
3mWGCeTjbYLGfwhAiEvg7FKMkwjipiaoM4rsY5QIHm9FAHR9ImAAMwSSLCBXIMd9acAZLPTNOdoY
GkW9wyW1aeug03aFqzgPKjvi72cDaQChJzmHnRhhPNMCA0RMkXUolR1uq4uCfgzgE5Dru2r87gkt
wfdHR/SzVAHr9R/j4PiGfSd/NZ4lYt7+mhGb72w8FNnK2cqgE1n15s5g+UPR1N9do/h2e/3Xpg38
Hyieo38COinSFiMV3v5LMwxhloWOkQJ3VfqZNQcdux9ZjqcggiOE83BXV3Qg6D3s7d4x+tCy95X1
fvQOdtz7bv5hir/N2dvtYa0tEoAseC0KGYor7EVn9TmSg1oftsshccIiPxid4ipZNYF8uUgsgPNC
hqmgEZEWQ5sPYZKZfqOfRJHebbb/MA4HvBqOBw4VMNFf7oJuSOscHG59iMSSyQOT+Jar8ABr44BE
JNj8sQvQfypdynqijYlmYj8XzYcepbJKfzFVHFpru8wFqkgwJhiCku1yGBkbSAFd2wneOD86jfns
1dauGVnQWK4i2ruOWhFBOhb+iXzBVa40zZ0GqZmCh+4yQAjhYUq34PkNjOlDxlTJ7LWpO7clP1mY
10+AfPLQnD667idWg9Ii/XB7B6xPndhkSPxes2uxJKc8ajF1Mf9K0h3Pjs2ycVUJc5UV8fczb2OR
uCJZDyumxvckHv90+jj0We8UQBrhti5DQCwP9hm48lALvmIqmOLBS5jR8RBZf39BXqqYFbfy6qKc
WZAWxeKNl2ce4yEzfvD6GGWA7KtwBSvYKxMIHQPk+IjKQWgozVcV9cwt5oqHUfa51j6VUEvJ7a0J
/ZQpzvy4rjYaPTL6xIZWMbx10wLTgLc4Ina51OTGbpKNDp0AeGreRsc4ZhV5zZv2ZXGNrbHYm7k1
HtF3r/s24O2Lzb7c3pD/jx8AvkNQBqIjTk4LN2guHyeKveKyU0V/k3EMWLlrtQd9+Oxm26E59OTJ
NO7OB2HG0eL3X6uSJ6zmfu5KG1ZnC5qXCInaYE6/x5bCfawdhHMzUkzXZsVgZbM9ha37ZldfmnrX
AFR0N/k3LvdzK/LlPtdWogsroEH1kyb1E0XT35oX9NDpL8CcgHbJYR0rF5DSzhM2Ccuajc67IF6K
vea521SPv0AC5/PtTSEOlXysgbT5c4P84Ru/9B8GPNScRAsY2MAkR9sHUtb+wB/IRAOK5hTorN+2
t+ZG0KMGjyjIS0HNdWnPK40MpC0xD5u3LPpoqticxH10NZyzz0u7oEgj6o41Pq8376shCZwY1J7U
RzEJhHF+6Y2BrikAvtcbT7RQ4aklGHKu31vQCk+RuI3r0Kw/ehP1zWybxsamST/dO3MiEWKhPwHU
HCjxSVsPHIfVAI6kKqx9G5TwnpIW/nrr4eOogqGIi5jiimAE3K4Vz5a5CpOdR7b2b29GJWxbKNzg
tZcXVv40/erIcckRhVDHWtIRVnLwx/oGFARV9fDrLXZhQX7K1/lYWK6wQNydIBO0NncvBN50IMIF
SyMib3khks7ohgbt0YgfT+XGiBVZo9VlwA0LvWZQVQGXfnlCltJapsSY8Hln9ksoKufjF00LiBfU
eB3dHsraYgi1WgFRB8BCTuDxqQDVTJJX6A95dfCOqLZA4Nw2ce1gLISN6IYHzA6FNZlDlo2Wkyfj
VId6mgdkOHbLm4XOAfQrbdNqp+n17ra9tek7syfnDzJ74A0vujps6eiTAuT9Vvpqlh7x9aY8xFWp
CinW5hBN/UjDCS8AJojL9eqhemZVpl6FmZ5+pjxDgJRt5sJTjGttV4vcl8CO/lGpvjRjZpVbDqmD
4w/mjAfwMijWaXUYeEkg/kYNFKzCl9/Xxrl0y0mrQpe6gME4v0gFhlEeTaqOoZVkIvKIgJ9DKw43
D2bt0pLBKVxAktW44gq/bx609qFaZl+3wcWtHWz7oSs/LAPBj6h9yl+Kanv/Djm3L8eZZjoM1QL7
dt58YyZ5KqOs9wF62MWsem9WnqKdYG1mUVMGzh31eELkVjaaRZnbzTEYXItN5TAEWfOhVbH0rW2P
cyPSpC5DPnQph5FKD7TWj06352zl80LjFsA1An+BjPblmnWzMaAEXbLQ8lPUqFR+aPXz+DgV6Sz9
qpCQeAVbompugGKM/W78XCtC39Xvi94rFBEALvrDvnv2SmJaBEpWhu9Hzadyr2cfb8/OygojIYrr
3xDieugmupydKCJOPJRZE3pDsrN1ts3tl1Hl2NbG8EdfEck4XNIyYrWYmq5FmqwJs/hbP6Z+r1Ku
VRkQfz+bJH3srBHRUxNS+3Nr/vbI6+1ZWgmUxI0GKP5/BiDNUtaNCXRzpiacy8gfrT2PAs961Ju3
22ZWLgAABYFPQrMdMq8yeqieyrEGXVYdljpDaxozWx+UyiEKi5+j0X3T4l5xNlZX3wUqUkcX4bWy
ODpB6qJ3SR1aY40eSI4iD0RnHzWP5QofvbZCqLUiZQVicXRYSZ5rrpsWIqm0DQWZ/Idq+ofPg28E
OEXBRI1Cz+UG8KK8KF0bpyRuSHPkc8lP9ZDc35OKEuiZFbFNzrZZlcwjWJGxzWpdO+aTCU06FTJk
ZZ6AqEcRBFGs0AqVnCHE/UgyxrQP9a+8O/Lq7lQIqgZnn5eWYWnhYJIUnx/sIHm/6PvbG3j116MG
AtIMgYCUy922aSCh0+Lz8Vdz+GJoqk7xlf2KOxyhGJoFgbGTnWHWuFqbzMUQ6oAl66jWF3XgqJBb
a4MQhOYCgibaqqWCt5Pq2thO5RCCIHyTb6NUxduy4k1QuUUWH5kFkZWWFqGu0zIZrKgPZ/uRN8eU
P87Ap6tUoNbmCogb5HEJhBxRN7jcrF7ftXGmYa5mkB7H1a+O/qIAdN+/4GdGZMngEVCW2h4xV531
1m6GSnH5rYwBnQd4cgO4K861WKqzA8fRdcQGnXShFu0zumGL4sGi+r74+9n3SaO7ZW3h+00PQcYP
k7FZGoWLXfHpeNRDxwrYOBAdy8tAE8Tv3M37sMMKMzIHJn3rqhOvTvHw+e7FEIIaLnCn1FphZO0Y
GXjVsPCNeGExK+bq/0i7riVJdWX7RUTgzStQth3VPdNjXoixIOEECCO+/i5637OnSsUtbs95rgiy
5FKpzJVrXR8LwAxsPOs8aMihdCM97rrWs7hOVPMEMHO7j/lKqLnweYRnyKGiNdCYkSbSUky6xdJy
NODBE78B54S9ee/sIJM9c8FBWwyvLLl20qmKM6LKBGhJ8uvYpz/f//W5HQfgFdSXUV6+/Pt5X3NN
o711Eg95+xizlQBkYXZmhBI6TvHUxRtK2qimkTtDDXDxycv1rVFOr+BRWqktXXslG7A3bFFEgkjy
yuk7WlotMUsNeMHGT62g8cK42VvdSsrp+sTNrcOo+QKZCICJ3NYoSMrVohu0k8uTTW5vqKNuS/v9
xC6wggt0pq6Ce5IJWmuzHt1YqXXAVwa/cg4KVDDFSTVXMp5LUwbqBThxSMwgspXez1ViO8JLJv1U
aeVetfASnJL8ETlWdHa7729RR2YVQjkAwcOhA4hxucNcN0lzJW6Vk+OXzac0fr29gRcWBq0ekGfH
q9aYEeWXn0e/qVtrNXNPpOcfuyyGEQN8psrH22YWNvKFGV0yk1umKJzaPRV65WuT348ra7JgwEZ9
BDnANwltOUnX2RzagRoOotn80D/o2cr/n2f5Mks7s9UDAjNn0fCWmafx7MaIDarbZaVbpyL/kfAt
+6xW96O+VactGX+/e6qw3jMfBjrXwdEqmUIfYUuyGiTA9UZNjnTYv//zoI+Az0Vz5NzzdTmSyTLS
qVcV+1TqPkX9ZC1burQQ59+XNpRLVCpUjTgn7aWJM99N1pqSF04fwhokr4AeAx7GkOYHLDte6VSJ
dipBTzWAziNLqV+zIlDW6EQXhgLYFmJaMIcjTy4TYdFMKVrBavUExvg+isVKmWnt89JM9XpNiZKB
3jPznRiE/sG7F/ri30tHjhmkUYsRnydWSNOAvJ8PE11CiGXRojfDR2TUdE07a6IJnU5F99zZkZl9
Hen7nROu7rmHDocO/lZaaqEwKHVUDcDG1PVbtFI54miOK8swf0Q62ogyEX/gAgcASo7UUlPNJjun
4KzUEz8bT2Nr+E7/4fZiLBoB0QnuP8BEUBS5PHXMcDuFNrF6YsUTVCliqARaa4DDZRvATWNZjBms
d2mjoy1ShBYAgbZ+TDIwZExPg74mT7Nw+uY8BUIqlEJwMKSBQA4rpnEGaiO1/F3p93F6iBVgrT7e
nq6Fo3FhZf4XZ+5WFQ70GuoU1HjWr0qNsnh7+/sL7hw6Gho0ZKBfNSf5L7+f5hSw8BxEwRZ9Numr
0h684mCIyedW7ZdrnUdLowEnMRIgM7zxqow+JJnnZB3omuLe2jiD90l0a5t4oVKORtq5CwhUSjN3
rBSIxj3Ku3XRqCddFd+bQd90hZUC9cD2OYrYqVXv3dHc2JW90dGX1uA2W3kSLuw+tC8A2QfAOOJJ
GStQQ6BEVWZqokb5aIkHIz3k/eH2qi3NI6oJSPejRWxeu8tV4yRmCphJJ9BeOfdGzx9jr195Sy1t
71k8Y5ZxhBXZ42ixZidNPpuov+sFCPi90h/AOfkXMCUbA0ExEckRRN6y1+FYBYvVA5y/Wk0+Kx3T
V8UY2sQgAWPj6+2ZW1oclObnZwryAuAEuZw5l5R4ZdQ2brKKBFaPBAp5iUka3rZy/ead+Zz+WJFu
HLciitVAEOBUKNZDUXU+LztY+6YQvrPVFRdxPaS30Bt4T2gIoW1g3ixnLoI3TdKQMZ1OtGOolGuB
ZhYbXfl8e0iLViCHBMAqNAGv0OpxaqOIlYO/SYuVBBQrUzQNJZhjq2TlFlpg3cR4/li6qgGrRDD0
6cGSpvtF8RI7n7zit0U+tKB6UDt08qX/jzTF9X5Hg4cB+DNc+kzwNI//bBa7TFHNHFx1oH8EWc4G
HJ+gVp3W6s9Lszh3LcyuFm8M+ZEf6/aIrrcRp4pAxE4IPPQjj/64vVTX3gFDOTMieQerq1vWFAL0
a516nJrh3jLalQ2+OI75ckVCZxY0kJwsGAq6yW4tcXK8XTE9KeKpWxMvWhgFagEq+m5m6pIrVcUp
Q39VS9vq+cltTB8PkRU3vfR9PCyQlQLSG45UmiVQVAJp7KXVsxWXvqtl/vs7k1BUhpAUEp3IP0LY
93JH6Y1FC7yCS4gvhaLcph9vr7J0c6ODDjkE8PMiDYxHAPoFLj9PW62YNGqlkWO3PukeE5cGY8cf
ukbfWdUQ2fzltkFpwv4xiOmCDwDO88oDgNOv5iVz0wg9RWHG2rBdc84rFuQhdTU1eoN7aTSQBzxx
fZv/uj2ExTkDBgcEyshvI892OWciM9gAPH4SaeVTDixbCr600Ms+QBbrveSB/0zXma15sGcOhQ2e
Sik0nvFc2iTGnZO/rAbs0jXzvyZQEEB+FYrbMtxk1JU0Sz0rgSu+0+g2zx5UtjefnLVMuuySrwxJ
91lvNkkMiEgSlbSHCwYnuRpR70Ty+1Ltj4UDfU6LBnQtJbO4HxDf/Gd80nIpHchxYtNIIsM7TSxg
xffb22Ft/qQlyolRQb4H32/IxtH3jR20ZdD/8pSVcG3RznxcUfkFsYOcWqqVRukqCL1Hpe0ke1fE
r2w0P5Le5AipuHmggKCteLclk4iBUc9GRhkqdlKcM6ily5yxTyIAXJJHF1m6MLV5d5eTsQ5oP3lb
b8iq37fnU7oV3raJgUcXKrfw2FeI86Y19bZOJxhVnhrWfAfy5nucrLAXLBpB48/80oankXFPrdaC
9mkUSaS23zkYbOj4cQT89/ZIlnYe0ip43MG/XsuoWVAztVvRgiSDtv6Id8Ma9ntxfUAni4oCgGhA
jV56h9J1WgUK2mlU+c54R7w7sw5p9el9NYV/FgTwFYBSkdq+AnBBlM4zKlqmkat+oc0xrdcAQUsO
FVv6PwbkHBqcnDlMapFGvf2TOJsEmLosxEthVsKzwr9YEzhtc8bKoM9AOq1dlrdex5M0apQjKKbW
ehiW9hXwH7hXkMFBb5Z0XfMKcXpZu8pTbUM1TTDQoKcOu++GeE0ZVgo131blzJIj3dzVlBo8qWLl
CfnNYGpPfcEDUxF+bkXvnzGo2M2qUIhwrm5sLlRwvwlcQW5SZZDnEu5dOgGFetvK0h44syLf2uCK
8ACgwal33PyLbvSPVWftddN6STJ3jwJz4GU/b1tcWio8SQEKwhsbyGfpXkB9vW6EjevI4bsi5X6i
B4a5MndLiwRBIyAQ0AyoX6V37KnK0EmRJpHeTb6mPhba4GcOpKbXmIyXDLkIqtBaPnMwyTFJr+TQ
nK5gKLbYMa6S2E9NZTdyNUyqKX+/X8N1CtLseVMAQjDP7FlQknh2D8Jsj0SVpgdI8jlacHtpFhzn
hYF5tGcGPDJxq1ddEg2WGiRjWPV/4QZgAa2foPLE20B2ORNLYjw6TRI1wDgqaumvbK6F9UBWHa0y
qDm8Mf1ejiCxJs7dvscUAWjhQ3gnqHQncJL+V9N+uz1ZS3EVyg+4xaDVhZyY7HOKiWZdbLckAtXt
vdtUv6y6C1LL3BjdsIdOStQ39Ogxc8OrXlvZCrM/O8v2zl7o3Lbshex8JGZSwfakTIEx3hfNGAzq
HVeGTWl9qdE0agwrnmJpc+DOm1WrUURHeHI5tfncC48eYRLVJPErscNbeGX7LXgGUGhhb2gAr6Ab
UPIMbTl4oxc3JBKOFSDo8c3BCtfZdRfNAKPkoiVofsZLAwHaciRIlpMIWshHrdMC1433qemtpEKW
5svEDkfEiE0CGp7L+cIdZVeKrZHIcPZtEiKPdHv/LXhu3HVzNxXAycBuSrNV1D1rsSuzaMqKwKp3
cb/Xi6C3XXSkMr+wnJXVWQh6XDS8vlUwUL99Ow5nzsEo6lZtSyOLEl4Fgma+3VVBqe+dNNk3a5LU
i4cLucuZwG9OWsmp7YrHTU29OotUtAgqjAUpEOVpr8EtDb5O0JvePXHvV2GtpaBl2eW3o4VCmQcU
GLq1rgopZHSctNXLLPJqz7kzdT2HWHVj3vF8HH0U2YrQNph7TOqqCmJS8V3OugywykEcXbtwQ80u
72PS0MbnqUOfmdDb0Otsb1NX7i+0FrBjN5jjhiF+XQkYlzY2KqI6OM5R0LpKnpe621luyzLcetmH
yhRRrZi4JqpxZefJQPJ/puiPITlosLOKCZ5hcWrbG/1KJYe2JvcOXrDVU8v6vWay+2Yow7GyQy2p
toqVH1o92d4+AEsHDJB8lApQXINgiRSF22Wd9Ay8opEY+G5IlX1KN/+dBf3yCDsj66bOgYUc+qvq
XWfubn9/acFwdhFOAuqBgcxH7vxINbWRo2BYRJBBOjb5Bzftd4n+47aRxWnC8wGFANQGr3KjTNOz
wnDjIgLI2K+VMCc/bxtYckSoP/1rQIoaSG2C+TqDgWast13ebSDJOQQ4Lb+hM3McUL6FQjg08m5b
lSnG3zYhIiFthqWhQcuUAvFR2H0Nlpc8iqGJblDoctsm9Bd+WaT0uXOk8cbrn2w73zr1TzKuAb6W
lu7curT5urwvLSt28oiw+7jxNoWRbN212vTiQUNpGkV7dM3PTE+XG8TMqKvlNCmQQ2l9syv3TsIO
cVoXfpzrhwF5gSweQniz46T3n0qh37kjfai65NftyV4Kq4AKwyMEnVcgGZFGC3a+tCuyEhu1hpij
6TVsAzg3g3Ka0/lpYqxB7hdmF9RDLng2DNCeXoXVSlkYvPWqMuIjKsy2ExDnWVsrZi8MCu4dGQ+w
Qs3oCOl0e2pZjGLEBdrSGK2XaupzW9tYHSJTe61XceEQXtiSLuspG60ijt0s0oqt6fmZvnI5L5xB
DGNu4UBuF21+0vvX6GxOrDHNI2o8E83axOye57/r/KErvjrOWqD2JqgghZ/n5uRYIO4a1K1imHP1
k6bcNWhf5S6u6AdL7QA+eCBi65nfmItcI5TZk2cxjmGpfR+Hb338u7S3ivf79gZdnN8/45eTdEZn
TL3L8zwa++100tZKtivT++aLzhy1aUxuDqKyPPJA8Y7iMHef1frUV88gl83VFQyYtrT7zxZTBuY5
pTYTpBJYIywQ0+cGIvDiq6r8Yu5dG3PIN9/lVevHXIdk71POD9Bm8UEOfXtK1/7FPOVnY641hC+4
2vNIaV865qM/aPJeb5tYPIHwJ2h6xf0N0O+lCeHYbJparFpmdRtrUrYWpPkyT39CYWZ/29TyaP6Y
kg5I52WoKxQwpeZ3BW0DQQ6cf7ltYyFCRrLBmi+jt57k+T+czRiQj4yUFrw1cwskbL96gxuK+zxo
kxVDS7sdcTg+CPIRvGQkd5yNDi40F1dfTrfM19bYxpeW5fzzkmNMTc4b3cA4aroneai6D60Z8DUu
qKUV0dEVNtNNA2ohY2mxKTxucD2LWBqq+WFo9vUax/iaCWl/5V47saqCiYqYYZ48QIzET4u1jODi
akDOYKbmQl3KlKZLrW1hDpqDB4NPnPvknV3Vc5yDDCASGuATRjFArtYqLu0oyQSCbdb54yOUj/3b
23ZxlvBmgPI8XpHIi0nbtmupVasDng1JEWaJCkq+e9Ne8SZL4RpiRPTv4NmNCqSMuAJoAJ3hCWaJ
Mfe+08ihUvsH15oC1oDNTskDvVZ2ZptoPq3Ll8YuA92L3wcSf5tKAzHMnCFGEtqUbuHaHCo2DEUe
pWWnbocmtjYeMYp9VmRix+2+fLk9s0sHaSahcebXGISfpJntTa80G5YXEcGMCmRmdn36GYWq21be
sNPybXxuZv4bZ35nZhwxvLEoMKzsWAwoiCfFY56lm9J07lLT9VWob5ZID6XOdDSYfuhLb9Ob/TeL
0y9gQn3sCNsww36wa/fDyn+bXdHVf8O+whNNd4CrkqZ8TpEByhXnEbK+P+yaQ7YOlTsfLE0E6D4V
+uCZmfm1KsgOfDr3NkSBWCL6ld23uBBn/0K6yzQ1nnRG8S9ykfjO66RW/qS0fmt+/KvhYnsDI2li
1aVrJsX1zIzayiND0AdFKXdqru2MFJc2LdkuH9JHezSfG0c8ZUX50RZrgcryQP+1L4t256modSeB
fW98McbnxPDVJtDX9KmWPAYKa7jlZmZViHdfbjhSFXXNzazEKOvA4I+lrfoq2d6eyzUjkvNuzaTO
1ZyUUW99L/le6X9M+ko7x9KFPeugoU6MFoirOmvdCs9JEruIdJT51fpeKF6Abvi9kh/rxl4Zj4xt
fPM+59ake4L3ECSqS6eInPQrSjt+P6QBkuR+bzShB2hz0kAkqzia5kM/riXv5smSj+G5bekYstpk
aqHDNuDOfmG+9B6UKizi2zh8Lf2I2tzKpbKUwAM0/8/cSkfOQQ5ATRu3iGIt245QSmPqizaWGxDn
uaMRinqjmZM/oG/7/dsGNCQeND9mhT8ZXdmDUszJJ46czWgHrnEU+TcNdIO3jSxtnLntAMgjFDPg
3C4PwMCcFnTC8Lj11LxMlndXlNqRqzaqWaNzIPEqhmPJjZ4blG6SFlR51QAp4KhrthCEy6ZgMsLW
3ZHMZ0g+QhbC3vN3Emy8bVhkmFGmQ4EDsY20YYWltJpwExI5eRHoOQCQL5l5uD2T80zJG3MOB+aS
KvhtZZYSw566wZgqEnElyHaVvvmLzwPPMF+BgCXKZI0epNhawPZQDwJ5R8Ee6vYv3hWofADaj/wa
CgrSTsht7vGJEAIv9dxXB6V9jteoAJem6M3TgpZRQxJm9vln1zuv+AjqpoxEenlX9J8cssIDuuQb
EAzN9xXAvFeQ53gkepX2GEKZpPvKtULWKSckgUI7nyKj6TfFVDzfXhZj3jrysp/blLYWzcHHBnb0
2Sbf5mUWGLazSyo17Npsk2m2nyCT3hV5mLjOFhB6iI6TEGlnJJvxnnLLqM6ngOA3l1eQl0zvC0YP
pcVCjCZIefqTmtmG6N0dj1mgFHXodvxQtd6dETuH2rQ3ajGFt8e0dF9hD6M8hnoPqDSkZQLx0ZSM
HieR2R+6agNtq+KdvNxvBxJHcVZUhNe5ogBGlEwtlzASJV2ILJKy1mS6eEWdGZDLs3qFEnZPsNXA
5eFbxkE0wrd4vrWVU+5s2vbElR9Nzn3VXZu9xU34Z2hyhtHQRQ0ifUqiTtnwqfYb50MyRqyN4ooH
ebmyVotH6syatP0gfGbriZ6TqOD9C09F2GfZ2rNqMY1zPpnSnWuPs5BygYJpbGf7srX9vrH8zIaG
EzEPdmEe6hKUTIbx0dTrLS3cU251PiLoIB21rTHYr7f359qY59/P3EifoSblzvVbh9xbnKN2Nfm3
LSyegLNZlS6paox71ZlwqLV28EW8n/gzZLdu21jbJ9Ips7lCdKfDytGqD2Lzg2DMT/KDyPptVv3Q
vJW31dqkSZFum3GLOTEOhNLdGQU4zeqVZN9SuRFty29dpZAhuhJxSGhJ08nDsiR6gR3yOaZo+4zU
+HFEa2D/6FrPytT6dfaxZ5+KHOyf1cZs48A0uA/q/Cr/rFXf+bgt65XytTbP5JWLPvtj0lOGCKdI
aoE/ltmPfUVDV6/9pIlUcdBbETJj8scq6vTvIJ1Xy299vU3j37Q9lP1Ksuv/OEf/mSFoxV1u3DSx
So3k8Hr5pAW1Yj+OgBBCCK3cWoh9Jg4NGmMKE7MJlZHvJt4GJv6uyOhei9Ujgpift7fg4sSgzwC8
arg1rxJXvUCDGhNjGrWi8w1+GMtkPyhx2For6YrF83RmaD4LZyd2Gjpz0sYhjUxdHEvUvtuyuesE
39wez9KRAh4TKHQ0Hs/NZJdmRqrEaZrj/heWFWjFqbWHgFmJb0M/eSDJLo/XiFAW99a5SekUTyJN
mqmBt8/bPiDd1nO/jsh1cw/E8GowquiszlKI234eyVZvkBtSxo09PLYVQnrPWHEpi0+VWcMTDZrA
cl0hNTQP3IisgU8pp0+C7UaP+sWw79iTBbannn0z+ecxW0GoLTmWc5vSDNh6ijbv2bFYHtmjs21K
93+xqmeDkjxXWbWxNmUYlDWwDYjtgpJ98WzFn1oeauZLl+xu21t6EiGEnNXnUbAEbvlyF/G2o6Mj
sIsaRnZ9PYZDbKEINDzYavskMn1leMvz9685OVIx9J52po4dpHA0mu3NtQaWpbOHBhAX53smepCL
g2WmIC+pwunowBBb/c6CKjVoE2/P2fI5OLMihQjYy2bXATsRsR4VFvFs2ndlke14tRmbl7JHU+dT
rN9TAwLZ7ANDk3jcPo98WxQrr7BFF3D2P+bZPvM0DIS4SszxP/rpvnj1aNC3vgrJRPfeXiPyXXTn
5zMruZsWah8DpbCVpt+U/NRbP+E/CfmcCeZ7FKomERc7m351610PvkqLUEhyrTx5FgNdUCThfyCh
DmC/NPETLyHYSHE6jPKk8o+qaAPK95RaPnjSAy+GUjlaGW37RNfO5VJNH4kDiCtqAK0YqHFfzrU7
sYkkk5lGRT7UG25q7jPvxVdqMWghe/ov267zjZpq8dayOQUYm/4mQm9eOlJ+H2i7lqi5Xnp06+H/
zHAeFwGItPSuQoe2KGdHZAnfIM/u5O6SvvYrMOjTV3NcC+Cub89Le9Ly08yZEuhVAUaon8r4Qzoo
/uBtu3ZNm/faQcAOtJFs4LiwVjI6KI17TtgIJCjtAqXyY3fF3107iMvvS08IReVUeCq+37lBMjxH
Foh/bnuH65XRsFHAYg+57JmlZc4JnR1KZxidouUpPKrZbOpEjVLihgrex6TJtnmThV2/9i5/azeV
g75zm9KocD82HnPmlI9qPQLmtukzfZOXzcZVxVbhfWgW9Kkt2m8jjfdqRUJcYiHj5L439PC/G750
Tmy318thfqOZwvE1hwTEPmRO49sk3wzuXmWfbtu7XtDL6ZYOgqb0pdLruMDUFjeyaLe2CyEcZ00+
ZG1Vpf3vgotRpd38omj2peGFeffKOO6WuA4SFWVWeIHb45ov3ltLKkUaVllzUWS4KUlSvsR1+bMY
x0MaVz4I4gffZCaIz/oNymb7v7CLEog6M4chsJS2r6sYQ84dzCdPuwctb9Ftxr6A/GtT5NmdqpQH
kk2h0+crHUbX/gXLCJZGdOgiS4IDdHlqKgeoW62M00j3sj2ZqkMNxCYHUopZa02oizvmzNS81GcH
tEq1KjZTHBYjF5teU561qQt7WqzAOpdH5IHST9XehLguzRQjJ2atwkxWcr8ldzqANMWmWcN4XTvM
eeL+mJH2SSk6nSkezOgx/5Yp5m9aOSsjWdyKZybktTGSuBgmeLQxcR9SI73XWZf7irB6wCvRlpo3
n6ZMbCqRkpVDsDQ4GEZrG7w2ZlI6dYldZv3QChpZTRaMJPXjNZWJJQu4bpCUm7mbriBrA4OMKFji
4TnLA39kdOW6Wfv8/PvZXvMahSJthM8rxVdBvsVrkK7F71szSawDDD7YHC6/zwcFf39CQ0GdkEeS
NLib/6YyA6THvyakIaCrMTc6DfB+0w2JFRR9kK7N0tIGOzdxtcwVJ53VIZ7m8Z0Xe6HDej9GtbUQ
XaCZ2S9co09KssZRtHRCPZRDUekHE8sVhXeVTCCwBrt+FBPkSye+MYzu1Rv4/UDZyj64NjXz1YAn
HCV9aKNetR7GkGlCrpJG2IJAvZKvNWLENnZOVeXa4W0PvhAlzyUTPIAgAonyiYzZUEgxeVSj6FJv
RDBNPwF+8SdBwRuxa4dPqsZwjJCFs8mGrpKlLg7UgBo9QnSIplxFPx2fdDNmaZTaA7qHgWIP1IEZ
O8TOjebbzGFrWYlrd47RAqoxs74AcStXDscBaHmmI91SD8pHpx591BCQgltJ6iyOC82vbwS56DCQ
Dlo8QMKHTkoalcKrgg4i0LlmHvPOu9eFGdxewOvjgBGd2ZJOnG0rk2c1uAshnH2klnKXFXrYC2/L
mjgkRbFReX1qiv7dVzDM4u6ddwxEuORtA10fZjd9h/bYDqSh5Yhu5WTwPcKPWQ1VwdtjXFo1cImA
XRBAerDSSnfKFI/MqkoN9z376QlgeHHSHWUllrn2jrM+BxgyARJEO6H8ZtObWKvTFik/S0wj0o2Q
bGH1Wry/ZASCXwD0ofUDe1AaiaN3YjA5AqbKfUGfjW8Va2+ipbk6tyAFLMNgZbFj4P6d2jooK2A3
EP2R2Ni8f0nAAA3otg1mjytxi0SP0QzToaY7xUeIHIFoZhxWdvaiazq3MR+zs/tQJ1aiNhxRraio
P3pQ33stGhHadBd3gz/op5g/irH1NfPD7cHNc3QZTiOCOBuctErdlGv5ZOBZQo1mwwrTT9UvKdqN
2ZShwNyD9mJtXyyv2p/plFZN4VrS9BYsMmJ96IpmV/d5SAXS8bdHtpCNuhza7E7O5jR1WqD8BQwV
xa5OPqi0DLxqr+m/0/R7k2dhnd8N5iv6U33TOBY2Hg9dHxjdwUlfbv+TJR95NscyiqlymtS0NBSS
HBVaNepgPetld8yafNvV+uG2rZX19KRnCqkT1wOyAvUX71ET9yi8eGrmx8hG29MXZ635eW3fyhzg
pO0Ts7Lw/Ju8p4z8UvUG7WTYsOxHB2amGNq3pJw7O35ow+n2QFdNSzcPMcGcqw/zrNahWn0CUp6w
X4MX9S5u9PiLMT1AoNG3h/y/cwcyWEZDo1iWKhiyxzdFf2LaYexWxjYfuhuHUu61rMGZ+s+hRFT0
mpn6IWnSPU01fwR9T+coKydl2VP/eyI9yflM3mjEpouZ7LXf49D6ov98e62WLu7zAyA5GTdVLAjy
wYMqhu2nCujioXMQ9oSDhCS9axX3sTN5NHR/gdKdXQDegUgIYnwyXHNsKqoUOaITw013mQbqPa3Y
tX0fDGUFdvFtph/zhIS82FLjzh1Wao6Lywh+CB38I6jDyLj2SdNaayzggDz1ESIVdpwFlXixlQ8C
sODbM7xsai68QjgEyALJ15UJZX3P8FIY7DumB7wKq2SX2qG1Vl1a9C8gPv5fQ7IvM0HIP9IZsxGD
Rkh7ZVXvz/DTIrnXzd9O9Xx7WAu1LCzgmTnJndVWQTOrxM4R3kteAtUIWTkTSFN2VI2frfNQ0P1Q
rzzrF931mU398t5IKrA9VMiaRZ7u7Gr3Xq8tv+UPlrcSVy4euzM7kgMTRqqmRonKARqcBve1Hn/e
nry1pZrtn91/JsXbuNYxjmZsIMqo+0btbJzeCwVIhRq9CtMGaIPbNhcv97Mxzb+f2UyE55alA9SQ
Ze/TYQt0U2GEt02s7gnJXZW12amkwLxZ0/RUuiRMSuvUGgS6sm1Y4C3JVHUHcMJeG8WK7UVHBsIu
yArPkCj5TVWiSVrNMhwzpWwDp7xPgNgqoyx9iWm/dePv1Rob8eJ8orAKLt+Z6lAu7AwFKqvAlRGw
pmjbqvC+DQUNkaf7dXtO561wdeGcVU2kLT9SbvZuCU+VQyxy8L4xZ6VCtWZA2utMq/rJTnBpcqX4
NA62X9jJ9/ePAW/7+RqbORdklqk2LfAYEQ4iWWJvKqTx1XcSDQKvhtLamQVpljqhQMVGuPB9YMbw
UCgxDbZDWfP2OJZcOVpjVfTfQP8FaZjLIzR1zKG8VODKwSeiN91GDF+UpPUn0wiydiVcXFqXc2PS
zVzhbUj1FsbQ6r9tyJPidpvbw1m0gMcm2n3BEXEFSuc185rctRFcUM8vOqD8Gv+/syAtCyM5L+rR
ItEHb/pIndfbX1+6DYABgDg6iuceiBQulyN2epYmwMRGrV8pezEEKKiOa30OS64aVP863v3I8l9l
Wyezt5tRgBuLFL9YgSNIwDcLpogMFcUy8Q26AtdY3GNQDgG6Dawg4OO6HJRXJwNxBtiDnBySXl+Z
ZgbU/Vxp5k7YX25P4OIGQBIWSS+EYcg7XNqqAIi2xhLJhlr7zIH3+Xn784vrg1ZuJHkhA3sl+1DH
hpLnGT5vD9ZG4WM4mU7QxSSohxVLS4sEZgZEktAVR/ZE8mE1qtZ6p+Le0XsraAdwDCoPZXXHmmEu
dT2m6Tv1fN78DcQN0DKugjgcaObLmeuE29d1jLdcVYa9n6vB7ZnTFweEJBAQ/+AmQXLy8vtelcdx
UdEsoqJT0cKQozaaTMhGGhYqaOMwhYyAzQ4Fvk8aQO1f+xLcB6kV15t8GpAeSPopgBKbthtaOmwU
ELz56PVl4DcRwxOx2TArcOAV6Gk/zUpUaMZjLFQypDFaxRtRkDTUMFc690vP4mllhy/tOlTfQIbv
zYQ1MtUAo7yz7IRkkZKme10tIXY7oEHk9gwu3c7nRiRXXY25Uk85JhCeoc6o7yJhNxh/4aLPjUgu
WjgNARsFjCh+6W7Htb7VxYlCPA+oHGL6q8S0UXoQOk2bDKQddntUa4v546TQlft/6ZSaLoisQDwJ
KTX5cjZFYyYAFqLrU6VHNVf8oi83aFPyJ2b+zaKALmtWgQFHiNxg6rhtMlipRSPVZGI/2nm1I3Xs
+KrDyP72+r+lN+S4CcA/FTotkMaCyNrlCYIQkJ3liokOTI4mIGvCCShGx3iyzHIM+tQdXN81yhH4
u7jbtFOMBN7Yup8x1V9UwctA7c0qbMF9dHCU3sTe6SdftZiBLJzXPOI2akJDVUC4w5vhc06q7I40
DdQWDK3xE1TvfsRC7WMQSzXmU53zL2ov0jtv7IsQD2tz4+YE3ZJm5z64KAQEU+o6UYH7PrBF9Rls
FeNzo5bTzjK6z0gAfBOqyJ61BJ2WFDCjO+Ha2Yaj+QfkSwiuRfZdFXWy4xOdKXGA8CrFhASLPr70
aUP3vdHp96NjxT5XieVPufk41Im9HyrH8vlQ5T76biA32edfVE98TUGzEqCGP23T7LUYP7jTqQJ6
EFwnOxCeiW3WdAG6XCY/jekQDkAvqX7W9iBNEkGVWEFcmX4PfaYd84oirFt0WhqVgb5oE0mnysir
oNW5e3QBAwtq1EG2lFX13zgA1GABqkPn9zXjTVflEEzt8eSYwLKhN0UwmZ+qfsWVLV3W50ZmN372
pqq6XG/zJKWAVKsBJIle9dzbTIVAD2yyxYqvnJ8FRNssqA5hMUhDgfFL1jbKOcbKc04jqvMeugvx
EHmpUh0q24vvKmzqQEvFuHEU3bvTOjV9aWvUMgKmjsMDumHtrVHT/DjiibbjSW6873VuQosTJQXI
NYB0E1TTMslCkZgGYSh7RUBM+4327LoPRfk1yz7cPtqSw7oyI929sain0fgf0r60x21c2/YXCRA1
66vkqcbYriFJfRGSSkXUQEqUqPHXv6X0vbdtWs9CpQ/64Byg0Nomubm5x7UGiGlx1WzjaLqPPXCx
SLxUplNO9x9B0B1gryLMu0C5KqTBXZqUxj4tNbzBbFs0ZAeokRCIiyIoI3t7fWGKvf9HnksQy4Ai
FxNYysKyuGDEL3tj3xtwM9GMmC31kSxIUAl6WKW5zTDoBhCannr5Yn8SD/d/VmCDZggMvHDHplf5
5D5gID8RNjeNPeNyBb//sU7ThUla9Q78IwNbpE9IBaBtUWREsq8loOvJfkgc+znq/RgTUIX+kvdV
typKJ3tF/7Wz0kurfG61Ib7hpTGEqdFEyEAkZF3RpHrhQvcfYmEkL9ePcE5lECpMhV30t1z4NtXY
mnGXjmRPzWyb+Bgt043mwYgq1HhLdicrb6lmM3ekCEUtYIF4mENV31SNGdkgHAGlsW/FRjYL7+js
56dZPRfxJkYnld32GCZgtYqae4e7YBT6SRcBhea2DF3P+P3AtsTkpBKEMNeXVuJGxl7rMWrzRmIv
LGuJmBrodUvFvLnVnMpS4lEwqtWlo8dYDQ0jXu9yli3sl5oC+6OepyIUvwNgdIgWYYD3lQc+UW0o
igcQ7EXYO9sATtigb2zJ+a5I0YRcOwzDyWaxRC0zt8wJyxBdSEj4ufb095NrqGVGnMVuYu9Lsh5W
cbm+ruRzBhjzs6BhwYyoeRF3V12ZU5AU23tR3+sU/SB3dbVLmLfw2s2u4k+L/1SjxhN+voqsFLmb
xqa9z83Q6THVvXBUk+qeeIh/TgrvJXB0PMA/4taef78VdZqJrrb3rHx05csIMqNPUuT+IwKXBxwv
qOej7HUuQsgybesagM0YhDfu26VcwewKYGYmjkg0JagdCUNcMqOPGPrY6U/R2fBAMHExLrxKs6eN
vmYTCoq8hMpIbYkxFU6M04ab2B9FvOLpevUXCoVg0COIdRHHKydRR6jCmklk751o7TIRJEMSsPQd
AzHX5UwP6MWJn8hRNMotq5iWo2vvafpCyzWt12O5ztIuTHqAG5USs7tL5nn2iE5EKh6iYYCbt4BZ
3fvdJoGnPG7idnN9VbMHBJ8QA5xTYlJ9AfDgJn3vt9ACHZ3hCSoJnJq7sUu/I/xZeH1n7+S/smwl
L+GAe2PQ6GDvM53s0Ie27vjz9dXMbRjeduB0geIWYa9yRgaBB1GYIzZsBCxvcdScfUYWg4PJCqua
gFwJNguiUJNTjqXuXQEi9NHaE7ATfZHc7YKe9rodGBqyvIHdNe+A/OS7McKEGBucOASXzW1mP3Sm
FZlBl1tR6AhmP8a+ZtSB0UYW6BTHSgCvmKD3s2UmYNttc90XjROWyVCvs9asMFYDroo93BDnfdBd
ejPSFmyow5AlGwAEOt9KPU/DmPlDaFtDsW5NYRzLFmwasYFkVuAWaBqAV1g2ZRjHWw2QsK7efNCh
TA/GmPwy7Cp+pZzwtd0Cz7AozSLw8iG/gyOVBd1YdBuwCrXokHLRVB+l+c/rhzenHsjBoScaddUJ
auvc3pl548qizJx9Km89/7ZZItObUw5QFqFuDC8Z+Vjl+2lLup5bsEXR4K2qWlsjg3qTmkvE47PL
OBEz/f3k/cxJYQLkEDqog6vbWrXlwo1dWsb095Pvj0aVxdzA9208Cu2jbRwa6y8et6kpHZ1qILfz
VK9q0FyfV6Vr7qssfdOS9JvAAFjQS3PhdZguyvlFQgpUdzA+hjbGy3Q1wSBsl+fMwiMduzd+oyFB
MjQbcKlHQS49cFb0XbOqSmSAP69qoH2FL48U7DRMeb6HgHqSxli61t6xNqV4ipy/CGZPv6+4im7R
9ZnlRtaeDvf4R4t33Nj4yeq/rUJRaGqhdCSnVTAnBAOUu+BCzSmaA8whDEmiJorZuvNN6nW9H3Ub
ixhl0DvPkr/QpV6uWRET4TKm2zABpWZzWdr4nTB6aw9QCjvIjT4PknRY6SZd0LS5Zw4xCPBbwEcA
eEXl0mglom47hiA/Kq2jmdvJpu2i9McYx/GzqMZPIjf88d0m1l8baGLQMfWpK2qnl2yocEmjZ/vB
7L7/xcmffF7RX9OWeuv1+DwhAbkz/IWTnzNhDh63qUNjIkdWHjhrRM+vjf4vlCpvrGoHEPW/+PkT
S7yOFlLQWCqKCzrMEhwssMTDbYF2ss/OiPyz+yffV0xwbQxcR8kIu4/c5INfLPT/zGrtyecVZZK6
NJCYxefbrx4a6fVtvpS8n5MAWjoYJ/hlU13q/Orhxa+jccTVK72bEshsZbZtyqUe/blTPhWinHIa
DXZso0MM0fmdCLN+oTQwu4aprxY1PBPt1crnQbIZUc8pbfRofTGK+9oIB2v9eT3CEDfwmAAYDodP
uQZ6XfK67zwb4fINHKXib1aA1IUBtgcg/F+UiMlYZwOaxPc6Xw3JS1I8jn34FyvwTLiqqNGgFqis
wHWZPWDgw9mTtG03lvSqdddVxe66lDnrh3cchW68eRPB87k6IeXEgG7q23sNUwmBZtGHvqVbPW7u
qbcEeD4rC4yHyOUCZQi0EueyzH6wUnRwQlbrVSEo0dltQqJqO+Yt5vgMk5qH64u71DM4ERg7JYBu
BOq3pywut3sQKzLkK0Y9iGy6dp10jRTQdSGXd+VciGJRxpwBvCuHkLTaMhbG3oJTt/T9aZEnTp2X
lMxEjh1O4++2esrqp+s/X22qhUWcfj8GyqDJ+oSNfv5928kFNjDFg5EAjQUDnJ3QgqhCy6mo5T3r
zC1eYT0wy9EPSct/aqOxsMJLvYBkaJk3QU4CC1gxaWCY15q0c6y9XpU3pqWB/iphm4qDe1UsQYXM
7SY+CI2AoukYdztfbZdkZp6O0tzL+ibxdkt+15zGYdwIJgdajtdR2UxCLWoxWlj73uxCj3urFE1c
PsgDrx/aZcIBSL3/ilFbMhOmZzXG8OFEaphQ3Qob3AVmR/hrT7mxjxMji4Mhl8nNCJ6L3y5aMV6u
/4DZbbRcUMfBiOOmKle5BhtClTLN3EfIRKPwyQGo898kKC5mq7UUOW8EGvR5SHbgCvhvn1dMQyT/
dwHpiOmLEgBdS1hSkyapEQya+P5vi6YtPLm3RUlSVx8dE1UXGuZiQ2oE7Tvrh9suQefPHgb8ZDAf
TsxDalNHORQZ5S1iJdv/6d1Q8nZ9q2YqI9A2ZOlARuiiZqXODqHYiUKAj2xjZDw3csK38K1tizSK
A8I9Ngzh4I0BWGfAhVgGLdk0Dg0eAURx/WfMrhLTZmgpwnt+MdzGBnsQFUU6anznFuKN4+c/j3Qq
cpGopwKvQMlAxT7A/KKG2/te32vofllqk537+ShfocAKjB6UVZQbk3W1m9bwJ/YdKkdBXSzo8+Qy
KdpmAmoVYQWAIlEhU+xaIWx0JrhjtE+QQcrNn+NOe/NtPcgBUSrapQrmjJkDPw9QNWGtp/FGZTFa
xe3cyIS/jwW6LqMt2D43XaQtWLmZLcNWoUI6uVjwdhUp+lBamjfa3t4M0BUVlMCF/vSZI7784yEi
aYfH5/yKCkrMsik0dmDi9X0Qz9e/PrNJFtqQ8KYC/AKtKYqXK5M4MjM+8IMZIZG34uab3y6ImNmh
MxHKc1Og9TnGpBo/2BsNL0C1MOk5Y8LQJYROsanwioBVOQBPclaiLs0OXtICcMENLbJP8gMqB6E+
LjgBS7IUew86OFBR6S07aBSwl1hOqP1w6YM0/8LfOVuUYvlJ11kakZIdmuIdVwp4BAna5EH4Ed86
HtuhfYEG7VCGPWCT6tZfmvacOTI0kePSTMlMNGMqFxWELYPG4podXPtLGbjNwpHNuXNn31e0rrdS
VpSyYgddbOzoxfDubfFgFzvmg02Q3oDMz04erHgh7p1dFYBeAFCAURQEDOc3CfGq1zs2Ywfa3ZZr
dwnKb1Y5QE8AJN8pGahWi32SoNMo5eyA/svWGVFjfU6bZKc75aqPFxJ0c0txkJcBLy5Ka57af18V
RJToYYRRwLx2owc2bRbs2oxhwCuKFCPcT1Q5VaCxqgJLUdJ7uEi0D4h8qJBF06zvn7Y+gN1BED9l
ta0LpoBcr9quTcz8QNswJWGWrMalJ21uHacipp088XAwzFkNKfhXD800ztm9gD2qQqnj+jpmgoOz
dUw/4kRIJkByJBjWEeUrQLo26cqugS26cCRzCna6lOlXnEgRHuuzaLDyA8Z+wyL7Vfc+SiPvSbp1
vIWDmb2hp7IUC6APvii1BLK8UexiU19rhKxE7GIIr/ygzbCRXvPDiMUq9oe9ln92cGwK+M52VLEQ
bsmob6VOfhhALpohg1fJ+7LaxmJnpQtGffbwLHhsHjAtMEOlmIU8ETk1OhxeD9Itz3ys3LAjG3sJ
mH7uygIg63/FqL4bQ2GFoEIARaQGENhEIJdw9mdV3YYTjAENtP6pzUEJqO4ZFQb2rH+TmGwfvJ+G
vmBDZzfrRIaigybzZSYjkh84XSVumKJ0B8iPpQdiZiUuqEpQvIFvMi3mXNPNWgAgGTRCh5aX4USs
xcdnn346PQYX+kSIYhkmUAVd9lmOHo7HLPnVG7eLLZIzDTHnMhTDwJHkRisW3JFSbh33XvcD+Fk1
2dAkdP07z/1eL8GYz91cLAsg5mB2w3iWCl1S5SavMlFCz1BxtZtvRXQr47thzMKxAs7gd6nvNH2l
0/V1EzjdEsW3PxOruEZprqVuFENsLfMA/bc+Sq59aAzgHlhLYwMEp8/bXIQS8Fyn8BUviKIjme1n
BEmf7GDkK9iIqNumYwhmuevLmglZzqQoSiK9MqmjwckOKOkYw41r3dTdD4C3rZJUC+rx53Vps3qP
8jEAUlDgvWgHa12nEhgNBh6K8ZvoL6R47IoFz2FJhHJOvCtIbhcQUVSbJnlPgU7Sv19fxawqnKxC
ORl0G9Ysd3GxEHLsCH+z0ldfK4Oy/WXzr3l6y6MFo7S0JuWQegykoIs6zQ964a7L8kcNfGS9W9C3
WSGYdUQf4FTtUxMMGmnbIfJ6WFf7jkfbFulG7v7NQk5kKAtheQ0obGBfHHgOINkA49J8abpmbhkI
VRFdGDpcONWv4yRLPDR7ZIeeHnMOWoun7vM9OcjRT63ayJLCs/MV30F2AM0grMkOvhY2yY0hdkX7
JeqXuoumzVAtDnomkQyZuNkwKnL+SGhZ3KKXps0OdhuKdsf043U1nt2pk+8rT13mA8oua6bv919b
+l0rPjy50EK/JELZqcRgnd2lQ4ZodZU2jyxZGebuv61CcaScWsq8YF12GOt17JPAzG5ksmSLZ9Yx
TQeiQoMM+WW52HQGwtC1Ig7cqzdk0FegUBTGUhFjTgoqcWD61l0TzYtKpM+cxokjuxYHIm8F2Vni
ZqALF3DGvYGD9qcaMw1OqJWmVotKQsq6guq2K9PaZTJfV8kvOmyvn8qsHMzpo0toImFXqwlU6wDR
xIcKBCAAnRj8wEuaFY8HTKB9uy5pbtMmcEgU51w0SRuKvUepnaVRo1cHwbNVmf5IbCeQfAnyaM7R
Aa/dv2IUmy960GJT2WFBpFzRNEU7ZhH0WhvG5jobmh2jXtAJMxjE1/+2PsVkDpXWjYM2VoccHk7n
PDLLCADt8hdCLDQUACNtiu6VEMEVduwUI46ravvbNum2Y/8SVZ/3RxFno1yLnAtGelUhlpSlZzmy
OhSvuo6syyFCN+j1dcyYTMAzIq87pQ3gXij2Bq1EYLBzod5dNtz4dr4azCWUiiURir2Bt2Q2iQ8R
hBnvGK77ZaDH7/oqZlQahWAf3Rd4wtA2r+jamBgN80oqDkOa76qaPYLVZGN5S+miP+lo5YE5k6Oo
Vp4b6GpERHXAIO9wi1GZX1XruiuzYOZ95ibkBv1LRohuOXc92F2EqWjXe5CW+2G2un0ABqK9K2nX
voxxVgSphoFpT1jpunPcD61MQWrgD/aq0sv2zhpZfoNRxI+0QVJvtLRnRwgrrE1gQ9W995q0LWyq
az2NempuNQHe1tLXouex0I0HL6b5q0V4Ejq1bwSdPchVNBgJMKMED10RRQGp9AQJlsYPuT8WO+rw
aiMo78CZ6lm7gYlxw1u7ByWKHu8MpzRXKDIUQesn9BmDuPXNyDDjRTtivfpWLteg+nGf0e9YI6jR
m6+t4A3wCZ1mHVOQdGvM179QrRR3Hikj8AiR+Kuvx87KsgbM51qN2WI8ZPq/cWrl6yJZ0+LW82R2
68LuBxX1my9VYfHbLBdNwGSO0U83RZKrN7Rto9v12qy0Jhy4kYCURPgr0lifJGed8g+4gQAZnW4L
EuPKW0OE7ItS0OLgFt/b7EsNPDqBqGnJVZ55B87EKNa5LzGOnLG4mF5nMKbS7IFiXGeJ5/sPrKiq
yQhj4CtNY9uYTjt3lcADEWvQkuLArNHdRVbWhQKdDCEXPAUBUa9tRzvRVobgaAJuMY7oGT0L+sQh
t9Kp5CGVLNmZsknumdDHsKH6eNc7MluPrTCPkplp2JcmQO4GHf2OZlOtjFjmYeHV/UsvbX/Lk24M
DCFwkqL8ASTrj7bh6bbr/Wat6eDxjYUXh5VvAzPLHvVwIv54QZXIC3Jm8BCkGnpAjO5gRXIIOK+8
oGYtXUhLT7twsUtwY2BUcPqu2olfYLDdS4FucWDdW9rcWESsG3Fv0WKDKaDwug37Y6SuCVOOxPMZ
5jcr4OJbw1ut3UV2GWbaK+8nhX8p/C+6XWxq63eru5uk+JbGm+vy5xQPHsH/rVUx071RWLkeQXyH
HjNzh6gMyHNjtxBszkoxUbPSDZT7LpppuryIRN55/DDmGEILSbnNwL3krq+vZe49cE3kqhEFoPKq
vmpOpMVG39j8ULO1gU4GsSnqhbd55lVDA8G/IpTtGsfCw7iyww/Ufcna7/4SDs3cRmE2HOl2giFp
or79NCtrFPrq4mAnX6x+a4Zjv63SBWCnOf2eGPqQ2ELJ8hJdg+YxQDexiNL70o53kRHD1Lzm8TMG
sxfUe9oPVbsRAKJrB88ipjkV7bYaw+RW5sN8TjnqIl71+nPc3dbDeyF3zF4o/v/BBbkQB1Yn1EKQ
wMVBnds3MQLkHAO4/JBHGA0Gkq2BegK3qx1+Gxg/JqYbajfIgHFON73p1Svied2Wdb0TRJqW73zN
IwFNtWTjdYzeOmaTbzLby0P0XuehRkukrzrXKY9gZB1eiDPG6zT13cfaFvyo1+LZTkUGxij50x7y
5hngau4zd5x0Bbe4v+kJUqWJXXMRiMIrVk3sd+9VksqQ6yICtAkG8HvZFkFVjvyZGV29FCtf6tcU
i8PjQ1YTrdAqXLvsas8dzIEeQGlpiy0D+HQTcPPr9Yt4eUvOpSi3BBxKbmdUJqR4oc12AIa+/v3L
i37+fcUNr4GnDdpRTN3V4027T9lN3y2YkoV98pQGi6YwIqvusIJOv/VGFFlAH/tRRt8+vY7JpQAb
LgD7J6uiqKvMAOjfx/FBFoHoQayz7eXCWzZzFAZyonjJJmxgRObnIgbQclglbbQ9hfvnu7+E3m+u
L2Jmq1Bwh6OEz4NzW83R61akZwYxo33fgWc2u/PTJ7fbsWYpZrk0JcaZnGmlJ1UvYmpey5kV7XPt
DQFMqPkHwy9Wjp/Al3gzioWNuzSS5+ImHTwRZ3hxb/gxxOnmNwAoRHQ7sO+ZBXagYcFGXmozRi8R
8HloKQQAlTrEEQnBxiGL9AmTDjNWLn+UzcKFudSCSQQexmla/PJZcWJqTny2ZM+N0I2ttVyEgl+Q
oLZ1jV6e1uyPhAS8V2G39PDObRLCYUxUTTgmF0P1RFaJxnmPgffY2TSZfSzZsNOKJR6qy1P3MMxr
4ejhQyBnqdzIMrX1ccwk2RcO30VMbrWq/EWAKNQNzhdRNwt3Z3ZVHjov0QM1Myk/lv3AhhqrYlp7
aydR4HFQe+vv12/o5c2ZetfRr2qjYxXTyooq28BVBEyfo+8r2t+lojvWLkjegF3yDtKwOz6OTx5d
cmQuN3Iau/43NldkOjFPQbOImFmkHxyPpJEHOhFh2d1QfynreLk+yHKn+g/cpqlWeH5VY7cmukij
8mCgOd8ZDkL7aqJRMjfNm9S/J0tYQZeqPoFrEYw0uBP5mupklL41Jtjw4pBWyNaS5DGVYn39xOZF
oNPdR+0daU5l99iYO07sZuWhEyNwg61U20ieequ/kAJqWYLOIcS3qnOWVkmRYGizOFQ3aXyPrfpv
n1efnprGZZ9o+Lz9497nP69//fLZwSn8ccQxATkl/s8PnSZEa/SmLg9xLW2UoAsWCMmroIi0e9Tx
F7ZqTp0dAAROLcSTz6wciIU0TaJ1FNKAfz4au6yKASOEzFwaani8ry9tXhjYHdAbCSwqtaJpJdys
8yovD1zc5PmLjQR67ANGQVRB7S3xFc1lbHFN/5U26eLJQ6fBAfE0B9I6IBHRaAxibSW97544xM6T
YN9jvQ5a9uP6EueuLLqvphz+dHjqm0doVzeyQ1xg8X2TtjdVw4LI0kLZ75J+y5ylMHs6HzUwOEnj
qHHVEBnuSIYIoSE8dm247+GuoF58fVELQtQ3UMaVbLQeQmit31lxetNp5EFE49Lg9h+EGnU1cBnh
MUycS+DAPj+yMotZTHKXHyJC4xWQsem2HJI2LBJn0II+GrpHkhXeWjT697TNWGhFzkGnab4CgpcX
EM61G4DH0BXj3hOqg9nKbOJ0pbFR3rVx8+LmxRIANJkyWNd+83SfT9SMGKwGxjyCc/RBbHmjffUl
vYsE+eoj2KrMNuQgv/atfge0lfs0AlfHuJS9nzT52k+Y7t3JTxj8KKuTFNumj9817daM4gVPbkmA
YvHsFnlTOq2xebVdkAgvfH5Ov05zNeb578cAGZMlEryHQnCAuT2U7NhAznUlnl3DSUJo+vvJJk2k
1TLRISRl4eCEIOu+/v2lRSi6mxRlUefTIiwvTMfVwELjk+RKqAQAKhigkShiINh1HSV4yyKBpgQ3
4UdqvMTjxqHP15egbNE/3wcgFmoz6Du5cNiTvkpI6hF2HKdJsIYESwN7cwImyEN0eSMgAMfR+RkY
McurIWbsmIFr6FtRLKVJ8K+f3AP8fqTgEK75iDoBZqIrnx91jK16vS5A82CFAG7Q+VK8oZj3fyQg
z4Bxa5QC0eJ7vgCgExCJNjdxtJuQ6kHh36Uk0Nk9h01MFgK1y83CapDOQt8oDv0iiDZRhisLXVbH
nNyXw53AZOBnjxs9woDpB2cz/CT87/liDCqHmo62ONIhWzEH2fl6YQnKg/9nuzAOA3wZQD/hMVZ8
mUZqfNTZKI6r2n/0/VXThA6QGP9mHeBLA6AIYOmwVefrYLqbAHrSL48W01cRBuTqJV9i7ijQSfJ/
EhT7hy5hy0x7SMgbDvA2fdUt0b4pXt8/O2VjhAtj/CjLG9MvOLFOPnPtrPB15N+yW1ask3hXN7dy
Kfszsw4kLDERh/4CpGF15a2Kh9oBa2xfHWtZbogXcDvafFqncAsxpgTyBxsHr5yFS1MKzDZPHM3k
hRf7T8JmT9sEUgd0WiB0QP+Yo3xei4qRgGKcHQf4Oeia/LyBwvfB9YrRI0zIXsQnpSml6+dRfpRU
rCLbDOQSBdTMQQMNjTj6H2BrODrnB03sZHQG6eTHBsgW2oNT3frZKhcLL+qMFPx8ZK9Q2vuDL3su
JXJInntdy49akFUfH5n/vmQ8ZiUAmg7TAFPUqBJnOw1QPfWyx0mYt6X3gybPBdODRYS6GYMLHg90
LcOlRtRtKvcCIB2AIZB48jQ7u087e6V11kpIf9PrGHTDcOy3T+vvmTzlFc+piFoQyvNjS4e1Y8m1
ri9YK8VPmFR4Cq6hASgfIBBSVtTq6dhnvcuPkQBzAQ0sLxDW9vOrAPARqobAh0N61Dg/flM0ueVh
qOpovAFlr3r5i68juplia38y7edfjwtCOY9IcWyGN8P4QEbi+vfndshEHh/G0MPUmdqvjgDAbXLP
4Ef3yZSBX92hvfgvJMDQgrAbDpOngsPlaTf2tYXKBk0tdCYloY9mgHERRmPujkz2/H/EmMpGiQwD
SNVUQCnYGvGglj5ZgANZuOozNn1qp8FBIx9uIY14fhpo6inhPmf8KPwP9tSkf3EhgHBhTyQYaEZU
sbSqvHVH4elQVx/+Dkid8jRfOG81Uv9zJYA26ONiwHm7aHTUDaF5dUr40dO1gDQ724uAa/iRpuma
aUMApuOgK/WgxITw5/UACDBIiyLziiKCctu9nPKqHm12LMcP038h4tUYfl8XMb1Iik+K1wSuInAC
JxB7xd5bNGli1sGndhgm9wvzzY0zNCPwX6CICfxY/sWKpnuJBuspT6maZUumdQFsEnZsLQdoAQWS
K2Rt+n8jBQyAwMZHdveiUbFIaZsPAlJEe+8BN7pfGdFCQXru7kyIp5gxBkveRSKlj6d+e4EXrGF3
diTXiWBB3T3W3RKK48wBob4zVQ+gfz6gRM7vT2dYHABBA0WXR/+t5WQFNzDQYw0MfO2679yvn9YH
QBwRlERsEHPAvJ2L84U0hzrj+dGfhgNfjfSlNNA1iP/q0fN1UTOWAU1wgJSAbcAYyMXb2TO432D8
A/LUVydojc9bBmA3YBLQwOl4wLE/X0k0jFElcSzH/Dlpws9iK05GAbg6UzEXn0ctUbk43KJapIP3
5yiNVR6tbHc1LM0+qLmbPzLgweC6AJ0SLTbK/QfmFA4fww7H1PkZuyHr060nWZi1GwnQoGHnuK9+
/bPgj5GxFLTM6Dcy0/+Knv5+4vBXjluPrhmVx17rHqTTrdzevC9YdGNGSy/E/2eZyLij/QKFBLWz
Xy9oLjC2Xh5NIsM4ffSMB6t9SMvvrPHXjvfD8Z+B7b2KHAkCj4V7POPATcPdUEA8HhMMzPk6c9ON
SeV45bG0fsnqzkdnYQUMmGEbYeyuGxcME5nR+T/TC1B5AIld9JhWwu/LuO8QqY1716rC0usDjLCH
MZKFuf3hxOiqXtfuEBgUAxti75vrwv9+/d79qS8oNh9IQXhVMKKEBgy1bpOUwgV5YFcd21H7QiJc
jdHJVxFNNkZsPpvM2DS1+U2ggjChCAP6Z91q9SZGTMMGydC9zFcE5FNBZRY/rv+0C2M3jTsDSGg6
DRPWTjmNmHktBeqleOr6L47pBwPZVNXamrCGlkZGL04CAvDwgSsBRsJAH9b5wZt92TVV1ZRPJvB4
tmW8lDScWwrCNPR8TGMeF8OASAgPBvUkvk+CwhhWPa9W9XstftDi5/VNm1sJen0QLk++AhZ1vpI8
S6UJYMrqyUHX0pot8ZnPfB7VSxtDgKi7IbOkGKE+MUVeVrR+StCvrPUiJJX32UuIoNaaOq6nh8eD
oPMV2NwYyFg57ZNt/s74EyoRerXttGOEXnluLbxwM+vxJ1RC/GfCElLLiEajdZXpFNUTrzCId0v2
nz4NgCBMACTIiV0ymtQsi1orp9VTZf6O1yZf8Nfmfj3qDwC8QPUGOCeKXR6BGOtljlE9+cbqXS45
Tktfn5T6xOqXICBp3MSsUH/6ETrmQv7zInBC1uX0t0+2+OTrVirj1vLw29/S4ai9dc3r57ceOTDY
NIzMo/CuaKpWd3mLkFOAEfK7BBFfQ6zNdQkXrwX8L7iuSBUiTQWYGyWDW9jlqJEEh0v9h76H++/c
d9Yv08V4506rl2AOp7M8s9OTNGSUADKAfM/lxJuFt9cr0uqpo0hLMhkyvrHdl0j7HK4ybC3k2Abc
GRflfEz2nJ+LThK/QPmpeiLJ1AzeLdzuS6U6//z095NjBw5oXvMcn2/q+6R8yZfYdi4tLb4/gWkB
dsjHvVCV1vJTGkf4vi69VV/EX9DYExLCQt3jYWZ6z9d14FKLAXQyDVo5SPtMQMDny8n9Wrrx2HdP
nXAD0n3E7qvTLXSKzmwZqGMwiAKfBOGS2iHQYWIh61naP3Vut7ILtHN/2giCdw9BxYTUhG5XdQox
juqcOknTQZGDmj5Q7fPfRzOg80/4BWYW5UywdWLw9Mx+kpvaB7z52CwE5TN3Y8IUmm47hgwvwJ5H
luWD4VL7yc/e7PQJUHCmvlnCS5o5atw9XHTkFsDrqTqHjY0xDt1LrKf6aJr9SqK/mToLLuHMUZ/J
UPIjrXQltA0yksRYJd2rMJeqAzNGa2LQQA1l4ju+CFWtommA+Q0JJQrP5iMelk3OP/ThRrPWmb5E
WTizZ4gaQQgwjQZNKcTz66E3bZFzjEI8eaO+y/QVqvCajLfX7yDKM5MGKcZxQidAammCUccdOZcj
qmaMusgxn5LWfTVowx/GjvJdj6adOACjxzFKZfEFHFE8NCLX3FbG4BToDAA/Va5pqJOQyOlJmPqO
2PY2y++FlD8NH5h4npYbQW9pcYV+PTt9HwlNXmgeaSwA/LrFA54aXhJYnfnuWD3f90yYNyLjbhL4
fp+u0kor113Dta1fgUqL9k1/1Abf+WEhFBZBk7voKiIlQcNZ/BszLpvGTZMgSdo0EELLwB5KqrCN
XaT8/J7cJFH6EyPpdFNiFASV+izfmISKj6wnzX1fgdiLexJJ2spI3iinVQMM7MGApkpYxDy2NmPF
7DEU1H6rmLRRRnOTb5WQThZocfFEvO417+piNbpj9pX5LtqjE9Ju7Nw3NyWb+MpINO6SPNMDryHZ
uow0PHYye8lSP76vB01fm432cxzASha0cjRo4MYe+61hhCRonDZZW1npPJYDeYk6PXsBubC2I2Vl
hJ7duHkY56NDVuCkpua6CVIivjaZ9L+B4pbVa4+l+paUzY9MtF+JD8o0UgzGnedj0wOOoaawkmX/
HdPnbgWAehvUSBFjL0NZILAyND+6GUwgtDMjtfZu0llApAdkZL7i3PQO6JLvUEGhwOOMZTsCCX8U
d65ZDO+J3n6Ar6HeiLJ+42gXLANqagBZsXSKqkveeq/gIXkFZ9tXYxwHGqCfUD9IdI4FeYqG9QzU
Pyt9BOIZCO1itOA7fl9UYaNp/JfjDYCqjtEE0dYRPybIMu0whQoAQ/pmk/6ADj60UXV1v05q/UOS
rgqiwum/+PXYyVXtNXbxUGtFs+0q/jvvABO+EZJUFDhU9rOTtOCgjUo3oysiTQzFxa1Xe6HXD8lT
ZwzfuCPRw1Bo4DQZjO6YVckbES4m+WRZB1rKv3WkfO8p0D1FRq2QZ2WCiba4C/8fZ1fWHCesZn8R
VYBAwCvQm9222+62HeeFshMHhBAIsQj49XPInZqJcZe7fFN5yEtQI7R8y1kSh3khk5m/biRVu8Do
KFkxJstVIfNMxPCb86/bKWPQYCP1o0NTIkOTJf0KMHy2qXJIAfZuK2OLcvlH8kHuOBePxQheullx
Z1VW6XPXGOSJlna1G8fmd03bBmwCmZZXshjBZW/dn11KJi82PNL4W8Em63cgqQGLtdHOn82Ww9Ot
DkDh0R1MJiWvEM8wFhcp8lt0tZ4UG0xgS2tv7K7GjHfOXWJaPJwaBQE8F3T/AWpssHENaOwV7A/N
AfjwmrxrV5XvFqHbwtlt7Q/9hAXk2qGtzX0+EvjxOqNT17tmFE7oda4V0VzXUZnWY9wUlbP3rIJv
zVQCZexabQw/vXs7q3nYOsMbE6Te0EKkkU4cN8oq4up10yhYpzWj/5tMRiP2mqsbXilxU2qcPlgQ
6tEWYj/mxn3hVRL8MRhGiKhxzD7sEwZnquLF8nMcN7VtDm4sgq5qrpTP8r3bK0OFXcl7KzQs2P+I
PM9AnvTS+kYSU8NNOOD6EZ6eqd61LrTntSvT45h5oxErq4OaVuWWITdSsvGnJN3VrSjZKoe7V7LB
4rzjyty0CQTTOpv/8Ew9hrhjVUw1Bd/Rk1VEMpXCjIIn+W0N37Y7NSQ81n3f1zOP83pM6yHsmbkl
nXnFMizAoqdWvy2Hwf9l47ZcD1li/kqgn1Gse5XwlZloLH82pHdD7sDuSCmahmVr+rcKFH8W88pV
z74i4wl907cut8xr0faHErzSbVmK8QdcP2aVLdZkUV4LiHBOuhiiIrHpPgULZV245vDatSrZAMcl
Hk1jeJzK/AWiy3Lnwwd+bxeU7P0aqwNb2Ih6F+6LULJoQTs1WYwCbwLty3JcT9yDnD9PjPKa0L4f
QK+b3qRr5sbGKoRIjgFk37F8wbKriz4dX53WsWOuBx13OOvDInNojJ6qE3e0rscxbGe2XkGrIIRk
HdRt/OJXX0P5qjB6HK2lNwY75XLZvgftlMCFEg6YYUqb3N84hiBW3NZa8/VQTrBntE1cQzbVuLCH
e3B6ZJgkDb7C+FKNhR9T0bNQ2pO4hgr0vtFZO5s2Au9rFW+Bj3pVJrO71pvsuOkVWblu5j+aGnwE
V8PDsnGk8YJr48/oMGZGbVV1sW+PqgynHpFeWHYmeBgkTZi18XD7gQ1XFAPfjGMpsGaztAq5FUCk
DFGzi/ULuuXe81GrI20ygN5Ub3PPiKbCuOLA2YUsxS8zicDCKqBOXBnEXrHM9iPW+fkNGbgIi67Y
SNhSJhY+DNg/XYz7uTvmzWQebJWWkfAp9mgy+VO5Kl2rWEu410EZjydYrUlzpMNQxiqR9X0CYEGE
AiPU3As4nJBsyPe2w1Mou09Z6Lf6z4gZBDq/kpGPRt6BjqTbzIVJ7EyiV8TRfYe5T/RLXVhsbcLG
BTCeZFUaefuCw0+/gAI9xjiXq6vKz5oHX4oKZ4Pn1FHiaX5rF+P0g4FiSm6MztI/u5mHPylFIlZa
VZS1VvKilPhlNdRdU+Y6ocmZHZlKj5GecvOKNpiOwOt+O6R9MLX1ZEunBi7G8I++zMna7zKgQ9kA
LABBawV1GZpsLaKaOJFZFaUuGM5OEtj7MaM5lljZ7HAKz8GSX604U94JF1h9qwnvrlw+4QCxsT06
u4K6lEC2tdHc6TaJzfV1ECSIwrLBtxGfthPsbcv6hiaW80L6/LmF0MGTbvMKfGS/vi5SsJDtPDfX
0HK3dtKrsWGgr+IdoJwWyJXRDwQ8Z1L+blrTi/FbcYvDFksguqrnOusI6yo7q4aQ97Vyt8Lomsig
PW/vesfKflUKlju4N55VYN+3jmB7d5IBWrJ1MPGN5Uy9iqZK7U3mPXAKTnXZWUVIXfWSQq5E5nW1
NQLBIpuDyZJd++4Qq3ZY48jdqKbrd5waTgwnE7orxrKNctOoQ2X2NuDnlU9Wyppm7BauazKKJrJL
S151rrhNJ5KuIOqkVgOUcfA/YAabvqrGE1EfFNYq8Y3IbHsdM0piJiX0iwN/QtNg+ENG601Lvba8
tNwB2RMJHmwcoNzrxP2dEjAhJp5AugpaseFsMhx6uUBlDqIlQa7xIlS2EbI74CB7dpQ6e1cqL9aD
5MAr280z4cAzFzZ9mUaXXfHWvdPEzmLPl39EVfq3eWp2v5tRmnvmJ91p8pMEZ18J6qWh88cybauV
SMxxm0qqgxXk9sz8Ju2g1wZae3ptYtrXhT9SiHfpKoht1bltSCCoJMOcg9qqzWAFVRordMuuQuxm
SBeNuTL/IUdcfKEJ3vXRge7YGBmsJq9DmpQvHqteYbT7qlOaRGLKGkRt+QscTU/JWMF2TLUI+jIc
NHuzaXsZF5zCdTvP9aAiHzfS78Gf/M3g5/0rYgcVo27jhsJh6MrkrapXWWrUKzcpxlXA7fw6sDN1
B+kZ89C0lK1rmBzgG1DOoxyan0EIx6bkkbcSCMcEFq/evu28yoaxbz9NcQp7v7Vhm3+SrO3vCrt8
VJSKFc5d5AsmqyH4RBOoF1XAT/UQEX1lTdkiQFVU+augCbJNhYMJCnuF99MxVHWNnMHDUWFkg96X
jqjtkyGkA5ECqGGUa4rANir6JF9DDIDHHIIEaBH+rjhCvMrNI+J2I85AWKAawfQnCPoWZ7iLU8fD
r+f4+ivBff4MgJq/n6Sdr4Y8m+5H7OtjCxZnpKq6/clstz0ZjnFXK8Cky8Brkf9A165sauGsqkJU
a1lm1glddr/dWGPO8iSsyj41ru1RlFkRqt4IOkSmaE20XV0jXpzKdapNgnDMoC89PtBLUgRueuO2
KCp7AORtTTZUzk721i16r719pXpSRcLpTLCxXdKtMl+hwpOO6MYolTq3NWWQas+KX3buIpYtx/bW
CpgOa6azqz4F4ChMB9E9OoA771B10Wg7uzbWbUlhX+wr8G8dhwGOIguePQ809UPDKzAPACqtC/z/
XdHDj3EFBZRX6k7cjNwe8a8z+AfZNjBsVFkN2OgEPcY0P5nWCEkJVR6FCb46mh1XTiCn2E2hEzoG
fhMlmRB3lSnKaEAn9Lmk5WGSGaIys/MiCn/eMMiqbGfh5tgwS/qb1G5t7GXix41U5ZUZ9KZ6cBRW
nu8kdXmT6qwWt1WHVjQ1f0K1vOn2Sdo6/n1imgqic2ZXhOCb/xJudzJJ8WjjPMV6dfrnzHTlo180
Fkzg7XF6lk433OK43fsCshTA03Gs+sD/2bPp2fHfyqzEbSgNc5tS1/iZlzk0qhGw5rB68VFQyBq3
9OLES7tnmuLnO1XlvfVTB+VPh9wnWe6uxlE+VSCPROBDVaHwm/emh8KB4NWzAxuvyJqQC2ZDXYVe
bbibmhZQ+iC9u+qGwDwhCn7MfIc9m3bmvRI3y64mFzQqVjZeAT5zUt0GuaLTnNGIqyKx6KoA5GDf
2UVmrq0pTR4qvwzKeFJtKbeT0z00JeV6z3heWseCIqnLAjsNO528W/34DtWx677OYfpNxevoTUcr
A9d+VXlkMteI1t5IUjohVD98C6UFFL7CeupwBVIfqCDfK2tEGWTA9qraCl98qgDiD9rKu1M2ZJrc
ynxDFvDmBF0eQfZIhK4w3+wGsig2zqJwYpgM9LIE+soDpBHLOmmfJqBqINpuJdhCRf+ndiYjLFwv
jUblTQXqDVm6b8u+u5JwZiAh13KfTKkRBX1eset0AFeQp/R5kAoRIhsPQwGRLWT2yPTgL4yDJTgp
M3k2JDNCzy2czcQKGY0TKWAf6GfrCrJJ+GWsvqe67JHCS8sORZIrsFDdNmYTgm2kp0k0tFOwFyxN
I1PnfsjhFHKCKFHxCgWx8kedd2W/RTFI3eVAX4c2bp4+0rOWS5L7jzWYtVtPgwwe2ZnJ9yMOiUcQ
PRh2OFUtEHwmhalUZpMXCfjfbrJnS7GkMrx6XVaCbvoOEsqyNJ+RD+tYALV12+cFXN1F1QQbhNiv
RdV247ZPeRIikQLiMZ1PCrMLwqA1a8izBNNGDv4PzDy0KZsCOZuPkHWczFNVOHrLGZJ/r99mFrQV
WBtcmcrTUV4krLttW66cfVB106pzmX3FGpimoG+tYke3T6iPki017JcgQ0o1VMFj1uPFCEz8aObu
k9w86qRFBM7TXzCnfUFw5q2mjAS72TheBmj7Dx7XR5lmbbtSyiwiZWpwGA0TljY1SVisfKQ27Zi8
eV2fRK5RiIg4xVYU9tau6bYyRqEihM116NFpVTfDNqDFlqgfPtm2FL73o/tuD6laN7W0rkmWAaWJ
uuu7i8LHa+a1SMRLGM3EtIA09ViUd8g7n+wm5bA0hJ19Ipt8rQOvCXnXFHtHo4461ubLaDB5LQT8
cWKdyFfLmPQG5yrbqmyit4nj6HueyACib44bm15+Eu30K08rdwN5Prg8SNsu9kUNDZU+g9IP1DRd
/9QHw5OsWzPFUQxllLpgfcyxLSIQV4NdXRgizt2+qsIEF8svpkv3BReyrrZTnv9CNd67LgDzuWEp
reNBD31o4oy5nnxp37UWGNZhKgwz7EHsxr42fgS2PjjTZG1U6ehVlbdsr+00R+JsViHryj9+Zrwr
F373gQ/uNy/SUCJojn1mviVJGYRFAuQTaFDeLnUFpVcDOIlPzoR6lxXY0oeekKN+9anyoRaQWu2d
o/IphJGaRBwQGBnqpsILO6uXW9Lk8pGVKYbKvOc+gFJ9X/jWg9ZEvrOu7sEiw8GJ83CafkhcB5uW
ILtdD8gB7xW1kThSKuWvhnAIJDX1g7KgSTrR3rOjNs90i+SpPJWcDle4ZdG6G4Ni2PdQcVgPvXwb
gaoFmarLR9TYVPJcp/ihPldilSojuM1gqB3ztIO+tJfjylaJGFAiDH6iAgBDy1Y0zxOwaHf4SXJE
KkQJatITEi4kC/6K2jUzQ14mHtwJRh2ZXe6s0Qh/GhvF3gOUPA9jnzx3uIq2PYCrUeJrq4/UYJDV
lNBnCzW7AodxRFvaWpgg/qtTdotXyJsilE6fs1hLY3zgpOHv3oxkYInGKRik5GeLvPPamPz6d9LN
n910DvjxTTyoZESUjQpZbAddvwKaqT4lAXJaqw8e7D5Lot6pvNAmFXZjKTQ8HJgTDTh11rmqBtQ1
pY1/Spe8+47wngG8g+KVtkE8XTODO1hGZBhwviIRJlLnW9YYgLABwgy8gkRN6moidNg4phgPFTP8
G0dDoGgEyWoznxIPrdLBFOdmCYUgaPWhsDABCpkS7SGv4A6NaovwC93Xc60F1wa3CE0M0FuW2DQJ
DlaS6pEcvf558uBPuq309/tWkAMAAgH+HsA6OItuDPd8RBWCEzTeYivfokz1dePiTLcHRHAoDgLS
hT9LRJeLahXJmpIchbFq3Mj6JhNubuXOnWLAQUBuCNA+/NgVEdxMAt4E/rF133B+YgF+/fvPfIJ/
n7/Eb9LG0yix4fmF7FEd2jrlLkWt7etBzkzSh0EWrR1LpaOflRjEYnvcIcaF5tG5xwM4MRsRAHGG
/tHHObJR4GkHQj2gna/eU3/33R8P1UqAz4FnAV+ZLklw/hgQg7COHIEmM3bwivj68Z/7nh8fv5gb
5G6O3WR4vCn3gbfrp50eNx6/BD34PEcfh1nsA1Ql0d8wWnKEWME0nNjb129x6fGLHrotG5miJ0yO
EmpEN+UlX9izk4QuJHRR0PGk7gIRRXtRUoaj71iaax867DJ03qvggrbWuXcAnp1ixyE/hMLDx2UE
oVKoRqHkcBQDrsWxCqEu9P1ZgoK4b84KC0CAz6/5D3CC5U0pWB64RwdlSOasxCWtlbOv8M8Ac4/1
nwFoXk25bDAAFAFD7ceJeQnvfW4EAP+hED7bmOBlPo5g1D1Bhcl2jk+omYU0ucTFOPd8b+bmoncK
aP6SwacDnzMiO3rUuAcRrnvauPARPveZ0f0HuAQwYiD/oX/08Q067qBf6rTesde3UxoHYqc36uGi
rMKZF/kwzAIbZYicp4GPYSTaBXFaXEAZnNkRMJWC8xfUBwGPWlJP6wq1jiyrPETH7g0fYldsHLSG
FSowX6/ZzxcE5DkAeAScG2K3nzQUWmqRXsgAiQXUOvajWx7RjYCJTdc7F0Y680qgwoF7BY4MdT6h
o9IMzWmb++bRst4HG9qzA1JBdJtRwP3+SICVzUIdMwgbaO+PS0Azf8Ab0/HYjjZygVqr/hqYAvsn
1wwVyMxPvo0hhFyMD0XnAHwZgLPIxwHRVRsBcmudY9asmn7VNhfW9F9mz0fwBGhXWNCQ8AB06pMu
oCIeUpQKYYgVoEKXGm4RCVb4AB+r5mYSUzqEQkhLxGjrpAB9WnqH1MoL28mqryfL5zt0G9mDBRhB
mCJ53qDC5N0iZB33RIymAUk12t1ZaMjekuHnWO1Z39Itt9x2XZipXpUKpCZmSq+E5Wbe3JmTl64G
1zTemoJbD3mO0PPrdXlmtYB9C56QA2YDhJgXp3XgjZlJJ0WOPs7SoDiNNjAe0wY1vK/H+Qxmn2m+
GArdPcQAWDcfv93AQR3rmEOOvQvLKH3oYFCMktbYoDiFVnc67LtuY4sdckAUmS982M9UJUDTsEgh
mkrBF7GWzpVkLjqVvpkcrbvGg5YoNG8T95d0HgNWRYaMLCQ939SbQcyJpQoQDvg2GPiTf0vS0cr3
BpkcoXK6gZrf+v7rKf18NCJkBjIfSt0wkwPA7+OMeqOpC5pIdqorfVta4opY3wZAfhxhcdFWog0a
28UIHRqqUNel30ZA4vmAkM1QMugj/hU6/uee5S7NREc4O+U5ooToIiPx7AxREJGw4qCRs+TYBZ3s
zKLj+Oo2UDBiY7f/zSf4Z4DFgdQkgyPHGgNIVCNP5je9KbGCkLAAiQ1YLRj/kKb5+IXNvk1IhdLY
EURELn8Ol3j+n+cHz8cX8IAWROq4pBVwK4VYEKwHj8K7Lq2N9i9su8+XHnCnf7cd4n1wFxYXhG20
cIKxXH7yp10ZnHK6LsdvR5sfh1jEB+VQuybwL/zkQiaYhOKS2PaZKfrLmAUrDzHtp00GKaKau6XP
T465E1dV+u0dEMAhwiGAs87C50tX515nhRaTkZ/KXxlwzP2FG/rcr0cUjjATxpxAAC9mh9fCFvUY
8BNs+bQdVs/fPYFmSv//P36RVdu9oq3X4/GivPa7GxhUff38eX18vI4/PH+peumghch7B8+3ukh6
QCbYIUrzaJpHzC8uJJBn1ioqJ4B5AzoJevcSvjzklGZFIMqTRx+rrg+HYWNdojl9vmxB3flnjPlz
/XPe1aLxWYnw7GSspGZhv7LmsuXq60k7880/DLK4FiAGDCGEBINUpAY5+noqv6ejNp9K891mg1oM
+h1CzcVbwDB5aPKyPJkeXytpXCVFdyEqOfsO/wyxOPh0k9AySYry9NSMN0P+7WttlucDPRXCjbh8
lscSL3o1pOjuHgV/awG7si/EOmd+PapNQGHDlMGC8+riMxcV0D9DldDjYMZsB2jMtz/wh8cvPjA3
wL0FsJ8eezasC3as+CUF0LMvQGA0D2y3DXj34twubEanftKYIAVsoxdWrr6ws+ffuNjZAA3hXnPg
LD8X/T6uoTxpLNDZfO+o1RrwNsrXyTfdfuZlCr0i5Ngo+/3d1R+HqIDlsSs0N49uAO/V/LYyrmWq
okJfuOTOTBaSR5B1YYkOCZhlECORIDDid/4xzeV1ciUuRklnTsEPAywO8czOMjWiU3/kf4AqyoK1
C5O2AsTTC5tuGSSDWQEtQZheoj40Jz9LnlBvOUkjB884tR7iMRsAA/vK6J48kBS6bjcFYwywFzoS
2YWj9y9f4J/VMFNGkEMiOYCrEbLWZfW3bBmx0mQgp3EArgTYI+6E8GF3H4NpJBtWoqGrkuqJta5+
T4TdveuKBtel1MkfEVAB4y7zCaiMai1sYPkMMtno5PaAoxEDqUVbN9DrGIvMf8jaOo2Czs7u/KbR
ImRBCxD0VU8i8El0nQqIFTwafglsgmxWAVPBBggIubE6AmgdIIe7BkCVOrT5AGi6CHixB8g0e9CB
ewJH1Iy/3umL++I/80JQMAVhEoTqZfyX2kEvMq8nJ+Ze/9hU5Z7/+HqAxdr9zwAQmAXP0zsTfsDW
q4VtUkdOZp/GANar/pJQ5aURFpdFI1qU5mFGf3K6F2OT/BcvYMNM2wVrF6x8NEE+bvKsRBmtaiw8
3jE2LM+2F+IzcuYTgJ0HCqYDSqT5iURKNEMdza/JKS2Fu/ISzm9Tz5KPVlulB9OF7JPhTs6foEpy
AC+AdgSo1L1BNxrtrF57zdojnXslbU4fXFX62w7yp7+o1jfJWIitaWsfxRkjj+vckLtgaqxN7hrG
dmpFAYg63BAnv5HrvgWiqgfNAMC6bIhGaH8CsTlVDXzSOvN3XWM1dgn4E9M4kGvAkobv3fnzQsHx
gEmwUE7EUlneOTkYoxkdnBOx/wSvKXn6eh0uroP58fiApuWAG0U+U3Fkm8B3wk/ICTXF0AHmYBiu
gAX/ehBrPigXx8zMvQGRB1pd6JQtXkJMHmw1oaF98kYvropN0vwINj2qN85PAPEA/iZVzN9njDuN
xfibWrA/+9mjUG70F6bTmu+3Tz8FclKQrvAQES4zLztokmIcK+dkd9WNqouVdrKDJSfgu9xrM5tu
SQKYE/QZSGWt7Kr6/sEyq9P93/CLXQlYUdflDMP3DUCUPARbx5DXqTNduBs/vSdKzzNxEhrZKETO
ukMf9+fUdIGbYPfeolZ4Z0DbhEoc5lryNSlqWA7l/K722Y/BWFkNP5gOu/Ci9tzS+Hei4Sr1H3kQ
lAxRqVweEFwT5Oiord3Z3dTeVF0AoLRhAi5YyRM8Y4obiOhUuyznzlzOs3dYOy1QmmDicFS0XXPb
+UUapX3wZ2pzN85FKoEWHKC/oHq9Bbz9Uuz191Bf/mIHzdb560Dad0n6hvU0Hygj2V3TGu6KDVb9
wNQwxn0eIFZC/fB2lFYZN6r0wjyj6E4QvZYAvJowsmRlxy9M4fIEDGBuBF9GzB1SIwuygB8/IclN
aP/COOJep3a5k5q3N57F3KjogEaeGL3UPzo7Hno7GBFFWCjyfhwvMJtOKMga32dZDDKYovcEYHXy
vXYkth3e6p9RFjsgt+U4VR1GsUCVmSBXdYm/uDzSlgMsUhjVF0NTMgygYHTAvEerf1D96sKJtjxG
5kGQYMwKHeAvotnzca5w88HXqhzSe6bHa86qW8cgG88Anld23d1A7LXlJnHCkoNngWpQ+o9f/4Bz
L4lmIvSEEL3hJFu8ZNv6DCAjM70vsi5OGdk03p0cLwQp5xbEv4PMIcY/WbMHkh+xhJXe22MJNksO
Hh/afsa90Z/+i7cBOiBAJIGdtyTndq4OAI8NsnvgW98yVv2mFKSnoL9wDy2vob8fDSI5QBWZ0Jpe
bnCrHHQFSe3sPociYthlPTQjAaBj1lEWGk0o8qe2Lp2D58Z0XNTdIYWBcClYfCh8ngrugXl2H9C3
wN3m7CTYlaOCsA4aGMjwCwvz3LpwQK6dQSkQKV9mEk0FGlqqa9iVAEirTrl6Qljy9ceav/qHYxJL
H6IIaJ2akMZAc+3jquCWrlH889N78J1861jm3+s1zQeEhwQY0xVAfAf53cfnl1Y2jQEAq4cavFlr
vqi/VyX4OwAquzawS7Nw/HK1FSVEp+3GCQ5Cr8y1d+lsODM/0KtCsxF6fMji3XlF/LNrLF96o5W6
waHob/e9+1/8+Fl6HusXZsloYX98+mDCWgOmxsHByFAdeNbiwh45s+d9qA750J/xQXJe7pGcGvA1
yXR637hhkv8iNLIDgJy/VzyeP8GHURYnSxoMrNRpj+OrKDfgSrx6in+v1vS/Q0CrAuVXtOLNxT3T
mwlSOEAj7+k4boAJvVbgPn69E87P1f8PsdjbIoUq7ASDxPvUviJG7IMrWW7aS92sM1t6FrgFKgLS
YdAHWl7LpJd1D/WYQ6HccCSQwdzVx69f5MySRbcDpy+SAewIuthylp+0E6z2gkPbRo7aAnj49fPP
TFQwX/kIQ4Fh+wRBEibz+dia2HHVu2loILuvZG9HkCn8epzPU4VVBUlEC0o3mKilx9FQ+G4Kolxw
mH61/K546vpv7z4M4MISBlcvvglZ7D5QL0vlpr5/KNM929X022t2LgHN+BqAQVGQWSwoy2jQ8yts
/4CEcrxx8wuh16fpgWwL2ll/e87oaS1D8sE1/KRgtX3oqmvn3dbX1iWTzE8LCSNAvYP6s4burITw
8XRSMD1Qxtg4B+gzxU4D/PV0QSH73AhQn8RfLKdZ8fTjCODB+ZnKLeeANL0XO+FfWKqfswB8YWwz
ArjZ7MS8vN7cPu2bMpHTISu6GExkhPobZK+hwa5K0PO4f8vGozZfUnelkm1SX1gCnxO3eXzIhqJG
jkAFmrQfX7CHYoACqW86WO6Do+w4S1yoaF1PIFSgJnanVIyMKL2wMs7MKgpRYLW6KKYirF0Mqi0D
VVZo9h0oiKXGNW8vHDBnVh6eCrgPFvUZFGtX5IYjOjkeTMi6dTdOc2Vk3w0bsHVwKSKntxBAfmp5
JqUOSOKYw6Gwf1uEgcH4/vXhsgRSwGFjHsFFdX7e+ejcfvwydgo0eFrrAYtbhazVQKhESGB0e2dM
B0hvvLg5XbmwSR2bdPv12Gfnb1YjhFkzBVpkserRYq/MisnhQLrgqR/LH3ykR6IulT3PLQMbQRfU
+pG94yr4+IZiBIIQ0vrjobPtfqWrrNoWvLiEml6U1f/OI5Y2kAFYCgA2L+aRBcJo+twYDz4ByafF
WWS+m/kYuaYAjfPh65k7+0r/DLa42mgKxkopU2znBqwBEQOQfOnE+FTpwLoA0uTv1YO+zfJ9oD6H
/Wy4WNzB0S9AVqLFpqtfpKVDZWeRGNNQNGvzkhHa2WlE8AFBaSzKTyo6PRizHKW98ZB1TR7Snp4G
wFE4raLE7TZNYV44mc7OJKojFgAFkLZaIie5WbtadsF48MBW45nYT6T5b4b46xsAYArqhIuPJSfH
Sqkk40E38o+pkitP+Juv18P8iA/Zy/yx/hliscQRfeRpoezxwNtXq7RCUd4NZQEz0Aur4uxs/TPO
IgswGff9KsE4JXQ0AglmpHMh2Dk3wizpPx/Yvo2I+uNmzXAY5mBoYYSWREPqwJ7Z6y6p1s9lwsV0
oUsxwyRwrkLScXHwmGMNGRH4jx5UA3I2wk9UTOsBxN0yD5omLLOsBjm1KmD22JFDkXF94XuhLfzp
8PPmdAGpIKAsCCGX4MNe2iMBQX86GFPL1k3CR0g2CC8Fz8NS4FlxBQYMdjakAG4nXtaxkRdFXLlB
G3GQKqAl2vXRIJshbGkyrWQPVQQ/BUtpKiEHADqRyMJCNvW2B5gMZnFld0w7Ag5NV6gtE7a/SnXj
3MKq3LonQ0fiFnI7N9Xg99vCSp+IbPSzcMjwm7si2LopM5746Pw2PIh/A6mRP9CMi1Uz1E7sIbaI
LFfjRPDLN9lZ4MkQc5Ii7qquZCE01pLtFEixNkA739VsoNvUUX3YdnSKW6rFdcDGcVXDDPrRa6Au
49S5s+oyZdyhH2rGxIZciu5HMFEyKW+6qQo2E4rE6wbm7FdJD7obFFYkZBSg5gKdOphoC1Ovprz2
sxDNNgYcqWFFGaf+g69Ed69Nxe4CBwxNx0n/VL4J3pyrirsCLgMRdK1plJgGXNd5hbYluLk3gkA6
R4LBHw/QjYlrsOJWnWpfcwJytuMKCwy90Ypxk1dhlYlk76XUvIWnt/nQCGefouAowR0cywH84USs
WMBpCNnxdEfTdgRRj9+g7m2tU+qh2Jb7v11XTDGDh10ItTGIHNFgNs4OYNWtc2MVdA3/UYKTG6cd
L6LBLU3Uy9A6Dh06eNa+ZexhFp6GZMmQ3MPC941UXG+TwjGKWxPEKtitOV0GWZPsJRgVLneI5f6w
YPynIRnipF2k1PQyqtxtotLyxZ3hGzqGeLv9Zg9T48Qae/cn81PzxW7bZgWtTwNWcaPnPdqjXb4l
nrBOYEdXe1NgNdZ28K7Msn2eCHQ6MDVHLIxxBQPKd2EMxnGqEKQNE+Seqp4we9dCMmqmWCsaOy7z
/4e089qNG4nS8BMRYDHzluwsWd2yLMv2DeHInDOffj8a2B011eiGvBjAg8HMsLryqXP+4LAWlXxH
9vNPl0XGczoyLAESXavUGn2kZYzO7WBt7aImEY+ZHFmFY0NI/WxLdf0jLLAOk6WAbF+l9N+9Gslt
SmnSyiOjhDW0GSAkMyTmB7Xsn0xpCO6qsJuyY6G1/hZ2NIJVQ406E2bGTm7404pfOx7CotHWouGC
D+aVMuoIeg39eILS3+3GOPwZq2P0LfOt9hioU+FkjMhzRFXD2Hsw7Tcw+oyn0WMCHGQx/EcT4Y8H
SWT+p6Qsvilmkb7UhfI19gyexz3SxZ02GTB2UQiGAvxlkgZ9w0wNRwbYflHHRnGBlYkVFONmBTg4
34DWslZ5LH+FMqbr6DLVILbCtnB5jvFHRb3aTxr7swa7nk2SZivZV+u1Ocj1N5/tWbi2mfoftLJp
6aiVOI0FT3X8YUY/OgIABB2cTv3tJ/oE3zaOV6JPW2a64D/UYagbtRltRRrVrtXb3WoyvHylN3a0
adCacDO4jS4vaLFRu6rcq7mtQS3EdbzWEEnpQmS7En/0kSZQNXdk4Tn95EHz8wfZLbwcOHROrbRq
ewmGrgE5G5o8zIQQXXgtVsuXutOkHzAFO2fSIAamZtG5SphId0YQ9tspsVI3he+J+lYnY1mNGZhS
t2BGy1Crn8wELTPFC60tRlW5W7Xm8KcjLr2reD//aPMw2SO1ocMrztGxU2IkQ0fIVDtOH9nN9aBf
JXInPiOGUufumDf1PTpc8Q9dIuxxQl7yrhpV0yxb1x3UqNS3RS+Z6ygz659SM0JxHKxCrKQOkQd/
7K1doQe4neQRwr3I6qC/UcWflLQJt5jGogVndMFdB/zicfDagrNcgvwLOc6NRCs/tHGkb1Diqz9C
TR0fo6RuV21jMYDZZKxaK85PndQYB0lY9g5/v2mNIEj8BeGGdBeNo4DriApVk8iIr4Z5flAirO19
xEI6JxBWctekmoYs01hRY/W/o8qUuZFnP/qS8FZQwH4BHUPtqM9qR0uSF8oLqZP7Erh3ZMZXHeId
G1lCmkays+kh7hsYoxbKMXFZcjugwfChLtFY4EneOUoyAB1q0MerNC9bI/iFrwESBdHBRpTHiTV4
/13UtJuwidsPkwItXM6taq0C9VuXSTO62ijlq0AftZ3vy2LjZb69Hqj4u6Uv2m9cwcl6DKJwPQ08
w02pgOgZStG6iFnTXa4Z+woFZ3cwNMAdUhKjayDsD0YpYtTU62Bd29qfxDamp8ryq49FVKTbWqVZ
4hcdjxfky2w/Hj5nTWKuyh7BHQvFygf0RdCTaiN5H9tesy2kulgHZjsc7Cbs10naGZsKWjDqBLK+
r2J5cKUqNvYakJGnNm17V6oFShuyX67Mom3cOjaVtRl0xmpKKfBLI1gQF2JsxM1V+yu/QSYP3Rnt
PhktaQezQ9rpnokEQYBagJ1jmpX2HBqjFFcH5PTEGnG2+GMd2f5WhTz+scqTYp9WU/tcVoO6EqOl
PVYoTqy5zRIUzLvme9zOUn3WWDq2AHsf6U2P4pDd/mmz4GdVKNkpguHr4D+drXVEa524sLN9onjq
ClnA8q6YdRbU0YZGzmJma4fNkzZo4c/IaKNVV0HSV0JOY09BKzKa2l+5rtYOKKPIUQTLbYhzccfW
9Vxy1spmVunbmjDSnbGxph1wBuRrPMtfRX9jzLScHHVKtH2TSd0D70hDO1CGHHsniNBjUWvjKY78
4jAgQYDug8zaNaYAM4I8XwMINw6Fr3abMsWq0OqU9AOEXt816gL5vFxPgRURagUm9Xd1QJTN87Ov
cSZP2IFOGqogs6wgvLRNb2ktSpWJ5YyZUSNS3xYQ6nR7XQzImmSl8dOaup+VOZhfuw5vAE8POfpa
Rd5WHZ6tyM6YzhgW3q6pCu0uGgMf9cIg3KIDlX+OJ8lzFb1ttnGSqW5aI55T+mG0ksEDbXQ5r7YZ
AJL7jiiSge9yZ2gR2Kjyzl6DLXhs/cDWHWEqKA4hNrINvRw0VG6gXDXOl07UdNUqmoUoySlpH4tQ
57wO0TCAAQ9vX+tCtBrr2kQOp2Hf1XW4y2BXnibUFXZ53dYP6QRYQqoa46HsiAyGyPePeR3LD1WW
BytAU9ImElK/zXtK1yPoFtNJOYRWZNSKTRQ3XrNqW7N9GhX/d6LnbqLqx3LWOBJt0L8YVtiNbj5J
1TfVHOuTKNv4l1Y08Rd7Mvy1HsGx7uXgZyxitICknl/rTSr6HLbq1h1xrYIHyi7XO3uDOJ28BiWI
MkhXm9hUWsO6acPB9VIk9LtC8zeRZDTOVPbazhZIGiaSYNGRNYBTnn8dc1twcNjp0dKmaKVmASAx
bYLTbRSWM5DCW/taLq0HVDQjl+Bc1g9aNmKTXPXYJ2Td4Dla4L/4kxY4ftNUqEkUgb7WKHKfAi3q
7nXgO8khsqOiIKgFx0SJvV1FWqUe9MquH2zf/NVXce8UOetdQ1Zsg3QqwWnvWzvP7rl5Um7CMMmN
9Rh1zR78TgvxTwQb08+zr6qCVBKFtOaT2UjJoa7z6WRIfmg4cT3V+V3lT7pMcdgr3aiuJ8JuoBnH
euBMCJRpcFuSctwqwDWSMUbxMdHjUw2gD//BDG0lr0g2Aen8+2zorGdEvrzCjXiiH7hf4shpPLlH
klR44e+ky9qTJpnpU4KO3V2KiMNKy5F+cJrAKNySIG9LqCBt7GrkUNBD2PITsjuTIvpdkpfBLrf7
eqXF5jdSN80hNjSKqL2Xfh5KI7rvAiQm4nROVI5d+BxE7biBz4xu62SpjlqW8idLKcKT4ktIBelh
wIuobLdpN0prNIHKT11Skv6Z0ImxC4L0zEYQyKfmcQgalO5yv3iR6qrmzWmk92FpZE9t4b0ISRKP
cGrLo55Uw5NplP5eriLWB6IO+1KP/vA/RaugV1swlWxIPRi7rQ0fac+DqzyVRWnvpEpYwGK03lsH
sd+dkjGXHKk3o7WqNAmSWTwy0sDvn1UPlWKj0uWjzW7+1MhGvg4CL11lUR+sQjntnHwouzsZJbnN
aHTjx1BLm49ajDqQSl7Dyfq23lSx51qRtUcZ7nOMzfGqjcDF+EqP0laadQ/KwGup5gx0ZS2rN2h+
aJuZEeeqtdxvA70TK+RRfntxheSL0ZWHHAfSh1xBVSJBcG0wZKShpr4DwWQ196jyNt+TDM49qh/q
BzSZ0EYwceyJ+xJ/m3yIDwFKpwhSBMUqnuRtICTHsjM0kSZlOvQUmteNF5UHpKz8jap7leNPfvPR
VineQGxD1q6p0jvV8uwNmqs+SoK9dS/gIK+KyLY3nRFyp1d5/Qmb119R2FhHWUUBjhcaMUuPpGso
qcl+9EPru1KJFCCF166UpmqORpppdyKzm4PZyr8NM+dUbitxiAZ1cGoY/w6J4GQz6aCXAyp8rp01
mqNXOSZ0LSJLXmAZa2kYxBYdQKSbEiv6oyktNSfVR9XLiKNDmLfpJkaSy6UOTUzSI+HBuY0MQsVt
EOo1whIyhgaqDRoXdmSFAKKO0DCywg5Ea2tFjgelFTtI9jDr9LthVpz0+iJw9NAvvjZlNK7l3vNQ
6OlSd5KT6WArY/wdkJmxsSox3E8VMoxRnDxrqsRY6vHn3q6lTd56P9u6Tp8qNSpOTeIBzB0U5ZQr
ZucQi/rrTjGyLVE4AkNCKCsyJD06YLnqCOZnj0E5QFmjlA6tH6IuTe5EfsC6wXPbBsHeRGQPgejF
3kMse+3bo3TUGtISRqTld1Q+8g+dFvWPaYimKKI3TyAiQSUXcmo/ebaGZoksPUt2iChHnOShU0Z2
cCLvg6RPMHzIVTsn1eX9sbO4vTN1fTgoXZntNe4pN0TRzQmkeGpdWZmyzxlW0G7O4Eg038rm3kBN
YxVHEQ7uWVS4WShbTl9XvuuFenGnlkLedplsuWVhdZs08GK3VPXPJMmsHVpN2Z+4Q8l4GhEQ6tQg
Wce63/EOq8ojOiho2yr2pDt5IaaPBti4vdGKyCXclbeo8vypktjedQqScoNvEJSFtXpXKpO5SSVx
HxR96lp+IZ9KtZuH0Bz3jS3Zq1CNv6dpHG4TXl4InSQtGQUUe5EgnTWdkcUDglTpB7A0w3M+GMPG
m2Sek0OUfoklqXrxhtA4oEeMSl0kV85owDWTCKIcRD1x9C5LElxdKhAW8aaHTjIHJ8j1/GMZgpvj
2erdkWdU1mkxSDs44Ug19agxOJzUwUb2K4TGkqRBuSy11xlJd8dvy98W+jhIjmNeL5FpWjco1jjm
UEnrqSiKR6LlyZFAwjmlzIrybR1r42oQH6x2SO6DtAo/X8/Ivsljzuk9yMWUsGdLsWVeuRp6tOWQ
gjy1Ym8o91P+3kws38cbY3ZIEAQF6pzifIXHyGq/NoBqTaemfRiifaDcqG1d+v2vvv/GDw30ryVC
vm8fEwjf7yRsgGPgL+qd+E1B2HjDmRlMiztu8KYTggLkCg+4CoxR8d5c8qKRRba61lO9NzoaiQNy
Z84tFvClIXrdh8UU2IAV66Hh8yZJx/yx9L++fwnZc2ERri8eGEtQzGiWIxreVOHS+tupVr+/++uz
7zOIKrxiUCuYe/dqAXlV30hVZ8gnqVK+KeSGyIG9t6pt2n+RhBT3WKy0ct4EbJk+LupCP3lyeqT0
SD1nVP9c78aFNDptgIWhrscDZIkIpnJlq6BU9ZOwj6I+VRlpik/XmzCW1YK5G+rsnaTPsMSlPkir
5Rp49Vw/tdyRtWI+6UlHlj75ZmbKLeGfeUmeVSbmtgBB0SCKJzR3PmQjqcZyKjKdC3LYxWl3mLz2
EWWUT2ix/ZTHloTke7H4bESaNDRkCmbxEGPRpFxIKKpqpX7KYQ8mh8D/dX343hRb+D6wDPY48DRg
MotVkCgx8QyyXycl+zU12zQcHbK3yOQRwAlSQMGNXf+GdzR3CCAFSC+ahaq9aFAvbDvJkCE4ZZ0p
1qXi6ZRIqoPuGVuKv4gkI5M2Zp8GVVr3GcKG17t74VQAwsaTnUEFd7QEi5DSbST8c4wT0CDeb4fI
eCdhbz47z1pYVJo77vSgjxTj5IOWS1mS5j8s+JlEzPVizBZbi4MtJ1jGNrhhRcBRocrSa9RwkDb2
W+m9gzVjd1SGC8gxUhnmvPVeHUKjIO7vTWpsdWa7wehIJHGvT8cl5MvsIgW3dFZKsZfLL5qUSm7K
SjlNFM183mfZKat6xywOU4GkJKJ1UpN+kT1tW9vZNmgTVxt+X/8Nc83ybFMDfcIdVcd4DcSeueQC
pxJeE4h7gnPgHWoakWNhiKGgDaeK2u3iWyyJi83RisDOdBY2WayPqCarNKtknjB8W6v5l6GtnYQs
at2+aPkNyOObzT13DeSYBRmcCvRydE0s3kyBDt5pGOTPiu5vKgP3FJ1SAWf9GKFJnyGNnfwUk3Vj
Yi+2bHPgq3MI8QYT3GtqUXlC9KcWwknfmtiQ4AeR7T31XnSPSFG7HmrQ1yfyzelMb2FQzGgizHDe
cAmCDpOkTlj9CSoo3hRj+mCkBVYS5Sq3GsMZWVHrVFFuCeNcahalM+it1MTnZXS+S7S6biW7soeT
zkZECzVA0TaSFB4XYsU/5sWNSX1zhNHNGZXDoQ3q8M2Fl2CiQjpRZb3CYExJytwC1M0rcLkhgPjP
CnqzZNVyQ6gJzhYYGFHk52Vj2QEmEqTsmncfxXM/qHTMRDNFQzvofNzYAlS9lXo4TZq5Gib9KOJq
f31FXBwq5GdmxDhx2pLaHIwS2eWqG05xkbePo0UOj6DQf7reyqUFgLAF1SUF1D1QqfOOpLZX6bqU
DyeWJEWonY4kZ5kcihbDXX03dF+vN/cm4GHcXjc3/5xXp3LTjt0YeuVwEgGV9OG3pXzCV2kzRT+v
tzOP/3IZmPhI0NiMeVwGO61c2IGvZ8OJ/MJH3Svu4OviMaR9NmvhKLMfe2c+pACqbxwdbyOEuYMa
hH0AIPhTLjdUjog09N1oPIU5+ABP4jmOcLyOClT/q7SfcwIEX/2h3SIJXVr20AC47+ACvAVBSpKt
N3UowCNOz+iBk9j5U0i/ro/ppfvuL09dALNkyS/hsIYcUkHC2P7ky0edE1ipQ1dKjq1nIBaPEPD0
aGQ7Vf4QKH+kfv9+IhRHMacyf2J8Sx/nDfNq7Wh9XiVqKCunMsNghcybH97kd79dNmdNLO43qynn
5OGknKy0doZ0KymP18fwwgV61sAiKqk0NWn1gD6IiKS9ugnafY+nUBR9bZUf15u6cH7MeF+D23Nm
TIvFESVPcKkjajIn0/hpeN9vgRJvfP4vnfHVbEBPnawxS/g8UsuRMyFse/33X1jSpkyMoc3nH7Hc
ItYOO40qQihIE1TghsuxFc8lYI1D3Av9/bcSYgI8hwHy8uT7u6lf9aWK06ls8x4IsfjTYIKR3VJe
EPOPXZxHZy0sOjPmdTaJXJ4gDNi4FH3V1PtJCjdB/lkLfmFzQk2k3FkAmLQbD+UL5/tZw8r5pon0
WPUHvZ1OVeQ/AVpeB+qL158apcbXb9cmNwCJl84/2oMcwcoDb77k+RVSpgJ5q6dTofg/jFj+USjF
mnIFCebAd8Io22Kz8nPyynu1A9JwfclcWJMm5RwYDfCUVGv5umjtQrfSFoSnAhencOIbl9eNz9sz
rvXVMumyOBwDhc/zNnTyct1Yf/7h94Me5FUB3pcnxXkDfh1iFNC34yn1pc/tgJkTPny3bLMvXI3Q
H/+vkaUAcNPJkWz3JTBYjwaASX/MYvQrJPvXEJDUluWv+ICgqmHdUu24tKFxeSRbg2YvAZp63ruq
IkUsvIhdVn/Bosogg2utrg/ghfACW47/mphn8NUMabVhDF2dTqfQXGnfK7FOq12t31jjF5cBUmqc
TCRgCWPPG6lFqqg1EosnFbOO0c1ujdPlTvz3/cWW9fBjLHQfQkWPnIK99cWmb3bKrdzM5dn4r5XF
bNSNNWKrQCtqucZkJfyi3urHxRb+RsggYmdZ6/Nxyo2xiZvgL3JY7laJFXxLlPpBVPr6+qTfaGep
FWwFQa1NOKmddB6Kg9I8+FQrHT2obxAmLrfDoxBILUI9y4Dcw8sm1FrA/tg3Ymcx1CewB9e7cnFp
YZ/+v00swmPbr/DwS2gCKXxnNvfQo+31Fi4uLuJS6PoK2lJL4opEYTuvIwM4N/FphtLa0Bp4MBx6
pfqHvnAQzwklHecRZf4lr/ZiDON6HCWNFDlJMtBVNz5/aTZef37xcEl4FdspyEXQ/OZK+d0BvNT+
4TQhoOawgtjJdTb/hFc9GLGyDMcol09BiQGX6++BGBi3Hv6XpnxOAJOu0gjWlg8Gs5OmKK+phlgT
8BO5wQTL0p/fP+lg+OF1knQjn7EYKyvxvNAXvnzCcWttR9Uu8vCfsMXaijbXW7rUG25+ngkk+Wze
X+dDBkCSDIc0UriorG4rEiXFPsiUb4iSXGpFQwNKI+PFUl6GhrIp6YYUEk319QY8y7S+3olLe4S5
EDp8bSpsSx0JI6UE7k36dBoR1Vb80k1Mc93mO6O5EXdeWsN/hWRmcUmLesL5aCl1pmtB7w0nCrdO
F3/PgHFkt/TmbzSyPB6BmNYq8A8ayX23KF9wnXCsW/mQi43wLpu5XgjJLlcYjwG8vCx9YEYqN5X+
0JZTNk/X5+XitBPgQeGgmvCG1KWQEIzgAQ4nCxzooZ4KZev57Z/rjVx4oZnMxv81sljBXmliRG/w
kk55CCTl14zScqF+ZWbs/F+aoko2S/2Q3lsu417rUnsyQXZHiIk5ilzd2SB0uhxfPqDoFTDX6127
OH42fDTcWtFSXR41RVJpVVxq8K70wrEEL0/1xqF8cef814K5iJBj0ow1VP/xZJvbSML/88MM/LoV
gImLq43koeAQINZWF9ek12VF0WgMXBaMNZHFh97AWDWpX/wqae68tlRd3A9aUtOp9QWb4xE8+Cy5
iv3stsVcOA86jGbSW1qQl95aSMLNVWeSP+g9nG9nbNNFLLUQjIq0+pGK8INetIErmU3oNhQ9HDuV
u22Zpe9/6Juvm12s2NEverAUwXiqED8Ee7a+yQn8qwO5fL7qM4mTdUPhZvlANu2wtQP4FPTM60mp
AkfKRszGCLaNO3kU9Z3UhfYD4OYZnQkKYsikdB2lMdR7uywwpstLV2q16Ov1FX1pIcwcXGqnc6Jg
SenSJy8PMo0Rj/q74EtbrpAh+4cW0I1AAsVEt2bJ58KPtbNCNGtOApBhjD+6Jz3n9S3MwqV9g44h
Rheo4cswqc9XTmkBEu5szuhkEKtsAjBY7esGSL15I6lyq6HFWvGtLGu6iIa8kfK8nGOSXR6HdECu
xtZerg/dpe2AgAGhMjkV4FKLw6AP/YnzGnJiJkkflH5c57a01ULgDILCVNJHL7Icfrve5qX+zfME
SRbw+Zu8vF/iq2RVUN8S75hrj1YiOz0UgJtp3vkNttwQr9pZXqqyPUZKNRK1xRgI53BNanBH9oA7
afzZTO7UnAwLGz46dIm8L5pbWoWXhvZ184snaDqWngdUajqBTaxHt5pe8AYXmIQrjmzurg/ppVuD
+5DB5G6HObtYm2E8lKHRKjwUK5RNCix/eTmGNy6Oix2i1IcXBHCONwr0VhSaue0zb7y9uq0qSdO9
Wvqe66kN6aM4gcOi9fFTnQa3NEkutkzgQqiH8Jq1DPLVBCIV1iQkyOpdhaJaRWFiUj6FQtvYxkmY
N0LXC+EFkT4JGIt62/ysON/p+Lf3duuB7NGlRx736bgpqjvG1Xi3tAdK2mggUtyjukM6bLH7tAZg
HGoM8glAuztVv0C4N8Hndy8NSNwsC4QKYB9r82589UCqZTHGI3jTUz598qaN3u//4fuw6+dQn5fk
UkCgyP1UdEMpTrXtDvip31J9v7C0+fZ/31/8fhnzlKxVE3FS7MiNxeCU78aJzbNgIIFARhRzyWVc
LJP/SJNRlU9yEDvKarLf6bQ1awNYqM+hu4H451yVOZ+CwkIcNkWQ9WR9GCPVkSC1XJ+D+QOLk46l
On+aux9M3XwFv5rjRu6S2tM65aQlsblqcc/xMGeV+vZOHfRdpTexOxvJQXe7pZh64SxHVQns0FzC
oya+6FqbxXImzSA47F/73jU+S/a6yz5e797lRkAP4bhGSWuZ1FFjT0TmEMinZEI9q4vtAy5+nhvY
07Ohptt/aAyTII1SnTbvzfOx1HobRUfwQ6e2Nj6ia/k0k8UcnIOOo3VLx+HCuUaV/b+25n//at6k
GvKiMsS8+btvSfJNVI9GuFLCZ/QwUpTUrnfsQhyGXRAJazSPZgHgxR2hmpllViZ4wm5WLVYUhEp5
0AbBjVvi0n6l9gdmETk6FT218z4pMABMb6K4kKmNa9sQiN+f2iWpgKkceJP5PFssdjyioTsXBvlj
EOH6XTS0Nwbqcg/+a2Bx4qjGBG6hUaeTVm6M/tD8fv888LDjpGGITNTIzgdoqHoTJ1dqZtHXUT5Y
6smr/2UK0BwUrGFq3Mvkt232wRTZ1JOs9FeROTqWpde78PaCRCpGZR2RYefvyzNfKF4SIVhkHvUQ
QLh/8O0vIWxdNRhWQ3S63tbb2aAtHcVGkEZkrJb7ER/lQsfY2Djm4hDehd67V9P55xdbMOxRU5gy
Pp/dW7lr34qZLtTjAWFx6s9wOopty59vF6ORiK7Rj5A4ggqdgOnY+jhSl3uh7wtFXhnNLzHTY6U7
AWdQDJ+uD9/bXX/e/qJ/NrLA0KPwBpPs5xL6ahUe2lTcWA8XGwEzNNf1AEgtkRyd3WflFNNJEX4s
W5h3qRObj9c78hdLdn7JzfosMHAAfBFpLLFm+QSaIyIEPpKbLzdVlxo9CiGq/hS0YfTCKMNszNOP
md6pz7mdYM2UFmHgSInw3AkjzYOK/9DdoJjVA/BJqo84U4cvrdRa20Yb2jstDPxTk7Xpnlsm3ep+
FW8LFQydPAJpgAusNDtCkRrd+mwcDgOx484n0eDUAC72Y9ck37sy9B+pPA2ABSzxEk+D9OKPOnqM
Y1CcOtxZPrQVrt6ekQBJ96fYySLow2aKgnQftyLbcvF0kJim4iGC8A1gVVOfh8h+avLmT9hLiiMF
cgIvagqbaUMeLNhX4+h/zUdruqtGq91bRokHVdKVxp8BsNrvRBml1fWZuDTb8038V6kRx4XFnW9m
cGrkVGe2y2MCKxCe7rvlJoEuvmpi+XRTa6/KgoIm7E0bQ4rZXO/BpfOLfISF3JUNxH4ZUOQ5Izlg
NXyU5R6f3t1U/i7SxtG8gw/X7Hpbl86v120tNuBQNlriV7Q1dtbWRxTKeKevE+cvwG04IJySXLtQ
Xs8vFJH7mVpy8x9FtynW+i2ZrrfR16yiPidv/srmLjUnTb8gXegL6yiGp5YnUKnPMKKddiuLc2Gg
UOias55Ytcy6jefdqKPQLyXRWcdQ/tbdZdaX6/NwqRv0A3YpkTIgzkVch0KvVAS+bRwFarKPgzWh
0KCX0qcpUfsHvZOTG4qyisLvPT+vNDSnZ807AKrgRRfbxGtbv5uSKgOGVZaPfTHuhQUDdl2F8YRK
jYUDu8i+WnIRr/sprh/MBq0cjHACx2sQQZND0gW1VdtPOUeUtbaMpNyMlZYx+JbpqpgAfNdBDD7O
rHY3l/L23TfHfKIjwgXUYa6yLH6/n4imk9IpPcIHl/XOoUThVO8urmgGuWHQw7N48ZtybUCsrUHb
i46mjGEbSLzaGBAMuHFgvV1ZcyvkYoiHLoQrWRXkStSa0VHq7oQduP30/iORFogYZ+sBHG6WFyCW
fOOgyVl8VFPZ0U043TI24MOf60v4Uj/wM+AhJHho85483yFDPuoU7/LkOIZu/jjeUnWeJ3SxYNkg
/31+bv7VayQSTR/0Op/39K9TuJaae3QSHstmGzVb8U7XXfYFZqLkI2BLkrF6M/NUU8xRHlhdSpZ8
MKHwIvP23tFCIdck30zZVqUCuTgWEfI0I6vJ62OhrGppm+e769+fz6Pz4fprhsv2xhcVqt9if4Sa
HIS2iq2mUOroQydbwSdZ6oIDPoTVveZ1/V6VZNMZgv4WS+jtOphbnsv1BiZvbxQNA61Q6gQfmmPz
q0uc6Pl6v259fXEOy2OM8EJU1UdsQFyj2Xf/kA+hFALvgwIhRor8eb7Q8LlBo4Aj7zjASh+dSL0V
j17qAkcWs0K2kJFabBTVF1omNKZ+rB4k715Wb87A/IpdTL5ikAqFtjI7YC8zLgLTn9i3fOXY0Nba
z3rd9SoEd1w5SU17509t+Il3Xu7C0tTcQuKV4dpNV/Lq9sZQ4WzQpe+5Z1duI3uVy85+ZsUIJ0Gp
VUaBzmg3EnXUx7hTrFWQB9amtBMJyv+YrKg4oBGkKk9+3+gPlqdLuyjIQO6hBD89D1joGo7IFX9X
QzwpVm2Pb4ycR9Ndr5T9c9pwh/dG2AMtqSVTcutKHldZVZg3XlZvL1zCdfjypGtl8gDLekkWjaXf
NZCrdbUbVw0hyoNCGWjLRsnug4EC4LsjLRqk3sjTmiwHyYfzZTXZoTSV5FqPSrJCDBdlB2n97q0B
bhw8Ga8PDX3CxcKNCfl9fwL/WQTqoxibj5OU3Xi7X0Ch8hPnJLsgZ3tB4nsyGq9sdPVI/EsFRtaG
n3ma6ds+ylp3fkne6Rgi79AoRB5Mi4OV7vXeirp+eeOXzJ1ZLPFZ0JzEKN0C+LI437x6rNXKU9Wj
pm+m4jBOmzHcvH88oWjCQiX//dYZDpMCW0tqQz3y1EHnherd9e9fULelJAgCBd197pk3MViZ9GNV
CLM7Bp6HUIXqlc9q0gSJY+dF/FGNA+XTVBg/x9HLN12KsEJQdM0Dihyp5OS21+1v/J75zlmM6ZyP
IQ3A84Z1tFhAcmNKcA2k/hhpcbsq8JNdZ1ZHxbJCeZGnHDtRNFTGI5GlJ7hkUBMaNOt9j+Dwxti8
fQPpwKZm8wbzEnMWUzQzKXxdHMecQyhwKrtd5T4qVitNfv+2oanZM3dmerxJF9Ug6usJ+OER9bvE
eERC9sawXriKQexjs0FajZr+Mh8VpQ3CkFkljpUcpwcZOutGb7vuEZExse6MRB2dtk5DmGlDLu/g
JRuHaLQoCOa+QuZl1O8h6zcbJLhV6uNjtUbFzf/kG2a4KcoGdbHrv/fCzjpbBfPJ+SrQ0mM/VUo5
Ho5TtZfsja/eq7coVhduQCYWAz6VuJr4arF5o7EORlR+huOYPcy0Q6n7cb0PF0731w0sS1cxORJB
wDsc9SfbI5W8MyfX7m+EWDd6YS5COEVvpX6IaQQxh6hC+e4fJuLVKJnK+UQYI7tLibPhaMnf0vBk
BNss/3h9nOaBXu74eR5wmZ8PoWUoEmBCYAskV45VMvYaPNoUdVTw79mv0rD9n0Yd+k5V2JM7mLky
4VY23gqG3q62WWKWWxj+6SzovFgK6tQHQdioGPj0UBNtlLXE7CIPLOPdo3nW0BKAMk7TpMee0h4l
sRLFakw2wy0bpLeHFhc3JgXzI37GYSwe8bqWDlpvxc2RsLGLweG54K8b7bFtbvTlwjV83tIiCoZC
1eSTGjZHW/ksprUe3NXDs5Jt9GBrxfWqNLZhc0jS9Ea7b1f8ebOLyZJGo01rnWYjVZ/2aWDohzHF
LvP6orzQCsU63pHUtiF5LksosghCrUMF7eiBM5yil9RfXW/g7elgnDWwOOFSvxqmCq3J4xhLpYuK
ReeGXZY+S2ncb2IPwbzr7b3dZXPyGV0gNhrUhWXFw7IkEcfonB29Z+9ZoGozbmNXy1w121b9jbj2
wuApQIBJiEBhnW0izw+NcKiIM81YOebNfVRuA/v9Y0eyAjl+YkCil2UYiwB6mptaoRz7+j5Ck9F0
Rb0Zf1wfsIudwBuBYaMy8cYbQeGhamRpoBwDZUUgjhbw/+/7ymKQqqKva2N+H41Pqfai6d+vf//C
QcAg/ff7F7F+04koSzVJHPsklE991dQfBHBmlK/lDqPqPlDCBzyFyhs5hQtnKSkLZcYPYlrwBggu
5WhRZUR2x1HeldFdqqz+h7Trao4bZ7a/iFUkGEC+MkxQsCnJsiW/oGR7DSYQzOnX30Ptd9czHNaw
tFvlN5XZg9RodJ8+h27VuzZMLC/WmquyNi2mfU5BkAF6KQK5qI3F2TKxuFZHyKjmjoAJfbhNv3cJ
eEU39vCKhXe9CgT1oOJAhu98+e0sV6AXnk+fUxVs0XmWHnNSgRTYrJ6v74NVQ9DtQo0NNeGLrG5K
MsVJ0nH6bFcFOMnIbcfBAJqM1sfDZcDkkDhGbhoJH5ya8xG1Jh7TrKoxongI7Om5BgCBxPm9AX40
6DdeH9VlPItAGWzBqNYjNXrx9IpYVPcz6VhogdOU679N9jA0L1Z7jEEZRzchNpeTeGZuWW3pWmi/
ihLm2um7lR2l7ND2/eE9d25jsecmUJ9nJlEkgIb3WX4w+ic0OV6ftUufdm5i4XOGwUQWJGIyVMxj
b49g1Pvx3wws9kBiaWVDNFTyxi7Z180OnL4bF/PlvQnHj5QJaiBATV9sZ5DqgbBOyDikQ6+CVTwC
VbHeu7ygO2ZkHw82zq0tYhyjYUMN+u04jK0+oHbyKTI3c30rWxn6MkjJzDmEORl3fm66totjHtMo
HAVYMsKufgBjfosqUv0w8g1nsIgCcF6QVJwLFrCHAuKyEJYzcH0LvD9DA2R8KUDQsUjA+vgqmofW
eISgiD8OP69vicXR+dskomo0osAnXHSD9jTuaBmZdmjnt0a6t6pjlm04gw0TS0BN2QA9BqCAHfIk
+eG02lOlAsoVgVHp+lAWV+r/hgLGgDn9BCzwMrYWsVGgNcgO+7j4qZvFMe9AnIaM219a4nTo1TXU
/XWLi73xt0W8jFBXBCTpAslTAO9PQGtsh4yyIXC6ZvQdZseBHoGQXW0aNeBDiYeEwbYautbGOgth
gakAmChEQee7kmUlG8kAvlc2HSvQ0UZ+Y+6r9AhY8PUhLnzS+xDnOjNaVWaQ5zLhE0+I7+J6gAho
8r3VfkNx4uPfB2MpAlLMHwq0i0WbOqSPO+iSPRAbLKC3hrkBhV37/SiioHKGLDoYmhYuL7fNGg/X
OHoAjaaS+Y618fsXDm+enzn7hFOLSAForsVCJCqoS4FHo2HXDfs59T1oZpAPD82wUWlcNTSX+wHy
RNz43q5yknPpwHanlUj8hKzgrtSSI4pPxxY06NlG6LMyYxQ9dSgKANGJbqfFjMVmaahSBXtWm1hu
AXz5R9NH73M2M4zNQrmgV1oWyituggYhIWZomD2oO9MvvVJ9aTL5sXfO32bQUDKfEmicLbfugAxl
M6GgOvdtVPqRCO/DWxddQeAIAXhBxXN+cV3HpSbAGBybYaf76biXzdP17694l7PvLxYi4WlBzAnf
hxSM/C7qNABzcmAj2SrQXmRvKVetrTtAEuBNmuk8LhI9DbHSyU4cIzTQ8HbI0w1fueynel8OZMpn
IcWZ8moJ31QQohUF741Qm4T6CdyZzqudZ+C9N8ruhku4MNqj8GjnqR3qIoesBdomUfWc4r3dgg66
rPAYLh1ruANaa0tjbeWOAtMe1Icx4zMsc56ck9MFcH6pTrQxQt7bT0qpQjAIKvNUAXv29UVdcdzA
NEDNXINLgtja/ENODM2k7wWzciPU086FEYAbS2DaOl+L95QkG2d5zWkgDMNRBlkFcmgL7zRlzliI
URghUUJS5b6OjknbeJ7Iv9iqJuD/CI+Qj7ko6Np2Xhs8AgcjcZ4ioAeIej+pz6lxJ5XbVnm9PoVr
awUYDPYqAOkmCmbnU1hEqbRQTDRDk4NTW1FF6UNXxPKtkn6Q6+N9z56aWhxxiF5YRIoULmR4MopH
x9pKOa5uBxR4LLhDzNwyZrEo7ey+wqHrM7sMDBuYiKxQx2NCtSToOpPeRVG1pba2ahQ9dqiNgbnw
ovZriay1oRsC/4siI8t4AG2o2LDvmvwx2uLIWnNiYLxRcb07uFSW3RsmKeo8rW0zzEn+G29NL6f5
sau0r4bdvI19/oWVZKtxam2DoCiPdyfoWaDPOI//5IwppBl7R2A3yqj3ShFq5ADw+MbRWnOXwE3g
nUN0NLsuS6k5EznvS9MA9eOnAoRb1haL3eooZolyJDkR4C0T7y2wQPrAqQGSG1+VO1TeY2d3/SSt
vDdAAvHHxMLrJVpc0QmA1bBVoNaBkqECSpOu/g3asi5/6ya+d4aX6ybfKZtO6gnvR2o+vGhZQTfl
RQaqiNu6FQ6uAeQqms/TAMBJDGGzvaFBic0s5OBaFodoSjKp3tRZ9W1lQ18DFPIE+mfJXwWF3mbK
/dqKdrKS0FZAbXHP6rZy1Uifuytsu9nS21s7MDiK+kw3gE6RZZBqAJFb0X7+zUOggCRfPyCpGVG3
2yKDWN1UaJxGsAq010XIYnRJ3kPEEddQCd0ZAfVAgAW2ikaro5nzWgCv4DG5DPCIKolCy9YIJ/Xb
SOB1qON25Q9SgRVC6/bX13t9RHPAih505LkWzppktKVqPxmhihQXPQ5baZm171OkzAEhRSr7Ap5e
ZxFojAiCJKWIn6EK8gnSVf8ixD81Mbu4E3cCAn21UdCeFKYVClxOp0DbAM4SIWzAO+Ffn6/3ItPy
fGCrAbSApiQKBOa5NV1XMsZBVxrymlvA1WS+rjS3UZIHfat/VzL9PhZlQPL4awuRt+vG18KFOV2H
ZyvCE6zXue1iAqt+X6kUCagYkhgNqrpKgwBaGlq/M7Ox/Hnd3pqLm/sH4Q3gZSClvrBnGk2TFRPs
oUOp5fq+H4mbOFscQWt7ZGYjQIEFvGsgCTo3E8scRLXQcwutMmTI3j1cH8Xq5wGmmRvYZiDzPKsn
+2ModRplwEuExrgv0U1yvP55Msf5yx2B7rh/vr+YJW2qaWok+H4mzMx0jSoRYTmh48NONJDwFjHT
96WithJavcZLzSAr5FiCuf2sDFiqItuDIQUw95T2c/+hDnxE371YVZU8jO3QgP+VpTcSwj4HXkIw
RXcK+1VmEdsYx5rbAZhYm5NbM/H/fBmdTBOnQnIYtUO093npBCxu9lAAyTLY/MZIPliEer9mQN4w
P2YAV0EwcG5NJ4la1Xy0w0IeDOfreBtnD0Q/XF+alf2LPls8x5E8w322jN6cotI0yIHZkD1/ysDn
RzosT7JxKLeMLEai8rTtsgSPIhKJvTHtx27YQdH0+khW9jDwuDMR4ntj9JIUTli5TerCoaGjds+j
U/tmBjzef7KxzAMyPmlDBeh3OOTsiTfjnZ1Oz9dNzHNxcVSAowG0EWT3IJ86X3XCa+LEUWmHdR/M
gpBH8YIeu7722BYXzZqrRKn2/y0tB5MoiR1pWW2HTqk8RMx6YmYB1CSQYGT8dX1QW6YWNwLVmQKp
2sIOcYJAQGL6E/RB4wnZ4Q8WVd8PzemgFs8dLSeDIhMc0dEEF5WrbAEcV0fy3nAHMMmMzDtfnjHv
Sr1kOC9tYt6UFLB8UB415v3AlY1s2epGOLG09MlWrKvDfDLr5i2HoHTn/LSNwS+BSNTrX8lWinvl
+AAjM0Pz/x7YwkXbLJJxbmR2iHZYiDnNUenGAV3xAmcW5gGfeE9wRYnRGeEFZHoYrR3pv2VbF83W
IBaHhydjUvU1TIj+kTY/DGN/fR9vDGFZGEbRqKNRhEkqnOfB/K7Ghks3S0JLxOTfe/jPUiwhV6Ks
7KoeUanR6wEvhOLZMKaXxK7uOqk9qTaUGG00SzFlr5txYNQUAlxbzV/rA50T83PH5EWmK+t53thk
oGHBnU9JSffc4a9F/0Hyhf+N9I+ZeT1PtgRPI92ooVkcNk57lzrkJ/o6dsCsbxyl1dGgbRXd6zOi
d4nE05wBCpBKS8OYf5Px94L/zuKNIsOqXzDnUjHkNdDwuzg+SURzKwK1Vxgp96YsUWaHxkDyhWRf
ru/AJSjq7yk7MbQ4RSkIknqjUCiYaaAgWQ+eDZKyuvtcQgKZjN+4eGjAxF/L/DiKl+u2V6cRBFxI
gaBwc4EosCItbYs4tsOc3U/iGBsf1p7/3+j+mFhsCJJqViwbmKgBFO320RZ4ZNVB4NGIzgQAyC9A
SjrYC3IOpr0wZvS1SLpvRGfB9VlaXyFUdWcr5oyHOt/UZh0Vmp4RiIOor5xHaLAAgNWrc0iDW3Ed
pGAR1Z3mQUjl2E3NbpjSr9d/wepeRFSH8c2X+xJLkJEYMayZ0BByXKXpWy8ZulGld93I7Eov4pQT
I4srnRVqThUDRnqiFpGvdsWPRjHyb7Kh/aPiqO1bPvE+AAoWMmEJmzZCytVcPBwHVIeQeryEIWYV
RHYTUdBQG6ybSKZ7Cg3DhgGfT6ovaATfj9H4s+DJL32oj0ARgySqu7EF+C9JdyPaLUri9TkHkTig
9JBTWCLS+h7tJp1kFjK6IgNzrwVJwqQeH2uIpIPWq9hKGqw9RdDRiOc1/s1AlfNNpowxdIjVlIZ2
dhPrt3bpo1BsGIcp27i119YZ7gzULHNb+QWZYJLmeYYfYYUEkZUbW8UuM6GTm+Td49RNajASueNa
e4gG7fH6DlsbIugZ4EwBMgXf12KHcceOZ+YZXA7598b4WdT3Vgs2COcwfpDX/N3rnFpaBI0JaLat
clSsMBV7qBlO1L8+Em1td4DPDzsVOaRZXOp8tVSWTVPWalYIvL8oXKHEtq9BPxCNqHXxNkXlV1z3
IL4p1Tro0V1+U4gou+vNunho+647Nkk0HspYL7wR8FQIT1gbCYA1137yA5dvASuCYi5pscqjntw0
Eu9w8CEU1gZ0b837nlpZrGgEcV+FoqIaMoFao69vpQVXR4H7Hc4dEN4L4sasNlQW6bjnE2Z/r9FK
ziz5wpqtBNfqxgTdPrraQIuBnpnz1czsllqKheDIMaUvasjPFOOnymI/tbx/0atiizVmddpO7C22
J20gWqEMGvJpk+ozIT+x8l/AQCgGg+QjFAfByTjP7EkghvIARCzxugaGBuLxfl3ueisArzKpbvWt
J9TqKp3Ymg/Lia1uBFuwmcNVFimkWuQbIF0e2YrUV08ckiYELZqIYZdlQyO1meAxEmZKcZQMWmd5
BbSo4upddrx+uFeHY808LBCbnGtE58MRU9OPUDmkodSHn8WICuVEnxCI7v+TmeWljh7IZCjBWxPO
tKGlER+QSw50ayu+XN1r4PUBQgOIALSEnY8mRjtJFevAA2ls+Itn8g5KwRughtXjc2JisdfKJoc6
VjmbAGuw6dlpoCh31eAVWyXdlT2AjBDCvJkxEriwRahsxSZvweSKJ22EtoGvDX1q8q/x0/V1WZkw
pM1QnAbcDUWuZUJAsSpILQNFGA4Yje6Rj7tMMDFQQHQQUV6CxDlHUd/uKjjmAVSiEHzfeBqtXO9n
31/4llKTfQEQiBV2hdzlVNx2df845MLvdOtesac3m6SvIDzdMLu2NIC0gF0dTGlgfVswVHXROPSo
illA10IJEMey3qFaXBrP1xdnZavh+AP8DKD4zDUy//3E1cRaysoaJMHIB6hHpD4M10L2XBvbnR41
B30qNvB7axf97G8o4JZgAgGm6txgGaVqq9hyvuHIo0G+FdFPfmdlk19SK3pkKo9umizS3clBn3Ii
tBAavztmJdD8NjL1rU1VcTQMcytvueKjUN7FcUYeGRO+VEQkVVsWBKCRkFi3CnsdQPSpo/j3LyYb
LbMmolEcOGfhCKNETwjwJyCDNONZvSnbQ5v6GVh9KJKXNyZKjtftrW7df+xRdbGHitKWU1LgzuIp
AnvfRgNSAblz6o2QOY07sH0erxtcO+poIAOVFApLAA0u/IlA/jxu6IAwkfo61G8e/9vnF/M3NCnN
VRWfN9uX4Ual/+bzqFmAbxm4E9T9z7emncuuUhV8XtBbR35CYfZf/PyT7y/OWo9IdqwZvp8dibYr
t/qU11YbzFPAesx13wvqvLE0lQTvDTOsM9AE4X3lx1P9Smwa5H0X5FL5S7NT01O6raB1zVWdGl7c
iE7vIA1HRsA/isQDQ5TXmYVnkJ+9/UHe8fkZAqYaqMvNql3kIpJI896wgGsxEYR9TdQHZ//xBTr5
/DKC6EsBHYsSn09UcFHGlvtBuYH3329BThA/HtWqi6ShVZOmG9teDw1a2V4NUOneHNNmAw67th7w
r9D+ASAMnYiL9EoTcTwKC0UPidhn064vD6Q+jMlGemPVChTB0OkIcOzFdtPstteyTpKwMJk76PRo
C0g+Dkrto4615Z5nx7HIpSDrDuQ8bsKZp31xdBJgrQdlbEhYjzp3R9nfgKr0G6S2XivAwd0MXapu
hXTG9f2wdqJQlIUyK0gOLim7RWpwAEwHHaD24rYEQtMuBBqhk7exU3qvjeWL7qB+0mbOlmTZmiMF
zg7xJdgEL8lHpmhKR6vmeqi27ZdIOLfpJDZu4rUbD6Wtd6Y6mFpCj/J4KKEvGOlhXh+UcQQdud9G
r9cncG3ZZpQpquazzM3yVQ8mdyACHAl4E+cydrVe/BROyVySW/lv0gzpIesj7jOpb3Xzr44OV/nM
l6uCQ3+xYXK0p+mFijOg1UP3vbCr4atdWJlfkH7aOAirpt4hVihFg7trcStlkzWCA6E0QpbK+9gW
h1SLbphMNvLnq1vij5llZQW1+6EqogpmBKj/0a66cTutDwP7wICLBRJtMWMgr63lYOH7U3VfjiCv
fbO15+vbYdWEA7g5DhQ0QpdN3raSx7XEWyDsZPXVNPqDE7NfZWv/NzPLFu8J1UfWV5aOe1yH6i2J
nN2IGx/5pMjaeKltjOg9030SPkeW2k5RbuthAYiFGSH7N4snb2yweeaXzg9Auf+ftvdq2ImRGkWF
WB05QNWxVRIXyQHlIKg0grFuU08VA1Ji+iboam1oSJ/ixY4G1kslgalm2YxMN0JVBIpxiPh9km48
3VZNAKwDC7jQAYc6D7iKdoyNQahALk/ZS8/KT3omAjPZ6qPZMrOI6yyNi8iUuhGOiii/pLER+ya4
U177SWuDjR0+Z7aWawWKayTX4FLRhLvIfA2aKnQdgrHhTBzpduhg34EzsPZKamatG/NE3olpHHcy
L6Vv1xA8LaBt79WsS3GwR0Cd0yY9gIFFBAPXTPCzqWq2r9tBekSq9Y09guQssZrenWgb31iyfEgK
CY7IpEp3jTDZgaORaaemOvrIZOuKFJ0ko6XBvVdQ74ztHtqJUH1/RCwCgpm+bz20IfO/FEhCu7FU
v5uKqrzgsUgCBZIodzUo44SLqq6B3r5YC1DR0NwUXEpPJuOam8RR7Bt51xwrU8Y7tWNbqcS1MAM+
CUlhoHBRU1vsEVnGQ22AoAmgFcfXdeFqSuUqeBDz1PkXHvDU1GKfRDwySqePzJA7XmbdV3hykt31
/bF2lJE7BMwLncAq2tjOd3yWQBAxo3Cysmvu5jxvIRkPOml+zjvb2OWmvVEFWrs1cIRRaFOh/Ayv
e26wNRoOYW5DDwFweqN03AHy83B9TKvH68TEYtqcmLOuy3QEEprmj5r56AzaocqH43Uza7EEeptB
nAB9I7AB6OcjmWQ6KJC10sOhF18brbiZqmlvCaiNW1HhN7xN3SzdwmevTh92OzKXxooKyKRwknYx
IkBLPIKgxmw35m7l+yAEBqAQI0OQuSyKZaNppq1V6OFooTXOjt2KxRu7euUAIY6c66w2SP3R+3M+
b3JgLVS5cUWBK+InJ4361OqiCEShGIHRa9bG42N1RKg4AkyAcP2CZRlcNd3QdmiyoXoSMGL6ZbcR
uK4O6MTC/AtOrsNeySanz2ChjRiIlJ1Dq0S3VTt5tM23gqLV0RjoFkJ5D33by9jOAWEpmHEQsdDO
LakSMFPb8Agrpwc3wT8WlmFdao14NRMEqmPC3rgF7OfQF9/sAV7u+vlZNYQeYKBwEX9dNElC/K6v
IN+nh31T/KUwLXLtSY9cQaotS7MTW9yBwPr+sbRYoAKNhxMZseOUlyYJjK91grnz2sQv8mAaN/Kk
q8OaaU7AvT6XQRdhq00lmigmBEdG3Xw1kjSwRQ6IsX24Pnvvj+bloCCPQYGKgAAiAM3nu84gU9Wg
A52EzaBm7qgKoE0NYaJVr27DuDFNP5foGHfAIfaIZtr2i6lCaERHiNa4VpUMoNOm4DAZwDrzSwAj
B6QD63bEbIaXzAYF0ZDU9p1eVPXRshX5BT3kqadxVjxh3dJbMcG3GnFteqNeRoemYxoIukchdoQZ
+S1LUWxzaZFTj0aGdRBVU302lSq7dTgDZV16mJr2CK4b1+a+nfloO9/zIfMHzYsV8JMzP7fs24SX
xj2ucKQkRVH5amM0jxFIS8HbC0U5ze7MB7O2+W9ELXZgOgm46pJ+2oHRO97lnazRT6f2XtEjVmlB
8O2hL4T+HiWNQWSXEJcUreIbRj0EOrOzHfTLjWfk1Ysbh5HKh5rwtLFma4cXFYe5BgnvDXDT+ZIp
hRy7rk5wtMgNqf7iebERmG8ZWOyJrBd6kxYwoPY+u7HGDdew+nkk8pD1AMD5okm3s4xCQO9MB76x
/N3q3edWbvUBr8QjaNYEbyIgEiBQXIYHUym0wSk0gnCVHUbbLyD6JPPnsXpQ1C0o21rXA4xZs7/E
gtjLiqPsxqQH8ygeS6QJEAh9gRTDzkqcPSriB63twDfIAwOimR4QK1+un9/38GB5foGFAccDpCVn
GOf5ZhiaOgVwClGKXqYV6ESN2yay9yDKcJO+CKYa2rJaWqBDylZeyWBabuTwPeL1wRVzx/fGr5m3
3sWvQTcgIOXQUsX1cv5rSNS20QR/EFrpTQXoCzNLt+A/HL3xIenkEy31o+I+Vn9ct7vmLNHgD5JD
RDTzG/zcrCKFqZXaSEJh35LpyJubutvwx2ub9tTEfHuf3M5FpxWT2Q8kVOVzc5/FG5f/1ucXEzfh
ii91B244al90+vLxHAsqF3/mZ45BT368WRZah4Y8EpKv5tD4Ftf96wuw9fMX8b9utNk4NjAghoOl
li7iyw2ftBYdgWQISnlIRkHRaTFBmkwdQwFCGXXD1oKEojD2zah1nqkqilvazRbJ8OqWwnsP/NJI
8aEt+HzKSkGnKgenEdKIph9NI46L6nVpcH3eLo8vMuaQOaMqcZA4R7B8bqYr8dPJYKUhHcuj3dwS
vuv5XSxjL0ehX+a7unoxq+c+uSvok+Z8mCEDJWC4YVA/zADWi1mVdp9DoZIIkICErR5DkWgL83Gx
MxYWFluvTYeIAS4mwkyH/IrXfJDKHIWT8xEsdt6Eh6aRj/i+mnT+NCkgX95fX6OLnXdu4b0p9OTw
DLZsskZXRcjJDTjz3TJCPkzVfQmndt3SxZ5bWFrcuzXUlAc9xmpEyhRIYgWGCfwm6Te89PqAwGAB
qgwgC5ada4lql2YH7a6wrXdl98BNqF2j1PDRAzsP5h27pKECf/E+U1vRpAqnWZggd0jkWzU8SvVX
u6Xitbq/3uE+eG2YAJecH6CR5n2TCicLpxcl8bottOXq54HwQC+2DXZbY/77yeIbjNf1RAvMFX9K
8k8Y88ZirK35rBmJ1/Jc3Vw6ABVP1cphTR5Gzr63kfoM1GpjA6OQhF95di3jd4EbY1bYA0buoncl
H+uuHbs0R7JJI7eIwxnoXBkwEbGKPoNBwxtzAMcxAObPttN/AjKDjfvqFVKkfmZax7iXd636Bg0M
NL20fxVD27sOut9q6yYV8W43ZdOnQc+/1w3+Y/zgEHboR9r7RE0zDzI8wi9qMfhcNZmXgY7KZaLP
XWomb0ZiKS6dlDjoeYWGYQO9lCBpNb16ymIPmr26l3mMx9nLNEaTnyfkFx9H4UHC1ELM/7nmzW2c
yJ/NVKk7MSqZO+mUB7x4ImpZe21kdF5TObqPq/WbLcefBhHGwUlp9EnJoiyoZZd9q8FmeK/XgLIm
VbNPw2ROKRwah99N4o4blW+n6tGZbruUP+KRbu9pDxlEMB5nPniElWDi/KVUtcltisF2xU9HRi7t
bwCDoOQ4Go7n6LskgsSGA2FQ42eb5gVUdUzDVet+CAZ9zAG6zF3GAs6PPbRgfYUm5iwTjDez5ctS
8SzyM3G8pPNwVem5Ow06gA4DYHplLbVDrmV660I17XehVNVnAJJtnym68aJUypvQDeYJdGGiYUTV
PMGnZO/o4ldS18ytOSNBU+nSHQ10zBMVLyeoJ1Re3hXKjk3yZ9cOtj9x6QRlnEATZSzxvLLK0q1A
gOMDhBG5aq7G96JH2xoUk3Lf0UDqxLq6BC1OlXxu7ZrupwENTCl4L+/irgICtklfeNnXICnJfkAA
FopVSSZ3eP5FHumSdjexLnvBzawFeaOJT7LGtm2L8nvWjQxoqDzxwQY33un9QAPB5A80BGteO9LX
POM1phFqYmbpkCDR88GjTRvtSGY+YfFwr9ac3/S5mSN3bZsHCFU8jGade1mRMeCQJG55c5RPLKV8
P6TOM45uujNAcu2xhGgub3PDt/u+vpn6mIVqw+wd6J6N29zo+avemzRo8gndWsgaQivVdCZfFW38
1lqcBmM3b/I2NW5pmaMMn2W2q+dqErR8lDdJndNjLViGOagtTylt3a1LPBvafjTuWCJslw3V4EbA
3btx0WL5epTLoFDDEXDRLoiTMjfdqiq737ywBArxiYYHiSPewCVEgrRnMtBqtXdtuoMi767re5AN
phPzAfGOPitYzCBOq8i3FYW7aWxDJ2uSiU8che4gV4AzqxnQfKdWjsw+2nIN2emHjE221xhj6moQ
T3/JImTyHW1yvFZt6j2hGd7Y9VAFVmKbGZL0LfGrBuQWUiK1j7mA4oI1ZUEXoZ03Qeumb8dZe4wI
qT1ViQd3aJFKbrjUj4NT5cB5FBqyBYJ5I9fB6dwl3Ke8e86HogDPrQ51YfOvMc/0vVD1NwPCuW41
WN/Shmj7QWrUi2n8mxq8xtN8rhKYGJHSjp8hwqB4hsLjwKmE8SmiONAGaDJ8zvvMKycnCcDpo7lx
bNn7USq231WyvM9kph8rJ4EwWTvgUGqDCAjSGAEarlsQxWXxTY6iiAsOBuFWEDAIRtGnkKDDMc7T
snNHPnLXEvFbr5iOm6ZU3nCM2E2VatzZapUfIPjXHUU7vSKABEjXcDiaLqbIV4YqxaJWSH3opgwA
P6aHjmTWrkxItHFNrd4gc8EMuic6cmqLazYfs7iakiEP6+KX3jSe6PKATT84/KjcYvtcvRJPbC3u
XNoA+qjRPg95e0eQewJ7Rjx+GIkwX4knRuYfcXKxR4rB4HJgpDa/0eyppq/XY7m1wOH0+4v3otpo
sdrF+L6IShfn39nSFtwyMK/YyQCsSNSM9FgRcKDSyS1a//oA1lcBOVwgr8BBt0wRz0yZLI+0POwj
D+4Usrnyw8RV8xpAtBDbCc1S0Cs9H4IwCrugToeFZp8m8VDorxX56Mt3YWLx/BgadVTSDiZQz0uB
Tfwgv/v782OOb1H6AoviBSZJyClqcSDzsADVSc8K13AaPEG2cEKri43GOzzRwMp40b3WlLg0qJLk
IXxyUAxHHR74+nK/Mz1cxIgnJhYnvG45MmltnIdETy2/rqzxaNeG4ULyu/Wjvov2CFSeEZ4kXjMV
/T1Ss+JgjrjESVIh6T4mtjtp0Xea5o47mUXnlXWkekXGEQPGGhpYyiEO2nGyAtq3kKu22ejTHh1F
ALhzl2l0qylka9KWqTEjMmJYz0NcNOij/9zWH0VJzJvrnXhAQ4Mp0Djn+5dCdn1IqS3CxHxrcP9Z
8qiSbGNh1kcxsxu8G1miPjrAwGvcsCKctFRzLUXzVI6o9vrqrxuZAfMA1+EgLk5iXrXIQsgoDxm0
5j6rKMNf//7q9fEOyP/7+4tjmDDWJEWNB0iBM5jvB3vH/L690f6N0z0xs1gQVWe9bDmG0YofLLkz
nd/Xh3HZoP2+4v/Mk71Iveep7MuxVkSYMnkbC+anxhRMevIoSs03hyygjNykTKUemYYgspAPNmRw
/UesOuY/g1ymm6neNi0rGDIq5We0b7kje+7ND2N654G+NzegroYuhMX1yLgyVeDxzkOTxTsDkArd
3CqnrY7jxMTihoRaOoFrrvJQBWh8gJA0ozfwcRs7b8vKYmfTJOqaosNAnB5chdCsAHgPNaLd9TVZ
PT8nY1nsbwKdWUagghOak490R/9hUOpiORYb20GRDtUpmYf58C11ECwbN478km7hGucpv7gD/gxj
CRTObQHPjnIbSMqiT4Mk7sQT1yA/Bn0DIbUxX+Yi0wWEvVL2BsYDVSisRnxXTsrP60uysfDm4j6L
GcAjdYGxVFoRdCmSXFXsi8TewAWsm5l7PgBEmcOY8ztAwIwgfZ2HmryfJu5m5IsWP1wfyvqy/LEx
z+ZpqJf2jc6mMg87YrlJc68o1OPZCJjDVpi/vi5/LM2jPbEUNxYvxgijYdNroirfmunjTDrvW/mP
icWx59SpRqWFCTmCBkapisdG0sP1CZuPw+U+/mNjcRxzbXQyw4INpPGfeQWQUB8Mxiuk74Bc85wk
8vR+oz40f/KaycUJVfIiLXsd3gzB4i04bn0TGQO1sH1HEc/M4o0ntS1WqvW9BwiyDYgA0p+LUzS2
U0FqjlvVYkFLdnG3z/66PpFbFhaHiKtTXI8avGcN3N6vqNo1w0bksba3IeQCTM2sjwTA9vmOY/nA
ZUrgCVJtz2TmQjrEyQMOvMj1kazbQaueg5o58IuLe6BwesgP5zZGAlqCthVeY3WuHO+KD1fysL9B
GfqPocXeKw2lac3CwlWg3lW09vJxiyJ07ZCeWlhM2TBaSMBKWHDMG2Axsi2o09qin3x/WfBgldqT
nOD7Df2pkm96eVt1Gwd07bScmljsXBJrokgEhZ+Zpf/QP1k6dzUuTvDtIsnvle2v66u/OmWo4lET
NHfo3F44nQlipR1tGTxo981E/dDIv183sBbgIkQHgg+NFUAJLbYX6POVWDgCChta5Upz30VvUZf6
rfMjl1ux2erkgc8TGjzovAGQ4vzI9D36nRITL3NCbxOwnUFg7o3v9TcUK68PanXWTgzNfz+5DfQ4
KXrkPPMQtN0INIcpuP791YFAs3muf8wKUvNGPPk+iUyk1aQFkltd+kznyMGGef4DpQNP6Q9K9PW6
udXhzJBs9BCBvZouzZl2qklo74Qochb8mWa/rn9/dQ+cfH+xyVJh6TEg+gjMY3dSZn20wdml5Wdo
jF83NP/Q5V0zU5/8/0AWm81Ap1UWmxiIjEdX8kdVyV0ZbSBst4zMi3e6OLGNHiAKI9VYPQNv9Amg
Tk9Dxf36WNauauQ1AGaacW4X/AMM6G+tBGV6mI3JLo2Ovfyl/h9pX9YjN450+4sEaF9epdxqTZXL
5aVfhHLbLVK7RC2Ufv09rOnvTiZTSCJr4OlGAx4okmSQDEacOGcpd4JgjYBrkTnVds5vJsATZ/SJ
UWmliJt1nSnqYW4QE2ijzOmmsaqNY7HN9dGtTiL6ggXvLvTo5eiwC4IxGYWH98azw5Ar3dNBsUnF
b71wBsgbosQaOMgMSc7A7b7uG90oQVINvE3w2LWg3SmPvv/1+lBWd8+JHckfAjdDyFnPZYw0+fe8
UUzU+tfRSwXeImxNGTCsp3My+OmAr7fGI7fnr5o/K94cq2sh2rX+NSEt+kS9xWhJj0TKD5O8OtCP
cxVLobIgLYU+zuDoa2AhT19KJx6HRz9R5DPXTWAUhiDluZBZHryM2rU2lvEY/NKzb9MIJcTvn1no
/5oQS3Wy8YH+qxNQ6ZbxZKC8+96MiqzZ2o4Hn5Ctu4JEBc+m8+9rYLlx/RTBOdo17lw2hfMSoGj4
bXb+qac3EH85w2eez6cmpRsTFXytz6AhABq49nHs8427NBvuG/cdz96uz97aAiGaRasy9uNl11xa
G/3oeQuCM5Rv5/bdYhbKS5/YLaCa0k3wG/grDWcWQxdljSn0k/pFb9y71K9UUcbajkTTMMIZgPmQ
AJKc2U2HIS+StojBTrTsHWt3fZ7WPo/uDdH8CmzIBWSvL0cTr01Sxk7w1RmON7Nn4IQXkHADWuTg
AJdDi7H0x3GosE9YEZY8RC/t7T//9PvSYaLxpsiKFKehU+wgfKhUvJOnB8ov0P5GQiFACzLYP6RN
gijSYMSd+icCTIPn/6pHsr0+AvnekC1Ie8LK+OQbDe+f8umgN89u8NY95s7+uhFjZRx4bCG0wyKA
gEJmTOJaMAfWRPundjKOZpPu5iT9akAMpcjfy/TVJ1lcQBAGUfW9pn1zrJ/jAjnMocwVYcZF5hbD
hVQFzn6Qg6OkJeP5CnRoGtzzh6ekDV5KPXjvq2RAjRsomCHP9rrp3nGwqJVZuvda/ZdFchI6i6tq
jJEPv4+fgZc64ML4PRed8j4LWlQ28TOMdIS6aLAfmQ39q3l644JP2s51e+s7JQmtBZD264vxkVU7
DRWwGSD6gFZYIKLRCHvBq2YlBWS5hu5pAXX7PhmH8t5j1RN4jefIo8lec7VvTVr7T+BzuE8y56/O
Gv/YAPYbfHgbUxR6aZCAh5SWYWJCBycx+m7XAR63TebpSwG89aYwpiqi/bKBTusdAWMt4UAYecu9
FSzPuM4ijyWbYqAo+PBqP7i9+I8+tOfgoV3qGrAG7w/o8h8daIxuBhpkkZ/S3dI4e+qV+zFHDY+1
6U7PgMgxcVXow2tpeiTSvOIXyOhUUpqX7otgBJEVMMXAd19wMgdDslj+UnRP7FuZ3lupImkkXRYf
AgZwSBfuANqHi/b/oWJsaIlHY93T0V8LyHQaejeO4T9GAJtF/QjqReB2Or9v7ZEMzO5GGvfWHbob
DwqnOg8/L74uHVS6wXIG5QUao7XkZUbQZtTac6InKpyn9Fb8145gQxKn+kXTQ0VntHFPBo0NsufZ
Q1rcZVUGkMRDN286T5HUVRmTpoy0I7jkmA5Rcvvn5Bx1wEpN4NFyQIBt50/CiOJ0WvUD3IT/Nzhp
Eps6mGrNxeDy0QVQPg0zr4xoqhiV5Mz/TiFq+RYSITgFpBu9ZF6WglqAgui5y9+arO1QbxmMt+sO
sWYFaEZk2dDPKJixzt0NuCST2KgaxQ5/HXgUeD/+t+9LN+9igdavojSLS1N/McuffWF+u25hbTVO
RyDNkw46N1zJGEFa3unZodH3VCXvJj5xchJ/LAXQseAMRdYTkgLS5euNtOXliAXv+q+96HPKw9I2
gccEgICx22KVC2NixU4Cet/RDL2i8GbdndA87UcqPpG17XI6GmnJUc3xppSaFAIVr9zZiOaSIKhC
pPg2EDsPqaZ4BK25GNpLQO0mOL4QKJ0PyEyQkobUPYmT+/knQKnXl1/1dcnBTL2vaV6MJLY0O3xu
WpUA9Nran/56yb36pZwnI8CvpwP0hYetWf+V6+9jelThH9b8+NSQWLaTdV/sqvQbYeg4aX/7O614
/98mSspDZ1rl0czG9ysrbAFN3V7//NrPR38ySL8h63Ap+uzVlTNbfkHihYF1i8ybinmA92b762bW
lgOoWeA4oGMGUJPkTNMMtGg6EhJn/j4I7g39i2VMew2Mfjz7fd3Uyj5BasOHrjR2PFrfpAmrEXKT
xJpTEEo5gAZOOzD/3OucvRlNdfAsKD7k3Y31b7H5EeuhyQMslUhDycexkVR62wZBGmvpRvvls72j
Yvdf2S8OkvJIbjmWCDKkyzIvfeS+lw7cx076Vlp3hr4o8iorFlA1gwggwiTRWibtSMgKTRrSHmmc
0Pv0PuCKhMSloyEuErRVwteQH5I2pMmpr7m2NsSN4QJIy1swq49fU7NUHFviZ54f+rCDoiRyNyhF
IJw83492WaLP1utGyCD41nPJq3GD7H6LALj29shHTgp7cmMi1l4YhAOgyQMvYV8KK5xFH/WOp2NM
PUCHAfImgKX2f1PvsW+OXQo9sB4dOarO78vVggqTDldzA1REkEc6H2Yx4AIFNnyMK285dHV1JKRU
HA0y0/rHyJBAAiscgDDWRVzum7NHZ8rHuKjGMAU7NasjoznUeEEUVR8NFV4SqR9y6oV2qSmitY+U
qryQyLo4NloqQP8q113BJglAHqF97PfuE6dkkwtMu1uhApvdu2Sow6ADNN+ytnOl8zAFugoIX21r
4/XiNc2fhtr4v+ubth0VJ8yaKyMJ7CBrgGZu9HSdz73GZiASnbYHA72lRaWTOQ+E+H7Iki5QzMKa
N4M7AO8iF1UohJPnpjLfKhjY1lmcoRWKANG87ApjM843h3sApOEIEzKCeC7L3kT8oaBaZrK4dPld
XRhfDK1QxMVrkyaYKtCHh25qU0a9EG/sdGSieiiHbQ0vC0cGyg0VamttV5wakXaFT7yur4Kij4Pi
cTSfBsVqSHmFjw3hirKWB/bfy2ydBrwx4EfmAACfHw7kDy9IuND32vb2rf5iFHGn5K5bHdGJSSm8
KBcvmFF4GGKrMb7jLfC1tIbd9QtTZUK6MNHYldS0wKj05clw7qtOMWuK77v6uQ83yWCDghXfT6s/
pfV3o6LFWf2+6+EPOJOQD5a2Y49Nymw9H2MIpUZZkW8qlVyLyoK0CKgSMCR0sjHOi8PyxfA3n1gA
uBO62hFug/fkfIKKQndad/aGOOtegiipFTXGy4AI0nbwXQtFeR+UjmJnnkSoBus8m7TWIMiADyU6
QfpuwAN/fCyL5A2KmO+5oepUXr0UEQlBHgP3xiWRC01tlzAAdNCiLhRCC/IMMcMwT200XKVb2v/M
2+5gq3rw1tbJ89CeiAGLP9JETq5HDCStBuSLj+Sdzy+3r9Pp54X5k4kks2NkQ7Bg+xebrH/P2W21
s4/jBaGXaAUApQvil/Pv9wDV+BZoxWKz+0YHdAo6PGxUlCerS3NqRYpXIPoxGLOBSUr8uXgvNNu+
K5PU+dq2nfZcL0YVuS5PIB9GftKAkaNpzaUiI7e2Tih5gNwR73IPDdnnA7XB27H0SPvGuT2Gxc7R
VEjotcvmxIDMfw0YSu2lhT3EtbvJzI3p7z/la6cmpMXSvBRtnRy7yu7p1mTapvlzu7edGpDWCblE
qN6iJQEAoV/Or8T6zOdBoY3LGOkjvMvO16DLaK8tDsepfDBMBBa+qrS1FrqI4AjNJ6K95aNd9mS3
eE5ODRQmsBnJT3RfbUs/37vmndUpQEGrziS0XQM0KIPfVXImd4L2Yjvg9NSTZ3qvN584PT+kY//z
eVm6wzKXf09P3S/vhwl0emZwdHNzq0OVInXMI0GbxSdWHizYoI2Cyi9aHs6XJigqtL1WODyDA2Ul
Yj5Vo8vla9xHB6uAUKEmCIoY6UbQlzrpwHrbgGlbj6bxJevuhra909HsuFSLItOzshcFT4mLeq0p
hiNdz6xZJm1MWBuDynU7NSOqQPyxalQJnxU3wLsb7BsIL41Lfhi9JeYw93MbD8udl33129vPrLPv
S9ux9Tv0Awz4/lgeHfAnZfxwfdXXDmY85yC4jmwCZkpGZzCS8omPTRsb2ZfCGkOH1xuuP+sFIFva
U0uKzdT+nKEdcN2urB4rrh1URwTnmoE3Bt565+6W5P5sFUHHYjpqYW2izsqrsE2yLeHfu+QBHctG
8mN0/0qaLNTTw+RnkZG9+uPb0pPQQA69YF402f/wgt+VUxc27ZOtom1bc6KT3ygf6MwH5aE79Cxu
2LbRNsAy9zfiveRpCKQDnRQgtnPB0xEPBVTswPSThUx/uz7XqmFITuTNnU06C8NwqhdkJMEAFY6V
IpxfCfewnA44X1GEBYBNClbBxpyNQ5sxUK+S6Xkude2YDdQCXnKpwzGFfjsftbe5LLrPOPCpZcmR
zCbQHLenDDKkWdTaB7sByrjfkgKSzaD063d5Ey/kx/UpXdv3SCs6UCLBs/IiTU2KtqugiMBiuyIh
mqCb39e/v3KNoSTpWb4F3LTQXjjfHdOIoM8czCbOChbR9i9mueAp3430f7QjXOfkuuxTA+yqhtXE
NghY3bB0H9FCY6h0FNccEHlKHwhakYuTQ8zGcpKybacm7oaob+6KZZuoCHPX/A8JOPRriqwN4Ibn
A9EAqepYgsulcOfQMb749TEfN7z7Ruo7qnL2tdU/NSZF/EmmFxBwgTF7DtGxnqsIkdZuytPvS6tv
QwcupQO+bzQvQflzbg8p+81MaME5ivzImp9B9AKwCWR6xEPtfNqCzm7MJNBZbJF3D5y/lZOhUX9j
dX9f9+e1GUPUjaQlUj2XynZmw7k/ccbipNdCoDJuxM2LYxSVTzgYVHsAgfjAqpz4cQ5G5qVGp348
/jCNB1rf3fzzkWbHVSAe+y6oL8+nKYfjTZVbz3HxSNy/PPv7Jz7/UfNCxzT0JaVghfZ4WTbQl49T
+h1UHEDNfcYAAlWQyYn+CDmhx3H9+sZi8ni0i0jTtuAnDq8PwRDHrJQ4hV4SqG58SF2AjkY6hn2j
QNMwc5EBHwJjR+3utU3YdwuYPz6C4pGOIRu6xwQsyEAUPOiV/3tG5trneJvXyyHLgwj0Bve07H43
thvX2Xj7M/r099lSeEtS3dBAgTXGNpLlOljzgs31GVhxcSTG0e7iYgrwP+kmt3vP5byZx9jTvDAH
rL7PFaso3ECeYtRIxAtWEBLK+dKsrctp6LQxdpcFPBlO++oP5aEFKNgjQO3OjCuGtHI6AIeK/jfQ
yAryPWnOmGlWRQCmgzjpBvSND8uvyQctKu3yO86mf26fv4/iCQQQPOBmJAdKzYaAVxilGi/s5seg
Vpx0K3cQxoEPA70gyBTF8p2cEBZ00DOb+UO8NNsq203g9VSlNNemyzR1gR10fbHRJBNW0/slBEbi
eTaOHilfhmyK+FJ84bWqSrJqCuUfHSTjJrLC0g2UMc1n7lKOcWZnP9qFbvqs+Opz/9APKkWmNb+G
oDxossBgLaL181GlqDsks76MoAcpwm2Df11f97UXiCUQvDDiIf8kJyIDGwdAMkxTnNcgateH6Ynr
7ZNhpQe8rpY7PEh2o5E/O5m1n4vyE8cC9LBBnwW6cZSbpLg1r4sJ0koDj23zxXW+qNDJa16HQh9K
9XiDAhgoneyFl+ldOc1TzECOXJN33T4mmaLGubZACLkBJhVU4xc0v2PHqhlZtDFOe3fzS0O96voC
rfna6felyw/cmCAY1vF9s8vuFkDgqz5/n/LxawAwyHVTq0Ox0GklHqOQ6JFM1c1QpMuSTbGjvY/5
wST7699fXQ5UmkRJGBhc+ZKiicF14DSxQ0E/AxVMCuKITziUKGb9a0K+ZzTSdcGcw0QFhR2bQIhA
kadZWw5wtkBCF5T8IOyRzsl61gyN9+6M9v2dXz7P5vM0HHTFq2ptokAOgCIo4F5oRpA3fe4OnPfD
HA/mi9m+MLrvVOjCtbUWyrmeEJVCB410uRjd3NbUYXOs0TctGvjr9aVeqyPj+YTz+D+JBrkAwS0G
JqWi1WOQ1pY/pgCMDoUN4q+Utlao90u1RWFrvu8XUKJMY9VsyqprXzoeGIr9szJQcMsDoQmGU0BB
5S6eqrFmaPCYS2yADc4Fh0zZba+PdSX2OrMgHWJ8YJPvclhoux3rolR7TYxH0IcBfV3mj5OK28dY
eWyd2ZNckGgAvAJDvMRjyqJ+/g4BkZ3nPPt5EjpklxAS1fOXtJ93Q5VGrbWlhEWpm4S6s09Hvq+K
uNZVkKKVbYFXjGAcAhoCjQfSSetBCs+meoMb0YReiVcfevcHVHVCxotv12d7bT0RpbsI8dClAV7i
8wsRfqU7pZ0gRd6Bo7bc2nRQHIMruw9DAaQbtRd0NMm3OwmsokkBaI9TzY9a86nQnvWuvt0t0WSI
N42JF01wwdA0WQzBEkMBk2fvRViPP26epbPPSz4JPjEv8wo6AjiYRmxfF6qrdWUZ0GEEjV7okiDN
K+/vjo/coXXQx2yOsp0xK45Z1eeFv53Ei14GReO2wedTMof6cXRUXesqA5IbFY1LPfAS9jFd/HD+
uWSqCviKF4n+IcDC0U0E8RHJgG4jRTVxMsUuASMTxN0feq5IT6+agLAv6mke7lM5pT9zq57mHI++
rqH7CufqMm3rT9SMAMdBfIieChe9V9JFMVOw+jk05XHrRCSsVOxYa+tw+nkpak97u0CXmjbFRrqp
q+gz2wzgEBOcO0DtgF303I+K0RvQc58jwOwbkGM2G0W8sbYEKHUJInxxVMgZHI/UC5CgDo8r0KGm
ISuj5caGKJFcwYsTrw101ooMjvgJJ1sB7I1gzJwWpCccIwTrkYpobWUFXDyc0TMjjiLg2qTv+6k9
jG7PY5NHgxZmROGlK9eVi2tXlGeAljM9Yf/k9+NJ6Ga8wAon6dOC5HdjdZFFn/z6ISvTTc4VBfWV
m+jMnDRdyBcvnCXJhI0d/dLf2Rg2ruKCWJ0xIcZkY9kBbpV8thi7UXcWmOiL3VLuydv1s3slnhBq
YChvCtgUIsDzCevHCuS3VctjNPEX+2Ch2j4nPvtjLo0d2YavEchZlelDutTudslbcvOLBmk2vGdg
3cKbUH6r5+hOT7jI1Uz0D1iDOZQGrg/wcv7ODUhLVA597ySaiWTQy2w+EJXu0+rnfZQ6kb3H5SQX
dUAPi+gzxzPGm1DbtL+bKqVt8fvOM0H4/ScGpHfSMEKbPvGRmLG7HR+3oOLl5v4TU4QCvcjZi1q9
dHtMlIC+vvOBPmqfU+3obK5/fm0ESNPjnSR6tkG0e+5imu30UznWYww1rEc+zgRlr5Eib8Zvzvsg
pyBcGVRnUMKRIcxdBwS607EhLvV665V0r+MfPqsSMitLDpEOtNjhYYmjxpPChWBmtLKJ0cf90eXB
1tRVySWVAWk90OOsV3ZhwcDkbSBTHBJLcUzKDZ0459ENh4Zg0E9AguYiYBjTnnQD9DzirCbb2Xlp
nK8F+8eZfpTzQQeZYwqG/7nPowaNt8Pcbeak2xa34+oQsQAvZiBbK/BI0mWABFSlzX7jH8EiFvp+
G7mOAlux4nqivR7w5Y/zTQ5aTG9gfBh6Dz2rVgiEHXSmzS9OUSk8fGXBkNb66ObHxXbBHqaDCNNu
itY7lg7INco2KtAMeX0TrZpAqh2VNUEPISeE7cRnJAky/1i64IouQaiuK3DmaxaQmMMxhg5GoHWl
i8aiwaRrBg2OE9R2aeyoCANU35cOMg909U4wZsHRnqO+2LDvt0/Q6c+XnInq3jjNPT4/NREv0b3q
q3AmqwPwwDtkgOQKuEPx9yexRZv2U1M4S3DsyjIqQeMNBN0nxnBiQbqrug7S0a0JC6R6Wb7hmX39
85fBkZA2Qs1MxJCXGoWt2bDKTwg+32VPs63lYUuDEWSk7t/UHw5doN0Z9mfGdGpUmjU0Eeg16/Lg
yNsMMBM9qlStP2ub/NSCNGt9bnZz4MDCUuzSLKLsjt4etqIGg6QxGtUgXmPLe4OTLGcMJfzjbOmh
o6Mz4OZEA9ZFcAEhzAOdgsxsFVg1oqMh8Y4gVOdf+/T1+spfxqnnn5dulMaZFgd05t6xgkwkgEXE
2TXtXe7f7r/ofhX68QImjbjyfIdQiLsWk10mRx16sPTZqd6vD2NlB559X9rj9VIBqI7s3nGxoqDd
Wbe/D/GiQQsBUj1I7FzgY+1qwU20dMnR41+ysMxufr+df16anixFFqMa8fkgAXcdBA431t3tE3Q6
AGmCitEp7GWABTQ/Ddvi9p4gDABhA3INcFY0hJ6v74hMWVZ5fYJ7Tg/vwHKg8J8VN0U5FVGi6Kk1
L6pqPtV0MAl2Gs6/qgur1NmUoBRkvQWxhEURLK7aAoZA3KaoRcqPdcOlhW2xCeFu8IsNPx3rdTR/
aio4zJrH4tL+PytyQsPMNG9iJayA+nnjjgHK0Z9YctxH2HQ42/FQkM5X6B9r1Bqm5LhxyyHyQep/
u0udfl86XeeGODrxx+SYQY4zfbCWT1wQ0BfCA8oAjB/uJb1AAbYEfzDaoI6V9u6Td7q5/vtXbofT
z8tczzazWTLlOLoN/lA4v1Lnl6kpoum1RUZVA3lJdCQAEiFNESv6hlljkxwLUu+MRX8CfdDX66MQ
B7T0CkTlEuJe6OHAVLnSKpuF15oVCYJjm6Ptb/HSqHSNrVMHEKdJd8BWloplX9seuIaQUwRYCP9I
q8KdwUkhlpccDc2OIFAS+lYeWaBiJYqwc3Vk/zUk14aWkhfDyGFIo1/M6YXUbGP1TahNwVFLVAf8
+qgCB5xOHmqOsq+ZrlbPtgFntvqtux0PxfIwe7+vL9WqNwAr+K8N2eEAwEyd1BMbJvmZDNsUonO3
G0CQjgo2hJOBwpTe020CYRGGPCbinQwpobABgPa6hZU1ATUH4h2Rh71seBoSC6zBBXTbLf8taw9t
qYWE/Mg0SEyrZNlWZgumoKCOEgse7XKXQD3kftpVo3scnnzz1Rl+Xh/JyoKjPIupAu4NqpJyypS1
vpZmXeYdcQJtaPl3WdX3/hQHo0qK+cNPpR3qivML71hAY2Hx/G40vd4q/GZyj3ys57BasoecVPeD
625Izn/xadLvMK9vJuSWJrfa3j5MtIUjSeh7wObKraxpVczg4SLeceTVPbEP5Dmod2kZ3H7QuaLT
AnBVNFlfJKDRBmF3Qw0zg7FPt8OgcLvVOTz9vljNkxcWhDmRwkmwWp1ZbXO+d9jdpMf6fF+3TZiW
TTgOh6RSXKArF8TZoMRmODG6MLfOkg6D0o5u8A04tenb9cVZ2U1nBqSoCQk3ro0WDPBhjvQcuFhk
vwgkFICfxH9/vW5tZUNBjRe4PBuHN1r5pWd85nYJMVxsKI0eXe2vlqoSqmvDAfuMjUoEiEMvONmq
ClKK6MjWjnCRsEnenHQKHYfvjKLa5Xm7uz6ctdU5tSa5RJ4lfo9Xq3ZMTWMIixQEFWn+0AWDYtrW
7CDkBGYVSiCI/qVpKyuS6EXiaMemW+6Ghj1SUFXkhap8vzZ5gK+iwReXONrw5LMbLGpL2mE4JoVC
NjrPj8izTGDOgube9Ylb8QPAyZFDQ0SCB798HmnulBfM1kg82y3SeVEeKI7WlRmDrjlIr0DpADC2
rC0xBIVHa7sMjmmxgeRVNW+NeX/7GE5NSIvvVa3p0KZCyuiFuPspU/jWyhSBUEtweKAQdcmkpC+t
Zg+17x/7ernr6mZblir6XREmSbcC6oGopCF2AxpeXoUFsS0fCV5MkL2NAvutcV9qd2cF6PD8K2HP
TNl5tTamU4Pi709OM1ovPLAtGOx/MEj24A5Q+NXKsoNOEkcTKoUWNGfF358YSJFJaPS+AtEKSI40
iDCGmvV687ID2v+RogYtEOjzzk2MUzZVk2WBKOR+8QAsOVz//MoeDBAL2CLiAIxXhlzgWVkuaW+k
Me8qKxp6H1qw/NCMvzWrET2xy9fr9taWRJQJRP+gEF2TjpbW4IwDk0TiyX/gUWYq7q/VzwtyTwE8
xEaUPo+qM+X20JHY8/7wPgsDxc9fW3B89/9/3zxfDUbnxp+ThsRuWc6ROzcbmozb2RiZ4smhMiRF
UHUFBpq2xEBQeeyLqCwipqKplvkjRd1D5G4Bj8cdKQBv54MxF9enHgNNUM3THfOaxzJvDwO3NqVv
PhaVV4Sot23QbdiGFaojxAB5dTmDBuS6S3yUNuRz4eR3yK+eLE0HaxmTNLY9jR2ZlUP5r7HMlyBI
hg2yzPkWVY3mweYIwv3e+VGkbv+wTD0Lm242f+utv73+i9YOqtMfJHlRm6cLNAsxMbi8duh1DPvi
qzYd0zQ2BV0eegmmRfHyW+kjEO2aqMmDy3NFrqpGNFl5LjZGgJUHf85fwC+FntG+ctCFhHYzsr03
1U1k+OCKHPKggQAx9aJlGMaw7SBFq7Om3dB0oBu8mO1NltHiAZWrbhfYN3eBod8BhWqQMIH3B/K6
kuOkk03LBQ1UcZLNb0Vpv7bapLiOLvz/3IT8rsvwFncGF+eSQx6D6pvmQmX37+urfHH0SSakVaZJ
22VTradgsgBVHfs9kGHjgX6H/qC2p/Dx1eFAbxmPVNwTF1efh3bKRO9ZGtcG+jmre3P+p0/++cR4
TmyIs/HkMmqA+nMsaIXFPdc25QwZ1OlX3TUhGx+4pUJxiWjjYs/i0SOg4ysaQX2WgSllEmeHP704
BahSF3pMnXwTBI0iOXkxd+KYOjEljcsYUzcH1zWJW89CwPtOALpMVGS6axeHqAMB9gHEFXCp55Pn
zYueTmxJjqwyI6c41FD8u748KgtiRk+WR0u4kzQArxzHIR7nbeZ/+9++L9z95Pt9l2ekcPF9/U+Z
bRyVvInq50sPt1l3y77q8PkqQUkmshvFc3rNoU4XQDpTXJbpeukbyXFyH1gx73tIPOfZS2GrqJEu
tj3cCTwpSNgDl4w6luROVZI1peknydFJnrTgbgIprz8YYZsfE1tFYbRqCx6F3iWk8kGgfr4m1OI6
ahy2hkGRp4CgF6x5afo5DGpja3oK9NDqDAoiWQEFdoGSOjfWtIUe4LbUjiDl20KKZtvYyXdSa7+n
tN1f97VVU3hQQ7YzAFZGTvLSsR0qauuofTAaWemjyeatmT4WaHz+3wyJH3Li1JNDUUdbYMgs7ima
5Yv+rnb6iHuK63ftjIHWqYn+CIBqLxIFjd1PdjCicLBo5K4psyeo3x3YnCqWaAWcD2zziR3JIaYB
r9QEFMwoqgVfSQ6FZIqOucEMtla5PGnUjGqP7Wpm7Xpd3/dW+eP6fK45JNYNFPuIMQBvkO681NGK
CtUsPMHyMawaiJU10BHV3gqkfyvFy+UjuSvfEafGpMHWLu9rc3aTY1q5w66wbUiSFN7vJvOHeysZ
6b5tejeyWqpHmmWgNbECgd8BUtU4vuBRoTn2dTgBRrX1ZrP+TYn3XTPKBz9xEZQt7DFxzTIM5sJ8
dAyAKDpkand9oTnhqIMnoUYTWaQhVATneR9sSoSQYd5U6Rc3z5O7hnXBQzlXbhSU4NtDpBNEVc6S
Q6eDQ30Ezv2ZVNCnBy9r8BCk0IzIefewAEC3AZlOtp+47Uc5z6e7trLr59kd2TapejPySzd56vLi
Hz7Q3UAhyxU6U9lFeuaOz1rPmqjLZy8Er0kSzhXr78wBhTC0D9gzD8viIVuCMSLBbEV1gsp0Co2S
bW2n5SEf6Y9Z68nG0w38YHf5hWi5C0s6a8cEXLi7ZbGDcGQT2dtLifZsi0//ONSfNje6kAib0EXk
ohoCbOlHk8TJlrTGyqw6ViBsCtq/wXzQb9thfvE042lpu4hWg+L6v7h4JHvSsebqPIFMLE1jj5Kt
Df12On0mEBTN4Ihkgd13pLeW2WSa2xANKU/3+xzoUV8+OABFL80XkGldn7y1gxO6QOBmAXzpspjQ
DnqVZZqPIGAM7eVlF43mX9ctXJxkYrqQTkNSAgQ9yHidn5hWAp8eeviEr8XT+BeoGctBsbFXV+TE
hHSDaj5AJsxYtGNRRDVkunNFTkL1fSkWs2cUb6mD74N6+aGOr8/P6seFeBGar8RDSHKnPrO12QoS
7ahTMoRL4T1pfqeYIONimSWfFcfwyR5ZEmaiDprhRcvLKWw9Uu1Q9Uvu/cFGlSqdUNn1pyJEgbqJ
6jKbd5Vudvtcz7LIMRr6t970xsaC+trWWfJ8DrU2UDUzrfqJaDvFwx8TISdiTPSo+B7Y02NtBr21
+ddUmrtWTxT395oVAwkG5JjQa3BB12rN1AcTFQIg39AginrngJXK8hTRiMqI5PJLSokt1hVYtDQC
kesvRvm7zsnddc9RmZHdno5Lo7ciK+6/zXlcL8+lCr+wbiKApIEHAPoFm/KIpw4oI1BOGJsxi6Ap
ejD4mIXN7U04cFBIU0DTRxAcI+45d1DbAvzGswEucffc+VYZikNozf8NF6kl9DgaYIqU/L+ZNDDT
DDhRxzl4tgLjkFLrns5ko0929IlVAUgThx6Edy5S+zjTQSOUuNjPxk+X/E68A7mZTFlMFnrrdBQr
RBlJGg1BnbwnZofdnO8TurHNbdpsPzEK5KINtKWhtU5ubGhbw+bgKtKOrMnI3Zx2fO+OPNlXrFW9
dMVD7SwqQ/wJ+k6cN7gkkESSdkvh88nsa3TqG8P8mgelEw51+mOp6CtSLn+6Ba8U7hsqfrpVq0j8
AuMsgLvy46RCv+ri5L1xbAayTfV9VvHQab9lybZdHhZw7V6fT7EkF4P0fBQzQKoA75CWzPGh9j3W
gX5M6n/SCswKNAkntIVa3kMLusXrxsSVcWEMzBTA29tiS0lXSqLPsztklXHMqyl58Cy8iWY6FrvO
AKuVrWWgTPacrV1CDNTOPKUEzqp18brEvF5W9cGK2015mhnH0egj3fzRdV8SoimGeFmNhtfgzYCw
DwmfSyqjNGtIQJlhHH3zhSxmOEz3kDkMofiTeZs02SIICPJf1+f1w+uliQUWCi1MiDPR7SMnZfoE
L5SiaJ2jXeftlns1uMwtjWxp2+uHUmfWZiiNt3wpuzH0uoXtx76vomXp2R+/8zlky2vjOWhIFwaN
B2Uk3e33Zke6n6PF+teq65bQauf8aWrRQYZbyvxitku1M1JEBvpcwlFbTl8gGv+Tz2154B43I10f
Rqj/6GXkgfSk2NQFrbdup5OdtuR8y1r0T4ZgD0mhlOlYx2TR3Neh80DRZTQqINTKdQGMg40kLGgq
UKuVCqik541P0aV27L3yaTCsnZEXz+5CdtfXYeU0P1sG8fcn0UzaWzphdu8cM1DXMmNH6sgF5xhe
TNftrA0HZyz+gEpE8PWc2ykGO6h5Z/hHxz/UxkONoOkTQwFc878mxDF1MpQGD4CyqGFCM0IL5XN+
T+Y77ff1cazMFzBiyPqAIVEUhKUTNluaPJ/o6B/9/NU2Dlkb1Tk8UCVsvnLsnJmR4pG+JcugFzBT
OOUGL1zD+kOmDYc4azOHZfsTVGDXx3VZMPp/pH3Zbtw60+0TEdA83Erq0ZPs2HGcGyGDI1ETNYvS
05+lHPw73WyhCfvD3shNAlWTLJLFqlVruWDBPxmYEDXkGiGsZZ3zEOWuP3eOb6fA3UV007nMi4ob
bdrqyCto6k9ebHrr4/EXOs/xn4N3J6AWgnvw2o4rjeTOQ03NG15bNxFtn0dHhpFcO+qwpUBDtxQp
L7tLkmYyMpugEyerme9ycLa1HklwXRHmWckPLTuWhumhg/L67K55/6lZ7dw1iwyd0NnYOA82ex6a
HQTdXVl/ocyE4JgUDY20n2v0zcTslz5lPwdON7yQFTvW/P90JIJj9kXLbDXGBOr8leX7eklwKLtR
33x8wtAjgAIUsAQgQBCuXZuihaOaNPsBZBhepT0N9Dl3ZPxea2PRUR1X0AqsXuYGFNwWdsKBVzIG
fVNOrq/Pml8VP1oqGY2xagnEI+B0RMwK3qnz9TeZ3pepEqProS26LU8d26/meXjRCxddaRZtvtkG
JdtIVSav43TcKlmZHJvMrA9TWySxhwGAhIIQ/TjSsj6UcVX5vW6nm8pMsmPa5OXRoihmjsTQ/BlE
02+mxbhv1ZXiAS83Bj1vrW1aOyb0ApSxjEFimTZP3TBb72nO6htu5s4WpaRs21YG8jE2GPPaPnJu
s8Qa/MkFhWLKbH6vzik9TG6KK7Dt6X03AZWLZgXmVa1F7tKmlzH1rPm1je2KSYMvXFC6p0ramqBt
QUofHU/kfejRWSnJ3MpMCD6dkHawC2WBkrh3uvqUd0/MkVRAlk8I0Q6awEHOg6oqisDio8lIKfAf
NY0eKK+/pyRNPcemktTKWmbCAC09yLpQbEZbu5AABqNBO5eWiwSUM6sQEoF+yt6HRFsCnoR0Txp2
bHPzwGi6i1R0PE7uwSLdprej1zw3dtc38OqAkXf7mxy41A4aS10ZdJYjfZmoIDhI89e2lYGc19Zt
4SSDsgrK6heio6Rr6tgoNSCqzYWJqqq3dW9waJmrkuBl5YHzlzfo/7avEFkYc0NmQnBQ1OML6M+N
9raxdK9vj9X8OBbb6zO3elaAzhAHH+gTkbA/PytYxkcLIaz1MKRQhSn2BfuBTeaN6tN1O2srhGhs
aUHBrrpIEgFi06Rpa1gPs8n8RP3uFrJ34ZqFBVS/4I/QSCxWyAoII6dTHzsPid9AJdWVvgTXHAAy
5ZClgH7fom9zPlVF1KOSyBJEDYsUaZBme8X5xGqcmlhW6ySo1N2sIsZiolUfM6hdKn6U3sbfPr4U
EIaDD4Pc6TJjY+bpZMypAjiw+USiMN18/PPo5Vzqovj/IvYeNYprdmjhvqCJtDK0vsuQ+sv9JR5v
yGr9VWkFZYd4vA1NZ6eox0aQcR/8ahh+I8Q7sNbx9AQvpqbqJKsisydsyG4oFIiEoqRH8v5eb4xd
Gff7WEPpJnKPrOskFcRLFBOC49PxCeFIE7mxTpopeoi6qgEZiao+Ron9DmnzctdOjbulTd54kRqz
QLGbPwMp38DTHu9nezIfmJ7wl+srqmlrp8Tp81A86w1F/f+YBnfQ6U1dpdZWc2i+y8foFWnGeaug
SpSSRr/jOqm386RHh64fqs0cmda2TNpm45h1G8zqUHt9leHJZJi/dBTCdvlUx8dytvugg2yuR7So
2KD3wNgktFDRIO8OSCs1BLYqy30zR2ZD1sotgqRlqKIh4NrltkI31dQ3XtPlTVBrYOHNaxUSizkq
c6U7DDc55fTgdi5nXuMAuGtHEJgAUqPxBzqZ27Ji5bGLdXdr0Hna8prnaGs3S49wNPu1aIPfZQxu
HKct5KCT1PZQmJlfnMlGZDOM2Y431Nynqhr5loKS3Nh2ypNhI/E6IyMPiijPrpTpXoli6CiY80uB
f3XfDm65me153rWF8WZb+c82M/CVumz3cZ7eGkqxw3Fj73o+K8d2rqvjOPLc1+ux9HilQw9mjodb
OqUENCL55OdggfGcPp6eIGqXeFUeN35TpVFg2TP+AtnVTZkAmQQJUvZilkkT9CpTgt5i+Q79B4ZP
oO3pA5/e3aP3zdpB9M3a9A6o40EgyQPaAI5sDdWzmzmj6s24Ijd4ZBeaP3a95QMEhapoWyHRHNP4
zs4qGtSUzx4H5t3L9fm9nuwZR7OqbEam1cC5N51XZogvga/o74eSKRuDT3kw6Um+0QpjuGlHqqIj
qx/wI6PvfWNpL1E6qEe3sUcXbADq/LUGoDbblEQHWhqyOG6XlR5E290tRGz+FMPAPTBmFn/invzQ
xqa8m3PEt51b0qd+ImCK78fRB4TD9pnRKT6Yb7JvjrtN1OMYfeGl44YENIK7UlNBQ5LPDDi4Tg/i
uAYGGIoyXcD62bzNSlrcFYky+0Nfud7UVl2glUX1kmh2Hc5ODmeEK5UH0AhTTxm5gjcuRRSrAu1r
k0ZDEXaw1a1CFaAkm+zNyLs/dtMU907f6z5y49ofo46drVHE8Q7NzuNtgQ68gOhatuUGq4K8KycP
5HztQ14DrEq0uNqWdTscaZlnUFub23JjtT0JbJyXN605WkfUbTBQXtAgV/L3sYn63TAm9JGklPrQ
Xo5f2krRWk+fCIBMcTwoB5tl066omtrTYzU5qilx95rSmb49JwnUaFRnx1qVB0wdh01dNQZwN23k
z+WYHKjeVrth/jP0mp/Ab1tUegId/A6S/OLaYY2Ch7loz0GXXGxAVcbBHi3GogdmQZK7qPraa8tk
i3/8h0XdrdXIVOXWzsYF/bNQ7SCrIL62eNzrTQzm9Ieau3u9BtaV8XbPmgingiZDuK4FOThuFhAQ
NuwFDTWbdIehRTx6SOIA9eVKhpBb/T6y3KYJ5hAw5wlXT9+kWplSYKcKA9qrjfrYQrhCskIrcdRC
9oDXFTJzKIQIcZRdgtrZban1kOU7BaRn6YaMH0/wnJkQ4iiAijJiTjDRs61Tap4GFcTywzg25K9s
PIBwXaIvEdfjebCW4xJR9QRayy7oqY5NKgkDVpYCC7wAsJYGB7jy+ecHDU+mKTMh5ez4VmB9GESI
X48KJhBsaM8BeFtIEhFFnavCmdOQFq032khsT8/Xw4a1ASCXDBAkCngYgzA/hUoSK5kg49zGfpOg
c377v31f8COuVl1rW/i+/ZoaW04kPrRykKCbyESfCWj9gbwTUlxV3CBjTqEoUpnukbpf0W6Yztzv
bFQIul+fGMqJLWGqcNmZpTu3NOTbyfiiKJLH1+pQkHmCtC5eLxc1Wu4Qx7EmloZDbj8C84Q/Dcq2
CNCDspKsisyW4La01K1qRPwS6mj78XmcfpsHBajozsp9LStNDyTir9dnb+VAsREyI8O6PMsvCrdE
mWK9m9I0TEqQU0W3E2VHGr1dN7LmzcuTA3zhOLbgFOfbMbL1SRm4m4aGe28WXi7DDS7zIjxqQDIJ
OCmurkWXVgixNZfqKSL9FEzxtscRYHXKLzUaN5H78Yr6mSFh4zsDdZy8wsbX1d+O862EjnfUPJsy
tvgVPzgzI2wfUAGrJS0VnC/zdwbUWtXaXgGSMjN+bLUf19dmxQHObAnbhzggvs9ULQ37KtSj3VCF
dNx9wgTg9n/htwu683z5jSTpDK3C8mf0W2ds0mljKRI3XvUAVNLR5ayAj15sMTWnwioTqFiEQ5ZP
4OYo0uQZMo/JU91SyOHqlSLJRK64NLgo0WqIzralmC64tD3bUaPNbRo2xmb2RmPziSk7+bzg0UoP
tQglatJw1CK0jqT3qaMcNF2RJDvXp+3fKAR/jpKh7ca4S8N29pzoe0W3SbWNIknSRGZFcGc6IbB1
ozoNZ3I0qwMxnlkLF/D/tykTHFk1sP6dixWhIIKuaiAUjdvW3V43slZ8w7ojSMaq49AUdepYCzit
YuComSo1x2MBSiIaRTEKLFzTXc9QzdSdIAP/RWEUftoXSmDg4AuKOGOS8a574L9fIrgIhKBJzBL8
EjsK9GlDFMlQZd8XfKNLEkAkbRxCGvZrAMK96zO5esaBcBU3K8qZFyQx45gRLR2xXLx9LLI7rX+K
slCnB4hCfWaiTiwJsQ4olFRkAAbcPuQd/TjzhymgwIC36PL830gW9z9JPDYFsdBAjU3kNqAIigwj
8zNDFhosj4eLKw4hLYIyRLaotp0bmQYCho0Bq13keOlzPyE/5z7aLD0TbTx4ffG7/XAv8jIuXKrg
IkIPJ27Wc5OVlpgxUs1ZmA+ebj6WRnjdA9YcDBADc4GWgAJcfMtATzwp58zNQmNX9w9zJqGWWzt1
AJNBNzXkYy4hplWb1C6PNQhUmz8M5o9bV9ta0fP1MVy2EmCSgInBq89B0RBIg/NJyrMx0uoJVpae
9uYLTwMrvclj9AEGBOiGsZu9ifidLlN7XZ08SE3BJtrEL2oCoEtWzWycYRcI/OexkQTwa58HXyno
V5fm1AvS5SgvIYjYjHkIaCpPt5T+vD5vK99foEzY+ssBBr3P82mbYrObHZ3SMOqfjLe6lmAkZJ8X
dgvAuuWYuvh8UkGGjwYJ74PrA1gJm04HIIacrCg7dczBZWBFxrFtlC98RKnQbGSn/Kod3UFwDmwZ
upeEw0UDF39bGgUNlbYJWue9Q9byE3hXgF3/2ViO6pMDrEgHu5xzvNY63njGADFMWqEa+fE3OWoJ
gOeByRuim6KKWdVYdESMTsO6RsBEnhW2v74kKxse7/IlADQXQ6IAUmwnRpxHOnhCzRlguD9ZV28N
ctOg2ePjhrDzQDkHCCeOGGG+UrOrWQ/9xbCIHxL9D+n/dNz2jUlWq1kb0KkdIW7WGhtghBkD0tWf
ZX5k9FczBHYna3Jf2ywLaBIPMzwALx7rSt/EhTEjFzBqUxC5CbhcZam31ZFoAEeitxBc8WJ9cVbz
RrGyKQlBnRF7llLtnbR80W2yJ5WME3Vtx0AU4D9bwomsTTXNGryWcG1prufWcYQCOokCzYzmzXVH
WIsGwRG88N8ig2ldlDVJnsadmQxgNEHU5yJVCrKLd6clR61kgZkkf7RW2XAc315ku5shUt4zI5K8
RFbHe/IbhBOihKQ1KIsx3kEdLL8pnQ3IoB/dVJdlh1f95MSQ4PZzO6dOxBQceY51i1Bb8fXWIZIp
XTWCZMRSKAYmQWycKdu86ObOSEKIdULdRSZfJPv88vcnR51tTTyOIwuO6AQq8mqfuNbAtQVQB4g1
QOgh+B56LGjUxuCLGIg7op+M3qocPUzXvW51M50YEcbQQyhIHcc+CZU61PUfiaXvNK3wVe3LdTur
joVSwFLrXso+gh2WTIXZLnZc+zB1OxQfPBflu+tGlo8IcS2yaoj/VACnAfgTjNjUgVxuneHu0f8A
/BQrkihwbRB4F4NaHNgAcJEJr5gROqZtnjpY8HLD8sBlG+i/fmIIJyaERU/KYs67HCbcehPHgR1c
//z6CBD0L2EebjVh26WgJa3iCanyygIBLDQwpm5TMMkTfeV54QK+958R4aphSg61QAtpQLzGzDZU
6JGQW1Lts/xHX//sBkl8JhvT8nNOtmGX1W2cxjDHlOcooWDY2JkyQvlVz/o3JDHpWDJeZAqAM9Dk
PWT2jkiWRTJjYrRRkLmEQDeWhZsotRO+nyjf10q/cfL+rjWKp2Y0tigo+9e9YVmIi/1yMirBn6sa
TSktz2CWfI/13kuj0NXCtBx3vK09tFpcNydZqL866icL5Y5TbykFJjGeyI6ROQEHihYhpu4l0aHM
kHAOjH3EcX/CkMV+R8mjBYmBUqY2v3Zwnji52G5lx5raNGqCnF28oXRfV3du7dUyHNKq3yGYWjA8
xmUnSBpTatkcBQMCqYcoS4PuE82Ti/bKfxaEG18lOurjgKmGNqu88Q39dp85lE8MCEeONTWZ4xA4
WZc9lPtBRv29utYL+SVUFnCviAIrjV0i5WgRBJyG4VH+WE+vZSTpV15+4sU+ObGx/IYTx43zoui4
A9EA1WV+ObzP5nPbb5UZb/M/17eIzJKwGrrdxqPJYuQdx003N16F1ndNHfwUQIY2mbfXra1717+5
E5bGTTtLj1vMHbH3FsRpqOR8WX7ttXkTLgL0R5i5ShxU09TbNPrppF8ZONmH7Nf1Yfxlmbu0A97/
pR0V+RPhHKNOOk3zst95jI77bhjYXaMD29Rwu/I1dP9vQAtggDUHyJYRQmj+YCn6d62HEEhH2DdN
GXXAh4CH1OrUfCzKYjiAHOWdx3iWQZcNfUFuZ++AbbU36mBWvkPSaVkO1Uuzeow9h0KpdLaaDI3T
jr5pXbAxOOjd8gajnbdWEZl7BmJUSTSytnoohIGsCwABPIKFUKGsSGoWE1JqUM5Byj1rJG+BtdU7
/b5wiuYgFYx0E99v3S8ALynJH0X5ZWWSvSUbhbC30B7kQKylzMKxfZhuzU4yiLUr7nQQwoaK+ywt
UADFILrbEQS/dfqeg7827m/wZqyI7LCTzZmwo8hUDbbWwRzvfZBKs+jJnHbSW0FmRdhXkL+Y1KjL
stA0Wi9t3xLD8Wa2s7Ov1zeWbG2EyMqy+6ShLUbjVH8aEKOPMo7NS50ecMefLI/IE1cqCziJ5VmY
2e6+G24y94ZEBxK9MPo7Vbg/lE9d80t3D7261VVyHGQUnJKp/JuSPTnaVZvOXZ7iB0SVP/EgTvbx
jG7Bw/WJXLMCKDS4qPB8UCHOfH6B1H0PsfGZo/xRuOGYsBtGNa8ms59mxo9PmILSxpKzBXupCCeJ
67g27cGl4VyggwPNNN0tteZ+Z/TlGDqg6pec8av374k9YWi5SdEOm8Oe2Y9eBCJt7iX9h9WB4CYA
90C1D32Rl2iojHVGqqAxMnSSGaKzExk9o5QV/te8XUM6EQk/8HhAIvx8kXiOJDVwPjQ06p8p5FbL
4ef1pVmdqhMDwrYF/Qaz0kbDnRLb+4WXNXOtL2YSb66bWR8HkrCgxV1q2MKK0DxvQHOEgCtFQxFA
kDJCadn3l78/2TINnQ02Rbhts6+QsbRl/FCrn8c1DvrKRe5TLE61id1R8P2jKJq9Gt0OD9RPTM/J
94VggaPannUE1f1s9uPhEeP4374vTL/G28pyEhSonTFwi40s6bR6lIAVf+E6Q9ekmC+ezcFmYOpC
gXD+rZmTz0sg7a3XclYk87TqrUh1IJ1iYN8pyw85WWa31eMKuxIPA9XyCgC2gRb3zXEMrk/X2niA
IgdtAaD2ACIKd0zV8zHKihHgNNtZoDYFuKFmM+hbTfIOUdcGpIO3TQECDpVCUW1cT6tKizlOqiYZ
dklUPpMWbf0DSQtA+IGPZhBwypIhKJPdmM9B705eXdh3WcR3oPLc2Z+g3ESSamEYdwHNw7lwPsFx
DHhW6aCUPI37t27cX5/XtW10+nXBzfWyboYhwpXTfdOnQJexB6xN5unnBS83JlI1cTYBvJRsyzaY
SkhOvF0fwZpnoA5uApsKpBeYlc7nZ3amYhxrvLrczPCqZ/umL3zeyOoiawHiogJhIl+Frnvx1M+Y
wrvOxn6K4szrzfsObCPZfmRPlesCaS7D3K4uy4k54Q5orIZPYHVMQ5W+IAWndk/XJ22ZFPEpBAAe
QEQWQNAXdXA3sayMRk4czor+oPfjFCQRakmtPh6rzghcALPiqH/rB5m/rb1cwRyIgwmbGFnexWFO
jouRKCR1VVB64nbdFiMPdKZtuWbvNa370ozu5vo4ZeaE02nWCu5UJcwlaJKrRr7NLBIA/AoV8+kB
DAqfOKVA8YWeM9DNA4W6LOvJ6LKhAin0TMFxraVvtZ6hGzUDbJN4Zi8TW1zbWUDrGjbmEtZEWhVK
mtHshjYJMysY6h2I6dAtcH3yJCbEqFupXMPq7IWJunxT2dc2/sXd39dNLBMi+uECYlh0T9CYKh62
XWYWphujDDzVN1n7LZEJyq0NAc9eJLEXQjTUTs8XhNOkiB2TZmFZI0Ni8BtDfaocWavp2ihOniei
4Bu8DHlyZ3loRT/L+BuXvT5Wv+/gHkeLqY1OKwG5kOS2RkaNAatk7gxA/Q/XF2Ftk4DM87/PCzdM
0bpNraFXJEQzaWpus/cm20TqjiaSk/pyGMCugWQXvR4LUZ3Ytp9Mbl4MM/BECNQ9A4njQXJ3X14F
4IgA6BYCgqDzRGh7vtrIQ3A7cbo8BEGAN9JvYChslCPPZe+MS69SFQ1kfjAEDNbFlcOmFOVPG0CY
qnobpqdGP2qmJCGxZsIw0Nq+AKGQ0l3m8uQkMYArHJVmoGFJOjQvQ+xUkmVfW4xTA8sPODEwGlOp
sxIGWNF5wHp30qL4igW8wsDeg34CE4AeYTVS1Rm6OSmK8GaqXprx+brTrkwQ0JAoRAHuj9BT5M1C
ynt0a0Kw1nmL9FwJ/svcc0tZAfry3odDgZXNwlsPFFZiJcyKa2vOzCQHyPexiDboAnvM6SPH7V+0
R6P78KPg3Jpw7ZPSaszGgbVsb95TGW3MyoLo0PlYcPfoQEMa8nzJueYWvI5pFZLU8fiT042S/Scz
IPx8tFail6uDAScNAB3i/eb6mq/s77MBCKFeSbitzBW+X1bfuHkcC7/jx9T88nErkI+CrA86s9DZ
L+wMmvKudllah8hnVvtBPzTxPqv2142sTRVieRyG+AM3lLAWVaNGqkvtKjR/1e5XQ3u5/vmV3YGf
/+/zwkr0I1UYV60qrPLBZ61f9IETzf4njFi4uqGBgpYhMT6wbTLTykir0O6PTeJ6Pdr46SRJ/K6O
BKx1mrIUihFWnTstsyklCdNYaDcT32c0H94MmvYvxli7wfXxrK0JiAs1KKcraNkTuRWKqjbNlGZV
yLKbUCMfrjYCtXPydWEghTXnlpnh6515bGjl6UrlNeOHwfUwAlgddJnRmwKa8/PZylRoLxYVloTF
HF1uh2kKGVpnZaqhKzMF3ATmCKcv+mtEcT+TTJFtg+wnNJTHqgyzjy/E2eeFgITg4iVtjs9H2B9V
KDumVlwKwAwkLMCpoCH0XP7+5OoDZZtt11xnQMygDbgG+NtEkTZwZ7WTRFarlkxAZpGGWUwJV6Cp
pIWppzML4XNeBo50daD+CDap6467rOp5FK0uZ/p/ZpblOhlQhOz0EOkwk1Vf64aji8v1NPMhUm4I
CXXS+eP067rF1YFBnUhBJy2yEiK4rm7LsotnA0vPCw+6MRN7IIXkHF51shMbwuRBHk5hxWKDNr9B
BR90zvv1QaxcJ8sTG7gp6EeiI1TwA4dYZZZDiCzUqtt5fiJlv6M92ytjK1mftZGcGhK2vl2kDkFB
EjSiPs3QRM9lge/KckCaCEh94MIBbdeFDTPYeQUinIX6WXtT7G2nHwwZzGxlskxseYTuqJ5fEs+A
5pyjZDVAss39YqSgaLd+dnbtzePm+qKszNWZHWGuQAThFn0LO4Y1eix/q2WEq5evHUTUi/YciJYW
TRbhaixjOgFhBkUfV6uxUxy/ijWvbVUf+ElPbz4O3D03J5zIKElEWVmBdTrLXhvzzo02bbIrjeD6
rK1Q1y3vBCTCF5AG2HQED+hYayi1lkACRgWtf+MDQbNVoWrRVS/c/majOyArn6OKf9yzYRbBJC4d
BOMidDIDoAo5oyoOwShRvPH0f/z84iwnB9us9YVbuxkY57PWp9pCkiE5oZfVFo7OswEIZ0BrKpnr
NmD4RXdYHlhsR+irkoDzZBP515dodY+aaKdB9x4SlSJ6H1FMluaogj3khfKkEjc5gI+3PajlJyov
8IUTS9r5rOk2A3nFoj3iNGBl9PNKEsmsblEcNCbIiMCsJL6JdJAE9+aILo3ml8J3tJL48tpE4cmI
rBbEIS9Jl6exYYmRAbTP4+Gt69gm090beL4ksFwbxakZ4RzoitHo5mHpDSDa20CNL1P/md0B8JeC
WxLBK6hszxciss226cuOhjG7mZo93133qLWTTHMRfCM4RrJDDPbaXk8Z080kLO2FbVgLmtQNUnZk
CT2ouuQ2Xl2Vf8bE7hlDYZVbMhsI4DnbQNv5Faoe3jAa79fHtLYqyNNBNVpFsGyLpzNYi1SW2zAz
dMf3VJHs9vWvY76gTgwomNj+5cSVDr4TIL0nK2iHO/LxDp2FWv3f94XLS+NdiXcX4OpG9+TazQ68
fj6ojCSn4tpSnFoR3o5QbnRqQ8EoTPa8JcmrZUsMrDkWuNmhnotkNppbhDuLKnQYWoatYWvggGkg
ihEVT53CD6lLNgnq+BJ7a8sC6jETmRyk1RApne+TsXQr3Y6wTxCuefc9npLXnWptPBD2wpcBf4K8
tjAepVByg6IrO+Td0RruHCgsoIneDejv63bWFgaH4hKIL5eKWCQy+zk3eq2GHadIPatP9hqp7hxT
RuS+Ol+Q6obS9ZKjEIWsCHjTGl5jvqrbbHA82luSCVs3YJlga0OBHRps5wvC3KFArzEHWqNJNg4k
4lMZef9aOIkExdKcszwiRPTBDDCePTkcZ1dDgnSMvN547MckADGRZCzrlhDroScTwbEIFIhb1Wmd
bkK8B2Ecu/AGLwOLE7ck17vMjHY+ZbORZ7Fjw0w8Ao8EQEUN2Dxr253Dv173ssVbxZAFiq0o/Cy8
8xel/QpMexqfuyWA9Tp9b45bQ70FgYfV48XvR43ktl9pN0UwcWJPuMVYBBEEsFTF4YRAuUT1W2+2
IAMqPbrNQXMZUACU2CcyDGdGxS1r1UmaAOYa6rlf5QGRCdWvbVUbeowLf7qFDK9w5KjgbdRVBiFL
172jwxSU9U3iyDTCZUYWnzkJXwdlstIcZAfhXD8PdgNdp4M9yR7/a3sVaUQgv9ERju5WYaZ0V+Nj
ZuNxyay3bniajP11d1sdhGujRw85BijnCI7du7rGXKhPhb1OH3o+HRaE2AB1oetmVvrakMKAAPWi
S4LnmSVMFpm02gF/IuxUpIVUd3SM62irkyycTe5P04LyM3w29B6Ecvw+GgMr/zgX5vlvEM49S6Nm
ysw6CYm7dZSbaYglh9HaTXQ6SGEvJYZJ3UZfmrXGm5S9EaPc2rMVQP/HMxSJrTXHANgZjw34N0JE
4UnY88quxshGmN7t5+xgH64v2JpfoK8Sipngs7vEySy3rYPcVhyWavE4cuuOaONji0aU62ZWR4GX
AOhPFWS5RBbXekZYrgLJhEbhqd1mKbH/aI1JZS/NtUMVJMuLZri1AKWFlYfqFwdnHGLpxkDIxtRd
WR3cPPFi8CMn5hiY7EtvyuKstTvj1KjgDaTTik7r1CR0FjrNMgGm6K1OIj9RZL6wtljIdC0DxDEB
1OL5SdQWUQniDqAFRofdJQQlM5dRn7r9r4+v1okdV6hUo1d67vUB/XtQCg5irgaJjPFu9TpywRaH
VLoK5YvLlSI80to5Cbli3VRz9SUqnIeyJ54yxCGI0Z7BrQoAmhVmWR+QtN5cH+HqTCLzjeAFmwpI
oPOZVJxhipQsWtYsuUftMYR89S5y9M9cUGBZthdoEwos4nEI0icOYN0IJepqQpnrD+/e7UqWmFwZ
DLwaXG8AkiykGMJgWBoPhtbk6FjRoFRqksPcjjuS8cP1OVvxc5ixIDWOcA90z8LmisGKWega5oxy
G8VsDpocy4/JY9z/vm5odTwgeFg4KiA1LyIMhioZKevAXKA16SEe9F2nmr7WWpIqy8qZhKAbGADw
Li76xMK0FaoBKjtQCYbE2cfJTlaaXx3Fv8+L4i5awtNOm/D8qgiYaKfOc+xfg6ZKrgeZFeF6KAGa
i2kGvorWbBGZuB5BAmwqZTHQWmYSjCsgmIYeE6ASIk0WacCxypF1DdP+1SX5th4iPzeqIDVnbwAz
u5p9UbXaM+jjdV9YuWrP7ApxS8zc0TQ7LJKJJsWEJeCkfYnYoZxBcZvIro81j9AxOBDOwdMvXpjT
wGdSDyN5QLnne16UfkvHl4+PB6g5dK/hTzSpC5uo76xRswxoI6rdt6ZvNgoaYdyfAKsGJJe0DK3s
VxutfsuLGXk4W9yvtd0wAE7rGEwsiPIdaGJGm7lH9+L8iRLycohaQJKBQA29i+enqREbyMUzpDKK
qd1ks7rvAaZxa3Nzfe7+5qGFN9OZHeGmLa2ur1isA8o2kbuImH7dFFuutDtaP4FXc6eruW9EvT+g
eQ5lp33rVD5nMmzxci5c+xXCudGlEGoHQTBux073jI75RYaKOb/J5lc3Gr1MAbHS/HR96Jeeicr5
0lCC7Yd8mnhfVTkIAjqQOYbq9Er8LJJ45TJx50M6+7zISZerCGnnBJ+f6LHmx8jc2uYWROI6/VVS
ybF7eWIB6Y9DBB0ygFZeUAW3nCl9PhQ5uqujMLbjO2tKNn3+YYF78EAA0ABNNRxXS57t3Cf7lMVq
7wJFppvgDSl/lgDEJszcQpPx+tL8TZSLk3dqSfBKC+XhyBx7WLLih7QfFa8n2iFC+QZkuL6hpUG2
gJpAYq7b82Z0u/tE01+thPv6VO27vAgACwzGUUZluzrRiDqwL9EeghD/fAYSTWmjMQITU2P/Mozv
bv9uyp57l6fzMsn/TAivvVJXJ9DSTzk2/o+u/RK7DxpYALOnOP948u/ckrCcsR7NbGxgKanu8vxh
6Lc296bIb4nkpSKbNWE189igiVZj1kwDOu/FoeMvrSvTlb88mpfRYGWQHIe6pogoaGewveRgLAkV
qzpGfIAWXexR+8CQXrjunZeH1bml5WA5SV4QS4F0IoMlSJcrvtuCfD+lM6COUUq3kd4UeCahIhdX
OfOVqR8k5tdmEyloqMdCc3Dh7Do3j45j7k4u+mO4O/u5wgKq2Ls4e/n4IP+ejbjmlvK54Ol5GYHe
tkHHGCLSfKEfH5/dBrjUuXFyyBNA/yQu+mGnWjG9tazSlAxyZRdA8WdhPgcXiY2K1/kgiyiqQCO3
tJ0ipwHVc+t2jtJDVJr7OkWzjiFjulEvFxXccahHoZEGtRxABc4NRrpLoTIe83u65PIyfmMlrwRM
9ml7j551Ai2HNvlWu41n139GY/SpcqyaX47+BRqYHrwS3T30QXVkhbLLWwQBDV4HeB7gfyBlzn8W
cpwkAUfOdF+qr0NWbaz62wS0TGS/z61xrFzJnXg57ZhuqLoCA4Sqw4V+GBTkMkIMaDpU9GksftbF
W+5i8dUsUNQfH3WwM1MidBsV+4ZZ0zzdZ0XkuXTrppusKhDRv/RxWE8Q7dteN3h532PX6AszIF5a
YNcSjjs1J1qSmgkkivVtOgSJ5A5e/TwwpCjNQr8JkNjzlarAdDtNZj7fNzEUMNU/evTl+u9fed9j
AEBmIaUEjn746rmFHPk31YRU933PH4wODyDtQKbXxrnPum1rhIXxno+PkynDdK8O7J9ZEcxYoVvR
rLJ0vl+E0dynhHy8DoEyBzL2eNNDg/xCS3igZp5UaZE+ZF3jG/UNpZFv6DvSfJVM4P8j7cp6I+XR
9S9CArPfArUmRTpJJ+nuG5TeMDvG2GD/+vPQI51JqFJKOUczo+/iG5Vj4+VdnuVfMed9WPF+pNVD
5HlK0KIqy7sMTNXItiq2dSfzp50PwVODdkxU6c77NgR+eWjq3jlUjtcnAvaqP9pMDz8BjoOspIs/
z5x9vh0XiZ4Rn30L39Vn6E64KWqNOtZF5W3Qpvef8iz/XQnfFXGh3eyXDk0VU3fm26Bm4ptd+F9L
0cE7j3vtThMjwzBc5pscaol3Q0fI32LKJd97BJ1GInXzFNR4zXrhoQg7wWSuaPr5gTXNEBm9Md7T
wHimfhXez8RoNmHdmTClmes8ytuKplPuDTtzLt0qGrhjb/ym7wPYxgTyIHnlx74Hi9zAFjDlrEme
RxIQ4J0tKwj2CMM5lLljb3ueiZuGzv2htNwhypnUR8CR8gM46F1c6pHuoCHnRDWi1A1HpWAra0aS
fCTZF6s3ZzDgm+YAQBaej5HzmNgFEHnCNYNvU9sYd7QcFIvcyZU/J7jBH029DQbxNwuHVwfKRFNh
7HVpJ1Czbx5o6Q033JT31BjhZDQzcShh3rcBztOJkN5CaRrOs7HsnTH2hwyoP9kPqUCr4LtLCuN3
54P1VMylfHRCw7jRIdOxskf/B/NKERvF2Ny5g4IFvadKfGFLq9hSLv0B45fgvkMQkILr/Fu7bgb1
iNqMgUArtoDK8g0Jqb/VBfQwQj+bjpkcUSa1m2w/0bAHNa7wN4RMEyqNZI4tqyoPpIYREdeTjIeZ
/BRd0N7YmdKJdgOaIMwdY6NNhB8/mfCRqYy5ejDhb/ukuyF4qEhXnqhavAmBfrpp/Ry+x1kd7Ips
aKBDh4y4h/XkC2uE2CnsoLj2FrGDOnNPlp2j2DnC29cy4T6tCOQZBXAMcd36Y2S5tQ8t5dZ+NZVt
/LVGxIph2egEeszOYWgqsZGd2QIbaGKxp8aIymAqNyIwjU2gunHrG5ZMiMvFwYPFxNGwxbDz8xr+
bFmrI0NZLGY8kzEpS7LzHIbIqQncK/f+ebyE6gOU6BGwLy3hNQepEq4eIcZH72YIaXYgJ4R2/6Dt
+Uo38Dz+XIbxoUSJrBLX//p5EW7pSxAi7oCghxfwEHHviakJOMArb/Slgd5el6tnwMmMHo46VXmH
HuiWhN9YsQvzGVqRvz6+Lv0LIREYEVYASAjCAXTS3r83/lDkc9XOxd1sU+8Vqggg+hazy4+Z7Qmc
adluhJMFG98c9R4Po4e5kjDpPTYcfasKI2h+GUCT/CBmG7tjaJzmoWxiIr73aOm0zIeJYlFAflSP
+gttzOlnwHECiFdsIYROYg6UVczMyblrkUfv0KqeN9BFmxYlb56woe5OYzbaDwEsPHcG0dlWZg5L
ZqKnL4UwjARicy8q5MO+cKWKDRiNJxLETViQCG9XQrXppxjrdtt44S/VooScM9CJfF2EcRdm9kmx
jEdDGGyJK/iDqYDoDMKAsdiuPPkIEmO950NDd9xUdMuD2d06g2sjAzVhQIQdgLDGgF1IU2OHzwDZ
bkRvIlHNbPhu8GL8OxaWE5mlnHYZhwgnrdC1YzUv7hpL9DAuoux+atU1ZfYLz/m7fbp6A1nFDIU6
Lb0T4UupWVTPWfLxxrk0grv0KQlcJkGyX8WsioW91wUC4bA1R4ZrRvSaA+2FqBiOsGi6AiWxCL+v
zlqow46XZlHcaXDArEBHjdNGg2FEaPEk3uLPMV/BxF0aEV1kNIgWv/czCeZGIVcqeI/TXQf+DYJL
/1bDOW1jtSxMKQQLqsisOX3UI3H/D8uJ7jUuFQfZ0Fl4ZBWwA3WlRe/wAnWRSdXWaNXn26+LGgKq
Dohc0YtYw1VJlvdVBw2oOzIltvxSuRtdJq6KymtAsEub4+1Ay79/kzxnRWlovGwYSN5lThG1zZW8
4lKY7KEQACj20t89A6+31FJo6BkUto06pYo+1WKSe1pOf3UxwX/QRS2TnFhu3nI6/enZNZPBCzkU
+ON4bMCNQ4SzLuvzJuCyYdicte2fuozCMS0jz8pnR5DwdjnN7j8+bhcn/PaBW523amZN25o+Nkjv
d7deMc63DAW8zeQKstGtWx5zZL6Qpe9ICJUBL7wRmhrH0LSyq9X+pY25irBRSsUuWkxsUL5evxkz
AFGiLLLU150qIuo14Y67YfDkksaOWAe3L2/k9V6WLhTAhM9uh6bmm6mf0C+cWfk9o9Q6AZ+SbWp0
emLt9flTZ/lNEkrs/gHdaFhimOF+yAK9ReDyF9B8dmJhzQ/5mPdDkrdWvYUDtHxoa+3d037MYovX
6naiZHiEyzRuiMKfE8OpmyLSYTV/V9iR95mS/n0fNPnfbAi6r7mJCP/zH2ohQyOvhvrpUtZ4v/dr
JSsTZDM7JRZTu3KyyVNju+aDT3RzCFkW7Lw6pzcUk97mJc44ZUW4Jdq6ppJ34RCC1QHGI2q5i3DD
6v60AmVPuVB22tf1sWi647UC7qUBQvDs0PEBSBKV0vczJaytqlzlftreWu5de60Nc+3nV7sMIkxz
wW3DS0d5rOt9O8cff6kLISPQlv/985cQ7M0l1UmntnyNPx+l11b+NsK//Fq3/FLBaaHe4zGByNDC
mX4/hoIunaWawkt7v4ZHilcYPo9YIVoWF97ks42f2939UqyCAFoxwiHV4P3RyOA7yof8IbDyCHQX
e1tBz+a+NGBGKc15eg0Gzy9iwULnG1BL13qWFxf+zR+9WpjMk5D60pWX+v5DdRiGK+211c+j8AQk
CfaMaaIIhRLnak2C1snnzBFWKip4L5b8FlnYy6c+7TIEoLsQWMfeXAC1qzOo7M6CG13jpwElIgpH
gz6bNJsQdUpxZagLswlBVEfMAEjG0uh9/4WB6DIm3EESeSKsO6KaOuInIIHXgqHVZl1mhFsF2BLI
+cOjbt2VkaQHL6jhMhUM7mQArwj5Qq1rYeMq6/g3ygJyw3WKE32mi1IwZI5uq6Y0m+1NbT85gm48
83YU11B7FwcCTwdZByCpZ7RWaxizydTjlFoANx16tCU3dPAqNB7pdwtHIvn0flh6Zv873OoqZJ0/
auJhOMbKCGlQMut847i/Px5llUr9Z/WQFaO6hSYdApP3W4GI1hdoKkypnJaGvrcLVOo4U1SWr7zB
NnSGU9tV248HvbQx4By6aIYDAglS5/tBQU5VUGSbMSicJGbyxRtYVNifI+b/mxlUShyQEtCPMP+B
F99clThmo829fkqdwo/0c3ZVdurSLN4OsDpFnmLCwR6fUvMZ8I/I2TrWNZT9svpvgpazOSwH+c0c
Mr9Wda0xRL4H3LAxfsc6QzXl58ef49LGXmQrEFeFFgBMq7y9NUcI9guMomVkhDvorHpb71oj/eJq
LQk7SC9wdTxjifi+4BOtZErhtoWCdKQQfzren4+nsoau/Fsx3GqoDeBOCHDLvV8xbwwGVlmNTGHx
zINtAUcdieoWjfz6pnJ3c/is8t3HY166Td8OudrNhdE3vZ13MlUnu9tM7f7/9/OrrzMhamUkwMLx
/H7Ud4AffPz75x8GCnAwKVmqUBDKWqvBsckeM6MRE25pmBKb6eD8cDS7ErecXzPgukK9FGJfAPWD
V/X+swSl24u67FRaDkb/BXU4wIMHc6gjJJfTkY6d8VI5Tv5gew27cYwe5Y6PZ/kfvOT6LAWBY+NG
xT8QYr7/E0wjh5uQYYxp7nHcNyHI8NsKGZkGXEZPP3E2UF52HNQ3yjpH4Y9qOwkrQBUm9GxiYJC6
RPfh/LUdG3dfWHCGmG0yPWcQpotFT3gsiGHEiN3LRxoAJMxAIt374H00kRPU3QGVeXdrFUTDPFNL
lJ2IsWkXFKlurJ9FG/JDbQFX3BIjjKUzP0vczYnpWX0CahS8ocoB0pKGavdVw6zIyGGZ2g7tU4af
TeQEHEqXU+LEjjWISEDaLppLUBlQziy2Xt8iaxF0vPERr20Lv6nSEQ8q+HNiSGH0Db8Ypr52VTul
hWXym9YeIhUcrD6r4V+dMzBvSmPf97ORzFP/y6gd1MYJ48/+ZMhDm89jMgQmS0qzCg4kGI6UovQW
0aKbjkhn/uCCD+6pDKAh5El98oOGHXC1Tt+KsuLI/6Tnb5Wy+qPM+zlRDu/qSJZDtcUR/6tqt46R
HRnJBJ+jLW/JmDCX88euMOftPMoyrbtB3vd9XrlblPb0QQ2yj9qutjf27DXHMFQ51BsGq/iqHO1u
HGGAcV97v4jHvIP2WLNRKOkdYa/tjdHc+gz37GxHFf4/J1orE/EvURXkAGYXa1vXB8NQ5QPvepFM
viU3dtdPbtTw7E/g1XQzDXcWczZB0cDFm94oaBuhEd/UyWxO3RfV+tYfAiK7iGcT9e8IdfwiyjSD
jjX3/IMOhbrNCWHbukWDuzfCIQ6N0IkhptIxNELa/Cb0xO+isW0YuPj9gfvaRtPIKFNLd/VB28RP
mjFsduEIJftIVdyOeGYa8UR4fR9WvdzPZAbzhEs3c7YqyPoCNfVG3OAq0Ik1ZiiDMm/2QBYJ1Iya
of4l0X1FTYSBq0ynanTQ5OvhXKA7UkYUAi+RSyg6R5PH4t7X1U5BYWhvMzBcuAiLJ9yPbFdWqJEi
MM1TBmpaUpZDcWK+226YIc2EQJ773oL9zm+3tM0oAILgvje+K/4ygkhM9C6oAwuO35Q+Abv7xRi6
2yKoYtlkzanQYkA5r04mN+meW8rtH0OZV485Oi07Heb00FvNdBSWoGk49cEtqvIdjVDEw5dxKdzi
h873bgo19hsn79hL1436qbVj1Wi+V17IeOQ2o7UpoEMez5k/35u+dNC/yr5D5ORXxu3+pzEEWVxa
MH6N2lIHqRHkYWxWrh2FOrcSGFrJGFLj9QEtmumIuoiyE5BNVcxboXdID4LdwERmRYQnJdnUA0zi
JHkJJEDZeKObOpq1hVbBEBZoUoQG0Jga5eDtZFbkRKXKj7ln/O5D4uxK3v7JCRaV13m4wZ+Q/XVb
o4eFM1wAJwOuOUTVRYzaz9+inseoB1Bx39Wmv6/7Pkyki1uZEMPDVy68jdFa5GtAWBVP3vzqZYL9
toacHPPKL5LQap2TQcPhxvBUu9G2w26zDu70PZ/CW6BRvAigEBhgu5DNVsSokqCw/Lhx+n6KRl3m
Vwqil57jEGpi8NxCzgFA2Pt7vg86YlHRiLTHdUOXLuknIdj/YgxQaFCU9AgiDbK8qG+issELAMdw
C5HS8onkXlLLH0397eP36uIsFkwANOAXg73Va6UrXwH+XYmUR6jrxk7/SXXn/0wCNvewbgTm9ixt
GqeMN7Atl2lD0Ac8VOF2bP8PgVH4Zogl7nyzTgIJv1UKS6Yjh7z3frwSU1wKXJZMefkPdCnXfMQe
ntdBOXgiDcfuCHT3yeMPrf70HCA4gVItBgIk8yyHnVujsNpxntN+PAJEhdLex995iUffRyX4fXAT
IC8AuXSoo71fI2tSlRBOO6eOzBLp/RVo3FJ9zBy5qZ36ChLk4mA+6s+4AoAWXpNdA+oYhZk3c4oz
e2jUKTTrWJlFZI5uBGDtxzM738FQqUaajPwOoGTw9t7PDPK/fYjURaX5a2/vg2v+KRcifVAAEU4C
dbIEdGvLJqLttq4GY07RpP9iEzFGCwIYdLsHmTt5VA7hk1NVj4bMj/DVfPp4chf2HmpYYCxASwci
jGuI7iyH3BG2EKmwyHPdm197v/xj8+zK7riwhm+HWUN1HW/QhqCTSKfG/2uq4UWjWv7xTM6TP/RU
CN4W/A/Vp/WeqCwmx9JlIs31j9EOtmiSJVLxZDKuCZ5cHClcgHO4lp0zVkHO4XhnBb1IK1vd+Ezm
sXRZTAeUNuqZX3kF/hUuVgdrgSJ6AB6Z8CZdV+yyMOuZ7c887bup22KkKTYbNtxPVu7fhBOZNwLe
0k5118DzNxqCNj+WHmyniTNUj6oZANcgRRj1vac3nfBAPpfymtbUhfP47m9cVuzNBenozqpb8PbT
oTY3FbV1VE/tUfcQI7DaF9Vc09G59AW8f8jyxa73jPIAuEEggRzhac5IF5Hc2BMmN/PkncbaSz7e
V2v8Ph4YUHpAhAJaEjJakHJ9P7lBuPCA6HqeWuSPnv4UxjfffpLqizXciBYh5dGsjAOcUKOB/Z7t
K/XaSyv7dvDlYL1Z2QGpWEgF4ylvORrfZHpl/vQ0V2YY69bb2zL7c2W6y3W23m++iYvIRxESr+qq
1zVXOqgHm/O0Nlu+YAisPbMLN0GzaIDIuihv+tou75AkAvw7uHkcIoKK3MESMd6ea+yJS/cTquHI
oUxkvGdlvZHVTQ1ixJgOk6IR76FlJOs/M72GOL60o96Os6p9zMUCRjcBHmjZyRIleC1GXNY0Httr
4smXrkJMB9c91GsWo8H3XzTI6z7IsmGE1oSR/1SowUcV5LZ/f/wZL64buqOA0YMYdGYO60muZ09Z
YzqGDIma2vv9vCk4vaLkenGYfzqr2CkoTa5qOriGeZBNOSbjtXvhq8ch9OMpyK5pkl/8PJDRQEsP
2MwzeUQDmBI/VGJMWQiLY9F18GBpti2sqCNz8K+A6S/UeJZg2FvcHTwUd1cHPiyrsIETypj6jZvM
rnEapvYLCKVNnAVAISAC2ppt8Jt010LZS6EAzCehoYVoANHgejkrK3NHRUKeOuGjaewBhMQRa5MM
uYZqE2q8DFOOG+dKgXnZ2+sTj+DGB9QdbEwQdd/vSFGx2kf/mqcNajTA8kkA64caWTo4KLUb7jof
EJw5o48fb9FLB2HBeiDqBcMfTdv3w1ZhqSeDYViJi4VW3iMqbj8/HsK6tD+DBZGGmBS483W5jg+j
TWtiY0G11JtwajXUpYHfzUbDjsDMCpIcAMI4t/v6q2zrpXzi68SQgxVr2ruolqBM0LeImRthfpJP
sTws0C1b7NQdvO5nUSzoS/OoioqnrU/gw0RRYzka5Cjdl49X4cJCA/2LQvKiz2mi7fd+obkLmFUB
FbNUmi9z88ca2iuh16V9+26E5U1580qpcuLlVDcA8s/bJRuG/0ckUTQK+eNgQTxhekarJPLINQrf
hdfx3birk9o0AIE1HsblEJ908jjgiZftefVQZs8fr+GlkRwcDxT8cf+cRxxZi8Lm8g671WtnwmA9
le0fjpbJJzlz/zbFm4HWWleCZI5dK4FQitxmxW2x/Xgel/bC259f7YXQ5LR0MsxjBtTQCSXwdtfa
ixd3w9sxVrsBIK6msY0lZulThdDT77J4cqttMz5r0kJxp44rq9wq/+HjuV047BD8xnGC3g76qGs0
JQyvDQE0L0/tvlEbUDvHDSO8uAUN65qy4qWhIHviLk8EbFrWCKSin+uwQ4E5DcPqFkbse5rdDu6V
2O/aIKt1bJuJtAyqZGmGEnTevHD/tbCG6ONFu7Sx385kdYQ8n0MLP0DoToNDvqDfvL1Dnlz7q3NN
4vjaSMvWfHNJMOXKsa8xHU2Two9RCOJunPNTOV4JSi7t8bdTWtb1zUDS1uChmBrvWaZuzNx98Cv7
58erdiEegULVf7//8u/fDDHXbpPZBlbNQ6qetz8LGxqeALJfU6C+OBWohi1PM0qBa8gzGZlPWY2j
VJXKRVXUNZPZ0N3m49lc+jLolkIYEuydBRXzfjZNhYDNgzRpChvR8EEOIIAOlQk9StyHSTDq6dYp
7PrKab20hG8HXe1uOpV0zlocIau+BXKQ2gCE3Rrt06en5qNHhmgKeDmIxaxim4FWQR6AR5cWaJDd
E83mvVl3wSFwoVcoAzXel6G4Rq3715JfRVSLAgRAihBowJquDpU0cZKUhe2hjXuPvw6oyA+wSxUN
cLOj3DFPJi49ZbQ8ZdmcDPrw8aQvXBzQRAW6AzKGeKzWu6YTIcg05Tik3IYjYo7q/vxM7CuDXNg0
GAT/xavogOC9miPPLJM1rBlSaoXHIgcKux9uBRoQsj728mqIsezB1ZIG/zyxYE64gGRWwznFBM/K
vBzSoSnv3TozI1IOO0mrV5cvdLCqKqJcOk+NHKLBo/HcsPLzb+dSIgNvD1AjiByu9pKsaTYoiMIC
01f+CNn3YhLX5BUvhOJvh1hT9pA/553HfZZW1h5l/1OpvKhkjwSdmN4bH5xr9itkOWVnywo0MrBN
AFGhwvT+6FcCjDqwlhgAk7l1hNeLB6+ibJxu6mEUB4BLeVxpR29yXsB7qjXkKTPNKulbCXZJyes/
QgZLf1lSEz1P4W7CeS72szM2EZOh9TCGIBXVtpA0GmBfOyIYaGF7+/n9Dp2aZSPCgPpMp8mu7c7O
HYelRdu/emJ+koI/oscoroxz4crCDYLfX/SbAY9f7UExu2TQo8dSq3RQCjk14qsY773i+8fTuXDp
ByhhIlgHhBWZ6OpxkSHIz36Ob5Ldj+4pqK+kt5dmgULKEsQCQXx2cFUrJuwnhtUyNhO7kfKV+yCE
XXlTLtxBQKUCnoxaB3xY1mVLG7qapgLwOG1q98gNHmsx7nQ1XxnmwoFBahcsWHDQFGC8+X7/gkRV
tazOTSCw5j89db5nY/h7FMFt0xgZ+nVZD937+Rp69XzUBdsIpBFydbjLrDOqwh9DNffKTF2tykQL
HSSMGJGXO2VEqjxWUIibLHWtxH2+MZZh0eUCFWLxCFkpXNWznpjR1mbaW4nzJK3dlX13/s3e//4q
DkB6jCikx+83QGtFnqFhOEuzMRFzneYwpq4aZyem8Rcpum/Iy16HQW97A5VQS7cxhL2yRFsALqgg
1dDECim557bzpczsfRnM970McVYIP9WaycS0xZM59V/nHBiVvN9B9WUDLZ5HCJaj/y3B+s/nTYZi
9wgGny28Z/S1jyhoFQBgjs/t4O2ryYVaGU/sqjlWUu7w/l9pM5EV1h7JGOikULM2UX/HfX9WCWq9
oPSqCQve0+pOV4E4Th0np3a2JNSXiPVQgGEh4eJNujsIwP4CLGd4hLNp6EGCdZd5J/1jomIRkUSH
HwLsXpt4ffBr6Ac0JkahrpyG8w3y789EvOP6aIeua7eGIzofwB3vpAJwbL/lyccbxPIuDYBrCZcf
6ggIR5eg4E3c67NKUdVx99QGXhOzIti4pfrGhY5ta9poowP8guUJywC8a+0t9AWO7mAXycjaA8p3
P70xQ+gzZPeGHxxmp9y37XDATyWdqbZm1cVBXSD4VCOJxxC4hQA6ampGCWEI8jtzHKsjRATcyK2d
P0QFN3lHAIkkA3Qb89umDu9ZN+Q3czecBO3QlinYxuvAFi2LXWkr8Te3GWBRWckBVyhgF+q3XtRm
027ug5e2HEvgwueUzi30cCy+Maz6hizhU2EzO5ogDB6JUPMDK5SIIOFNIhnU0wZ+nXZSVFVCfONv
0JfxDFJuULQg63YxHQ0W+dIEgMbziqhSxbjN0JABEonW3+fAu5Xt+FK4YTK1wcHp2Z1r8ZNblolt
04dxpIc5Mw/OGN5khRsXJT9CwfIFOjUH6nh7sIYTVgN5xXVSTfUWssqnZub7smNf/Ww4aDe/1bTe
Qvdso8fvXWclE3c30jdOtAhwJ8P00J3gaZSrfaf8r5aXPdRUAmgIJYqk0t5tPpgo87Pp1WnNl86e
EjQkUq8hGzaFoLXWaVtN9NAYEpymYN4Qil0QkA0t3J+ZpY9mPoq4DcscuLMwj2ZV021n5QVAH0Wq
7RIl/al8KGac4tH5abSuv3Uq1SeovtJomtofdu4PR1aUO09kCUdFzuvB+YVdaCVqZ+fmzcHxG1Ag
tYm1DkDhzYLstSzocKyH0AIazATk2J8SAOmcCGRzGou8/zGPTbD1MvdzBFVcF6g1uoDo2rg4EP8v
z8ab01Fk1AQ41JpPntfHfE45pCKH/jHI6ZVzfn5Rvx9oFbWBZeT6o60RgWhA6f6gl0o/X3x4OwSA
4u/nItxJGshq51OhYl1+7dmWjZ+ub7wfYvXc9C2o8/2yXFWz0XLXGT/Ma7FOcH6DwxsKTRboooF2
dya3AWZfn4F16J68wYe+XK2HHQnEYwu2iUXtOAQT1Q5FlWhTT9sQqMYt6TVAgKbxi3C16W2RZBVt
NghtIy0lcJ6ht9z0B2lUDzBx+SbmIQHXejroua5xZeT0thzh26zg5AXkEEj6lWZPczfZB88o4yEz
vsNR/h5mpNAymR4abd8DCwl9Y+e2mKbqNBPZRH6vHryw3Ujh7AhuNNE737Kq/hE29KXOGzcCtdaK
YRzkQi9ifm1L+cO1xlti9iflWEkh+xNsWQ75pGEXHNpRUKitGosfaOLgXXbd2wLt4K3K8w5CBOR2
pFZUceerqVxczix2pB2bw7B1qETtCeh5Kq2bzCH7otSPVm0DSlqGt6iVPn78vpynlPhYgI7AGQWs
qbOCOK0DdFoK6Z3gLoo0xGd91Av1IEjx0JlGlHmf1BrHgcWAkNMk0ONHf2Cd/TRtZ028ku7JMcIf
Vte9UHnlpP5r2bxPsN4N8a9Y+vZOQHQ68lm4JzPkZopFzLcdCnsvyugAmIOUBAIJ104sc5uhpauS
OzmQg1mU5mZo/kKRb9fWiYAWYzb/YSwZ8QqcOsGBEwIkMW3MAbR0YG1tJTddw3QywOXyuSotflup
proSIJ6HvQsZGE1w+BbhifmXTL6ZS6WqrpFQyjuFegF0UhpkR9XO4+NUhSzKoSqCi4iq8dRy1X06
+Q4ssIKBVIPnxCLJ+/4+MgfWVy7kHE4VAv4vaElWW9jCTFdSL+88H8ZL4EGhB4WwC1SfgKDN40Pg
+US7ILxl9sCe/GZsDmJkdixRhduB306fIHpnfGGT4f2EYYQ4AqdH7tvctI8F1KmOcBALnqEN4t4O
xVhtIS1dO5HrUxA1ZwaEKdjxxaNq63lT5e7PbiD5o1BdX8Wkh+r4XJryAUg3d+PWOVSu0Koyn0lv
m7941vQ4nCMee1xOXyxXgygEP7nvmemO27Dzw6cgI3gVlNGiHMmmW1/z7NbhvbxhAS1OhlEwIEur
ca8s5uN6yUboHVnFjeAzdOlJ5X/hMlNfs8ybnmTbY5sh0v5jEQ4tFlwXcQEtjixi1DOaOOy8PC4z
OWw6YIx3ldteq00vz9j7s4PP7aN+hgd1UVZdRZtV6UzIwwN5sjl0JwndMFfGAbOhVWzHjcu2esoe
gB6+EuZe2OaQZV9SY6g+o2y42moB942gIMV06oDFE8Xfrnii46GmQAOA/N65rx/feuf5OFqAgDYg
v4DtzBnEAYIqDNqktjxN+h5Vwmj0b1rnxTJ+fzzMpVm5GGGRzAYecn3XqdKog9nP5Mnr/DjLnSZq
VPPNn6tfJlQaF9mYZw2xiU+XTAAkWdQ8UVZGPWCNdkC6F8gARSZEKhsh7mRzKO0b51okcZ6WYJRF
FQRKGotvyOqLMV+yPg9adSrZPXzeP0/5ASxvcVaBMO6iCbeq+0wSzmnMRKDShBPqWpVjRJbIX0yP
XRMju7AXAMZdKL0A3oDSuAqJ7JI0/pzb88maHwOyxYma/ZvpGs7g2ijLJfjmHseWt6DOjovCt4vI
4NWutr+PS+/Hffp4zy3rvjrA76azWjiD0Up1JgYyu7/IwdruxjRf/n9DLFvjzVxmAlWQimCIKozz
+cSd2JiuFMzOwxJ8/qUCsBBNz+UhxsrJrLFZlovj7q4SQV/ZGHOgoYorD+yFDwPFDXfBYUAt/Uxl
FLYnQo+dJU+V60vwIky9qzKvuCtKm2ygXweO68erd3nAxT4N6Sdir9UNW3fd4IgevjQ5XNq4rPYO
ptUCXZXNYfzxUBdWEQBXwGngtQPh0WD5U958KNPVjmoQLJwk98gBkr4aOvc9+93QcH60R7OM/XkC
f+TjUS/cDICYLMVOoPjO5b/tbK4EM2p5cp2BbQZlmlvpK+PKd7uwz13gw4HdWUA7KKS/n5trDwKO
Kb08WVD7/MJmVaEcllsbJexr8LF/aJzVmULbGd26pb0ExOsq94NQbw7CeiVPFA5iqWycLrKgKXgn
PMahM6rtX5UaQU3y3TwdtDZeS1oVe0d6EyCxTft91EFxzBCSbPqM6riF4TDQbqJ8CCVMXWQHvWWL
mFVkL2rVXuMSEedjU2/q0Idzc00hLjaP4Vawjm1nWQfJNOj8FtGMiPtwNCNEBdOezvzX2DsSiGzY
p3iiYxs1d7vZnJGww8Ajnuz2f0g7s924kWDbfhEBzsMra9TkMmVbtvVCuG2Z8zzz6++igHNOFYso
Qr7d6H4xzKjMjMyMjNixd7lVCELsQe93pR9DpmFGASFW79lgkjd5qHl7tdcoYMWGdRcoU0Vh9OWt
XAgaOiClb+uhGn+H9OJN6mvtzepH+oDyut7VqtTcy1Ln7gK/plknLaKTmDaA0hoKZm90ngpPsVnL
sa1IIQRtell1Th26Xbri8ktugUsgu6eDU79Kx+WJJ48iHd1Pai26T12WVa8RvHiPUp0NK6nKhVCJ
qsR0vePrpMFnG3ks3Vzx26h7qoQm3Y+6Zp4it3VPhRANOygulZ1bZ/GjIcfuGw8D/x9GiiQQrVDc
9holx8sNEFWRQHdA2aFvNfwuYdxnccqXxEPF4vZ+XjhFLlIss3E2iAwrkDT2T75rw61ieluzdYbw
1Kb724YWTkboegiWEJmGCGleQ/XjDnKBkB6/GlGMzjuN2qsnRZsxiVZGdGUI7D1PKYO5o4LBq/dy
6uj5sPSiK8KTaj2qtEHWP1KgMsbPDw4HK7oC9wr8aSh3zZ9PkgshQ6Rrwaltf/RRB2pSsl3TAOAW
rLjC0niA4dB+rav0FMzjzDDKVeowbnAKNeWe5TqobWY3cXYf6+bx9qCuDncGRaWM45DXO4jNuTO0
2kibnh6ehuTB2Ofjyr1/tX35vDWpfPD6WMgODHIuuwnw61Mp0AVrRF8H8p56Na7AVd7Lhhcn+mTH
op93wmDSaDL9jrObsbdE8kR9GZwsJdkq+V5NSVR/CaInt3mGyCCsv+QwB1L4scP+GULDFQe82lLv
5mndmfoZrvHtZp1FSS3WwanojClD/oXu2NeGwkro5vcj/Am3F21xVnm1/Y+5WcAGsDaPfQ0OtkjW
IEGMNpL2w/9wt9NsTLMpFdW+S7ShDU5pV9kGtP7Vyn5aGAVepxhUzZFdYOUu18zzwXeoHaMoAnVj
JRJtgC9Jdnd7qhb8GyOGBFsyLYBXL0MhMnyoUU1o3uKfrv6yhqlYWHjwayp1IrgMaCyZbR/8Tiy4
2cNTLpIMEKh2PqSe2v6CXE7fhrFBSAAH6vb2mBYnTuZcoHFr4omZrUyXmN7YSRwP0PNsZLPYDNad
78cfP4QMFB0J2rnpJJpnLpdH1woh772R9VcQ1FWdtH8Jq4mPdmWFrh7VvNqxMgF4+e8qK6UmvhwH
mhGd6ndEo9mL+zpH3RFKxW8m5zo99/Q7q2GuHW5P45ySDBQvlsFNo0SEMMEVC4BQFGBf4Qo6KYW/
kwT1QJV8L2Tmay9Xd22Wv5Wa9hTp41Yt0ke5+Xvb/PUq8tpWGQFVaI2Tfub+kJXGZiMG2Ul0qn4T
17b3YbAN8KUzC/NadyqLNNbqWKBsrD3XRZH+6iO5XXOUxYG8J/w44snbzwZCb7Wr+JKXnfp+n/7p
mzfddG5P1fUmpudyup3eufPhGr90xbax4mIs0/ykhla1CTu13Ip5t9YRteAPmEFlC8AXsJGrJ4jS
y2FUSmV+EuP4kyvKkHT6u8x6UcJvaag+miN6WJJOGwGVxjpZ2dRXYwSoAl6Ff3j/LEBKOt0ci1Aa
T1XVWndVKFR7K9Wrj8a4MyvTrzi7J4VJHCMxx/GUuodgAGEBgWIymLsiucvigzrWNpfn7cW7CmYw
SSIGpAx5b7pNZ+5RjF6lJXIqnoy2dx9T3kSnpHfDrQyOdWspZfhRZwHoSSZLIhvIXcxr8nKIoRt6
1aCh5GnYoCNtIDwrl/31gDAwiV9wa5HKmndJNm3min5Jljl0azsTR9swPXgOMhtOmdtTd+2R01go
RE64Uk6KeS7LIis89AranXIoHa2wP/S++5Cb+ZYTFewYLf1J55S6+iuqkyc3FlfCqqudPTMvX05l
4zUN8se991kfzJ+jJr9ofn3o2rXc4DXaHTtT4CQSKsKFOS/wSE2iloPWCKdWz3U6Z6zWzpLo6NXW
N7loHOqO26Ya7vReQnbswxXnyfhUkiH1CWnY/HCBM97UAiN3T70R78P4V15Hu3j4FY4rW2/JbSzy
uDSgTm+VOaAVwkulEZOR92Q6UCr8RsO13RjPavrjttNcHySMh5eyouiyTr/lbNHyIYapvYrckxvv
lOgpWtN3X/g+tP4868gFQRkwT+2zI4JWlSz31CTPJiwgz7d//pLP831yKwhqiFyOs/0L95xlpm4g
nGqQTngEhdRUoK2HC8B7apQI3BPspRTJ6urYA8vcpl1vHqEECLa3f8niQGUTpCxaWuDvZgFQN45V
k8qkhdpqazwhYnr78/JV4ANhhEibGq3jE93W3PEyteyUXlHc01D7+Q5uDXR4NQs2oBSoahhL8Y+h
o3WSBgYoN3UDro/WDQ95IGr2QKvTn1qM/H0feTS6V8j65lITH5R8/GmWnrmlD07Za1E0gPUSvF2c
N38DS3sIWu2tiRr1aazkZttCRLMxNPi/bw9t4dxgZJTXUC6lVDJvx1cLKaX6aronwYhtN1B2Xmw4
Ypp99O36PoGwWaNLSepw/oBArEEejRpPUUzXzuJwU6wYuAavXVqYY4k71HG6WPCFkwsaMY0Ku1fl
bJMpxudk1DZmnVL1E+ySjhxKugfVaD63mvkwdNbR09M7HUkFwS+RkO6eULEG+xccpWQtWbA42YRf
pLrByl8lvCUNTkBPMnHT/Ek3EfXw7GKth+LqmTPNAy2GpD1YWJA5lxdBXGrdkIuScBqaZ1f8lsbx
VhYLGGe0fTKsHABL2wJ8OnEx7w7KOLMnlR6pnZYGsfc5yFnV4rdg6ls/OjTBYRDkjb7Wd7+0y9Ep
mZL35O6voLwhVKYVSXfh1ENIFh6LP7e3wqIL0c6Ke078FwBpLqeuMoOsamWkBbtek2i5hWjA1xSi
2DxM7XAcqSHWluwgkhA+uoZZE4QZMbz17g9ZMTyAsYq7g9wp/qK7sfu7j2EYyxOywp0h1HulaI0H
svLel9u/esmnKC+olM+AYl29TYqu0eUuZlJq85tHiVoh0QvsZnfbysKNOEnA/o+V+ftEG4QoygNN
OIkSjrUJXxtUlcPP/2DE4nE3MUxyTM6uk9rUIK9KUw6JCoSgMJjJtg54kiM7Ie3MAmTQbXtLWwUI
MIf6RDx01Qg0xl4HDUomnASdhoMRCJ71N4ZireARLa5slWVbBpcx6Qfil9lWAd6YWFXG2AQ/2fgN
XLtJs83I4eeSMCEmV471pZ0Jxfv/mpv+/OzxEKuZnGsxQxtDzfakg4W2qWG91LITlLJdrqX+F83R
hqjBEkiScl4RUnj3h1VeCSc5PRQ+J6iNWsNB1XwbObEPLxon3NS9zbMBsP3sjaKBRykLidgMgpWj
4AWvrascOiHYlVVwyONxhZBk4cw5Nzd3/LKDzdo3e25+WLto/E9+3B7O2vdnZ05sVIlBTcg9jRlx
kp2sEajPaaHpTJ3+4ak/PZPNq1S4UYtKJVEOOg2V+geCOUBw40FrCU52HNN+ZNPXQxFZ34mJ9UUO
i1cxadF9jwk2jJe+6x6LPD+6YrCy1xc8hp81JRQncV9yH5cOqg+9TEKFiGpS2UB0IS7uBQTnI98/
9l6yMcs18NvCBrwwOJ2jZztCGsI2orvLPZl09WgRLIwp47aIrIZhOwrSSsh4neaepp0s9zs/NB+e
+SkSJW4agdg5DS2yB0baPCljuherVz3+ktlofgzdQXHbI+pGh0hm3b1cXzm0F+eYChlMYRDoX4lB
D0INoyXqCGRtXVsVkPk6tPler0+W9T1OV+6haTwXaf1pvOqUoyOpDjBldniXOUiSaHqbNWK6VWNt
Z0qPXv8nQ5LB5RxIzI27Kg69uKYTs4jGA58c4exQlVoYiZusdE++/pz1UBfooEERfB1VyTZqx+h/
wHUuqL7N3wX+ZdltBTEj/Z6VhARfSrNXAi2vzxtvfIoMcWt5HYoA6qfQ1A9Zf4SFcQNilcZd2e7d
o4CETKhCgfQQiAN3hW8L9SmLE1t0D6b2KRwE24OIM/iluUctutPlX4L1fdDuxuLO77uVY1BaWlzc
iyOXIsq1KgVSEzw22sA9ef1r1e6S4ZRSxjb80ZbG3zD62Y10lPX2s6B9SrvQziKfDMSAlFQPayDs
BBAT18Zaiepd827uBdNPkpEzJlCbywu6ajzoUiJZJ90D21tve5SoifgjqdwUhbIbRsEeJGpXD1n+
qsjcSfQWqMVPQRw3mjbu1PA/D015FbbEsXdaCCvUlDL3BOf964aPVqZu3WItp6EsncGI9sLNMaW1
r8Ly2i2MJgw16xTxa9Iw3/m4TOH9TbtxK6My1b2kSH5l2vc6f8oSYxcpu5b6vOwfFHGfqOG+FEXq
Oqntug+SEB/i8tNofM3bQ6ueqsyprJdOPY79a1vDIZn+SYp+OwbmMffvbt8l14247ED0QVB2RGuA
HOzszDHNMa39ylVPWi3Zrf9JqO6T6GEoHQ1/D/OXunhTA3hf99EqlGthDqFaJXiGJBrs2PyBV5VD
V7aeqZ4QDG7yp3wlU7gQ5ZJyJS6fOM9h95id3iqwZRqLCu0U6uqT1fsHTSe9RQ709gwujmLK8UOp
bEzk6peXhFGR4suLUjuZKALX7mMtfVDwYLqOGcj/WZh+wdk11HvN2FZVo51E1fG0yg6V7x8fAtAc
xDaxAkBhNlOVqqc9ABENPZzERhdqjdt8aYqmTmgWggfBVW5MoWnOqkjqnpLKro/J73/49Wdfn01P
WVaW0tR8PS++pvIns/I2tw0sHJskhMm2kcyZFmM2PXD0Kq2XFjqFFvVJ7ZtT2Jvfwj7/GsrudjC8
Y69VyYrNJecl7wFQRIes/yp7ZHRyJyHyrp3asOJGrIzyS9b23i5tVWXFga9MsfGpsU25Kq79K0Rl
qJMBCYomdgBnl+mL3u7H5qM4gZkJ+dKDZT0T2jYvYsdPh/aukZVoVzZ+fMpkc42x9ep+xxS5yym5
IMNPNY+hRi9LQw9GCEfs6LLr6oMYhoZt6VAA16Hyp/HWqE+vnrmTQYtoifwMBHhXuJGugHLXyiMn
Cr77OkD3XyUbKFhLVi2Ni7aPCb9EIxZ6OZdT6IGUQjvRihx9sEpEh5J9blYPZt795s121Grj722n
X/IKiG/p+CAyQ5x+5vTFiDqPa+mRUw0QZYt+9LXy1FMuqx8tQjB9UBSSO+ECosV+/pgBzitZ4xg5
sTVpghJt/i7qlfPtagPPbMzcL/QCXw1dMXJ4Hv6Be/77qOj39JU4vkGrrpd9AmC/plO/bJNeeKQW
KXy8y8CeHdojRY8h69WIezSwEWXTu3xbK69UQdT2wazWSO8Xl0v5X3PWrBlNQNcJNi4lcrrW2yY8
DMW22Hj/4hQTAIslmUrP8+CZji6PrsIydmI52qS94WiD5YzdWs5zaUuBGIHPk+sIoPcsJunMwZWU
MM+dqDL8Z9Ubte9h4dNX8jVwOXJvO/qiMbBlKqRygIzm9/egpR5s/G7mDGW5zVTqUllwN6HYaRFZ
OWmXTKG7QDWA7glKD7NQIVZzJUAlJ3eaitOoexmyzK7G37wTbg9pyfdQ6lbYuBMf5/ysSLSsiRRF
yBz6/qW9EIneRhi1vRlKf3Q5/ELI+ijWar0ykVe3PLtswnEC9Jiqwe9Mc2ce70N2IRohVmv5URIe
rZXX/9rnp8k9+zzS5k0aFF7uABkJt8bar1/aQOe/fna+6mFWCfAVZo75mhU82lqEpleOurURTMt2
NoJQK2MgyIxgDHbU/z+sgjOb//muCdUyKRM+34hHASrWw22nmv76xTONz6PmQdvFBPUDRXv568VO
8lsofXKnFsZDltz33T5PfoTZc9ofNflQDGsGF3YLFx6vE4DcRO/WNJ1n09WUvZI2YZk6kMuiU1F7
wqMRIZlNi5uw9YZQ3t4e4KI9cF4w12Dt6tTpyzFzi6bHnrUPv1D7fEvN3W0T7xD+2SRy1xGb6BMm
7qr6oQ1SoAutnzpw8oWxbfbhpNSgyxvL3ZhG/rn0hV2YdWDjrW91IuzgtzzFEYrPm6GKuuKzrFEy
zAMJDSJLbr5m49g/NKYfebaMnsYXllAakfOIlTvs9LSCW42dt4n4mCtasM0LXdzlaVDaOn/lzk1R
f9KrJnjw/NDd9GUXfa4K6G3kXAhT6McQcLFFr4B/FTA5q51t4O/Yog570Mdxl5I+ae047mPe4J51
9EVxfORBJ9z1ueJuWabwBF1WKu2VTiF5DXLDphYBJlkuktfObKSTWEivZub+zANhqPZhUiPZEkTi
rhNQjgB4UUFVlBjoqiqh+VeCyvdFEUTZtnpPlyDcKb7qOVSGqKSHjij5VrwN9WDS1/DLO3AX5k4V
SnFHV4f7y6IDBvURVM03QhTIm1hNtfskpu9dr2CMk3Ih+ZT0qDR0WdTBoJQYTE9XrrjYwgmgsEc4
Jnn3UnGbnwBgZBDkRJhD4wh+SyppJfO84MJw+0E9QfFewcdmwZRWm2kSaWriePQ8BOOrFD0F3X3L
BN7244XDkiwlZwCVcwKB+Yso7NDgcOsgdehPt+H3y0sTCMdKqWVhsogBeJFwVfLoUmZRmy8piLDl
ZeIk/p37xVjrB1j6vMYqTKW7CT06u4yzQRsricYXx/C+dYgfKrmystsXLfAmmJqVFvIbVp6LgeCn
qRMUG6150ddKqSvfn5ev8yQYErfl+6q1s3bkH28v8trnZ87kWZGriQOfNx4U3u3h9vbnp/tidhTS
M6YYhCmAra6OwmqIPbjn8tgZ9YaulOZOUU6E6Jx4dyKaPbeNLY3l3Nhs45kddISRlcXOID2YHCfy
l9vfX9p4ExiNNAGNzeQ6Lu8qNUp63QRO4NTeLosquwkzO5G2ay3eC/uO1je41YjBISCfV5tbv1Yo
/SRsidGjNyg9IfZ9dHv59fZols0A0IEzyrzmVCROpINIDRLHVxqHQgM8I/Ix14b9bTMLEQVZlemh
jhPAVT/bgR5MMYkieqUzCJ0tW81O78KdKtG2ddJDGIjbznbX6C4WHGFaIkJ9crYTbPFyoUI1xeek
rHT8z0KS7spsjSlyyQA5drBmLBLg7ZknJEZYmkaWFY4C0JSe9rWaycK2gVWTXlsVWoaJ5u9yAEFm
KVFUy7mjydvk+bl/gd8gXNktC96sAS+DRxD2B+BmszEUqJ/GYezmjhUPX9p8NwThqWsE0x6jjx+R
WAIVi1fz//mLyEgltQh7RtPTt9/wn3PbxZZWQ2MM3IngsLlOLmdrqFiiVAxxMQD0w7ZHzfkfDNCJ
KoOkMKlNzqZKFDjhNcj2HYpBxTbmv49/n/uc9yLHF/f6bACxlFlGl5RMkCEfm9rfrwL0lxb73MLs
mq2NQoI6quVV4sW2Z8iAoL2d0P6XmStBw9JaQImBJCArgujzbLv7wTign6UWjver8I/WGhB58fOE
79RjgGUQllwutYH6izjoeuFU2ctQbGRjrQ1tzcBsqcMuyhtfwYCaHCTx4K5w/Sx8npor6SLaMqYO
xdn0qE2RqDpNGU4VlH+ViuBeTlcwqgsmeABM/DG8pzg/Zs5kxvkIVKnLHYVOVAO028oKL7jSxfdn
rlRJIsKDMd/v/OouErpv5HAgkQqOsZys3B1rQ5nNltJX5Ih8TMGML3a29O32tlu4AS9GMpk/e3tm
zShnpcCmMMoj555LdWqN/nFxBPQW0aAy0SvN11sIysSvPStzVD2j1A6sR7CGNRbuxRVBscCgwxZS
i3kWMjEaIdPdjBVRi91YVa+VipJfnezcPFnJ8S+OZwJ441lUE+dJJ6k3fBC9Zu6E0eN4bKKVp83i
ipx9frb7dLFAK1vX+XwV3RnirpLQXozubi/72hhm0YFEv1BPLjx30mRvxvvu+P/1+XcqrjOv4jXQ
FTEqjo6ebqLMFtbAG0ur/U4NNYU4E0jt0mtletYjP8OlirQNPvWV/CYEbvC5jjwI8hTIU24PZ5ry
WQRP/AHnAwUQoHdzD86qoe1hlc2cLk6lp7E2/I0ctRasKY2xkbisIAYLzNdYCeQ1rNqCNyjkhSiF
IJtNlDVbqCqJ0jDpi9QZ1ITmqmMZQzb54RrchA1n69DWBwgKjNrldML0HU8kiKkTlW9J/uqiO55/
//AUXpiYjcOMJFr3dUzkwS9dCe5i62DCctVbuwQarMb/cClzGpJMdArwHvXNOdLXT0YT1Vke7q0Q
o8hI412V2ELSbsv2lPu/hfDjGwqmMq5kLv4Jgjsb36AOgqJTmXAGzaZxYWsM/xBvU9ync5sWZFqQ
5k8iwTU7XfGLzNHcvSe8dcbH78yL78/utDBXozrtM47pSLHl/i0at7ddYOHMwY2RO6JvZOqSmVz9
7FBo6lDOGlEIHUPZlMzSWtiytFWmhCYtI6RtiS4uv086TQK2NIYO9C+oPwrCrlBWzrU1E7O4ovRg
qYeMNnS6rtiZTedITXEKCuNwe6aWzBAKa1PCZqJxmB1vAc2OokFpY3pkW5zO9SFRV8L5NROzLe83
ltxbiN46cTvmBzNDVjmSQ3cXVYq4su5rpmZbo3DjUOuLIXJYt89G53/S+7uxfb49ZQs3AtCqd5Le
ae3V6c/PnKtoTWssUc90qnQXKsdRt0WYa/67bWTJg8+NzNYl73kOe5YcOYjn/hkFuohdqVtZ+yUb
MNTQxztlAgnyLwciI4ebalIYO7IGpcUmaVe+v7Aa3GXk5KGuJ78yL0OXoMksyw1yR6h+CGhcG9lz
7Xr2hyfqwsjsLEHP2KSXI+Rdje4KqnxrrFULk3Tx/dkk+cJYdnS7EV8o4VZrn6NVROziNE3k/lOR
BCKx2VIH6AkliWdmJKDs4WeOMNuKLy0bMKYLlwT9lbKYgczUAEFj5jSt/qgN+T3kC4+Fu5ZFWQxd
5P8zM83k2b6IWgpPUdRnYF6QY2gPIyWYvm/swfukSj8D/+c/LPyUIJiS8vw7W/iUqzETEex2uqDe
0KiI7POX2xYWB3RmYbb0bqZRJKuQ0ZZS82iN1kbSTxW9Y73xWTVDO1jDoC+uk0Lmf1Id1Lh8Lyew
8rTQE2EadkY5PBry+HfoiklKXVgJICaHuooxz+zMrpagR1dSK5rMMeRsgIq11XdSxfM+7RvFbo1a
gB+2S1YqD8uDm5BXxNAUs2derrURkqU63tFNZHaHxr33mpWwYs3E7KIJioySU40JK4AV/977GtIa
e9slFk1AwT9RYZFPmCN4tJ7eyrqkoh1qz2n7hipHsNZTv7g6ZyZm10uejInQ5IR3WQaPruYEsFvp
+h8/+iP9Q7mA9i3U8N516q7wSKkLJWlcuqnT+NZGzuInN8m28C0hmj3CBZloa8mMpekjbiJnSFc7
msYzz1NSQYzVwUgdOUML3g+oy8LFHZmbj6/SuZnZ0dBzZEu+wbgE+Q+VX1spfmtr+fylZTq3MTsc
gAMNRama2JB6u5LzrRY7QVvYtejt9DV5toWQA2jQ/83b7GgVvDHJvJgBWayNWr5AMrNt5YyMw8oW
Wrrt0DQxOS/pj7xCWIlyMvWae5kjp9oDLcSPiu+vmFjyAdrKwATw70J62tMHwGP4ALUjWxlOo/DS
WPvbDrA0jHMbs/kqpU5wlVYDEtBv85LGq384Bs6/P43x7KrTBp2aB0hzh2cfaCNIGdrWrtZkcpZW
na4Kg+iMpx6se5dWWvBOha73iSP1Mu0Tp7LOt0ryO5N3/zBbAGKJAPWpBDYbTeUGAXLHUeK4wnOg
3bnjymwtjgPsmT5V2KZz83IcStJVVlDpiQOxZB0jpOqjWhwf/twexdJtrU8EYFPlC4qJmRXV773e
yHlUCsiC+PmxGV+V4r71262heFu1Wgs83zM/82sUN55I9gATXyk009Icl6UeZ04fauODIWjjJhRK
ZSv2knAIzUI96m37zUXFeZfL2rDzFD3ctV0j2lTIGlsq9GEzKEppy4GQbQLZyu5dJGe2t6dlabtB
skTn2fTGu5LkNWBg7Iba4shNXyI5t0f9h9z8w91+bmN23upNLgqSKKSOKDtCcSo18nBrpYjF5T0b
x2wzjNaQeonFyVRZOYpR3bOhjN8yWbkvwnwLe3dhqyRJ///mbnaMJBLMP53J3JU/EgMAy7Yt/sUC
fZq8kajXA9q93Brofo2GVJBdHDOETdo7v/0PNPfK/lt0gTMjs2H0sNcYwwAaE27tjSoEdqGVdhV+
/YfJIrqjyIn4HBH55VAMQZqooXQWKHvwu/EwyiQsedLctrJ07RJ8UQ2esojk+C+thHmhNN1gEOO1
Gd07X93skFilPRRf/fjPbVPTtMz397mp6Vg7O+RDUHSSTq7f6fuXrv2krHx+aVU42qGoEcnhAce5
/LyRarERuQrQTi9+9KBdljrvTvDNj0M8ucxhPiNahep7DqU3XKjf9XZkb6o57Wei8Fkwzf9uz9TS
ogCc0N5RftdJpBwBGEkYo8zh9EqghPf3Ij1Z0K1Ku9uGFuaMnBvrDgCIzMu8cltmXuoKikFfQP07
DneFtI+MlWWZ3HS26lNdx3iXXqLNaHaNWFkoQD0m0BOQ/+3cY61bG0vwNl16F+T+lo66VaaIhevx
wuLs2RJFPAYjnAA/6+1IeSo82jQpXel0N358+sxJsQzwp3592vgBqMUgot+hFhK7p18OQaDEXInv
FocD6/rU4zC1vs92qJIk/mhArevI3g8tyQ+Rfgyreitla8W+JWfg7SJPNNKAaNVp/57tz6akIpM1
OIMqfDd0+i3NH3Xx+g8zRscL5DogBa66aT1Zz73RZ21S2R6FreKfxO7ttoml+Zoe/BBjTerB8xK+
nqFnZZbq1CoEP0pEX4jUb8WIMGlY2abXOlogw97p8IEI0QmgzI5oIazbsWxoNbDUoPpc6M1rkbhp
ttGUkMZnWEc/u6l7CuJgLzihp+6FWNtnBEAb18+FYz1KMPdLYrSz6rGyizzUeZ+O6Q8Eb4NjN8rR
35iqwd4aZQsOwFK5b1tvOJijUO60XKNQIcj1EYmJ3nGrPLXLrusPkaCGWxypdco47J5aGASQwenk
P1lcCw86rAz0yVeK9VvMG7XfyKnZbJWmkbfjWHR/azUsN0o+dG/lKAbfvEQLf3tZZh0zN5DutQyN
JrOJ2wOEO9/CNoUjyxu9YyDo40HMfHVf62K9aQUIqeUMvljJpVUhjoL0DQZt8OR6iL7IpPlBT88a
effCmckmRB2INiea+OaNmlTv0woALQne4WvYbmrPTqM10oFF12LJNR5yPOjmrlWFahRDRs1+Lw4o
2XzqBTsPD7fdd+GWBElOIYQ8MmXq907ks12YjbGhIDYTOUle7T6Jabm7/f3rMZik2klRQ1RsTFvk
cpcDPhFStWKXu0P2NmrSri7j750vPSaIsN02dT0UuFvgNqeUx6VM9+OlKS3r26DNI0wd3Iaizkra
7botGPoBKncTfQsp0Kudjg7aWMQStZZkkoGr/IpIjJ6wTZnRHtjV917WP/Sl+Dq45mMcjQdZyX6I
4Vo9fmlCuaNpAYKhFIa8WQ5GjNJSTAwcD8iB0wfhUWxJKmhZdTQhX7o9o9dB+zTi/7Mlz2a0z1ww
8nRQNWOJAlu91ce7aKz3eflsluZTuHYlLK4g2SVwJrJKWmt2eXdNaSAsQGkmad197kmPrfxxBC9D
IhODV9LIdwUXlaLSqk2ymU4kchx5bxUAu9uTtjgIGAx5U1LHpvHyctJaX0iDulNCZ9xb+n25htFe
Wn9anyWOBRnWjzkZnSeUcqa1FBYTvznFMOBLIUjtwAi/ArJcCT4XbSncnNP1TIlpFgt09Cij0eSG
jgtn9sPY8gAujarftkafbn2r+HB7OjuMm9TiNUXbIfXry6mL2sG1rC7Et+VDZIK4IxW3//jqQK8x
pWN45FxBrPUG5u/MyDDRe8YebF++a2S3W3lRX98ODIQ4E90KcH083C8HksWSOvVmUTNNZRhhXrTi
P3PcS9SePDpHb49o0ZYBuoh6IyeTNrNV1aVea7UfkdNO2q86ec2NxmubWpriugdxsIxnuaUb5LbV
6+iNEZ5ZnR0NFoGH5CYsVe33xymC2OhKI20gs8hWxrdoCX0eOFGgOL3KcnvxEEVV6NE1mv1Me1r9
u2dZXwFqLdjA3Wh0VFkvXHDmeNApKkPpW4GDlJ80tlsrlbfqWmVg4WC4MDL9+dlV602ojDDESPJL
NYttSOLjw2vCeaDAkw2BGVSSs+0qopoD62EROnmH6FstfocZ80n2mpWkx9I4aEuWZPK/ECPM6W3p
7miqIJYZx4tcfROCL7dHsfh5ejRh9AQmA43c5TSZclsTVPN5V4g2+lGGAuu2gaWLnNfnVDFHX+Oa
eLgfkmqUxT5wgGEPj7EsfLEkLdmXxJ/QqxC+G332XylAha23XUtTV53em1msP+ZtKK1hURaHOwmz
gD6iaDjPEqfCUJhdrwZOTwtf26PQ0rnfbg944RoHe0hJckoj6lc7CEoRqRgEHC9WXnTd38aievCr
xyK0thLaKLmysoJLu4kHOFg0WAeoi892k5/rcZsaSeiEbvmcaOUnqwiOdef9uD2shdsJQXLIGXmq
8iyeX7So9CAOTPuwU7rl0WvFVz9z7ywIb4JG/Xnb1OKIEPJCppXgkkfYzCerINWywAwcwOwQHBnZ
p67a3Dax6AdnJqY/PzsdiikOF3MWqe2kbDthxDZ6GK/5/pqV2RFR9qVH96LBQRcdZeWT9nE4JxfR
2SimNTsbRVK3ZVaZfH80UKUQ+89a5q0EJUtDYNXBh4FKoRNj9gquNHoeefdy/KS7pNyuXWwL1ylS
lSRZph6sSbrrcgSeUnG+qiZ5thripwfZ/GIF38X+wVA+HolwyJGbgKcR5a55wpUkaVj3deQ77Sjs
W8vaQXn54e5qWt6njNsEQL7O5WhFVFvTE9Lxv2aWHfz3cY89//psrWNrCHTkO32gO5ssfQR9fPv7
7+nAy1ze5c+fPQfKnIY4ND/4+VKxzRJrE1XSRgiHXRb3J90XYPpt+rehrZ88tf+W52t50aWLAugT
PGwTGpGmrJkvcObH9dAUnuNF8klrP+f1f6nQvMDjHtl1EG9CRTuktbRDEWqve9KXSPqH/Xr+C+Y8
4b0muoWa8gsqXf0sZu63NrDubk/zwtlGWxP1pQmkPhE+zBxeV4uuQ03UEa3HXnhKaAyyPh4sYsKA
ioNcH8f17GzzTb0wYkX3nEDbV8n9qNwL7pqzTAHnzFnA7vJ64IkOOfK881MPtKihDcZzhMRKf8pG
W9DaJLW0KtTCIxJKHjya5Igyw6W93CIt5ReqZRsDvdmRUq6lPRYnVaHWPuHAp2z35aR2eSaXYq/5
Ti19jpMfWvHmZSuJ2msOeYUWsYmNH0IV2mPmwLMsEVsi4zRwOG//ULT87aOAFtVvddHsge0/IHf2
TYlkhJhr11+JoRYOYZLDxCxTxyDX4mxr1qYfRkpk+g7ceZv++xh8WBtsGtyZgVkUKJQDyn+u4Tv5
+ChFSE9TlvxwdxEmaFADmgGq7ipcbsTOlcQqJ9Aci10H1VtSfL29tRZnCTVayJapm4Otu/QCM2rS
uhLawPHCzt1ESo/QXZysoXLWrEx/fnbn1qGqpDlyo06IToEKhqUp1rj9FiJIpmoiqKYf8ZoY3spN
eu7KJCDJXVS9HQxE/eHYlg/j6EfHIZeGkyV68lYx+rWs3nT8XO3r/0falS25jSvZL2IEd4KvpLZa
TblcdpVfGN6aO7iDy9fPgWfutAQhhFDdfumIrmimsCUSmSfP4dwpePrhzS7iAlp7zf3JRrCuteO9
Ow/3JVm/mBN7TRZbsSGkh/bElLDn4hl4V9rDFEB0ccDGtHk263UKiZ6rtrd0zVDP43Q+YPsVne7q
1Bb4JBD1e+OevkBa+frGk02agTZ+jnTjdPSC+4kzcOT745odF2tf1vMzsR4NSC22vbv77wxxr3yy
9yx9tbuawFBXvsaj/aD1n9EagJ4NFVxDNmFgjeJcOpz5XnTv8ZwPOa219BiX+848LIqEjfTzSJ4g
x4BGrUvGo6QsqrXB53v/eXqN2w9cgEAHA8Pxv3o3ws5C2agx8qVJj6NjJBtvTZrXOXGmR7dDv8n1
FZEGLaCJ8nnXEyBaYi6jWZo+b6Djc1x6bQhjCmzgXBTdsxcPkOu2ciNIs3Q/u9kGKSq2cfIGWi6F
7v6xptFXpApkJwqJKQQVeBVwAMv59kBHEnOMmCRHdyYPRpkFJYs3abm/PmTpboeKM6gUeQZHDNPS
qqGQNaXpUa+HXySv98vq/ylalLyG/iMDIgCOQtQZHGYiLWSNK8uZSJ4eDXClbad2aT6NTkvvJxDI
K65Ymc/lWV5O9cOZv4QrdtFG1i4Z1jF1x/lTXwIm47SR07vLJpkN86lLWntjde2ieDRINxCat8GH
i8Isr9ycL5qvZW6r53MKYBSNmtTfQAwhGMolWBrwtaEQWHpQ1PJ6H80z4KadUBuIF+t2qC4YTmwP
auqgO7sk5M/TmjRrU1Z4cjcoq6dB8t6q3tyyjXNiQ+wDauLOi00CG/O4ryfwdbuQnV3urOn2lngM
BtEGh+iBD0OsFppoADIKaqJIXBw8O/Sql9tPALrIAWkBXSnaBAToeZ7r6CN38+pYpmzft28oGgbG
8NVUSabLzjNvKvNQoYGPEVv7E2jDLAyqoEcLBMkxiq+AT2vA79w+GjwT4MMMPI1B2na+AR0roWBa
YdWxW3arGWbkbgBs9mYVa0SYp1aEsCmf645a1lQdJxBodU63KWeoHqcB1X5/YDjIVgCWi5ZQT3z9
MN2mtEr08phbG68LBz+I6x/LMCtmTbo2UJ3lSEGAuMTERQwMQue2IFIajXEM/K56rq3h++gUineH
zA5sgLEAKVQ8nAS/lGez5c8euFHp2uM9ZSVtYPn1fq361+vzJnVEp5aEWxOABdb5xlweDavdURCT
Q2HncdL8oCiduyxzN26i79aVvEC5OGjK7NWuDcXBksUFPMGIo4WCIWRdz7di0uc9qKhXMCKR4TtY
BKI6VYGd/2Z4xQgXJQdQyAEUBWSccEkajTPTJaPV0W+dL3a7Qlkn20wthlfUIS4bQNNt6JFO86MF
IE4x+/dVnd+hlXlzfb6lC4voHkVRNAlcZjvy1ax8tOAfa7MdNr3WQoqFgO4ccN8PGHJQSOfQOcQo
grcqqiLLxhHeapqL/At1smTHmnGpsYbJB9LrKCWDpg+WEBqIt2ixdsngDphco9/7z0P5gbjx9PPC
Fq1iL3bGGTcIM9xgSkgwfrs+V/w0XWwOMHfwHjxUrkVwd5ePLqNmAvqyZv3tNfc+OBEqem+tznbq
h+11Y9IdQFDWg2vkOp3iTvSTYQbzLOityCe0lgR6/6n0VCywf0kvL4YEehtOYgi+HrF+BHI9iFtW
PT0ONgTh/Hr95MRkT7J8ZydsZ2fFtgmWYGw2NnTbV+2pTo1PcZ0e+nEaFMEyT+CJPwUSm39BdYhT
RY6qOXWbCdQP6KAp0ToDiMwQptba7AxCycbzWBXSpIVoHfVfQVKi8tiyteUk/2BaBfjyIgFRQWIr
oQY69gna9f3FeG9rKOgseCxs59b7B2zQKv0h2QKjIAN1CaBJAfYRbtZcn1gRo5gBeqlHDvjxszfb
/HF9E8mCKrBxGYA9cu1w0Z017poMbMacWmRvFlsj3Zn+3mIfyFryjKyPKNyEGSFI9RJfS8sWtH4o
IO4hSLyfdON5LVWKeLIgHHoGiK10Hg575rn/z2IDgb7vg13MePfdNIyTP3rPgtR7G90qGI1F4Rpl
982pPWGBbIvlKfRn4K7KsHT+MZW63TIDvCCgI0JAcVXcATXD6W+dgkcJd1ny4NxenAGBGHileLx7
qYxbVYThMUMKRO3g0dS6oGlXxZmVjuBfE2JKHLn2tUgIEL40Haq7ZW7LZzNNJoUVaXYVsRpa61AA
gCsUwhz4mqXTO+CsnKzy3pd4zg4gtqpCx2bTYS7iYs+q1LhrhzIGBCezd3SEDqXiV8jOK9LmKN0i
lQxPKfyIhIGDfnAZYi1tDQG6eSvW+UDL26kAOU+XC0ZJ+AUUpIRd561pZqwV74CL43BBPmBSZSVk
i3Zqgf/9JE+0JD1N0dwPMkA/IKDZcHbXnY78++C8QAQFvI0ufN+Je5J6NZgrV/JUbsZZkRmU3RMo
aPM+ZdToHRFZUVo1NAcaxNYMosjg4QPzS8iAdMHNlILWOTdDx1CMSOZGT00KDi5BoA9iO4B9h6QK
SD2HVXdnoopnscP1qZPGn6eWhE222gOgdtWAx2nmHWhXHKjtbscq342Zcz+BiSUoveSegMPA14Zv
lLobSrQvY5wrEg/SNUQAjDAaVyIig/M94iUeS+oJDwt77l/9croHEl0xVpkJtFKgPISwk6t1npuA
wLtbNxUgnGj9Sr+QuIofCAhov16fUdmlASYAHrShZx+dVedWWA3MzELA3z+78yZNXu0c2den2nkc
HBZ42ufr1vjXxBgG4RpyUVB2AUGlMKZEh9z0XAHRZrm0CiB8fqhK/y4tyqeksB78kqme57K6LJIZ
/1oUDpuv9aif50C3LXn/xJoqDane3S8Myo5zNT7MbbLTmBssID4OiGe3EJFS6TZJF/LkJ3DHeeJP
zGpZ12ytQOLRBbO1SSvFI1f+fcTB4HpEZU2MhB0GgVXfaHGPJZ/N8tcK1ufrqybz7OhT+X8DQmDh
DMWg5R1WLauWGPBdejfq5S/LVrE6yNwIug6ByoCYDWdAPp+ockZ1CDT0xTFBj1/grONno1pCqyh/
2Jmz+cCYAMRxIKSFtkrxtiI09cDag32B1NGTt9hfMrvaeBb9fd2MdMOfmOHH72Tti5ksldtj6hw3
DtLEDBMdzXeJti0KGlSq57l0oU6s8avhxJqhU212bAyKq6KlQxo0aRtk7s2NKnwz/GfqHF1YphEe
tiqhAH7UoISR7PTuU+3djnE8MyE87tCK838mwN9nTvv+N0hsry+M1O+dDELY0+Cl7gaPe6LSGh/n
1HivAHPsKgd9ZfEnL5leelPVxi/f3uhfALQAD2QxP+OmZUNyfwZHso+F2Rf1LnWD/gOgcU4VCMQj
ojA8NwQXizrLpJEWuHRfeysiUn+7Pm/SQaD7AjlCCFNc8HXFvTP6ddoUR9aYyNuCkSrRncM8ovmm
o4p3k8qWsEYzHUjlgjj/CGotcz6A7X5ytq1K7lN6RE9GJExYmxJATyuMyIv9PGjTeTN09iNbyV2B
K5ctq+rdJB0WEuuc8gy0tiIeoSJDs+gdGr1Sdl/yZpYl7DwNKd2P3AvOX9FppNtRLTz3BolVDy6o
+ssjme8MkHiG13eC1Nmgs4Q3LoJGUJTz9AoXLSYpnk+d/0PXPlvNL5Z/vW5COlMg3EdV2IZIk4g3
jZumH8sMIxiqcHXuoLjAqgNa7q9bkd6f0HNAryIEwlABPJ+nOrFKlvD1GKrkT1Xr21pzfl03IR0I
ZHeQRCS4cUxhJ2tx5meFB/qrYoGoYJisgYvSpipHI/FpyPyC+gCE9SjTivk34PdjXUOsy/nb7jBa
M1iGoQvayfncz+TJo9rXJV9V1W7Je+PMKh/7yaVTA3jmegkw78AsPaMZ7h7OI7Sd8aWn6z/mrP3Q
mnFXp6q2Bcn2g4QnAIkguibI3wirRhtnYiVBBxUhD11TBH3y4ALqdn3dpEb4MwrgXZRsReKnBFhn
pyJ4WLfWfl2fNR9an/vrJiS7D692joHH7sN7TXA/zTCWtOkg1FWWYR+y5fbNffZ5bv5kdQilTWHG
+PyagR3rvr2dXxGVcq5JyoHNgG1y73ry/YGlS0lt4KcHNJctIVUEArLZOf28ED+NEJjuZ2itHJNq
W+avYN1QrLDkZNrAsv/lVwRCTJTCQDN8bPo5wC14p+PpmoBfJz0sGV4HrYpPQGoKWH6eynK5/Mb5
VGXV3LSmB/yJx7VGabLpzX/0OQlmU6U4KXMEANL8pdvD6otw3bjIO52mYwYIBxrlS/egD+B3WnxU
Jhtta+bZPp/6r9f3seyo4GRjaKg9XVaf1tJiyKEDoWbmZTT75sPUd6/Toro8ZRsCWkJw1TAEhRRh
Eg2zboid5QBtg4h8fbZuPy5ojka7MjKo0NMUwUhszcyGjuZ8NLsdec9URQvZc/Ts+8JFUJGp9VoN
uH/NuSscZ9fYz7MZ9h2BOPw9878k3dtaZaFlb66vjiTIQRsMsuiAeCINLeYrKuo36FWzJnQrloEz
/Sqth0q7m+ihSRRBm2TvoYKFjA/PRHKin/Nd7lUMeqFJMoFm5KiND0sOjeb1u9lF7fJNr1vFekl2
HawB5MKZUbFgwovHqspsYZrFjpWfPmm5G/XUec0Gtr0+fZJdhz0N2DHeppwQQli2uXVWR2MDg5Nm
wZJ+9T/Qp3RmQNjWvj+YS8tGtKbXwVjvbBVLrWSezr7PB3jipnu0TSMZjO+T6meibWZ96yW/r8+R
ZOHPTPCfcGIij0mVeOvEh/BFn6BWVQ5wNc+uXm4JfWioioBVsqXP7AlxxxAP6eS4M8NDxwsWE5k/
ROr4BbtiiKBndH1wsg3A5Rsg22Gg70lMTWT+OJWg/GPHvHtx9gb7cv3zsrk7/bxwaMZRt+PKw+eX
MqiKfT5s/PG5d8I+3be3Uz8CQoz6LCJE3lQsPkMT36l60tbsaE3PxlBt2vVrYqoKH5K7DmTvQIN5
QPlcgunMCrRZdmeOx9jdsBpUQLYTjFAFX8jtzLJgHAAvJ0IPXiQUPYBGitzUm2Q8pikNMvvXqrjX
ZCt/8n1x5RuqMbTfluNxiHpjU9SKjSU7mKefF1Z+spqqSAb8fAswkfxhne/7VvEOlKwFWneAjTMN
F1UikTah72d98JJyOIKnAndLaR3q9blS4dMkHGUEZlB2IID14KoXXNhSlJVhVOZwJDZD4+scxO0b
jX/G5tepfC264Gt6QKLVi9I/GglTd4f+GCc5XD9HF0PlsAlA8Ti2DCgEMcTiJOaDqY3t0Y370HKf
Fvra+6+xXSuunYtNgSgOTw70XqF+g7ZMwdfp5pAyrcvyY03Cyg0Xpvj+xa4Qvs/HeeJL18ZDqzLF
90GXvJKdP299qkCHSoeA4gIK+oBggWbg3MTsICmugTL5mA7epkepK60VeBPZIFCEgtM00RF9IXlc
uY2e2i16PlrykOV7KB8WKtEKlQnuV0/mCWKFBXDYwPqzEbQqoIjZJiqtPNk8nY5CiDDAIKoPVopR
uP0OwhuVqhFa8X1RVKLOrNSq3RIPkPKfpKoCXxWQKeZIDGlnb3E7P8EAluwbiKZY14W6+YH9ejJJ
IsEYaRtQJZawMbahvuxL695eNtePtiE52wbKmiiE4YBzqv3ztV7yBcxALWDvXs0C3QA3cnFo3acc
1Yj4tbLMcLDuTP/7mP4Z3d+a/4dmh3TcFV2/u/5D5PP57+8QzqZvsZ7zCaSgTt6M5g6oM0iu324C
4ayPTDG86UWftQbptKUZ8Mgh08Zy9yx+6VRcOrJRnJoQjr/XMeYVRZodEZLryd04HJRlI9mCnZoQ
FixO7b7TOpjIvDej2mr04LWh69yaP4GrPLUiLAduAyPRqgRzFW/76dDqH1kL8MoAYwZ6+Yt26sxZ
wSELTPex1u/aHPKre2XzqMwFcC24/5gQ1gLiqAPrS6DnvQF5gZBQxa0o/b6HJxmU57kSinAz95pR
tEPmpsfEDTQ97AvF6Zcu9Mn3hd/vW81YsxTfH/1nAABy+kyQbMo+shAnVoTtREeAL7sYbYpOuTPz
hwIenxyvnzvVQPjfT64TkJe6XVehkc97IyBII6Gf39NJYeQiX8o37Mk4hIzZREq6DhSzNaV014Jx
u2i0gDg/Rns7ekdXj8r68/VhqdZfuCWhb2ekIBRBk8Syi71trnLNqu8LVySzYtq7vIF0tkJiRW5x
axLwfMZEDC6Ij32Sefg+Hsf9n1KVl1P8fJGUxhpyr+tyLMhqBu2b+/O/mnxHSB2YxWAR+Fp01w73
TrtjKkmgyz1LbA5uR/8BHkJoKjrfs2nK/C6fSj3SqyaFwmP1Ayw6v612OnRWkQW3DgbGwDaAZ8Rf
QKNgzEKLebJ0ox7R+WtcvVeJCnB7eS2dGxBcSZ0Z6KTJYIAs+8llm0wL9aHYXB+F3Aiowjwb3FTo
PzifMpPk4LwcfD1abIrn7xCu2me7Vxi53FV8JP8aEaaqANuyA8p5I/L7u2H9hDN+fRCK73vCwzGn
rjaucaxHvcsCuvGamzOtSOPaLuRwQdID/Sex4chx0Q6XYUGiwn7Jsl+lfTN1PjcA8CX07ZApvIB3
AgjfWj1SFVGK/oiAxKm7hx4r2BOYpWr9lE4W0h7I6yIpgcL1+YqDNKAxwL1oRLbbb4Z4CR3rI8tx
YkHwscCzmMnaEj3q9OYlzesXxyhVlba/3Tdn8Ck+Y+g1QnMpp7QXk9+WPk2FNniYMRdi7HbefjdT
/bFtwWyUWoFnoEEz6fo/9do2QZpmeG/Xh7gxQMAMkYpWxREl8zwAT6PrDgB5zlh6PqkmOjL1cWZm
5Fhh+1UzkB+J2ps50DBkpHXRKMbZcy76q/Rl8dgYO0aUW2l1ILODhFXj9R9YPcDs0CWEixnklQKk
pfAncPL0uhFlSFcnXxjAabef1lMDwlyRJmYMSnhG5OWP2fzwkbN6+nnzfCk620kKsBAY0RoHU7pR
gT5kx+f084Iva1cGOgodn9e8A2vuav3b9dmR7iQUkUEebeJ9J4rAjc1Mi2q0jaixQ/CH9v4n33g0
b38pYCudWBEmCUQ84EelFjxym2+MMdv8c30Ulz1g2KsYAPJsKPEjryLEQakGUZ3UyvQoq745xgt1
i33qRKn5bGb1Y7cOgTPEGwZENNpI2HRzkATjaMzy0WAA4I+I9qiHtenSlqwRIXSTJXSjeERwFyn6
HpSp0UgJ4A86boQdnBR13ZTGukaQXYqzABnmLgR39fh1prOxY6ZO7xxrYQqcrWxnwF1DD5ijGgCd
Ot/YNAd/G3oE9WiiaNMf63J9cnqThfXggGHBc0cFeFpmj8DVQKiMFxfEnZgtRWp1SY9b1XD31UAO
Pb0r3V0eK2ZTdqJO7Qh7cVn0ygH7IR9X/LYW3aGrl6/Xt6NswQDT4zoGHtpTxXxJW8Tu6hvLGoHN
du+k+RP4eSpwbsxPpek86Hp5+zMQU3ZikM/tyeupTI08JToM0v7NYfe1226a5QsDbOv6wGRzhzQz
8P9AbQFKJ3ojU4vbCUTakelAdNwP9VWVlJdaQI0eahugpEAz3vlIrHVpEIgueIplTeA0+9S4PcGL
wAaMYKBYQE0WPTvnFrImyxIAXLH+UxPGVgTAZpAXP69PlCTOPTUi3mpLOXRensJIPUE4CC0w2waK
wgG4WncfMYTXB1wDCGrEklLuznFR8WeBPxx67Xc8PHTTl+smJEuCmxnpMDBAc20BIb4qiirLPK2w
osp+S/w/5QeeUaiQoGsKgCKuSSu4t9oY1k7TzDXK66euf2PtvkidsFo+Xx+GZEkQLqEhHTQq/LoT
9i4DZWO9aNoaZdDeGz65b42qq0lqAS3AQDajr+lCm6bvEmcBAdcaWXOzzarpaZjjbdsVb7cPBFU3
XHIgJXJxKZxv4MaAINVCcNeh6VFf+9Bb87BrFBUEyaJD9hIIQ2TxAJsTAW31TFdrWHGnxfWzvjyX
fz4wBht0djb2FGjRhVeBq/lFAklHHPMm3Wkdi6rGf11jXeHrZSsCJC6gf1AiRie6cNaXydPIPE7Y
WszcLxrbFc3wlqUqBRlZ+AFYESAKgP7iLIo8Xl5HIBhJE/hfSGEGsakBO19md3Y/7IreGoIhTw80
Me5c0FTRrv7VmQAEjXnycn1WJfcOfgZ2IGYUL0fxyp7ddAHcKl+jks27qUyfNaf6OubuNytOkeFa
FBvxElIDsBE2CO5r24W47EUHy2zrccmGNXKm3NytIK/5PXY+O2QI9zZpO7Pt4q9lOLta+daNnrup
Y3vqQK5WfcSHcJwqnszAwl20JCcd6XSgRNYoAbSzA/QJFNFhUhWhl0fX5/iy448PmrPHgd0dZXzR
4y5OlYI+wVkj063HpzQpvhXanEC/oBjTfenW9XMJVs57vbP7cIhdshk17wNPXhx8PKnREYzisujL
3LhsvGo01mju060F1fXBUqELJeHYmQnhIqZTTmlvWWuElEDgzk+2r226pAjzpAuvz6jM1fDnBxq6
AF3yxWxHuvpzPBrlGvlWmMxBqX/g+wiOsFo4GJcCtcW0eo63Lks0hSx59nRFnMyvPyE658IOIOJE
L/Ol7qqf443MzGyJjLI5ONb3rNS3rfFSJUk4J58Ndrw+W7J1gTfj8/TXswmeE0pSqU/jbokeTO/b
LtSSb7d/H2ACMKrwRDnoW85vlxFMagMthiUaDgmY/NPn1XzOUkXUIllyro+AGwaHiSdQz43gETd7
LVucCO0Y8Ze8e70+BvnncTb5VY84TJwjOxldrRiciFbfKcAdvioZK1lz/P5/DfC/n8Tb1Oq1rqQw
AFcAnjH0L8dgAydfTIdt56QNmZlsPjAkQJU5+wCAFmLiNC3ItOhZ6URdus2S/c26rYgdCceQGhiX
g3fm+YCGiXW0R1tOBBhuhnNypCoVUtmanFoQpqxgDXN7p/ciuv4uRvRGWZ7icSK57M/GIFz2Y5aY
PQbhRSNarY2t3m16xdmQW/ABsUFHHlLxfIwny27FllOj0wBAmv4eqdm6eDRjhbOSHG8M4l8TwvHT
aKsvPTJvSPP7QaVxb2gX3+kHDsipFf4rTgbilMRcoaXjRZl+8Mq9qSoY8u0i+ETQGKEZCn3WvLoq
fN9HN/A8sNKLnPSHW9+Ted9kP+z3br0dwsFlTOEOkaWEFxfTsgYd/YrQ2ovW8r3X/vjN7UmJs+8L
K960o+HC33pRTFg46dseeKPY/t2o5DrkE/bvOIRlH/rZzBjDOCZjz+xDnG7sYhf/9MftdTci3V64
OzjBGLBiYioJ6GFtQcLHjTTnZ6mFPflU2GH+kd11YsQ8311tPJrUJrEb6QP5llbmwYvHH9fHwefj
coP9Ow7r3ES+mHpmTZob4Rn23rJil1C2BHM8H67bkXkt3IbANqJrDNAXwc4MPV50tDMSgQl4aTdJ
vLn+fck4QIGCnBc6BRBRig+UdvUzY16YGxn+3qnuxt+eCpcnGQFKk0Cc8iIlui6Fq9a0ewaZGdeJ
xvK+/5Vlig0lGwD40cB9DfQfGqCFiwMUgOBCZQ5uwoaFed6GafdoqTC6l2MArwpKSDxHAMk5cQzu
hCeePedm1M/QUg38m1liEL4hx4nrFbDcyzZu8IIltZshPd17eWhY8bY2i32Sugo06OUhhxkIK/Bm
N97tJmwmkjl93RmaGS1zHbTazvXAF/M4FHtTf72+rS6P+bklPqEn/j0dXL2oO1jS5he/va+AZTSA
Nypv7nbhE3cyIr47Tuw0bq5VdembkeFOoW19GsGC1AzRbNFN1z0OKuEn2bAsqP4gzAay+UJNjfid
DQZWz4w8L8EuSAMneWKeEZgqJW7ZhjsxJKZY6qUpic4NxcTczuP3DliR6ysk2wso58MD8xz7xbGc
UpeC8791oqYCgZoNUTgzn342Q7HLWPHTXKe36/YkIwKhE1K3/JUCmjPBDWhtErPRmOfIm7zfpQtX
4+U3l0G4j/G4NA7AThcPY8Oq7T4v7TnKnc/pzk5vzt/h8z4aj/Dw4S9wYa8NTd+AwAef974V42OX
PpWqlkPpHJ1YEKIWxxuruYqtOYqLIhiHl0UV3MkMoG+b+3n8C/7s/LjoKSjYLZMuUZ4tYTO4AUus
u+vrfOmPkRQ4MSEEwVVC3LluYcJC5DisGwiQeKWS9YjvlvPrF1bQeoyGM4S7F4pfSb1YJhuxm1h/
Z8UhtQLa7t1kn2ghjiNUsEdOS6gIjSWzh/qajswtAkroUQpXTcK6quigVxT5Jsi2+3EzfWDyYAGJ
dJS9keIRD0lsL70xWjUwNslPgp6Gud2wYn99gST5Ix/91MDqI5pA/lME7JalFZcjetujpnlanGUH
prVAp26gl3fJ+AT+/5JVd019cyALq6h3IH0PWDhydedbD4leks4mkux94YegQf41tfZWp/Z3cDIr
MmSSLYjpQwUHvW6cTVEwZaJv19DHGklX/0DZn8l41tKv1ydRthVOTQgnNS8awM/HFvnWQdsU0/LU
9yoBRakJ1LiQpYB60EUzXatV4HXRMuQ2c/DTsHp4NvVJcVj5eReOEQJLsBejboP4RixFpXSy1rnH
MLTJ31V++alqSQh57e9lG29iAw1vWd8q3Kh0XCgeIC3CtQHF9GUBOpnBo1gdC2KkDjKUv68vjWT1
sZmQOOJd1XhKCD6udiH14DbxEtXZk94WwVznActuv2ogrYmPI6yFqLboSKd4JkWfIKVXQq4379aw
Uj2UJNN0ZkHwo0u/ajkzYAErQt7HSuHL+P8urDxUr3zgjpHSgTKssIEbINDNztGGKHXa+7rK7CA3
6oAOy3Obm88kad2gMOwg81WJHtm40KCDXCjA/GB9F5xoO6ddnY50RAg1occtDqfbsUnAQeBBYaLM
CqYDMZVkxe5ij0s6QhlpCpz+cdH28wTu3+31fSYpPnA7f0nPUSe+6KuFxjlAERrsWM10h8ZNvXef
dO3QDfcuWQ/GkG4KSvcJBBX9WUHDw1fnYvUQt+GixTxelHtQr1q1xCrGiGavUEQPy/F+GYFsK28H
R2GMJ4aEl/RiDTxhXo7RCk3AsKiDvGxVpRPZjgATE/6BPvUldAblIaiCNuUUVeU3rQCUTXFWZZOF
kBOi1Ah50PEkRJ6lOc5JU6DE11ZkN8CXGqN7ZyVks5YK1yaJqUG+gSIQ0vwgVhPLXwnocKaqoiya
+s9rMm2L5keioXgRJ7useb++/WRuDo8QYHHx+uU4gvP71LYr16YDdp+ZegfojdRhlde/NV1XhAuS
KwKli3/tCDtg7ZkxjXY+Rtk/btI/db+s78NUP7W/FA5JtguQqIOCK9pGEbwLbnuo86q0mnmICrYZ
ArtVnFbZdKHjDazRuO1A9iDUrKciqxjt+zEC+2U0o2UkbrvPHrmZcgMYLM5RiYsHvgd5m/NVcQFU
MKfKxXkp0s2fxFDBl2VuG0lNk+sAAUcg7mW7zkpjyuIx0mlU5//Y7BsCeGN8bNCykH/36O76JpMd
HWxl1Mk5W/9FMxLRrI6WJfxM3OcBTd+75lcFTfZRlS74myYVHdqpIb47Tt7x/oTattlzQ9Wz1ecb
m86P6xofLLd5ba0x0JPhkw3WrCr3aGiXv/PE3WCRFXtQUkbH8oF2lmfDeCepcDn1ekPWQcflRM32
yRmGpymjqOLqYQdeG30YNkNVfdP14rFn1A8AGz1kxPrygTmHr0IxBCHMxcO8mQy/q0ccOHO0g6o8
EHb0vLc6VrW1//UQF3MObXgcblAoXDw2mFs6sxbDgziTt5kT+lAv85dmYmgS6qZAX9xNldubjH4j
Q/JzHoegdioPqQ4adjr5BVWsjQnJnpGgpGkU+waqgF5lbHtd1XArO7rA/fD+Za61LQapI01Qcs8w
ISAzqdvHAo2SpLgdWAaeadCm8OITAgcRJY4sru8AtLlEtv5Ejb3x4/qiSrwb0kYo2wBUBqkUMV6s
U8jb2o05R1ndB803Z7kdZIwHI9wbLlFANMHren6A1ik1Y4fi99dFFrbIhymVjSSuB3zJqPmCDB0p
FhFTWOnQatLbaY600go9UiEdfRyWX5bzJdV/xssDaV8+MGcnBrlzOvEJSVP7BYnxxm+1R603A6Ji
Q5AuioekLjwc1v2idvOXaDjh4p/2tvM38wc2Ll6hQDUj0gWCyRMG0Nqds8y+y6LE84NnYr6mhgIk
JQk4YIEzpIPjjeCxI0yROZDaa3UWWV3+pq3+bliHLPABjCzqPg2Ykx6ur4nkQjg1KJJa22C9H7LO
YJFX6kE571ibhU32og+3P+HP7AjRzVwXXt+VsFMQ/0lfyH2Xjl9Sv9v9d8MRgpvOmExKpxUrBPqw
0Xx2uy+Uvc+eIviQbTTITQMRBVYMIISEw2m6bWqMPSJQlgWr8xj3iitD4iHRQwMyNNRZUMsRwWzQ
fsubNh3nyF4YSKwAYQH0o1cEnLJBAMaGR6+NOErXhbly7eX/jiMFnVhffK5VQpEyA0jpIR+N+AbN
QcLl66dNp5dTN0VjivAS9CfX11r1eSHA7Ig15vXaT1E7b1YvLFQRpuwsnv584SzqGXB264TvE3s3
DUFM94Zx3zTbSVVyVhgSRZSmrnaN3IYhq990ZVCSo7+AhB8ZUMUrU24IvTc+HreXJQJKBkcjaT1F
LvigfTsLE3cJCu+zvpbBPCq2l2wPe6CTw6PdRm5SfDtNtYb/ns1Y/fW9KV6I/tjYCqfCV0AIePC+
+H8T4sSha6GffcKmaO2zfYFzPnzuvbCrH8rm0XWzYFJtCZm3PDUoeLGO2kZfrDDosh9V+TBlj3X7
XqouAfnMAXAJugvohIpgI23xbGBl9SnSfFzKaF+yUy3o0XLygfODy+Y/ZoTzgxp3XAILjG1Xb9be
3vuaKhspXR/0eSAfZXlcwfP8NqsAvIfuNxxA2+nTQ8FY++QPUwn1to4+QLHTQJZNZwevX/xDWiyO
4m6TzSOCf6Qmgc72kZ48N+8sBfL7M7oq6/jF0O+tecNUjZsqE0JE0NcEpTEfJoz6fSmSjeG/+GiV
uH2h/qIZAWiEBvgFNnNuqVv1JooI3nu/GXVFKCurHwDZi7ZjPktoZBF2NYmnJW7W0UDu+5A4bdAP
X+n4uJS/FicPaveHTWjgZSpwFd9e4uFFrdeH8sNf7QRhdVrbnkdizUY0Gu+MdNvGmHaN+eDTTdwZ
4QDJ5OuzKFsqUNlBKBGRIdiEuHM8iT5rK13c0lz1aEj8KcTtVz7Prs0+QX1TUyzYXwq5i7EhxYLr
GwjRC7ZekDSgKjSj7EPYsuv7T5l+RHlhh1R2CL23wVjDEo7emvqgQzJb03eefu9qh3Xa0ioObONn
Mz0O9Jc+olupuGtbFQWeITuZaLrBfFiI/i9SnaTxF9pZaI1a7X08eGEdG5+sEVSvdA5p92hne/TW
IhIOYu2HY98V7RHOIgR3VjhbR8buEACBE06VIje5Q7iYN6jH4kEF9AQCh/M16j0aF6RENxCyBnb1
6GckGPSDroHqsP6p0fzojtvWqYPKe5zbp6z+uaYVoMQMrITdPrb8+3FsAq1LtiT/NI35kYCXKulV
bLXy5cX0cdgFWmXFVF1f0JhRA8vb5l99kgbL+qz/D2lfth03jmX7K73ynXU5gmSvrnrgEINCQ0iW
LVsvWB5kgMRAkOD89XdHVt0uK6Tl6Oz7kLnSGQ4iAAIHZ9hn7/5hbduNh2AamsW5omU6/1TRJtTX
Krgy+shnjuBfF77XlZ0keRTPed3QDFWBe1Lf/+W9fmqxONUBTqpL58p/tEummSr0WozWLg9L47Nr
poO2JHq5hKB45xifZH1OkpmnzPl5hqVmoxN1Fq/MONZcC6uWzVyPy1W0jDZPVmMfoUZtHjondfa/
n+S7IwMAinz2SRTyPI0Q+SLyatR0jlMC8h7iFt5ya5db3bHN5ObO2l041W/8TeTlkW0EuAp9AbBa
ZwZLe6IOTa36Y5Uc/OXw8/ezeeNa4Omgozzte1SgcLReb/1ldcLJFR7qN02U5noQPAMeeMijlVYQ
RhHsAmXYG3N4Nt75zTW1jp3SqT9OoGWYJfcz7QIBgWzghWV743SeBjpVppD9Akrh3Ak4AUNFP83D
0WtHklvCkgPAJEGWONVHH4zDW6z3JVzUu4t5opY6abqgk/bMjjSpHFRAwv7ozdc29DIHZHzNR/uX
A5zT1H4Z5rRDf7lS4MH0oz9jmEBHhRsKsIB/+f2ueOctoWiI03VKA2FznOz4LyNYEkjjeWt3hFTS
pwEc7Q/arF4epNT7/PuR3lkytIBBwxidmCeszdmSgZwf2MpKYyRKvoIC5s5R6Z5OshzlcImG7Z1Z
gdsPeAv4hD5A72ez0tXqxayFqLAK75sBPKx7N378/XQuDHGe10D/alyrBkN4zpVlLGu92+lSf/G7
Y5zY2QkO7inf9PrlKNRTedVSc7RVPCE3o0Y4MVLeKrrGFw7RO28HJgFC9OhjRSPz+T7wWbukfWNA
vJuUEDOI1p0dd7P89vtFe+eoApyAbukTFB2O89keUODod1tSd8d0VJHKmt6bd4PT+pmH1M2h6bnc
EYi7XwCSvLHjJ/URcE4kmF2C1Twb1ROudFzfb4CLULlhMoubo0s2ZqKF7xzYX+57OA2HChgAU2gU
RE7+9VuLsC/CfqLNcV6DQ2i/SHUpMfG26vDnpXuirUQp/i17JnSKhypgeFtyvELfi6EHE9/FHgzQ
XYiCVf9ZVHe03avkgrV454ZChzicTmwQHOLztNE6yGlx/KY7kl6Ife3Ea57EyaWY5228AKIQ2CQU
5E+tnHDTXq9gG6t5nsjaHNnQP0rPfxp9D6pkrKBSFMALiYJDRNNroyVPuXsh5n976CBIiqgfGVh0
lbzRXIdISSxmd1JHVo+FcBlIUtysHy6ct7cr+WqUc/MRBqppIXCljql2P05IJNI1KX9/2E5G7pWv
i47xXybyJxrhF9POIwK+sMlTR6J+Ls3DgFI/CHO24XAzsGfDj/FfhjidDXiW7+Mm8B1EQOrIgzz1
4szxLoF331012A9sC/Qsu+cGcU1Na5MeIzQ/u4O8YCYuPfzs59c9pFHFgocL/7B4xUgffv8+3ppY
vI9ffvxZskK6dBa2wvtwkqv2cSE7Ve9Cs/v9IO/uXggdo9Cb4t/emcfASOqwyAbqWMdXrLte+IFE
F9AR76zTKTGN5hX3BAlPTvP8ZV9ZnWpBaq6OLtjhsrG+sG3ffzwK4sBKASx1Djnv6iYkgSPUcfaK
zo+zlV/KS729hWBXTqR6/xrh9At+mYDyxxGQSaWO0iebWcK0KL4zdbz1CL1eFnXhvb83IaCmUc0D
fh4e/pk149VAGov63bFvkmwKRC68/Pcv/W0xHEYSefBToA3G/jcusEubZKrnGTMS9DBD+5at6hr6
zeDQdQ9O7+Q9kdvQG66455TeOudz29xUpL8QFb5z0b76GWcLG8Tapo1w1XGNRpFX1XwH2G1pm34b
O+k9ehZeqm69cCW9ZXr9c+7olYWTBC6WN1wMIA5NHDuqYzTGkJKQO26r63hONx14H5dVldHIb2a+
ZF5qisBC2mKuUYSvoW/p5m4nyhYN39nvX8g7p/CkzpLi9gLy/80dMgypJavvyqO3dECmHM2qC2ku
VXDfMfAYBRqqaBE+cTOfbaw+bpxpiWMJTNf1khyof8frB65JbjqR9dNDJz79flrvDogQC9RXp0bu
8zwe+pecVY21Onb6Lh5txpdNi0JlxW+6MM6scZEaEX/doIE8G5JRf2r8vWk3cpxmHese5iBod4Ms
F4+hUf5CUfTd1/XvMc57J1iDaK4nmBdHPjLhGKF6rlb+1zcFIJIE0Fk0UZwyUK/NTrIijU1UrI9M
P83tk1Afhf/x9y/oHVPzaoizA1itYSy8KdLHwd29QJz6909/Z5lePf30+S92s8dhom6HCXD/mgAp
HUZfnXq4YMveuSVfDXJ2uzSjX3tBi0F676l31TZQAiRlS84u8YReGujs9LRd18244/QxGjIeFAw4
TLFXwaXte3qrZ17Yq/mcXchhRYJVaAxD1iEX4kcsIWUa8YzyDeoHZSy/xS2SoTrMofay1URmRG31
RPO1uUsHJ5fwft1rV0EEzLluV1nUzRdEa/k0xlmait0ipjKBJtAMrlO999XGr/rH1Vs2a1pGrc5S
/wXMK5kWT9IuhfY1cnRFG3sFW9yirvg2iX644yehWSbqh8X9NiNT0zc+ICEfoZLiepdu33f2KI4a
UjUnDAKgIWe7qBpnn0qlzQmkQfymtFF9Yc3fHwG8OYBj4FY4z5420aINiYQ5+t6cTwmaLC8hed85
CZjDv0fwX58Ehob5pYkrc2y8x5Fuq/kpuiRof2kSZ9Zi6Mc4TTppjl7yzfevO138/jC/s/1fTeE0
/i+Heew717gCz5/cGzkBdLxf1g3rL5zm0+4+2/2vRjl72S6Jhjn08SrigByQqcsY3cIXyojZOM5U
psO338/q3VUD1gAkoSeJ4nNijsUPELUxYxADX9dx1l+CwF16/lls3y9uj67bBps3+hzKb414+P3v
f/etnCgyT5wwCD/PrF8gh3VuOx/rBaLZZnio/E+yRbHhEpj/0jhnxi+c4C9W1MM4MAhVPGzb4UCT
27W+EFO9+/4JSDNwzuEJnVcWndoKEO4QcxQkQ/XHrjvtZaZ+cpp8vdQ2/O6h/GWssx3tqSpIWYO1
o0uyMWothlHsR5v89Wv8xG7531M629J6NSqpfEzJodvERNmsi76+xDL93lywXqeI4Z+dd69P54la
0bVhao6J7oox7XPd99uu/sukB0hVAbQKnttT2Rc0ea+HGWtDk1BU7RGvKBPDXcLvw/SqW+I8vJQv
fW/HnYrLAEyikvOG7jImNBA0ku1xSQKW+YHYa4AO6hGC3pL99TgEVRsPmd+TrmV0np3H/+emajWm
hSZiU0yqBNF8ADrt9S6pLnDpvGcR0BaJ4CsCt+0bXqOF1O0YMtEek/6ji/s2Cja/Nwmno3huQn8d
4Gxbr7z2nZXWLYiTnCIZD179JXQ3Uftiggv+3aWRznZ2S2njUhfLFn0QU4HmeNZs6LBf58f/xYzQ
dnvqij4RHJ0Z0ZaOi2ILb48sQJG6n9xdJWlBmEaxGPX5lV8Y792tF6PvChlu+N7n/oADLWW3GTEv
HnzX7nfPbZDP++ax77+f1htbBwY9cNLA30CREuQC58vXo9Ejao08rl5yHcPOuUiiU/lhosOWS+dQ
B5c4sb0/I5NXmwNjIp5AShbNrai2n3kJMhmW1WB+R78Gr6rXES9vbBDuGhKrbTsyUjpSs5wPVO/p
Esu8WbrmKVF0PEz1VBdgBU+vQPdfbULF1mKEu5prARqwIJX1xl+XHtDtEZ+mY05mHRehlU+CTX2Z
cuKAWSuBelPlBIUb1P6H0cSstKvtwc/dTeUYTu1V0iLMjqnjZ8O8eNuFQNZp7bm+RkES6pJVNdz2
tYq/SCTpy7qJ7qBC6+ccG90IqD5B5jTps05+aOZrbxIPXRPvn3i5crJPIBAiH5y9I6d74vj7avRl
GfB4Lc06AvHtuSaL0V2TD36k8so1Mltx8grB8XvT2u0AfIzBCdrZB9fML/XYDRlVts1rKC5nvo/E
EFcAX4OQL9jWC8Tlx3X6GDhOXzhtAKx7as3GjuuAmUGrveq7KG9RXtn6NXsUeiWbylkTkM/apDAD
nXLXYy9xL+eiXbQsnabXmVGBA4wSp1lf0W7jjFWV+TM+iAanLixfwOERdEFmTNtlkDaVu8ZNX5qK
6KxVS7gBbSPNbBLy/VTDp+oYDYtABJAmoMOQofVj2ZpJdhs3XHjG/crPobxQ5e448q3TVlGW6FXu
DLjhsyDCDGsCz18QKQuNn/wZrKr8alAAoXZDOmyqIHDu0GWCCJkmK9oaqppnTkXmrU37rnRnMh5S
yw2OGAmyul7DXb10tkRxC+DyRtbV0bbB92WO3C+ACvaQSKmnnE/aZDMyHZfCgDf27MQWD/OPphqc
EEAEX99uKyjn6OiNiFdtdx3Nbebz9N6MX2xErgHBzurGuTckOMT1rYm3clVbyAQ+LO3WddfCR2US
HkWmSI0dQG8U8N61nfIWsZvmE7YSkLmLKCZwqwviZsmMlssfk+dmUzjnK8yMvjIjK4dEIhF+w8Qt
myIYOpmF9JEBcEPbO59HWWi3lQ8KijB68GZ7YQneWL7TCpywt1AjBn3OOQ9qFIqQxeOkj3OHq+Oh
iQrgle1fhsGdjXLmRUg9k25YsM5DTMERYDLwRBTWueDav3GJXo9yXjExep2IcjAX0eZoMR7bTzS8
cJdfWK7ziknQRxOJVwzR/vSSTDTXzlD4yYX7/NIg/utdmcSiieQy66OkYBTbeNWd7HLi/n+u1tnF
sCpteToN+ugA4VHnYZM5FykVLr2Rs/fepmoAUzT6yurODUsROjrHfWey2iRBmRA7ZsgAzMBSuQpJ
VwcIhh4muUF/WInGuq+tUN89nnxO57j+p4/+f77P/8lemuM/b0D7j//Cn783ZukqxvuzP/7j+UV3
lf6v03f++++8/sY/bqrvXWObn/3533r1JTz4XwMXX/uvr/5Q6r7ql/vhpVseXqAu3/85AH7i6W/+
Tz/8j5c/n/K4mJe///G9GXR/ehqrGv3Hvz7a//j7HyC2/cUdOT3/Xx/eflX43mHp2IKb9evbL718
tf3f/0jcv4Fs9MQUBKVnYPJC+JHTy+kTkv4NNXmAFtNT1ImmKbxH3XQ9//sfYYCPgK8FVzNIy/75
kW2G00dB+jdI9QH5AnQaOu3cwPvj/03+1fv59/v6Dz2gMFfp3mLMV04uTDOaamJgJjEYGGmT81YB
Vnm4/9FDvhtbr8tFx6NCgV+3XMOZ5jyuLwEBkT/G8v3iV5+GBH8VVK6QN09RRz/v5VkcLYwhId/Z
rtMz8KfrWlZUOltwgfm7wNhIZ0SGzu3cr8NOBN20j+Mqgo/SOrsJKabD1I3yhzS+cyeZrY4eFR8I
B5YmN6HTln3devte+lOQjWTob+padD/befVkJjqPFpGW4cs4SquyaFTOZhhUCLdhgUsCilQo/yhk
ArZqDj61yYLUemNodYxnrWVmo6rus5RqsFuHKf3utalzVQPjasC+EIoWD3TonYbCZmZJhET2CGdH
NWznejbZDECQxA1fJuAvIv/JVHX44oFhfGtPGlMQSGz2/pzO+3aOO5kT7tblamNyr3gMIqvKX0uo
XtknXoFJJarc5HNCpp9jauA+VSMIRYExDvtCBMzVBbRq+WMUa3nlNsHJ757Qp6EUKboY5i+Y+d3C
0VqRhotfFWzVu7Dvv1Wo3GRMmhWocfTEdwHi3rgJcFWSegMSoGs3AF1uIseSo0c3Q2fnU+98t626
S5LZydpIDs+OBPlrPUDDLDGqz4eJPVtHRLfVeuOFO9aRlwm8LHlbew/AJj+buP5sehrnjq84MrA2
I9xfMzZUoGrSoNiaE1KuumWZjuY5W+Pu25Qa+NUka9O4RUqjkV+qyqJc2SXONuHVTWSCroxW6Exq
dehI03+IRbt8CvthL9Ko1P6SUbbuiAqwilMZustOEpQG3aS64oSFV1qzH9PUF2OdVrkAZWuu2mev
rku+iK2VCdLBdc9yZ5mg39IAFyqTlwZtglXQ3Q++bXb9SSfMpLnXhklGbBplrlJhHgQ0zQa17MTE
P4O66BOQApUEuxe2YcZVsqNuUBJOPZCjqWkPERwoQyGDMOxcbp1yIkuczR3oaXOx1v53A7cDXiBN
F/hKLrbAvdMjNBATnGbfDvs0rQBd86EmP/RV0chuKNQCjGrtIyrLQrXwLY1U8mhdWZXriIovCcXD
6nO18eyIBWun+rvkLsmiyfS529bOIe38YeNEFJxatKuCwxQhVUaQV3CXICkRdY6b2umNnwnFx1IH
0c3UhR/I5C+fAfqYwe4wg2IVXvbS2A0FUGIf0apHwx2O2GoV/TSwQD310UPEF7qNu77eMknSD6OE
t0/QDLoUSAJ1R4NPSiOmdh+EIggzRyUCb2TsPq5kRnJjUEXoap17ypObnpjhqqs972dMR7avXZoP
bjzsmsSyO5e7cwEAlMm9vrI260V9D6yUuUK2ESCbKQ2+OnGtC8fMh9mH3skQ6R3AsA8TQ4yEKtyy
pxYCl6kL6oCImp3UMCHx3N1EYDtjWd27H3U3IOOiWvs1YjV4GaJcir5FXRR9ucGQrxDk69yl36GQ
unMoLdqU3YrFYTgluikTYdJslndSq5/W4U0WsHbF7o9gbRCiMXf6WC+zm5u2gMlZ9vil882UNk9V
L4v5VHCVdfuFBZiO6sYrO1UfvAELyUa/qJFsgBt5xZdkD+m+UsrrNab381TfwlW6skNcBox/WmQT
Ie6Z6O2CzD6Cj+dqZmk+8QSIbWk+VUDsBERe9US/OLxFMY9X0JdL53XdSfj1lYRxTkeBX+1+IaRl
h3qo6oegysNx8nDcY5TKva4uete5oar2rsdU+wcHTkTRh0kpRbOl6xAUygWJPU4rdrzK5pGpGwiq
lI1TFYvvmDwmXG2d0CumRMQFmp+mzIdOo5KRzk8ukLvOfOe6j05vqx30SlZYg+oq6NbPxnXaQvcC
CVnV6cwu0We3Gp6IFltE76YAOZPCC5Owfi4vHOTuDo4ma6YG+0W09svi9PCOYVsKGbHbOvFBY7KM
cx5Uod1NE3sI1LLshrBr79aYHRohSs47dKwDi/FoKvukQFR0HUfd/ex+dpqTQUT2wvYGIqrJcoWC
2ZY2YwkmixsHSemgc3DNpOSuHsEnIAR01SEuVCBWXjaGDPVtOA79lWpxhFLx7Es0x2dRW3ZmXApB
Tf8MuA0CosT7GcgleJ4dD6RSTQT0fyRy146fU4/qvBbRc6J4mTj0hMTS7mdDDl1onTtExAs2MDcP
kbedUn1F+p82ne0nnA4Ywoost3PsNwU07/RW1HYf24htI4t6h5tS3G3tLWAbR4h2FloZ+rFJg49x
Kuq9NdFc+JGwRT0G8RNFd9FqBTAEFXvik3NALqSkYQBQ5tKOBW2H8Qog9GljTevntqmij6qbQxAW
hQBDdN42CetTqwO1Zdgvm2nxRd6J/nPrUuFnuPPCLafxfiSk5KHsTy/vhtFY5E06LblfrRO0utau
yhoBAgFU73aV4P1W2iQX0DsseEVFFrkoxnpgkM9sEyM1bZ5Aczhd61o+BFNVg2M+OBDf9lu7NN+E
aZ+HdCpAaQ2qKG7AesTFuuGsu9UxOkf84G5xgrpgQi6bnvJtHdswbyLvZy+SfdCc0glm4WVMxhBj
JUVNBuTyqPIKKrz7tm1Urj1nzNq6/QiW/Z3H+iHTto1vGhP7H0gHXZEGtBpg35RD0XQocnqwtjmp
vdyZtf/AkE29ptNcZazvkQuhRO/W2TWf2qBdt5wPJYGKXY9cFGqp8c5XYOlf/aU0I5qZja03wRSW
rEmqkgxVWBjo29wJwopGTRtt0vGKhKpMXdtkqSPWXeOpre84pJRTtEF6CVCGocnkxOEOtN6UiTFc
thblq7nTG8GaKZsFoOxh7z6ZaIBElN9ufQB8xBJ4m5ngZvITc4v250c6rGEGF+7GSUcsIYPqMUCq
CZIwDivcpjflSFKY8LlDfYT2O70Cr4O2MwSFUGHn0st6oxvc4hIMu12ClI3c8JDKsvHuaMJEOdTw
H+KU7qWoaA6VvD6TbQqYBHh+Qut+6Jz5GvXQEyDPu/UZ+LI93abXhlG4WcJ9arxZZnqOIUPguXI3
BYsuGfyRG0bgNQ3xbVXxLKnSHXrr2T6e4CxMw5JkJh4fqcaVpSb1PCK62FtnjDI18gfA/ct4HcID
iyreZk7cK2RfmLs3nHb5qSO50NJ6T4y1XT433SecmR2KxsWopF943VS/oPOi31S8indRWCM9vAzY
cpX/bYib5mHl7T1El1IwTU9xaeFhoQKFRicF4xvHgP5/gEM65R0dbLYGVRYKstWM/2ycwbt3lI+b
bNQ3vWz3q9bI2ECjihr7p9sjQdvhLBtXIW3mzcm4mfS8d7h6QQG/Lwee7vx1eFa9D8RNRLsSSgD+
Jkhn/nWC9MlmGIm30bLpaOYbMu5Q4nZZZtz12frgzIr4jHoxC/pD1bvLtbPCYesnbKs10d7HtCXf
A+rbbRuBvnP1qhgepK5yBNgztojD+g9uRwMObiq93LVj9yVq1YxcvZDecwim7yyqKMtQ0zFHaBLN
u5qsWzhg+95rP8Txcl1Vi1OGY91+AIHXWMaoavwYat6gpzXS145IVwgOeHUhIA9RWsParJUo2kUL
+o6yvvVfkKulJlvSzl5FoMleRu+nTYLv3toMkNpjBwuELqXtc1Q19AgNMFNGjY23Kg2anYx+BhNu
DR4G0B1bnnrmJvnaqnAXNc0ndYpNCKRuM2F1n2Gxx40M/W/cql3KZkh5qWQbw6eOa6j5sqVCtlaQ
g3ZcUIhEqSpb2YKSNHbHfKxuyaRhblTwwjsCp723uzmsur2bOCFSIlGGlPmYBvzGMcqUfSzr+1r0
Ye4DgT5Fy0NSBY8DlvsGDFT4xzwn7te0AstQPPzwIJJ4lAO6xFqxfFpr+61L6gfLgluvhaC8E3ug
44xP0Avi4/IyXVWQWMPpCCed04UBaTEJH7J+XjRdBfBijmsyrHegg15Lr2f8ELE02NUxfHsTN23R
Jcq9HSZv007tT5qyXHr6Rq0Qm0q4KSHlB08N9zkb1qkIwXpwGiMomeTNzYS08+eAJoCRcGdE5g87
0G2qNEcgO/xE3Zc+0oZ5D9Gopx9BZWQOwMZ064PsbYAxIPIb66h/zWkwmFITsNQvbTXA8xrNZ74M
7bamfvC9isbuYFEcgzPuowfWIK0qe3+/VuhI7GS6YUOdDYH5SaBrasPQ4lJAflglySfuOqfGaqgd
qNF8CdG3ODh0LSLq4a7rZp0plChRAB0i8MrX6x4tkQWpfYDpsKoS/iEy7mhXmVoXsaKbbpPBH69F
bfbDWNc5Tt5wO7rMbMKJmIKhj5/WsKAa4h27uLLf+3AFS5GHLF8arChQD5nT1h/XypvyPghMmw0W
8Ih19G5lU+0BtbFbvsj44A/fAv0FsprXPICSHTUdEgZww6KO2xuTDje+XDfJ5OdpMC1ly9YverUg
RIoc0t6lVKRXIZlKMwXhEwrxHyDIpvbhIAIEf5O3n9TyTXEcxoxZ/UPQ7kPUzpu4DXBjA9TA8NWU
+VXmOCK8rdCEOKX7etg5/pI3Yg/lmptKm/0C6cGvoKGOyoh7T7xLdgEfbxGnrvkqu5dOpZvZwlz2
PqLLFRj3KkS/pafc5cB8p7+GFHGPUoDN19FFkO0F03Z1SIR8f4z+TcXn3Lp6tpnvJpsIbINyMXco
aWwklvGDIcieKJ/shiTUUDBUe3QYH9wILsy0RvMVhfxh3jkufZpXy/N5NRZVohZsQE0QiWzs++A4
L0mQeyNLroIevRbwmtObekCYKZqgRap+ua8Qk3wTLJg3Lbq08j6cxGOqQTnQT6cAgbABuuIT+hVK
ZqBp5k2KfkhTo92cyliWSJWNaPP0zaPqgRdxl453ecCmaiMg6/3g05aUYuXTBqFks51SofeJDKdd
SuaoiBLhxJiiF2xAmNpuGU1v2nQZrqXTRrSwLMTJ9eJpzGg/fjDdmhyYR7p95PZwUQKoknPelGyI
5GFZxFMQjcfetKBlGBbvRnlj96GNzfUYcLi8OMFZ2nkIN2ZXJKUTT+khGturcWBT7jXBvLcUfbbO
0kDrcOjrjTsnbcYmr/pEIcAM1qXG2aKBcfwR1vBoSlBFZ/EcPLMAd2orseBwARC3etx/Qu0HzmZL
hEH/bepmc6WfZ8q2KQ0znZgZLuhwFZMOTJxT5SFgH9ycWKfZDN5A8zZ02BW6N9KChdLfAi6afFra
5YnPcNMkpIZ26OtIiyjA0Qa67Xk2uGeU8R+bpT/0vtDboUNaZunCjCy0ufFXnEmUj67Qde0Ueq5r
2BgHB2mMnc1iSPXRwqQlXevjUtUSnQ0/RhLgKmKjLpsh0Xu3bllhYuRIPMAt3cGERcNQcGFJNGdI
mC5710tvJotrgAeznzvGRwrbI4jm+zrdetQKOG/osm285rPlbNwsyHkj5hjcLPbaYAv5v2sfl41f
p5BWDhUKnSS9bQiS3rZS32bpqo1G6rh0GdyoOhZXjk2DrBrQ9bZG1Y2ZnO+M6nvq2JdBig1Ykx5j
U/NPXRoJNLk4Xh4RNWV0rfx7d2ZHCZrUT8lIcNlPcjrlwEDi4PhR0czc+dF4Tr0FsP5jHM9e1qg4
KBs33rA6OQSKbNbFS6FpzJdiCcVByVTlaVXD02Hsgzf6d6qZbyrJob1lvQd4qTwzXuQeDEk+tRZZ
yrlCUBywa1pXhWJhVVQmATEn+dza+aGelz3u/duht+VsCUAKTWH8cGfRlpX7qGVC3zkPV7GLyfRI
ZYfqYUxmNDX77kPcRqcthfwX0bXNRlwTOOMc0WwABw2Iu+u0ZfwrDWckDnsz15tKVuwL48MCxmjA
u5FYYRsbWHhkvYJfQaIqk+uDZ5nzlcqa36yLLjj+46qdwETGqfPJQ3b0xTS4dfpBXUU9vtEZrvM2
CPiGih9qBqIyEsBKWgBQ13FD6ikqu0FCoQysEpCbegk5irUTBSCzcSTbSB1uQPCrH6uOjflcJ/HJ
9azKKh1wf/hBfztHc5y3VeBtVQzyNIUMJRRgxidMsdk3QfgZGV78OlCYFSqOZO5Mjd5SYHc2fpfw
F/RXP2ikIFBQwdUVj87mtCJFi3QBytlIJ/Tr+DiBbCFzOwQDYojHohnAZlqhySEDXwbb8EXfBXjf
yE8tDyda1Ax5vXELwNNW6O4H8jC89OQSF0HUjyW609s80h6SwJMYn1vYwwyiro9RF+6J1Q91bO7l
uJjdusTtvS/wltMlfFILaL8oMjXj/6XuzJbjVq50/Sp+AMMNIDHeolBzFUucJEo3CImkgMQ8I4Gn
P19p+5wjUbvFcN+1ww6HtyOIApDIXOtf/yAHLUwmEW2h207hMFnF3VBI805OXkQvI7fWFH2u6vg8
sH6DXGh3Q5SYR7dbkltYcIceZgf62nk/LSWBJpG28ueqhXqggrmTGohXUa7J3Dy0Y7+2+awftThx
MTiwOyCqHJRPALVag39y9Km9EKHaguS2u1qrvzH3XpXVsDWqwd0wLz5L0z9M+bIwmJdfQI8fS6G+
p9OAyagfNTdVOYYM8IKptpgou44b2katbkszhwUfR0RJTC4GwlRAzUqCoqzb1Fc7Oxv6nQYSLP22
p7+c8SspquPYpT0uelNBHzH1e7+oq/00HYpMHuwE/xyr0uZg8PU8MNyFmojNHvokUFMWnRJPZKHL
YM/WOmgbRvNFg++0Lmy1p6DVVhazgQN3ON5E9M52B1bdmtG1EZrQoORLTJ9S3eWYfwVqKjXq82Z6
1KJ6OPrVcojHKDtWXhHfUCZC86+yx2QCRExsk8wo5nUPXXutBDLtlGV9u+kWbydH/8sy5fEHZHXb
qLFvGt8aV1qzHOfM/Jq4/Qdznr/71LiRHHBSzTCkyCWYG2yAlQP4/L2MjNuuNY49gKav18mKAORN
U8QiEN13a3D9MNJ4rnTrHToO/a63zEvTLP2DHAz2cq2/agLzoQ11lEOureUhZIPypfCcW8/uH2xq
FceZ5pAHQTeKt+QYuK6WhZXWn50p0re9WVIpOPQLVlZ666ppT61bW1s769nXJsabTVfB8YjMHcat
kFpIZs5KnjZnqdxUeAL07mdUGfWpbCBwp9W0woxuk7sA5g6F573jaTVxf5pYNxFdS1EkA8NfedSt
+opu0b6k5RXqMqMgLob73HRvIp94rgpknPppYPCS7waylbd11B1KVxUc48B1GRuSPty6ziUxnHht
dHq8Kd2mCfwqVYEViw9a0xZHXN6WjSOBPZrSXUsKYVPr1NqczOVgGVW3YpThbDT+fti33cYSw7nD
VIHGFGjFnl9Lkb6K1vGC3MxuOSbzfVHH27pqQ5m7DbaT/WoSH73E1L8DpmX0Cl62puOTr96gfY6o
foK2Max9mzg6k2JjWHUjhUImt1Ou3Wp2XG9F2uz7zJjx2xjzLXyivUovqevuxFCdGCk7oQ2w3vc6
kvvYpWswZLmtkzTG80Se2yUvL2zeSHwzPdmZ9hidbBC/nVHGUt/6cFFAmp7K1IwPA8iNjp5ePNa0
7SgA0qNTOfimEEqfeg3Dh75vTvQTz04u7uOrHITHej+SjkhtZpR4NcdpHTCY7u8Sox+RO8Vy3c51
GHltu0qSpAsn6hncsKikhjT6WvSzs57rUaE4Mps1GrV+Z/iSzW1S7cdB5Tlg2GQ19/o8DA8MY091
OlzMXrqv9JR3TbEY56GfZHFjN3CKArg56Vdp2vuKiolc7cCdq/hUxk50N9eVs6bA7ACB7IW9SZF3
sMgZD5PrfKApcu1ujJsPbqc/W/mcr1VaFCD8447xQBWMjXVfR+0RTHJh1xy2tt+zj1Yugg9Lv3Ej
Ey7TySv10Co8ba+anG6kLZn6jJnuB2akvtXJzJeulifcP+dt3xZ3ILJsAQPArRwBwJLmDn1zB1EX
DWxe7UQGQDoJd+X1no4Pstj52aNM6xA47I6tkOSnhiQrpPYPpcm3o1KVo6Qbx7Xp9S/Si3qaO5F9
pBGgSx3TzThkEA7MmGOxuKXPW+H6o2jTYkYIWvohS5HH1dp4P2ZWE4ghXtdRsVFjtdNqg5hof4SJ
1oT0u+aqyrNptaSwSe14efao1g5x/mz0GIGw/ZErTSfKxESvb+Yu07aaVmg3c2/DN5XnhlS0nTUx
QbC0isxNELIhSIfR22ctPDQnWm6kPrbbSln886SHFBL5fpBTOwXFpG8Ku7mJvA6yFWidMdv2Suu8
hwETx2C2UIu4BHPcyo70eFlEU9D5rX1IUPi1huV/1EUTrxPOsVUmxg1ZXfXQHsbKvO0Z8wacNOa6
A9MLjGX0VvNAEEZrFOcs8m9qz7wQVwATb0zDhUYILlNodUNEhIWPDwXcRmMSfejVRhmMbUSbaIJL
LckCfKAJLWBeIu4jonhC1UMxjGc+drdYgSvKMLOMMy190EaVgxN1VbPfQFfz4tk4iVJ8x4sKnEJR
mOQlgxDHh4ZKDitxhUuyR+mfU/kMTbcZJ/JLK2pDbOfdydyQaWvt/FYZ+zKivmHmFBGrSi2Pb1aR
Zx/6tIZCi139I1PXY5yZG0cZKxKUPnBS7jqk7CySQp2qIZ7JYZVuleNn3/H5z5q+pQXhdq1yXZR6
/dm0B/PejounsV6mD7auZB0WltetSTFK41UfG/ZW+uMUNGPtpWtvNqIgxQb8VkvlJYEYQ69g9mGK
POJDNNXzl5b8kK9dHelHTys+AtPWIZWptko0Vx6FTBIGTlMSjktyl5EsFSon+mpq1o1BTTKVT7zZ
lZ9Smthlsk6nseAnXMl5w2PK0TaZ6Vp3Z2CYwt5RYJ6W5joHGA509Ax/iiqI0PVSC6hLHeV3c6fq
u2bQATAKuqRebStkRn5uwzJYglRPPzucS3o+kmagLv6cZdlq6FWzmqf4eRBfB6dhliyzMQapJJ+q
f7atG0UVNdruppmXW68GFUhTcYBWt+x8o5NB0oxnD0+9Wh5k5m4S0Z3ttD6qoVgXs9uHEljrTlbm
i2c001lTaRb++MnZ/IKAE+pqF+YtbelStexIw/QhivKErXxc1UsdjFryXE/Vp9jZlfO4NWIiTGA4
rgrD/Bz5V7Mpf9ovc1Vd7eSJtoA6SP2AJSMNE7CfPzKV0DUAEUvb+1mFUkuwjeGoz0g29z9DTLtr
m3qtNdZNrtSXwrIAr6HrtHV2kH25npbqLp0i72BFgx9YizjYNc8DYzRxbAWTjaq51AvzxR/4alF7
QJS+/cFqbGZMQ1qsS93WQhfXr9DXG7ZW/8pNlN7wcS4nPyRvzOJ/R+XHSZf9KrK1ZIWvwlHa/VkN
5c5z8ufJFrfa3PJpckKdCVzYx9oIPUFBGs7zeuOIBjyjYid3izrEPedj75Lw4Jpjdm46cXCRzMEn
0ervdgnJthx9DRKKmxiBqLSn3qwxccuiImhmeoBK5HHolhLcTsuXlzJLyLbEqm8j4Cs8YD5cwK5p
K3/fNZVIA19N3l62jfhkmQpSBTRhonkMUzuPPwYTuZ07RIa7sJ2DATnM5xS/pk9qWGJO4Mq5aS34
HltpNCyvQvto5dK9nSO3PKcd6OKGwIBzrYRgLVdmf1PafXKKB0fDh8TEoCN17UtbKf8lQhHhBYua
iMlcHH2DKQPTi7kZMqi6WcXvapJizxwyWttuIo6djDyChFRkPZAoV22NESfYSnPR9c01DB47X5iX
zM521u3sxXKWaSUiF0inIfdzW8EIp0f1k2k7yHG6GUSutjqLcWMI6VzyuhRPsXkd4epTfYOtDvWO
29rPSsmTEsb4DH6brWaUhDmTokKvd40ybuyqSU88rRqDt0p80Y0ZE7axHzY9cVfrSo4UO7i9prFW
rKLRjFcyy5btDO06sJvZvhPeYLwU6E/WRol3XD1HMyVgt/WcAuCfTvcU5c4n3+4/Qh4wmahGG0tO
zaaxRutbbVV7Vz/rvjrPFmuBFZR+SUlXYhD+wVbFfampT2MBVAwP2d2q2tXxCa2vs1bnLoKuvE75
F+rlMde/l/EUX8q04SZHFZ38dsxuZt1DM+mTu8xExG02BBNRbuuPXe3FU9gpDQJ1I9MV/K1uNWlY
hM0INBiYJAwgGiOFcOLQluSFOqbGfNRNL14xJPJJke1Cu+JAExpxtdV0/dg6xr/QuF4ss8lXAAFQ
ZUw4BxwPYcrY8os06W1HNU40dV2/NrNU3Hoz4AMydxjnfboj4XUEqtNQ14yWswe599awHjDHwPPM
eEgqAnPmtuZHs0szGDBllzKY8+QrMb39hXAno99NdbUwsmtTUJy/im077PLE+jzaaoQgUjNGsK3n
sXBXLrY6O++KuxCYFB8cV0N43l2bY93LD1PPTMxt3fhU9Ml0gKWm7cds9j417TisS7thYu3O2iHL
3OKWSDM0aFahzTet8iH8e4wvQI7nYOmoo+PFmVdypvMJhr4tkfQRofkcZ3WxxtFnPLpTt2xqU+bb
vBTW0ahHuSaXUv+0LPYLh9UXV/j7Rk72CSiCw78RmvN1lph3EVNccszN5Rmkz2HUmcsTceX2eRgb
RYKtG/F6fQ3YwTIetckkeAiodjyNQ129pPPc7ZBnFIIuwek5q9tjvAzsNqWWVudauEUwRtHwkvZJ
dm87w/CkTDjdoVUjpViBdILam9NCOHJcR+6DMp1pJ4dW7sCu0tCN+7sSy+FbfJSMY8OHv1fGXO17
Nutj6U4tloIWvCPbjrKN6Ap1zvRSe0k6aFttNsTfdOkhdzHrifGergSHci+zYCYe6K5MzAY6OQr7
dd6p6JJYpbkpNHL2SjwLA73vONxgjtB+5RdD8ub7+mxSUq/ptN2PoxFfa0NX7qcMtKZwovq2rRvI
LA7UF8ttjPvZKJK93Rc90yq6HgQFS30pQVFQ1s8IjLtxEkiz4q94ggFgGCXEuWyq93Zq5Z+g4jUr
q299frP90mmyXdl1U6MQNtqjoYnkkfkBuQBerEnKs+QCR0u/VoRzxdjTjcd9GffTN3co6wcDxuW5
quYJidEZ/hrv29C1VbQI1DO+HD+3/Zy/9pXvRkHrCQZvAg4PiIOejE+yQ7SwcjQ/WxlGArZcDt8T
ex5uonzR0Rr4ap228OZsqPt3piXGQOQFXBE1prdjbtNcYieQ7tLBqDtA8iy6NSe2oU7ns9bT0jjx
bXXh4ulukC2AXzOuhHsx9KJeyTjnbXXK49f78Wetd+dz6buwwwBLgtZp5V5P2mUje9GuFlUOG/R3
w9GbWo0SMUnCZEQHEufkVTSaq25rGY0f0WEUt/yl7Eiv53yznYlhjK1JKw3ytjAeIQukwI+FZV8S
z/mQuN0nK+3zVQLJN8ydBB1C5eFvOxjenQ5s1m5xu8ouhNSP5yKdly99MTD5zZbis+1F39WSO7co
HM0wSUrtYsewIo1IS/cia4ubuqpQAFVtvBp1BxzQ7asTQhOHA72I1xJDSfhyWfJBePhH46iR7JbI
dEEVhuI2ijS1neIi3aRGySRhqdwbI+/kMbd7fz01Ub9OO7FSnAyrgbylU2d4LCk1AgAxOWPfIomg
7CzzyUe3cGlkPX2JbQVCODfNGLRd738bIxURVG+2j1M85mHVNP5zLG37e5bn460Sc3TpkHpMa8Zf
CFviyq8DFru/Yw5wrZA8L79t+dky9Mo6fymWUX7UmNKtE+3KK/TbjOi37mNK3PVKy3L3azrg8n/t
ctZR23hYUBkokYTRFMDfC2ipndeXWVTZqita/pleO5tJY6v3SU19wAdF6kHaSqtFJOQYJvUTnCsa
3do7y6VCqGWKKYzF2H/H+tnazHrFZlKB17ED8hOQ2tS7opTyMozKCUtZdGFk5oClBhS+HPrthY42
kTsNaKoNIGm6dzEWVmFXmP0m7fEOW5dzaweyAl0ck6qsD6PTs11bHZRoVk7/0ntjIwJUm8axtph8
jiDie0Z9Q+jHEPUWP7uS5hqdJnlwD7Vr15se1+X97C/DyRqjFA7sQIp8BdtprU21/hTh/rpmhMYc
rrsVbQyoT1+rsYLCWKrbxrs3ZhFf7Cxd8EEicKtLpjxZ9bZ1ZeSVxe2cWzA4sUA9pkwd1n0NL8/S
wOnhiWubKp66ozFOCcYnAikX+ZfBiAQGkK1sdlne1n1gKDs+FgTh7RgsayG0uDgsh2r6JE3lBPXk
69dJH9wnqZcvInW8WxLMi2dVwwknfvK601qgK12hv6T2ZDJ+tZZpa8Mh3jCqo2rLGf5QHHmShUml
wydkRNs+sTS1cjXb2dtl/zLr7u0YWf4TiAATp5ZgFEHZJ6BFzSpLv6eNWWyHtmO1Nk7TYYXs44Nb
iwypr5VvysauPxKp59wstdBAZUV978cRtEOGw/pjykx5gZ2czl+VpsAqO0BHx4lsHcv1SL4Wwuza
IDfs5V5C2Fxlc6Fe8OiCjuqm+jfA3+SO2Q/I8FKVkKwq7ZMc2GTzaE7gluQjRNOO+tITzk1WxG44
+NrwOtuReZ1sKdNa1U2OeW7XMTWrWrg7OoMcVnviwkiApwuHytWXg4OK8JuhectdrHnOZhBKv3K6
eIh+S6NhYlgVxnjtr/N5os4pIrWeoKY5zNh61uWoLA4NraXvSW+VEqEm9OZulpS48IFSbg4OXbjI
RlAlCmc+TklKZ9VMS1yFMQk1YP/VhGgrNYd79IYWvoNTZ996GqOxrp2HR83snUdLkmo8LvXVGD/p
gQ1UnS+YoyvS5gFbrbotnweLetKZ+4L2sBu2Jcaj7PeN/9gWg/OiRZS2UTNvtSox1jl/MIwH1R0p
2q7OOB3ONY4GAkTpn9zpGY4RcQH2krjSpEueWZ+FZz/BTYpPdBjVnYEiDZQzvVaRCv8PzVP+bczY
+bZqCcWeXOh3cV7ld3rffPE6qLTzQq3mxlq+5pP28VyuFMOSXp5S/DDvK+s6vGz166y+qx1oWHDc
aZBSeyPyKX2KO+dgTBWtoXTSk11rzuexrlPyRHv5CoFLWTC+4n4/K3e+T1tDgyncGyaQOWDnh7SE
0wQXQDvleUROu0so007Kvrrxe7l8bYpEPtp9bVzYB8uFpe4Y34iq859t4sq/QeeY98voOtuBWdEz
31n7lPX0SNlQRvdOvyzJMWqTz12V2xuGA+bZHZ2ZOqPvhw8FR/mnIrP7O1V2GYxPjQ0LzxX0dZAd
6jox9paW6mx0xjclhuKhM6dhCt2+ZB9UPLlVfc0hh1Ob2BffH9DGuhacaMk/81vPeVis1rkroky1
AR5XlVobpEWCrRh8dJiNoAfwScJMo7xjRt4yLfGAqh+cjM0rHEAtaUnMK9FLqZZZQ5m1nU6Gah8f
DReaJMQR9IVmoaWriR4g2c0tUu+bMmHLGme03lVauWc9yYZhY7Vx9qRZUXaKYArfFs3gflAyh/bm
a3SOgVYVxoPjL90UEIQL07iOlkCnY16LwY3v9Wjw1r3ZWodxdLrHCOLNEd3LgEdV3j8BH2eQuAaI
LAIqZlg2CsAVWcq9kJkReB5cXDW0bHCNK7fNVNx7Zn8xbS06DpMUa+VFyxFPjuJTvdjIdvrqqt0B
GuxS0w2nmJaSRjSDrVbWX4e0GapVP3vXYb2Z7lrd7taGkummKiFhZSA9D7ltJavBtpcwQtEfKi2y
L0avyX0JN/g4S/70nMzmZlggXScd6sPFTej7FriquOxITT3EFMnH2tC0oOiE+YilgoVOQsPd0Wui
01D71f3c2MVLNSJyCgq0zmd8WJnpdpCE1pZXOtdZE+5WyRLrXwRMpEvRkl0UG968dXTbvk0NawA/
kfqXtJvGEzF7nHDzoF+82I5XXasVF+H3aApblX4SadxvumpITn5ZyMtE4XBgTg/ObLa5Fgi6sRXn
aLeOPV2uaf69dZnZ7sWfXBWmsxk/NFROn+oazHoW2NVhdjJv0sbxXnJp4wwAtfh1KhltxXBtVs5C
rLkZWcXGz5EWkfJSODdi7twvTpuz9q0sQwMzSx/bq7SiAkvd5FHGxaKBzYIEI7c072a7K1fMGcQe
DDj6rPtpfhsLT21rDCmeFicrwrJyl29xI4i0zKz+mGqTu+vKK5/KWuIZMHnUg0EDOtQlP1yztfS5
gJX6YHv5cBproz3MlagPslw44kUaEQIPuWZxDStErqFgxJf1itauf50SlR4na0ifpzGP1yproftY
No7WVCOSrb3zk2y9iJRmemBX+Va0Ar8Z9MHQ/30wwjoupq9G7suXVmZ3VHdq1012H5BlWz3DPe+O
2YAlfiRdp4PBx/fHaerpTdCT3v7Va6pxm/jk2fidV20A5fqDB1S0YldlFM1Hecag3LjadYybzFFi
PyFG+UKpnrz6kBcfMRoXSK8L3z7oXuzOgd8wW7hKj3x4e0X8EKcTg/re0PydcJUVzi5XFAT7MQqc
1JYGvDorE02NahcE/O7goJ9x3Ip2x95rc9aaHFpLv6bRcO+NJmVqh6IsFpPxtcPU9WNtOP1ODYYg
m0UmD4asaO1VZwNMZgAvTZXAKavjkQc6XJPLK9d5UVYztyG+j8V2Uhi8G250YJM3mZKb0UVCbPyu
eaTOyt5IcoaKEyKippEsaEMt/bwqvDF5kXZp7UQ1ehsTmjNjF7/cGWlcI0/tJspnWFWHhq+S6mYo
sn17bZxASuaD3Tbjc+Sb0WOc2CWKaZ/BnHK95qW1FndjJxDQTNXyBPTZuFtyBfhhXmHfVrWXf4oi
MebYwgzNiuN8ndrOfKosSI1MqsxvutPon/EinndjpabLMpjppzqe1FPVZ+hEWh1+xkmZQ72f5jld
T71Ua8cvBEoByw/dBvIxGpqZJJ2pCqC4V2ubc1Ku2rIW3wRF1KlE5rBPAZTi4J9p1pDUpyfxboj8
dlfUov+eLhBtIDCzVRaVBWmu1mCVGNOwJrwJTtYQLeuhUbj+D622LZO423fwscO6MyuQq+W1ZZJ/
4/glvMypmBjhDKVD3ecZglGqVeQPA7PPfJ0xgUAOWDIVLnqrZtjLqAfGJmXRSbeHfDdnmnVqp2un
nGXTIY/ncpf2QtJMxwxcPFfJT4tbM69kHTKloj66paQ4e70cvjmJbt/b/QzHtMtqpBFW3MK6SrJQ
CSiLqWiGU9HAqvfgi4VjySfS9bG8L5T25OQUkH2bmwcyDpNDJdvuUS2JQpqBfXeMJuhQtlYVunqv
Nmk6J7f/FP1I1225ctctRrYSjeZvatytN8IBj5I1ZN7UeOSEYgLfX/UMPaQDPWht7CB7remf4ziC
P2pkyCIEVkFzEJcsN9c12y/sD+WazmTZoDwW4TAXZh38U8KcUZU+OduUwmabJglMjo5u9p99lzhe
IvJkp+DTfUgjqMOag7WbYaXTVtJ5bAdEQf8DhfN/K1/+RfJ8qV/L+759fe3PX+v/BULna9Dqf/1f
KfFvOufN68tr+7V/ffnHfc9/df+ovv/jx3MoXzv59WfB9PXv/CV9ZsD3Lx1dH97f8ER94SJk/0v6
bAj3X5YpgO5+xFqbVyuaf0ufDf1fOqpmwgudv+TN6PQ5mK/SZ4P/xzFt/equDHMNM6P/RPr8xqXi
6n3hOJZu4UCOMTp/91c/AI67qoCTmp31Tq4Mr4fRrdHOlkHO5xn773jhoPL+SfXs/XU1qlfn6shl
Ypr669XgABjanDLRqbRx1w4C3ek7uQ+/XQEDHANVtYMlKclvP5JhfjKWU2NDCVkW1lkw/WVTm64M
wzx6x1jut6fmmjho2jbGN+TtEM/7630Unssg3cv7cw0Ag3UVgYxQXIbtNEClaZaqXnlQTd5xM/th
APGT3Q7WJgzYuKCLq5SBp/z1V/10b70sZQ3W1p07OtIT2rTvtTvjKFP53r4tr9wiw4r3dmKl9GI1
3q914pF3g/77r8//F3+Dn/Xy5vX+fvslFgtUx9fD0v033gs+sJHmgzKe+1J6m2qpjCASrfGkZW68
i6Y+ZlprWkxmRBQuPsVURfTNuhu7cdXoo7FXbPLrORfZ0UVGS9y9KQCKmnoXq/GpKtluaZo7WoDB
2xrFFfGQjjUeHaON7iItgblpJVW/Yo5i3OapH72ziH6skt/vD0stiLZ8GNabJ70Mmm+WvdmdPWYy
AjchSLA0EVXcx5tU1YJxl+q2pN5OnLiei5iqiS5RKuzQMOW8ds0Z3ZVXPbWNNRP2k/Who5xkRfnW
7/PJc7Y/bUL/9jP4+X386l/AZ4VfPC4JNsveNzzdfvM6inKeB6ZaztnAum07udAJFRaFq1ZM2HC2
TFb/0+u5sGNwycfYxfexMPh1ISKacSnShUSF+aVJRYBoGFlNWM7/Pmf+24X2w2v/1xfx65XefGiT
PrtKcaqerYPG0G2drJxVtUo2/npceQFENYSFB2i+q5f//A59vjbTAsbGrOG6zfz0qSGEdRD9wI+W
/YZskpMs4Tt783EGSv3zlQQ7+ZtvCc8LKgPST3T2rLdB4iaToBbjd3nuN85W3qUP/qU8OQfWvPGU
nopA35YndTG37ga/p8f41T/7tzf1DTYJF0o/uj/7+5Xmf5Hhn3/YddG8ffQ//643iyprrFI2GRwi
MSEWytZ1iZ1X22+jCYoacWlo9Vfwmv980d+2b8/0HJsYaXYW2te3XsjWQhxHBOB07pvyu5XNWzuq
3nNC/u1r+XENFx0+RygG1m8M4IwBq+iSYffZgfJoeAySBrYg64PKXv98M79v2G+udH31P62iNE3S
iFZXnYG6w+pg79LwGeHJqrvU7xxIv70sruRSMdgOp7npmm8Md+K50HMn4kqphb4zmjYTYg5j/jou
n2THRI+PtHHf8Sv67RD4cU3UQaaDA6HuvykdrHwR5ITV6uznZZCazBVcpuPJ2fPvO9zL7OadXfm9
670tHrReQIThekkUwc2qzuNSbmLju9NH+9hnGJm9c8G/W4wuOUpMUym5+K9fX59ujq5qHCQJBn3/
fsKRF2zee89s87dX5zts3rpOgrphESX6ZjMFQx0Q/XbNjTs2wZW32Ugv9NntqqTAAiReeVWyV0C/
f16cvz3NH5el+qPuMw3dfbM24aoKeFxNc6P58lZnsECTcoWu1o1ZfQGvASM339nq/uZOLcrWq/2P
IJDXeXPJxtUMK7reaVOitCqivS2sTQcna9FbQjOLW3Tzh87f//lGf/vcSWIna5jwR0xGTS7+61ss
ZEsoZ40WX1oRspOZSdrWTbEXqcvnP1/pbRgA359JrIMpKEFdzOnenose9iJWIhZxts7axTpMN9kB
gpuJTJlpwsrYomJcA+ahWRL2O6/zukp+3q3/uvT1ojArbdr/X+9SVWI2/c4W50U5qyvP3E7RYKNO
6goL+zz9f3I5CgDd0IlYZcf59XIwC6VQsSbOIIWrlAxh094iLTiCw2ZmQ6f0/3qsvylv3n6HP+7t
p4u9eYOOxPZS1j8uBjvxi/FeNMrvf5/sboTZLBOmnPg2/3ozplsDNOiOdoY3P6yHaoFpNWv/oXMv
iwO3J4p2/oMVFrZWv17FMlpD4m4U36B+H5mudV8g9uZYFGLD9p8+L4urUITTQLKvuFfvqZ+OnYqM
rQIqrLzpu1SeIXJAGk/EewZsb78rdn0HYaqw6EoolN7GJMXGvMCvQ82DosDZ5mhCHhbA1G8yUf62
0fN3wp3f7ldcjlbXtznjaOtIgPn1pqx2TJMl99tLirzPSJLLBMkGyC2cO/N+qgGexnc+57+5QVrV
H68LE0MqtF+vWDfJgn3E2F2EyPGOMqY9/Gs9YBZ5bEb37s/v7HpY/vL9cnvUmSZYAJ7xMHF/vVhX
VWWsora79GzHWHugKLPcA0DtO2ETv611DhtG6zYppPybo/vX60RZXeZSdN1lyKujHI4FsuU/38l7
V3jzNc14B5FKzBUaCM0Lg4gye2fz+Ztnhb86nxOrzia24s2XVFcjrNC47y4uxZumH8xur8F//vNt
vE214cTnSf3/q1wN8H7+ijAEWCKfKeDFeqwvMHSWT1kFwynwb+UzUHX+SoBblb5za9eH82YZ/HLR
N7Wpq/K5KvBsvcgWT1YsM9aRCJMWRtc7F/qbz4lvVwe5B4UiS+3tevOhbGCT210qha+Pqj5YkTYF
KbGcEzIkrYdeMI0vf36k1/fy9uZciHVs11QdGBX/+kQTvKKizl/ai4erTBO4NyLddbjLMitJmPS9
swv+1sRfXyAhVEgECXPzbetNueEs0YzVmd3yAu1d/SFeAn8jjssxO8fb5f9wdx7dcSNZ2v5F6IE3
m1kk0tBITJKiEzc4kkjBexMAfv33gNUzYiLzJI56dt+m61RXlW5GIMyNe1+ziy+1K+dqfJXe4KQV
7/nz+bGe2gWfg88OD71KRTV2BJdT1dXy29iqFhboqS9IXxj8A46qunNUg/Jy0dE7qPbcJ2taE5s4
RX0XxRNOjvHGG7LXPAsXDuETm8KYjigbS+tJsnH+dqKoZ6udJol9ryjrZOxuTUcFSFWvlVx3O1VQ
PtS3VfwKU3xj5s5KCHg12eX5uT3e/4iqT6q6JukrL4/ZOpKqrBusKhz3ipIBKPXWTX9pOG/ng5wa
KjcOdrW2SXpAafRwtZaV3YdM/bBX6FMkK0dxQXCpv+yX/gZaxc/uqXrMlrwHj68cRvYp5mzV1Epc
Zp7wGRmy2Sj9pJCr06xj+98ujG769Yd70cAaiuIKmSqLZ9Lj/Hy6lSPYJXBlI/1k4M6IDAFOW6tv
1muHGE+6rr9oj6O1OR90+jPPxZy+66e8xMOxCsGfYdwHmgJN8rlo4tX5CB/v3HMhZtebBjA1SHR5
3GtbVMSvy68wMykV8V68Rqp7HV72q3CH9mSYr8JL9C1/BzvnwV5yN1ka6OwKrJGu4ZHQj3snCK9U
MDxmsfA0/UiwjwY6lUjoCk1OI7OLYlStGChTPe6HKyi65i5/Ct666hJhPLtaiV3yzf52o2ykO/mX
h6zInXQX3VRP8UO5djbmCsTEQlpxVOpQqdpMcvrIa9Lp0uZ9hNFDvxUkg7yPn6g6YOFbwOJetd/g
Ylnfl550J/fm52izzwzMW21AehDtd/cGNMAod06N8BhsU+4w4Kur4SIPt97CQ0Q5dfJ8jjv7sFpg
660miJv+Du+NbbDV10ie3FrXwbfwS3A9liv5uV/Yqsfn/DSzjsqH5nMfFXdlkIwDbAl5L//WrS+Q
JNNLKKFc1tpCoKNi6/QNHY52PiL+hPbcIqzFep5byxz2/Qv0oR/Ww/jLuc7vY2CK1/IjPfg6dbFM
MFvXfmkvzu/cU1uGntDkJEcZRNNnXxQUD0JRkD32owoyXHIBty1kPCfygWl4f0LMPp6lJ/A9Rg50
+cpYd+t+O/yGvPFF3UFmvowu9V18Ueob7SaLLlE3WnIWWxrgLOEa4BwhEheM+2QEmVD00rZsE3Nh
jCeDOKxQkmOqHnOvYTtB3xidzXEvIXP0gWsoF/KaUzsAFab/jTAbhpR2pVQgyrWvqycUlq5Rargo
U3lhNZy4B6kUYWBIdkOVUZ+dbtgyANyYjnFEQZ1h24rnKgP2tnBbTB98doaaLHauQZ5DGATNbtsR
LmYeoVN34/v6zYAoQfSYBc3dMH5xJH3h7jvOfadsCagO/UITK5DZ+rbHaFAiJzNuEGpxlS547J1L
Obx2vAl5gfRdk61hwS4M8MQ5aWKUSO7CF4OEM+8tlEPcVCDd2puyVS6KcQQ1bW0R5PrdSpewGjf4
Dm7gu2y76men2mukhHjpdNvzW/v4Y9JGswx+gyqbvN1n174ZaIVdxXJ/A11tuFYHa0vtH4JHWT/g
nbnUtlCOMhtk45ANkfnfyX/Bmq2dIohrKO2qv/d4iq56UOG55COFPcknebuAetXgRa+yGlza/n1X
tZsCbYnzIz7aJHR0FJvWPSf2R39/luh0ES1RtLFvQjQI3Fov6JwYpb/VYz9caAqfDOVoso1qOXVc
Y7YfNVCSIiRZv4Fpb6BcG4mVXCPYFOV1/LdLmJc2FSXoYTTW0UmfbZekbxCD9eVhL1AokekE9cF7
2D+OBpLYaedWyj5oFloMR7tmCjm98/mcU4dsdmTrpaZWgAmGfV02K6rDF72jrENdu6WC4g4qaOB6
3I1iyR57mrSDg2Gq+gO0xC7XZMPOU/88LKykd5Br6VQ46IPUYSySgITqg0DFWES+CWFToJc65Atb
5cTiJTIVAMwDeV/pc4AEHS9AaElZEzne5ZP6JJAzSeFZ7hvBTxo7Gz+St5DhWXi7zrMVEOrmwuo9
MXrmdDL0Yd0oujz/znXVD4FVVvt4lNBeS1I9BmyEhgs95foN1ClcI6DUt52C5cz5jaNOm3M289QG
2L4cWzztrFlszHLlNkZFZV9BQQpAQErJLrdiZ29YefZVadXh2nICVF2qAehyW0Ur0YzKmnFUm7LI
sBaOhmc5NIDkIziLfDCap3iUwInKocWPVdsjfICGh1UgC3z+tx/dvZYGHocjTptqG6za2aYfsxFW
plftQ+G0G5EiUdVLprOwIz6MRuYzROGOZy9NBqLMZkgvC5hdDhWiKHJIkxql2GBz+BIDObvubBGu
9XG8Q4yscgUE301kV+Vf9mgn2wXbQDTdAM/EX2ZX2RhmXoAVa703uwJ/LgiTW/jTycJ0Hm99CqLT
JsDJeCpUzsfpAFuwPa3e17Wpb2R7TH8IL3MgQAziW5wgwmkFbYjsSyJu8lJP7s9/zVObgH1oc2+y
G2kKHH7NShclqlxmvReRrmOQWmpYn3YaejPBpVKIaGt2EA0lXRoWtsD0B8++L8c55nsqoeWjOjfc
iz7wYgHpBQG4VesgNqjWAllN1r0Lj0DDKNb5dX6wRzFtAjLJlsKFidDDbK5TulpKYPkau+6nJH0N
YfLgaIGc0ZNA9el8rKMLaxZrtk3Qe0qltsAt2gnxZbF1HNfq6xy21vkwp4c0dRoV7iycPQ6/Xz76
ttLGaDTpxsp8R0kWsDMCNs/no5wezJ8o06/4VNFAhgIxIHTO93CDL/LccuHFBv648Lg+WotMmcOJ
CD4E5Wtn3p/ibRR78hire1FtzfFi0K4Qa1abjZLfNv3C8jtK1ihayvQHKPGRpnL7HY5IgvkqJ1bP
iF5S0zXQ5nnytYX63dHWnmLoHw1ZB678vFepxMKpGyYOjjF6mkgcPsbNiMQzmHu836A4Qocd1Mus
8tfnP9fx9XoYeQ4voTjUKqNTyryPWqrOqD6TJ7nS+KtKw3uECnfYx61VU9o046sDVHhAI+T8Tzix
LnlxGJi/wLeUjzIabnc8GnqISI6VbC0JfRzneRDRBgJrg9bY+WDH+f803umUBi5I/j9/D1Ykp1YQ
lso+QZRMwG8qomRTB+paNNGT3r+Aon8J8m9YW6yFFK/Gtroc8mQhqTm1pEjgTIZrAPx0ZlsRI5g8
jgJV2RujtK7rVy2FOVW/ybW0sHZPrStwGmRQHFgGj5XDtTvGiHDjq63stW9Rt4XkX4bX+Vvi3Zf6
HojP+bk9NSrgsrgtchVOlqKHwUKULeo4VrR91tn31ihfiz7+itLUSxVbC/vlxCkDRuNPqNme7KOw
D50eTfy8R5jehHHUYMOB8Pb5EZ1amtOjBaAymQxzeDgiNBxbPVJGTuZIj10/cl68rg1Xjd4+abG4
KE308s5HPC7J8DYly5OZPlYnr/DDkEWatXC7ymYvh6n9kkxiN12VjleaOnmup2l1yXH4nsixtbFi
Pd8gq73pgg56IPrXE90l9MJ0PeZh+XVIxuBrEde/ciUJd6FRd88LP/b4M0yPLE3muP8AJc6+uBEL
VfGapOGW7DQXctb30kE+P29gkPuwPVydVPS6Ux0JgapG3iRW0UGthd+GHCxMMqiFqxSiDlaEjro9
/+OOv50NTpFrQnaw6gK4eDiRFdeDKNKEbKmznY3aRF8gwuprJDrGjWZK17YXFZvzIT9AsAeZCl1D
g14eiFMAjDyTDmM6gYoc3AR8FXh7vvp2G7yJuEm+DQLtcrwqOvHap5qD1/KYpt/zNtRMRG2htdOq
H6xvfWmHNwiiZzCPDRr7qyHwosc4iaTXopQVyKcQfXANGJzwVQsVpHcQn7NRpfZU9Q6pMhloZIB2
oIga4w7VC6l2oYqgTOeoSRAhoRZ7D0jRS/zBPTJwIHiN+iaTCsqZihLG36meo0gVQ8R91SNV3KH7
Bze+KVrxc4AnH7ldGqUPMmVtgLuJ2T0BHkl/CtFWCO0iDLnvBe2MhR0xzdnnOaUlC6CCC1iZCun4
xR7OqVxAg2WPlshXaGu/38C5QzymcRWxO//15ot5Hmi22YUki1qD9r1vbXndSKBpE6TB+4XhTD/3
3HBmSySjzoP1LVGQn/gSlsEGP7yFU2s+YxQIqN1xx5nA40mXZ+Ue3ZbgSypRt0/S6MZHH6mb+IRO
FZluGlNdOz9t8wHRagXpyC6z0X1VqLAefp8oA8JWJF23DwMqO4MMk6m2wfyfj3J0kVFepcDC+wpT
XVsxZtPWmWbfKVIISAP/qApjtFXXWPdNKRDR01ZDN9KOtDN3COO/XBW8swhsTnkJrdWjp78tzL7J
y5TH5aS5gQWQVYarzl4Y3jRJn1fFRxS685Q3mE6uz8NJ5D0HiE3LKHJI3VrF93uS2wfBc34Sjz8V
Y/kUZf6pQq9BfC/nmRolqOY53jO9B7E9H+QDs3A0lumJSCSeUPMacmuMQg7siHdi462R8tqXqCU1
zTt9XHTti01k6heIu3F2IeHpycMKGbCefyJQAF7aCsfLhtyH7jHtN9rWtIsO53VIE0SMdS+47aXE
zRzzKkbFb0RAmkoZomz6tmzuYGEubImjqwcCDJ5jpkW5lYq9rB5G1QdHx4vBCG9RhjCcbdhfGSNC
i5fp8/mpPv6eXG2UHiZU+FTgnX1PPa1qRc2k8DaBhL2VR7yvUkNdKv0d1Vd4YfH8wSSeVPUDc3g4
HN9MrDDxVW5SXFWQ4lUVUD5i2HYKopDCQuu0tHXKO/WPeuDFgrLJErBuPlB+wUfjg4xPpgKmzwaa
ibBss0xp9h3QaxdPPYFlNbaIfzed8yizM0ZBw0PtcrnZ9w5aKCkAf5gWSz23U0MxdOVjTqkZq7O1
0Ys0SXpquHvNN7k2UaMqHqVRkRd24fRbP2/CaSxclgZ9A5mEcr4ELZIeOw8/NqGVbUsRVmscLKq1
2tvhtqzLcvOXc0eKBeOclEfjoKKrc7hGtAI/rUxTcD0xO47m36XxeD7A9IkPBvQRALQyC4HzeL6T
yc3NXO6Mcp/g5OSE5DG0iIKn/1uQ2c2JkxQrQCFImAk3Kp/FiOlDtXA6HK2A2UhmKwD5gMqXQzIA
JX8VwChD2K7nhzE/9chk+Bh/5ko7/BgTr7foA63c56XbX+KdqbNRI7rUWF9sxFIza+nLTOP9VPHJ
vd5OAFmV+1R7UGL8hMU1BYyFSZsfqfMhTT/iUxClwAMrmj5/8YvxjJelvuqRsFh6Ly99m9kRYKfY
40FJKvdD91MDcBguPRGWJmsa56dxaKHjoEikl3ubWj6qF5bxoNi/z3/+pRizvZgkUhpGCTH8ATyw
/UNLn4x2oeK9FGNagp/GEaLMbY0dSyxKUZKAF18lz8liO3rhc8wBp2Kso7pwGElnYwmp440Clf/8
ZB0dlId7ZQ7fS2oGUZRquUcY86K0BLSEvVCLjVb8PB/o5AqGHoCZMoQPKomHM4bgVgD4kW3P0wL1
4dQ1xKs1aBvLuUdF5Xysk1/nU6zpn3/6OjbK08jiTE+ZynFb64vSIbAcrP9vQWZ7pZLkMBHqdI51
BTYRF0gN4Xb4Hzz/4Ab8mbbZhmlEjLXZRxQ1cAsD+xFJRXYwdNvs75c0AEraGxQiaZZrs/GYklo5
tSRz+JuFqxcYdqCrjSzi+Vk7cTZTTAJNxINW57k0y0jLto68oqpLNGjoGPO4RrNjpSorodFVde2l
5+aJlUA43jBg4ihKHLXgSs2jHy9Y3uV39FhWsRav4MKeH9NRUfXj6fwpyny99UaCaRFRynQzvVxu
itv4LhpQO1rVOE7+Gr8Gd+rSw/Pk0PBIn7JTOhpzRjIiWKqkBi3fy0mwuBPvZtut9SRbKE+fDPOp
/jC7ri2kUlo6ESQe0Y8erFci3cTt2/kJPHEIHdQ4Zhe2qitx82FFhmTVVtbvKuWxbsLdiEjd+UCn
v9Sn0cy2E1IZomtqjjuBuIFKO281op1ZCfUlRx9ay226eO2OhvS9gUpN4kRXnaXtJlXi8z9kacSz
O8rKY8qqYjqhomZd2upaa2CwyyrWpdlCqKMH6bywM7urFDvGS9S3yj3GZgayOdgVPdT31kX86CWu
lq7pg6H6lW+RRz4/yBPX1+fP6sz2eqxI+BRMgZUoWTfYJHXD3fkIx2+zw+qYM89Y24ySyVQdQ/DA
eWmR6/uJ3XzcwDlDLRKzgoUhLXw3Z7YbfEXJBwcoxF7Dci0evqrIr0Zxtm2k/+jk+rNS59DLEJsn
C8V/tjfeHHp4VcbdVomfzs/fwuZ2ZpdymrZ+VX98IXQFjfZaC2oMyrbng5y4+Q+Wwex0xEcMz3CN
bySnAkXyajXiCaO2Ar+em0rxd+ejnbxgPs3b9AU/3f0KGluSMc0bJkRuH3tggHfFmK8d/RFpY1eF
KdwaS2+apWUxO1Y6rJD/CQqOnWNlH4hHu38e6wWyxXQqzB6BzCQ9M4jdE8N6NjYH4l7WNqTnKKlv
Y3Q1KUWjkowmvlNsqdPdtOPz+dk8HdEiY5uyNvCXh7OJ/UCEOcvI/VlgdxShBZ4NbpaNoI3s+9jB
A7ZZAhsdAcf/Oa/+xJzdBsgwIbYZ8JbOdMkV2ktfIeKsde6IEWKeI7ygXirORquvtL8msWqwPUEm
mir9WIR0PpQZPi2eKMrR59Uk4wbBxZWoWyRmn7RBX9vymxwoCwnk0UqdBZuNs/N9Betk37yRm5+W
6l0gn7BKajRapPwGX611XdloQlaX57/o8ZE5Czvf8yHCtZpH2Pa3jQKf7uLsHONZV+H99eK8B3+7
H6dw4HVgzCAl5+izS0CWbE2MKuEcf4dnB8JwuDGoOZ3lNXKJVrZwQJ+c1E/hZhfCqBopRUHCJdW6
e9AiVKm3/Q8kMZGU7d8XpnL6ww724zS2CU8LWIY0cg61jLVUs9H3M296gnUrJ1gPzbqSNmGz8XAv
WKtfzc35kNNBci7iNPxPC1ROhkGLcyKWg3OnZg/KGG56v1tX3tMYLL09jm6Hw+HNW4iyg+RnUDOX
Fcwuu9qYU/+wyi7OD2kpyuyLJdKIA17MkPIaP4GKW8HH/vPX+SBH59hsKLNzTIA21lKToYQBtupN
zvMJPcOqx8EMJZ4SeTpIiOdDHt0JHyERZqIFQJNofoHb5VjR6/KMmwRfwTTpXdwzpeQqWCJunZ6/
P3Fm+zlMErUbR9u4CXEgDLWbQt6p5cIjYGks02/4tOwEJr1KnTvGTZM/JGm71iwJE1Kxyozt+Uk7
TlZnsza74kZP1vDnJlJcreQ751fzLcMJ+It6mfxsf4kXBDHsFNOghVNjaQ5n97dA01Ou6G3fZPUm
qDCUHDtXlR7Pj20pyLRGP02iViKRXhhcLrrkbOww3EbpO0q0m/NRjq/P2QzOjghJBlqDOKVxU2eb
Tt+jROv8sN94zZjPkrxuw61ZLBzx51eHKs+O+LwGlU16b9yU+U5zrhPsGCERxEvYkKUws4MCX1sd
oxg+EsZ8rmr5rhheMpxanGphCk/eIfA//tm5R/0rGWpVpA18qAI7WX/FeTSRvXfokOAJgTf9+Q+2
NKxZGtDIkpzHNrPX6L88E5fM8icvelcgYH4+0IlhGTYpnIPlHIoC8wpcijkrtm89B1LrRp2b3vfI
j63CN6db4wN0PtZ06MzuKaAKsPFhd9C2npO39AFQeEWn98bRsBiUKMP+B1uWCFPXj7sXEcXZMndA
fmuSRAQEzz3qb0m9xS0L//DYWLp0T2zcz6HmKYyEQ4+OQ5pxg4GHi6tppGLLHf4+P2NLQWarGx8I
OSxBpNzIJEdxXa1NzNCxV1pY20thZhehGoFS0jrGYlnC1WkjyOGPHFu084M5rrMAggMUNWGPJtrg
vDiF4neaNaWMk8e39MZ7Knt0H3ibI5880FTAdnOl4mK2hMA7Pbg/UWcnbD5iV4Gav3GTT0Cjh8Z4
MZvL8yM7vbD/hJgtO93CGhX7I1hb6VMa/iiWbvOFP3+ORxUoS6dFMbAMonTtgCAAOrGwNxdmyZit
tLHscxQOGYKpfk+cB9O8kFGu/7tpwq8F1CBAU3AQYFbM6Td8uuviUvaa0C/b2zrCCw9i37vUy0uc
wI9m8edTZtr6E0YQ3TYgg0ewERtwH34uSncbS5ncr+3ek15tu+pe4mFsvwfonAIgNpUGGYskpXaZ
6m1tuDkex09B25YuWr0CW0ChgAYfElW8KmZh9C6oCRxbCwioz1oRlpHbU18eEGOXsF1LpbrBsq5D
tPf8lM1T+2kwgHNViz0DVmOuv+G0WtFgUt/cBmoyPnQZDjNRVaYUH63AzZT0clLfXPhM87T4IyZa
H9wHDjJ785tbS9o0Lx2tueXA7t4VEQkX0Gq4wsJPw01JG7/HcvfYa8bCLpovQeJaU6cBUzxjgohM
u+DT8iCkoZSyLG5zR4mvgzQCi9zSAkBxbOn9eWJapxllESKkyENtttqHBPijGA3sF21EQgOve5da
Z61r8kOjjV+9NukWttf8Pp/G9jng7ISNDHRzS80St7Q6gg1Owg9OaoqVOsCcqmvvL18ZRGNQSJKa
ALoxutIOZ1KxCzPy5V7cOpiU846vonvTE095Ynlv2LgvSYycGBxIGwswNfEAPMxOWG4P1Uz8TNwa
FiI+2tDiKYJmm5vmsbeW8tJeSC2PslkYb6DeAJUCQKOTM0eG+YZRFwE1hNvE+h1q/r2B3GZc6Bex
TErmqevesK9VkX6NyuKLHi3Vzo/2B4A3elQIfgAnQap5doxhtoE1AKS4W22IXnu9xmRI9nGVzpon
6kQliv4BYuLFkmDSESuBUR/EnT7Dp/0hPFMkWNkx6kh5xp9qGxjatZBU6KPF5JG0qkHOVrV3GQks
BONegzezVEmZ30TGJHECYRzw2CR3Ooe0VIktS+Fombf4DNrrXDMyKmLDUhfrZBQWDdVFnbT0YyY+
jVTh61YTo+w2kTxMTFMtIYODbnH+bD2SaZh0cGnQQdxUkaeV54QZy84x7G6lEMMes31Usd3C3CSz
nL2T92O8kmHIIiMLhrjHSQlfFlqtWvIyevpw6UDTv46G5tKv83iL60Z5NUYYRnz8wv86ELatP2TE
f6HTXoUYcc/+9r///9RPB6L36WMdCahf/xh/xAHOs9lnsfSP/+gftXTb+hesbUqyqGGyHEHB/o9a
um7+64MZa0Fj5/yDYv2/aumG8S+d+5D/SCdnxk2B3/BvtXRd/hcpA3aWgBRBtNr0hP9H3f32n+Ti
n+/iv+f//vvPQsuH14uF2hhChlBiuc9Ic2HnHe7ULNDTtmk6xPl9bORXpCDxu8LiwZ9Vl9TrBheM
G+xIMdT8NEkn4h7eoP+OO/14C8QZR9TshAgD7OsEHLBtbXodjWbd2+I+UVyoIjH/qvjzTyjwzdzS
MApoos9uUIQDoxFYEIDHQlhXCSVxpxmbrTqOwN5V6fb8wA6P3H9HA3CMjhMgvqOOgyjBWkdNP2wl
C2uO2FIwHULJdg2zItwWQmBXCH3JTc382/nAh1fbR2BwD7AY4UxQr5ujSckCNYyNJL6kbeWroDbl
362ZDngMjsqmTur84u/jAVJHOovqsUqafLhy8LsxoXW24zYNUC1Ht1qKrLWPRNidWdl4BGOV0Sw9
mg9PWzg18pQlgwMGo8iqnUPjpUrvTb2yxBapenNjF01wUUbg4s+PbL42iTKp4UMepTouA/Y8HFmg
11KWmaLfdl6KMybCyuFzVBRWuBL6KP9VKvkxJEjpoPwJxMk+71A1Adg4D2nurewV4c4M+kdfxYVF
C9Xv50d1Yu6QBgEhM+kxKmDwD0dVYOGThVbabyXH2seFUe3KwOkXFsXJIPCeOFGQmeRAOQzCWiNv
rvEV8TT9l6bHPWaxmHSfH8mp78PlzmxxXsEgnQXRAgyTMQjtt4ptdjRHx/tQdfIviR+a2/ORpjX8
54HGOmMrseiQniH9niRVD4djqoOwJcAx1/ImW8kLR+DsD9cgEHLm02hUSE749rM/XAQdXuhpGm8D
a8TobAxlr7rXzEhp7nKIT+FF36iF5WajFxmrDo3IgrQYMvX9+THOboDpZ0zQX5pcaKaxDGfHoyTV
GBP3CnLJsojHFzv3ShsjQLXO3bCP7eLCygLtte+KwPy7pf8RmQMZAjATAcuRi/FzlmiMg5ZUY5ts
vRCy/RBSjR8ilBQrFtfD3w+Sz8n9a6Edg7jgYSg96DItc+R4WwaS9Sj5dfWLE7W9xE0SuQ01be/j
0m4XlExOzey0paf+GsT7uQKqF6lyaHVVss2x/s02LeZ6z50TF5eZieEn7Up8kFZll2vvfznYibvh
yJAQ0RmaBJwPB+upcp7FcpFufcdvvkk02S/bIMu+14kod3SF89tMTfTn80FnOx+CwUTTQ65dgTVB
PXP6558SYV1AQMgcJd2Wg2LficYWyVpDU7lb2DWzzf9PHPIfREXY+SRBh3GCENuuupbSLfbC3lcj
Rua+oLZ5F/iL2iXz74dm/yR4o1AIBpBhzRn3VOvNPvZb5RK6WvMaLrx8/20O8+l4gQLPy4DDGPVf
qHZ0hQ7HorW6EvJy03ddExjWBiHB7KoLYjlc8+xOUpA5XdHA/Eqdcm3lCNKvk8wW7YoDVuE1o/gm
5tW1RLIG50J6tAqc51Z95DsvOt6vktsFNc5qbW7hOFAijgKJAPA6R01eWt9z7KWvkjgffBfzuf5d
GbVaWbcaBr4F3pOYOEpZehHxysB1L660q3asauNroo6SfeeraekWuKHYu1QyxbPlW8h0hoUa3Gex
Y77EtSF993j53SiQGX9Zg2G9yZjw3CVS1Gprq26s72Fs+M0qkTWsNWN/NKA18iofXaBtcrtCtyoX
a4+K14WFvdq4bvLedFzZVxv+o1pybgJAJhYudjE+Y0Gla1urjbC1qwd/9NdxH+YXmh8h361h5lGv
dQW/yQszLCKFFq1jPSRd3ap4LJbIixt4fVsb0vdev8jYocjiO9LwU8MM8SWgNo/wOBUsOGppHA6u
7tOgjDjbUV5XGqNxcT3Pi62EHzc8cOFnLz5WiunGk+TkrrTMokEaStGuAdnjWpZExuhdeI0JOb60
BZ7wVVkryOFIXdJexEaJ0x6JDsb0nbDqBy9O2K8hordrZwj6EQ9rOaa4FZtRf+HxD5AWcBpnl2iY
mJCgpMkljqUQ4kuzQQNfJHbx5qXGuDfCUVa32lBpzaUUF8lX/Bw97TaufHE7JJnoXOHHefOlDUdU
Z8JetMZKDFWWXeh2q7yNIcyzjZZlyfd+ULVXVQlFs7IDGz8iSKqStW7gBNeu30hVsS49X0ldr0+S
9GtspHShGqsT5Qpf2i7fmhjR3ndxXIVbHe2X304XFWBHPDvL3AB71O+ehV3lpZX7RXRbRXJ/jRyK
I+2osZDsqUaffifrU7RdrsCR2aY5l9hF4uulcCdVumylmzW/sNdEtRm0NqD2KY2etUu1xh4v/bbE
GRK3XmOTx2ZSrqu8lOSNhMZO70ZYgP7SJE+RXYHTKAadWqdeF6Ya4FaC/gZWhG0r3/FzsOOt5Lot
XM9rNYA+dalYrmWODr5oZVH4ri+KIofmYLI+MyXOXDBRw6vjq4W+Un2rrze6lzX1lxhZr2InUag1
Nvg0yjsZRbF6nSpGnSOOVKQpfrI+lhBWkLD2VWWs/TupzT3MDBGyv2ImsNKLSVOvvb6CnezlLdgx
OzCSR8VzDERWslrOrjx8+7DtaLFtcMc8aqQNiangTNECa9h5ZYg9biDGpFtRYayUFQWAEiExkfmw
aH1A0elGr/Gddwe9oIM5yo3/s6o6YazTEmfRbWj0qgqxWBPBLu0xxX5w9LxFqb2IG3ujj50nr2Vq
EwL55wraQZBY4kVkgzW6hha0zwqIA+NRGIX1FIa+7G8BOw9vuDIZKjIacqNf1uMw1qvC7nM4JFpY
X/Ul5Do3qnPzu5f2HjUOOcFqHY/F6jnhgIvXnVSLt9CD3LQejMTEtjTW+s6VrDTEU7ds9XGF1Hqy
D5IiH9Z2Mo7POvn/l6yUq2FjZGpgbwonw2aY1N/Xt0JGzNqFAJzsKiT1g43R5QMez6ak+1t80Nvf
ouslxVXCML7xQPMUW6NOxveizPjXdLU1cIxMFQQnsQ7HALjWpGZtWU3wo3OC/L6zQty9UZWGPZ7k
cahex2YG9CdPrRBXRN2kud8UeY9ZqAkf4dL3HOgIlLxT3rIjavIrU/GqdjUW6EFd1clQXqR2r3gb
iddussL1UU7cWDWzy0Z8rLc6Lbe5Pjb5pR+3nbpWI09XXaXPs3adIIqkbtRA925NvU5+dXEffG0G
i3+tlKNOcssxTmo3lPRG465qjPcWzwHrC0VPlj8VJMfZSPQEHVBaI8oBfJCA/3/IwsCly6GZbiJa
E1vWsOuNlcJtYF4opRMbu4EsmAXiO9IDvPkyWYPnV76ZSaS+Dl35PcV34xvE8u7KxEYZL5iURW60
DXK4hpN9lboGn1Jde+OlINzQ8lA3FThDZ6EodtqYoD2GXbK+Mf3yXss5e9Z5IgftmsSl+P5R/HCz
xJO8lRXZghmNa+drTaKQr7KhLxGIDLti56Q1cN0+7a48LVK+tCRjnAr5pjWcH5mk7msjxSo+Td8y
CbljO8+hvUvNm9HW4zehxr/RwN1yg11oof0twbp3Gw/yy4BATCDHL00aXSAAcG/4ee7KZV2vBjuK
vmoWeqzBaDzqNnYmo4oXdyqVX8qgwscp1iQUYtlXA1ecaxlStqpEc6U3csAQrB21xdxNuhSP5c6q
nrSmCdZ6nFIJ7/2NHYXe1LXN3aLD+HIwctWtrDTCLzurr6KB79Nm/lYqxuFSqdJgH9CO/yKGYqxR
X+HUw5O4yqo1zpf2OrPz8h24SPFm1mnbT4pd+UMld+VVag325N9hO+70DtvVpiKtBfXzX/WYqyNj
Z42tSr9Uv42wne/1VCOLDZ3hIcQoLWRZU4iKGMiu7YS8U5ws2uulPz7ptfKKPIL1Rcu9bt+zc3yX
ukf44uM+aq2UDDEAxLd8iWxKpKErmkZ/K82UwoWStp78AHdkcpnTY9N5FN3ww0OD1xuMe7NFyCfu
msdRMmrMbNRvjS3nblwjXJIVsQFkyRvKS7PTrHsrFNrvtqvNta/5w0auA3KPUF6PPVdShgNz62oI
NSibqpKrnx6JbOTWau0Nrh33cuOOXSVvjFiDaJ3xFwmfNqG+arUmf8lVKdJXSJOnkJxqJBQwk7u1
KUeDfm9wvMGY+GfkSaN4atJBaBsYRJW/8do8idxCLof3Ua37q6Ef33PDaje5wDfb4/2/7vLUeO4g
NOJ3PBjv8E7B84PngBUW5E89RkJ3PabNYtoiLLdINsVV57dFtiorTf1eyF176Qhd/m374WvvZNqd
ikfyt6EZLsiNko0iKdJvKU7bL7njle4QKy+BXVbPuiF3LvaQV/TRUOQCZ99yPPljdSNitGtLx3at
oS7vShQ5UFJq9Yz0xEkvbM3+3WEcuioH8P5eD/4obqxxU1sRXsSthKhGKzCrix29WMeZ5m/oymAb
WjYIaCjB8B7phn1rFyNeunKpEljJ7s1QXDhos9rSiDNrjL7LFcrBwFd9zzTf62BA7ETKpWzCtiYt
qm0JXTetytEuRPR19f/YO5PtuJVuOb/LneMaXaIZeAKgGpJFkRIlUdIES20iASSARJNont5frWsP
bI889+w/69fRIauAzNgRsSMiTHhnBMj0tK5uWyg/OK+liDntlX+ifrg97eUoVJHE9357kFyVb2Ib
HstD88rS/0RwbgBNuERp0Swl7u5hcv1fYQinn1bb13KJmrehnzCPySHdH427hhndyNQ1EyD3PWgW
7/NMvt4tqXeQarNFr/XSBZ+7uFSf3Nq3EzdEUlYZfcK2uUPbF8VqHqXxMw+VTtbmFnKXZfE4LI/D
5FeXMQjXIjqWJdv2gCNFzLxye+2Jq0M5eeMs+pRYu+f8ztV5O9owU5S3AlbmJk+nWOfe2KHJL3rp
Hl05TS8gQFrJtCYMaxDsuZeaCBeQNREn+9KK1zrU9istuluQBY0yJi+jlh7mwWzf1dEnmPXsPpx0
y21+PrDjUitP8HFug13HWVrbUeDJ3Tk1AHiPK9/SuUq9yslBgAPvEQmtMzE2XjZ2bQBKPmiyJz7F
IQEz1mvFQLFKIlgEaPxaq0X8JuHJqietyyR4CCKu0eeSGvFZZtbY9RboJDqKelt64IrXBSdoWTOd
KLMGfCQNV53qHe9zWDndBamm42WJKynzJlQ4lQhCPPT5oOaZv4+F/33gYKMnmt9hqaN6flk49QGu
OurchzU1y4OJpoZHIRmrz9Fs+uWjccPhJZmcv8PgimLfjYefPHWpnBDOOQh6zY8h5y8pAOev6dNF
X0zrx5/ums6pV5P7sob194UNt2Lcmhfl4CWgvJo1UAUmy2OZjHG+qohRc0yG7cI5VC8F5W+SsJoF
tJXtMt2+H80SzoU7Bd1lW/fmvHHJtvk+krJhk4FeGcP02inHoaD4ftBG0B1UZsQPXeU9d0f9Lh0Z
ki5X5qYL6lME6HlsqyF+jl0jb9bplrfIqZLuQgDkgqtBV1dZBsHZNmNn6M8cVD63Sk2vQ7sPN7WQ
6snL47+OekyiUzREhuYGV5JSkRJXr8Ip+iA2bygcMV6tA6Q7kJ6PfFFSvjJODZnsxymDnDFXZ+Nr
IR2hrdmQdd7HgS2MIN6938bT+1cRNBUjic9oJBxF17ke9qeA8wmjf5gMZz6Br2gArqG9wkvirEN5
6M9HSp9FttKAEWSyJSjuxLvQPQAJ40swmrAmNaiXl6iubmOd/PYPmT7MfvocdlQmZ1trWc7semWv
sXLeaaacvyjPsR+SMnFfK41bEn0vyNpj+xVtRr8MntAvo+m3PzxZX+HZRs5Mjzj9mB7pm11J09Am
uCRuZT+hWjzEq3JUvveSz3aRq/tAY8Oeq67/Xsn1fm+628VrkwBtwfOOj6Q3Mr37ATlhtUwwI8sl
ykMORdYrtP8OeFCf53ahUGKM4NKzypkl4SFj2a4k22/yc6KjdLm/2PJDK8uGJxZY/4ObseI/Og9F
wlkKktIAjPi+oeqRT+R25UMyRubbSqBSldfb3H1x2t7lY/VnH1P0XL7JMrS3KYlKApNiHUenwVPb
rQrEcops43zxut3dssYt2Um2BHLh3HC/hfzzW9tH45avrf25T94X+KXwLJvyyPayrzMRCFuobvQa
kk/W4ZzE7U3Z0gDNbQm27GnWo8Mv4f6JtPuZmur1r7JKXaUe3iexsOtOEqZTo3VZLtImDviXwBx/
h3TkYA+qZp+eR70N2xd3HNs/lRjKMyxw913GY/g+yzRQRXDvDzdjlfyKt708dWM08tccs0vM2DCK
/Swtnu0s7gjXLwPO5CJR/V8cFiobPOk8R7GT6MfISuejae8zg/WX/Tu7ARoUDoj4UJIqYy+wap0+
6XUXX1TlsEbCbTH+cBMZFrXe27/+ZJpnQ/b111VY9y3wBirgoIvWUy/mlDz9nsCRIvF7e3Edr2VJ
se6Sl3GvuyqjmeyprIKlPFfVMab8rD5LFAtZW9lQE6c3dFS05+lRxYBPPg6qSqZ5x1a/EfRy0hXf
fq6VmzzVwexv51AcgV801pIqvC/R/HVJJFB/64focZri6D2smpgu18VElhM7WcbTtLiC71NuXVfY
IzbP8TbSgssD0q5F2mr97EeNS6K9P+MRGYn5+rkEIMpcDWP/Wu5JtKEJ+R69673n1QV157stVu9w
f6uJQ71ItyGi63SFQ8latejPdUoCZeYNLuEuW+euR0GfHUmJnB7SO8UmmT6tW03ArT/NmgKYwfo6
v+eU/XMSV898/LMnMzHFJsrMVlYyS5qWRIhus/UEvgN/FcaE/QU+gbZ4tkSje1hbPPwr0W9h0axu
h1xCNj33iKS3et+pPKjrmFM9sbt9TYN7qE7JY//q2LTeiL0hqClbzcgoAZbb5lu6yW28dijDRw7T
yzTos22UY0gKP9u2YUTZSnPQ0Gtrzr09XI5vsDV2LqZ1mm8t33hXsE2w2XPcVILP1Qr5YrjAj0u/
uXzB2tkqkPuY4kip1wPP2LF0HtxS3KosCfdyycNp5zHh1aKDYwx32T2sevGm01HDwYAePXHrV83O
vJzj5aPkqnJgYTYGvJCjdsu6OG7JuGra2Hky5PzXp3icB+ycVT9+btuJGOVoc6CpaK1Kf1kP4jZb
QhL5YA2Uhc8OWiWKtI+GF7d2uTT7oeZEorWp15lRUBVFg620AmJZ/UMFC5WlarNEiW92Ef+CQYpv
Jg0x5xGLUDv0iQgbZ5HTLyJnq2x/DtOR1KiQHLOXmIAG4mS9Rf7ib4z+9RXG9ay0k/wu/Dn5NwUb
rX6u7rZz4GgT5jVJ9ftlT5uKwY+8tzDr0Bx9KhN9Q6ZftMLYShfmLZ/KJlXndImDbwRuySAfIscV
18h0Ixhxd6K6IMMcvqFxl/0mZuPNdwYMVqMcDmlP0FqWcIp9S3InSTddqNRxksKM/QRbLfSWFCOo
iNe+c7DUL5OXmoduMVJA97Xhx6qJVPDAXlJ7ECRYdVTi1m6dH5sZlszrqdwmV6MOaEKD2WpPNQFe
ZOAZxZsADxe5uKWj/QfbpeILv3P6ppIdY6PxieTJN5WO42O3WH6thJ+RizMemvDJrLrZHtpmDr+5
pmKqT4ja+umKI3GKNo5sUkyH67x5G2mmWe+k8sjtUsX3aMQeW5bHKf82eabvCrZBXfl798EtH0qC
btZnYxtGfMhoElhVd+zVncIeI0j5LRW3ZKm9IK/dKoWHZKW4A+R7gRouVT+o54WGmQ8irOrw4Rhm
Zwj/AVOdKcldVYvpyKNyiz3zKptItpQrTN6suTRJOl/7k2unUrWZFaiI81U1fK5RfpAr7kiie0Xb
cUINbb/nKytX/WvCbYyPD9adcXpomNl9t4NbadF0otOeHo37kCwJdgwc1nYvOjcYjmIY3cCew37S
+t0NunFmuYkB/SIbY+N8Sbe2LFAMJy+PYPWINGzdxBZNYxYgN6c1vWiz5ybZWLcqfpws82/O5yXv
RPgR1+WTbsCvp9K0cvtmB+MdD/7cJMSgd8yaRbXF8NO+s+JFhMS1rM6MBDDggAxtdKmCNejf57Be
ASCK2Zrnv2a/sgrcvvo+ipVgdXT3pSVK3Rv6n1wkS/DkN33/x2KaraFVFIPaTnigKiCExXgOJsl8
vw3A2ksTTUl3UmMTyHfIg7EkOiDRoF2WqLfTPQvQKQSDj5NtDTI+PIGV5m8TToNzicekE6fhnhf5
vSbEcbg2xmNpfxdhVxUNv1H1GHX18l7X8CO5c3dmg5+WUhWOU8/6ydn3I3i0ugwpAiLGwNIkU2le
6ESWyQx5JcLPgSC6jw+73f6S2el+GsIx6imf3xfnVrbl9u7v4xw+rXZx1aX0iFnHZAhzw6lWxY+O
CLb4pKyNbT5Z3MavS9PLT7C+ivO42iaHVDKCrXsuy0SmPFPL2p1k1ad+Rm3xun4rO8eVt1DYcHkN
IRWaSxSXBIgHTiiajH7t/WcgpkRlPEpuBGeGQeAUyjr+V69oOjqD3Ehd+ju4L7JtsRELejwn7uMy
lib+aKK4Mfc4ZTD2ireZWvq5nmFDgy5xTrDZqsvbUm76OsxdOJ/LTQ/ddY3N9g/crUIumXKh3XDd
gu2H6uRQnuTg4bTG1tH1p8bZ5gBlrGGez2klCto/vizbHaSzB9TMD5JyRFdXds8cixBGhI1XvSUH
+KlIKAvdmSTWccyJahqqvxh/AvLT+2B6w8u6h1m4x97bETZ9nMV977wdcvf6S99FdstnIePp4h86
nnMTb3NN3ZxL9fshTK0eonVuirLzU/M0ecdB5a17BK86HMK3lqjBJvdcvfxJJe6ipwPhTGV7bZzX
IbB4kEeto7eQafin8Ku+ft6rQ/4L3M46mWjk4HwqibD95HQNSR/7PKXp9z0Iyu21QwN621PfRI9D
EpnjKQ3jQV4JNjXLbXGqsDm3s9unFwo1lp57pT1IeR7bOhEvplHt2yZj652nYHfJvPUJ90rvnBDT
9CwY0cvlDyQZI/hBZVBy2UYYknPpLV73oawWySzPk2bJ5z5Cfa66Q4T5xNP9ckzl+AEgppmVp2Ts
LpQiJM1FuXu03pah5orHKiS+q0CxKob0tZiTVxrGz4RZlnfS1OVvsAvFoD23K3kZrdwfk3Gs7HmT
YfUmTcrVnHYuANKZNfS4ccKe6wB4euqMbL4YSmerC5GrIyhlcR1o365qoXM8yOcG09mfQRK9msvK
pXGalE2h+iKMSqd74kxt/A+MxWgiLlztzIvuBWcxb/qfK1O3KpI5JZNcDkcXnEfftexNI/16D81e
t+1ZLINm841cLjol+ePaUnrT8qNGg4wPcQu6GtRfzzbeXhq6LWCWelNX51gp0791i9eup7E8ZtSP
vQyWvKcD5MiN38lvuqPHFEUTjTpLeVTtU99p5uwYCiLMGl80LXP5MrW5mkT9I92OwStG06U/iF0A
vLgk41aneUQoAZ9VgW556Uq1fpBexBoxb0PlPs3NDMkmwiP6Kw5XDHnPP9dF6Y7L/NzMyxZnwREY
9+RWsX6cdxTTInCD7Veoj/oJGa9BQZsa90nX4cArv27muxvdM0OlhbgGF67VF8/l5fyQVsjWRcN1
cuErQbYpeWijkwd1GNM+Ph1XNbcRSn7Ziz2vzJE6ZJTrWN5GfhHgdRBONREfluUe9IShejSbCPTl
6MuuzmqSN+mHsfLel3J40P6rOzBCT9yJa7Y4vfyBjRv9F9EDnh26ByIFgdNxM7u0x5e+ao37SA51
sj6GJRPow5HEwEPZz8N4ksJZktOUVEP9yMby3Y1Zw4+GFE7uj5sb2+PqTuQYnKrZJZtVhOvkZbZT
7nVt1+6vO/nYDCt8ljSCmqpmlXsYtpKrt+6vq5BA5HHYt1vJAA1E2Re+MZske38VagvhUgUo+9yj
3FIGC/ca03AZ7nSktCmNHBxy7rfSlMSAiqY75KNG6P61p3JrTuzU9jBa03wHYNAw+qQGYvifFZfj
cMZaegBGuXs/+dHaJZlegW6Fs5suuiRxUKWZSjnMuf2HYH1t7cAT6draeN8noNvnceE6CtzSSa/R
Ie7FQ7JqWU+3h+iLuW70/GkE4SCYldr5e+xRh7GeH+mh7Yz/FVDSCCo9K6GLrRbll7D39wa/v3Of
SImXJnjWU+GSzwE+6VPS+Ht5XTYb7kWrNhZWoOl72ELCXKvp2vC8vcdo7/QYT7BIJzwddstmtyVB
Qrde1bwpCu8Q+KPOp7REReIYz8caifbnOkfl/FEYV91KOtuH20I4BuUtAXaazDi+2p5gkMSPrtm8
uZibwJQPZgjREMzqUq1N/oiI3kQ9pi+LL+x6av1w+pQ09b7A5rSDgAcbvDFHaBwCdOto/dx47r5e
SO0W4nF0wqS8OpgD0+tiVn5E4M3OMgnJBqTKM0HvD7F3rMNLY1TNDy0Z5T/YVu9bkTarA8xjrbnO
Vbno4bQ4mwfnuouEHGzZxbeaipj4Ei/lZMi5bnBl5CzPud6pDmF0vmEImH5slY2XnM8Rub6OiTY7
HYuJn5uyDn9LI+vPB9/e1mbN7jvhTUS8sydviuMPeyuPntace4h/BZTGKyNKvVyUhQp86BtG/KVY
BBTQKdjXtef6c+NfBJo2NUJpK+Ns27TfAdPq/qekRK6/dhh+0nxvh6W+WG5S8+i3Drz4YXBFPh6y
Ct0fpVdN3s2pxMLC30prS0yk2G6mrzEJDetxw+yzbaiSpZZf40qDRLJ0ldvcZnVipzBfY80A5vlK
r0/Vses0sxuL5+cljsz0MLDBZh+3hjnvFC9HtV4j7jSr8dmE/t9ScFAWaxUQxihs69UP0wwfl5MQ
Vv8O2hVldBilwEO8RWP0tALW/jRiJTBCmZZBpDWjiD8uhzrEWzyta5vt0UhcIbpA89dikGClFdtb
+9jc/2vz6AR/UDghYcbVrOaKR2UZLrBZ45JHQPQoV0Ksj8TB+8un1bfbd7S/qj2x3Fr22WStgcN3
q/Af5QGO84FXqv0ybdb9Uolo/UFmjXidGb6AtXYZfuFlqlvS0uKRVS0h9EcbgAeKKDQrAkF8DFUR
D/ATWVminWXK97Z/0ViX8sJ3HE8PtRR08nYbgvhzzcDOH+xbcqCQNsIfwDAIh14gu97gOgFOmG2M
yniZ9Td/d/ifDuolnugxCRCjlNoqtIjREMTStH6tTh4feHTbY6dOSKZ2vfEZdyRt1VjFRj/z+JSg
6jZl/TM9IJPMjV4mzj/THOaMna9eLk4vwvY0QPt/MwTFTsXkabS9ZMWMlBNSF3Rg6phjeK+4I66u
pEA2YwTjolOV2dIbdurIK2TTtRTcuVH5DaZhAhU0jnecIvyEfyKhHQTTNeqZjcfSPQWNntiLx9X1
c9Ke2V+rfQc4O2wVjn5ersLs1zZd/ONpqnrCpeJkBk440dijku5Wy9vu+xovWRiv/tPRliGU/Tr0
TxKOXRduaMNPqeOi2uow7Z749us0dyrJvd2U6/xHNVM35r0Hps020x0kj6l00DhHe1wWnYIfpEcG
FJ4frdH81KA5OKyD7+mpDokVwIevSjzyC//2Q3XYWlycDjUzb/1leIlmspHzGPthwl/ftF7hEYNW
Z+HamDh3xgRBn0x1c1ur1DGFm7TV7ySeNg2cXpr3eNpB+WM7lTMqNbJmXo+1/ywr4/yWfGhfMEWI
IyvDpv3nhXhlzjOJZkuxboKvbBL7/qGqutR/wYELEc2PRRvD3MRNhiVgUplP9NvrZkGARdexubvA
R/h5AnL6NA9rK7I+ToyEWQ/8IRforW0WMPC8WtlFH2bEy688xrhi2F7sGQTlZmRm0Gb9DC4LFS9c
pZtjFZhTjvZ5ZcSO+u41SOcN5qpN7pCmxTOYmci130qm/z5zUtwRd8F0eqks3Rq4wxoeMH9uzVlF
4f77ntX/MQ6a4LsRLXpN7ZSAnxSSlY60bQhPUnY/oTTjh2Zdtv3dVon4uUah/BtDgnaZ6OfwVi4u
jTIDAR6f3C1uq5duMA7c4cLLVRCTKH47IXabYkwOxcgpdfRb6L13XkdWNr2s8fBCXcO6jP4luo50
7gR6OpNUTQKIe9geGLb76jnaFEz9xNGQMkA6Xvm4qKUxP6IpoCzNLetOI4s2pHnQfIN0Tkb+RAyo
mXfUY/re4hdStLjG5cTPmJWiTInZ7jER3FBO4qPwaFe0xdB0I+9qaA1FIdUgnpNGhC7WlBh4h6kY
kDEes/pHlY5vM07AYCqwx8zD+Z505TyMvR/xHU8KekbLED4pbHf3WjN+23zQUFvPYkMEslj20tyv
Y/9W0Xe2nolj81977bn/WCWdUw7UveabYlnrmQ03muDksR3/hG6aLw4eZpZqofX/cJ0t2CkcNhiy
OVzX4zSLw+vwG8z1+Hlh3wDL5yRk8GcM29rcjjsF/U+p2lW/TWJUc9K6asZ8Dnsisludql/oo3Rz
LyuJ6w+9BAFncWuxXlXptj/fOZq50MtaPxtcTzUuU7dXX/wlqkAHUyWOSzxU0v+NvcAuJ4ox9uOd
v3GPzmw2M+aUfQztiTJi2/xYqQTP+z7RGFaWWZ87Rf4L4TLtTK7qrKc9vPJ7QAZaMST9g07jDep/
KuH0tZCMGpmvRpoUcwzOONSmsKzlyRkrXggIPgQ4ZJtqyYULeY9PoYzeh6jU4ju7JSa5OYRWSVw1
DUhyw4WR+f5IwLv2dt08+BIT42fiLMbnrZrHvtimvq3yduIgvE6mTUBQdvTPs5RpT6xXjCeB3UXR
fxBdO488RzF0bxgdkB71UFbkzPgdVizf7sq8V6PPhjDBH/DTA5QvTBrZDxK898O08XFcbSrd8at1
h95/AeCwH1Vzkenf9RGK/lGPHj+X025rpaiHIald5V7Tb0PJYNYnRyGkleibTTv4p4SRPblpQ03g
FZde390cmcwwKWLa+7KwpTP39A/OeAZBSgmrNENElkexpokrkywA9y34YKuOCoqsEfYeX4ZOV4e5
ndddCUCE0xHH3+DBmn5XoannRzauqQrPpm1t1owGme43UMSO53ET9Xez1WwZLMOBjrDxfHzWFqtI
MSNBwdg72/jTPTrZvnp8J/Fpxayjn1KnUhon3EpfHPuXm/y49+u4flPKc5fnvfP75YrZr1Wnbj1K
bKbYfkmh3BtXfKulDP5NPMQ6N4Eot0L2fnsXJe1MQkWCJ5JcD67DkbPKMe2ngTexzn0stWuxHYEQ
N5c7+52ndxsvJSLL3zbSqnzyptlizNynbn+uW+a9h7KORnwQoiaKjPedNMp6DcMm20OGzJ96k0lY
HAGrMXmF/blyuUNcRH9HD1wfyu5CfqDAqKwZasv5HSPbiEG1Jjn3kV5GJa8lC5+wsg7fLldHrZdf
YtFsg3v6GOg+11XU3XmOzj52qN6JzNk4i6fr4Q/CAQBb1cUfcaVoWIkjDH6X0L71yaUG0IXe6fiA
YTKkOi0D96pBc+hMsuWw4sdQ1C4er3MY2/hbpQIsCrXGDHA2zbiF8NDRYB8FCb/DqawqlqmrYYra
p6FWTnJFTZg2LF3GNb90MPjteUx2MT/MfO/+i5aNrV/uS9PHL8RNM351vA1swmSzj9ckrtz1BQBv
knM4qUNCds+WoDdtkykPdljMTFcM3y+LO0dB3kL40PoSRPH8qEs2Kd8nngFc1bGVu/PNO/YJacNU
PDyoWrgZ7/URC/grQj1uQtZrGgBDcYRL6nw42FmvQMd91Dz3jJKwLUY7zcfBL3fF2BVA2PT+4Oj3
aTog1fPByOmnQ6eC89oMZT99HXtsnLfUr3dWANNhG1oUhFAlf9R4oOhkdQV77QGeNJyyv4Yb6tza
dd3Hae295X2RQex3rGqEDi4anMvzAdsph/H73Ce20eAMnQQ5bY9t3WUHiETcHEuZ0DfHn6uZwIqh
L6l988th+czT6lqVl26bzhQWULulP4RsGrQXu7fYd5xq2SUWH7hCW6TKGceHmjp6+bi3Md6LfRhG
CAVU9+RPrygleI+91nUeloih6eMxU1sKDC6byns5Vm9Z8XNMhFf0c+P5z4OrkqQoD/Isj7uzG0M7
gFOi2LZNfcz7Uy8j2TRPYS+nzn+xaWuPBBO7U5LzeiBoXIZQO+0HKLGxvyEwCvUexZhenlRfTfvL
OvX46zqd9un9nvJv+nCJf5gmso5U1LHhHsFochKndR3kKhniK9MqMp8CcuHbGLEWsoGAt48V6ir8
3c4DLj/bMMZmKUTtU0qBGHjQ8n88LS7TkBNfwXEyxm8kEPLLy7xVMtwu5Qq0HN7SWsETPdRsItDt
i2rh6/Fn4qqe96dp8RjuT8ng4eI/hB2Xj9Z1Fx/iR+g2nr9aiJEAPUc39bCTk98zqp05iCJ3fgw3
W/EurNsMp0UbigiJ+yU9L2zPtvUrD5OC2qf2ZPUeYdschjIFc1ZGoN5PUyINZ52PesfVKUf209u6
0vtUsD1eoRpWs5WpOq1uMEWfyrKsyLFDkEyC6QE7l9he28B3OdgtP1v6FkSqXK8jKshRyNhISMy2
07xY65Rc5j6ov5pmQbRVrnQ/rsGh/yk2WJZM1Kv4yyVkQ/CjSd5jkvN+pFhql2zA/Pu5XpL0srne
MV617zQ/vNGI984R6bdq6irL8oqe6v48VimXq53F1p7Y+vHYOFE9YSgdWvR/bYL+/632//Du0Rf/
7X8tjv9fW+23n/30v++z88f/a5/dc+P/pLma7c4IdZUSRnbp1r/T/N//g93j/3QxOMUMxiFrkx4r
yl0/ztV//w/f/0/BYjJBN4SmYI24J/X+z312L/hPOpModaSD172vyCf/L/vsVIn875toDtt9LNSz
vft/rJQ3Fbke4+K0D+ZgjyQKKglAQ6z80YXVcVEHqyYZEMJ5UKuzPAcQTW1Rd4exDwd0PPmGGwad
bJV7/U9MofKxdY3m2e4pvs+wPXSVa0Dkxw3FpXA4wR+qDZU8s3Kcvw17632JlOoRzTs85bgYjb9n
Um9tR4lb337Y/DF+d4dxfSTgLqLfubUfTG2ia19yJcA4L/f9oiHFplX2UWJyLz28r0PvMBIJ0qiy
Ldzq3yXbQWy+7UN7ld7q/3NRBhr2L1ZkrwPGGW1ufqZAIvl0bBjvc5PW6zN7keh8Vbd2Hx3t+BMT
GkpS2jSdftK2FU5W+zOju9t0082rq/EBrR5PmsIhXCQ1KCHSEBPQ8sn7nqwbZ20SOVG2gpteceov
b20wKUKySvODmXx9alMzPdndxEz3x/K+JcZDlQw0o3diFu4/J5LzA7exHXLr9NGJD8M3mOkpPMQl
3f8KmsgvT2s0zpcQBrRlLWeKztAYISs7CKE28fSnuDyYCAU8c3tgWsWbXEfm2kzVQpv5iD0bKxMA
QA64t5SucQW5mB0+sd01g+82fv5YPQ3KQst4MNHcFu4TrMMynq21wxt8cJpkHksoP8xy6GcylZxL
VaroB6i3PqfVXHO3TiS00qGWh237A6iw5m5JlnGgZHdjFPS6gh5AMH6k8Kluaenn2O2GQthGfVq4
YJs8mb17zVS13XekEs87L67dLvQjJ915CT+T1fPsV50q8Ps12Hj39FXTOFPItBIFBMKSRWsyubmM
zPw5IEGM2rs1vWFtTa54B8KvyuwSp/i0/axZ8HtOwRev/rpUUyYD93EGNt6SaXxgAkieoq45ng3k
zNdprOvfhpsFsXXwyiKYjL5BtDl/YmwaJycM1x2bl4aVpf4repWukz7uM8p2bVTyi7pCVnSWsVMv
Q6XVBT/OVvQMOBbX0UAX87Zg2Yulfo4WbrX9qNC+W83XRdckZXcUd5bnw4jqYVb/g7nz2o0kTbfr
qwi6j4PwBpAEKFx6TybNTYA2vPfx9Fo5M0dnptHHjK4ENArdXawimcz4zd5r728SfhM60r+1dio3
vaEqC9fChy80Tn33grdYWy9RuydjTyYSTXe5JNYg8W7GYmfUuo4mnFoaHk2eJe68xOP7zHnyVWRk
856shXhC1xJuKAvUN2lKfA4zrfaUvkpfAkmpn5bU4NASxb0prouQGYZTaRVXRlF2l8UozJswV+KH
yTu5g64RWzdraozSKrO2AS7qPs/zcDXmhOHyUtRPLH/UlE9C361zaxq3C7aIs2D8PJdjpdPIXiEJ
kUN7XH1JlCHxZg9qhOSfCXdRjG7cjcZBntvxMIuy4hQdqNAjmn2ZzQxOmknt1YeUGw9+rFRLDkhM
RzO7NgXORhDb8NnVY5ep8oc0lPq9TzjBWK26XAPa7j2NvJfLDLoHWFQuhWdaUbgGGQddDKXmXAfG
4D2cpQfdqb3hTIy8vibFZAxZzbcWjJQ/qpjjg5G3uzgUzRuDDmsfX8zy9Lg2723VqmTcNJzzWDN1
UK4h3S1yMv7MUxLkNzxvY0Mr8fJk9rn5DHH4XBuGZyXdbkHSHZbwsIiNUbnROAns+HyWbkLx7XG2
7Cyi4wSux5jOXYdoNw8mbKQufIPxnIN8jm4knsbUbuUy+hlb8EMXKhrdKZChElJjlK5G10I3Fgon
/lHdVUMoH+W+U11DnGt/CJnHlQDnXAqZ6FFbGcYKSjz+octkOBMuqw7ImvJ6kuT5NaEKjFPmIFdP
ADQWAbY8ir1EwUATvXpqJH+Wl651TDKmTgR8U9rVWEvYrFGeOl1dRJssbopN3LDfQlLU1Q8kwNsy
GcZTX1SdCrhbDJtEMgMPwRZ8CndZfFqsqdkMhtT5bSiUXhSI8brPUmHfUL18VkmBwVCR9ndmPWz3
8EDTk5gF8a5Iwv6jzarKL9ixjmkYU3Fftzzk4xAu+4IZklelhlMlBLLNBlVx5bg8xvBwN8RsyS6S
pDkpcm+tUMzA2o1yXH6LSh72BPpZebtAqbz6Ed2VVaE+1Br8NnKo4Fg95+RFTKQPWFdrU1B1v5Kr
QX2LuJw8M2Ki3YYZbzTsNtF8itJ0PD9KnTccaTsYvl5YsfKKftOl4rHS03AlAakQIUJzVyAS23An
YQiuhjTr1n2lzetHXIiE0dT4VmPGL5IKVTrUTX1DrtO+1D6SBp63WH7KmZTnSrWA9Py4neyVZVAP
Yp0vP4PaGpYdG1Z5RF7p3B6s1hXHYHgrJ0VYkT+R342sWwj2jrFqd3KuvvIhOT5WgXpn96k2n0qR
rHGa0k0DM5K167lUVUZYYMt0Kh1/C5y62GS9lyxhuh6nKjozJDD76UqgfiwLA/2bCKBhdyxStTNy
IjK55uTpVTRLa4e1wlec9MtmnJfmLEWSuDXHRt4oQpPdxmpSDrpaqlt8SINcxkwtl6ok5Sq1GDFp
Q8VIq0qMltjRuUJcRWKcn+3QzFdlNHinzklfQpMPgnSBoNA0u4rN6J5gum4poUHHGYKHHkhczZnU
nOUei6pyIX3Dh/beKImb1YG8FSKhPiZEOHd9YiLP5AEGzJQpvC6t3pyNZKZD0NDK4KQVXbRN2qb7
LJV42WQ9hxjuOdlPoYr4E8zgfQnbUQWzVINj3aeNu2hWfKXFIv2FMk/IMVBsNDtyI/TbXt5gzAPK
f2dT4oY7pltyRHDq2VCxlq0A9IPgjRSpwj3ME+MrqtHY7Ea08o8GFN0zhJlCnaDEIAawOM2GKGy7
LtUvE0lITP+cAJMamtW+JsCzxrCGOulhuSSvpMJwJ/W1tck4vRFk6SqiW9GwInGheEOqmBuhkaPP
tpoFAGIxh982c3FX5XPyFrG/YS7nuXKPYARW4CGlV4ZzeMgoy1sbGb41+r1ymCSr3XTR0Ga2GhqJ
Y6EPp4SPMxT1QK94fjVNcOn3QNnOo2R+6oOi3s6WZe6VRpquVcZJo2IzhhsmWKg1kXxS2nm6sLUV
m5kd54KyyNoa0Co1o4KTyU3SXtq22gJ8UajNuKoa07hJ2pjccytL/bQreVOTy2m3o2wKdL5nEzt3
oTFYJajUrnYlAo42uWC8kbR9j7JgcLslDbdTz3nNlouBbaQtzY1K5uFprnrjPaJR4Ykuue7Wcmte
K3rRfakTFTD4b9OmmhOBRzxTPhatznzGfY52bY7egiZrp6jErlArEdnhqclvateOaxE+bhtRZICi
biiT31kCURjUxA0AyniY0K5qh3DbsJZ4/T2VchSPQEenOVMkJt+M+h4uqRAEb3OeW24pq+YBZoOG
2nRJg33JbngShE4iYhio51hv4LfjJB6IU5QVYBE9dsEtlQnuSwvBQocjorIKZxXxtV4MyusGIU4S
W657YwUCxmW8GMjPozOJMBcDR+uu7oNNlETjEc+nPFfDAHCh4dBMei0dLKg7+DJ1mgZ+DWbuD7p8
HIxQ9muR4xi8uaIQLieA5pZjz9uG4Ooaf1/bc++DayoKhdRmmIZei3H6KqRj5Cv9rJ/JlQfuJGfD
epn7eHB04peejlWKQ60o833QUmMnWCwRXPuzETh3tlxG2IbkF5JypyRhBkYms9pnwzw7FTL8fank
2o9SrfSI47CfdJxRBS9KJemSW6N2guNXnaLM5XWCE3cRGzWMnSqGbpPMkKi7MkS7LDO1d1I4paMu
ceJZlp4coPstv5XUeNPncuIngVmeECeyTVmI/A3xQmvEYGg86XU/emMMSssKK0zfWqoH+Ja4vUiK
S+LJfW/tzawVVybBlq3eLJbqlKp+QIwdHWHRpk+tqQIQUrl7qgJxXUbjcEa0MI6MCy0gprDgvZCy
Z7+hVaByYyFPt+LY6p8Kyg9ch1wKa42H66nrkvGbuZ8wkDBzF4VGCCdLVOvH6ON21fW9fp+gDvdK
OlVuByL3ZYpTeg1AqE6EWPh5i2q21xuQVZiUjBHIbPl+HkjhcyaE3c8QluGFfQCyb1zawzQU7SfJ
BHXLU6H9ZhO1IyZn90stmfVXBo1E6oP2C1c09ABLR1SNO4PX8PND/Fgy03gpD6OxRcLmJc5GrTgO
S0BOJRQWdSe0bXECduB2Mwo8f5BThdMuDDvqOZ3BH41UD2Dv6F+DFhdvmhI2ZGJ1zRsYI+fMuSkc
ZqkbjkkoxHejzbC5ye5JtqQSS+t1eGxH7HkARcoE0MEfRwXuqufaLPnLi2aSd7U1UFZhCAIooWbm
xE7K5VlgA029uEjHtVpW0TfFmVgY/NBiG8bOQquq4GAVoez8rOzyZ/zScdNbgfUclLKByZ90Mxov
IDL9BLPutLB4XPs6rf/l2jp1Nr0I/UlN4+Kbj2VeQwbHZ0M0BLvAkAgESWEp7uVFe9wYyUNC4QPX
S61OgiTmBGhOeXdXcu5WYS8kzW6aIsg8bZ52UbkgYKdVooCFKG1hC3U4XoFNEMkaUag8qzCQFsIJ
xJkpXfIRGls6yCl361IUjN9Z7fUDuMG0hSo3d10tpNsqWnKX29B4zmACPurQJMoGABpWZrOT9UT1
yBTXrJsUsODNZYqrLW25LSt1OHVxXq97Wa8/ZI1RdSQpKRLhBkYCurC8ZSm1dz630tsR1Q/AAXLw
bJVhfdAX1TgA0nGOQwP0W/SME9Z614HRWeqJHg/81YaekaUUpefFLJrVhG1Mg0vf3vREEPdgtxMw
eJnUjhBP1mGUm2IrG9DBKnh+xtGf9hnamHi3ZMlG42Jra83EcwRm+E5+Hh55aZcQDHNQngKrbTdi
mKc3Gk5Ut9YsMieaNPgLntFdIQn/W1kTz19oRMd5pBCDniUeUVPL30cVfhCqjsVDaKt8p0t54prI
4A7pqWyP95TQSPB4b1mLpe3EIV9owLGMj0lczMHpqxlZmshPupP5UlbqJPa+FVsKjd1LY+MICetJ
nJ7wG5abWdQqbTJ96xd0Lh+KFNZB18aeEGKCn/u4LW0Ga5lx9Em7cgwZnBAu6QhhzQgrSi7IlyTN
m6FR1OCpMD5vEQosXokgvsqPcT5C0WmdPZkTBQm1Ubz2bXAr+8c5qJbmQx6XuFpxK7N7w1SvedhI
ugmFwQhZvZsjbEBJWD4NI31uxbT0BGWSIr/Te+FCm4pwKMu2ehkUqf1JhEL9jtLHF10PLVmoUgx8
sRjnRwF/4YjECpC1KW6cq3mx88LaTlIbgWfmM/zCX75vQsTVLtfnYj2xpq9JOQkHKoVIS4eIQWzE
kJmzXOrvuDABWACJvTFqUzsfmnxV4kD64cTwoq7Ws1WS9P2hRR47DmjXk6swFb3kyFMuCBO12iIp
jTjQplhX5xZrEpwoN1tWbF3aDppSljYJ5vzWKWn4FqVlt53qbnB5IoprNhjWN9O6aeOX4Uz3hFow
9poqij+NmHoSsPXM5M/XMseCYDBOOHfyKs25YLKV1p5YSS/hA+AL1CL7NOVxTTYn4EUoyVX60zwE
BJ0jUdlXM+vBWiw49yc0LI3O9FjmfE6o5qbrDdhgeVLq7z7KO8Ml80mZuKyOPbvIaCTrZWpDV5Ck
kLFVRiOQ3Q1Ea51zIQRJEqZrXMNIgyMo/KgDhm9vEgoo7SZNJtLbJZkGZko3EYCbhA+HQsJO24TN
q8HrwgD3qsemCvpIQQFUct02q5gmOKWY9HxLYYL0W8Vp9jKKgUGvrSqZXhymQmc3NCv96AaWqs11
tT6MU2aelb6NJTcV4n5nVakivyINAkHpJqWicyKPfBcpVeo18i1f4BQpx0SqW+KcdQyiTN3iZo6b
GCeN9ZXzSx0MZwJUvBGaQXpSuND6bTHoz2GA6yhhAe00Kc23FQdIfwwjDq4Ve8qxqokyWbEqDHa3
xNrgF7Dmsq2W5fjCXGywcfD3OQOBNuJVUQcam9aoJE/ZVAQQcChug9frLXHnVJb3cihl9JkQ9vBy
WNVLOtBO1Otj+03JMEJWYi6QyGCfv2CBujcUkv5Ek4boEA/tT4NmsdEPQWSu6VGT9joKFH50N/RP
Ix7PSh6a6JiPVkbtjB7z0qRW5FhzvlwqSR0uU1QP/KTLunAgoQo/GVpaQeph6i5duOiZjfPEDDWV
ammGeTfTCoNNdEuBcpOtZi4jTQNol61AdgoaBmja1kx2YHIXJUHLgPdGKBnLDbe4gw2II9CzQhB+
26a0TmLXi79iwAdmsth95yn6c6AIM8G9niedLwdlRqzMI/lAZUN4v4SqbKm1mUNteTenqDrn8LY2
pX7C94i+67ViH8VcaquJRX/MrgCZ+tsSC0R1yiB6Iy4fYeql8XdCYcxB4Wf0ViNdzjYLvGTTkgV5
JY2zuQurCvWwzqQzzW2P5GafK9sli/p7YnSM2SykwQ0igH2R6Cc4Ff1FkAB6wzmciXetTS3sYyus
tLUSUdLDJjF/culDjomqLD+TJku/MqVQWQzgI94XxeByG1DLZS9DrPpqT5PDPKbTs64ioISxNJ5C
zSA9oKLKpIz0IG7kL3r31O8Z5tuXFtcqfaUM0jYUuODkybvcxQxMCciY0J5nHhI9CNEFRO4iaV/n
it0HlMQlXHAfucvkYaKTq824dJHU64EKeaOk2r1udA2Np6uK51Yepq0VG6RMJ4G2/1zJ1QcY0Nab
Oax5KaRm0t8amAjWgCATT2yVCZle6v32HNMA9bAtR7swW8VdwmTcTOT39r1kRhtucHKKCQ4fws+2
Loh58jeAgZAP1gyFmKcg0vJjo0hndEPMnbkTwoxTHs0YnV+pcvaaRFr83hjhcjPCIrz1M3ltgt/S
fq51gZwZrW1zL1Jtl8iMWBOtiYKeVI6Bg2Zai/poijIURKN/ApYwqLDK8l3bEJCT+kbKbCNd5q1s
Nh3pelKDhdYxN62S0aAsQ6Z/IKdWIKiEM3h9sbbi1PpOpKw6KjG4Fse5cjOGtNYB9dDXEgz9FuGg
PJYAqHdmnlqSk6idtdZaxhkbxZDdq1guniPo4NNULeyIhOQtXwfXQmnvBenDBAVfq4oV+AMh49dZ
45rSyUlLUuMvcbtCIhkqRboME5jcdHYFVzPU9pZXSX/kSgCBGPYQ7bJKT8KYa1yEktSLqBk6UOKQ
f2SaCCOyIGfZcpOoPoZOvh30urxwIiaJEKXhXmcuuuy2RknOhzjwtRIJHziRXJYU10C0U8JVUV1U
67J2DBXyee5CamV0TastPjgvEEnvRoGFL5MG8ykTyQGtTb1CP20EAXg3KaU1ATRdxObQ4tpROqu9
z4Yx7vEXMSuEVs0wYzQQste2GOHwm1Ets1XKJTxZRRIL7qZifeWkVykg4vkksonrQTv4nRQRf2gS
RfogA9vfJ6QBV5kMZRf1RfkFkNj7Mqg7XHmf15zOoa3hOdWB44XBHD001SgxTL8zhewRo206brlt
PjoQ4xyDInim3oUaT29W14Tw5FIX8H2WBZ0tcSsEH9qki7w03SJyUavV0XITwG1OMQ1rL0RyeCwV
7or0h8h8RJGqY7cZmrZUHEGr0qdSbQLJYTYXQ8eCeRBZbXRqKpqhLbU1/BZ9FkrBAvaoLyRFaRFj
zp1JfzhnwayYL0NC3NPL2ppRqviowarMUivckYcJtFeri1iUq8XE/U9Eyn3ahwgAxyIsJT0vZEba
gdtzStcU+k9TeBJvP8ErEjP/SZsoSq54HuWpa/Js/FIh/Ykbi2GBCZQl0484lU3m9lYHR5SlDYxO
8iBN8GUbvuqolIyvSRRGcmETUrvbxWauMPsJEDwVyiIjuTkaV0HoRdpWONV6nSGVNeiIoQK1m2Ej
rUpMBpw1+j4d0Gx1zcuLdSlipBVWW4WbKRICqCa9l/dLHUdfYze3qluMg7yh663ZNvWcX7gzoaHr
sFgOx/TypTDMZNnhblTXpsqS74W8yopUa3M2F6ISdrisOSM0k81Ui2621YDmxZF2ER9Ngu3MxM2j
l2Ge+qNSqdmrKi5Jt25NZcxduszwfcg2UgzcmnkFuIqPtvhCDk1kE9LjBpnqAyI6fWY2ZiaaGtRL
sh8VvR3sAER2V0RFcuVeX8NgNfqmaOjH8tVAJnKlqMoHQoXi9tk0e0rNlxASKdgZIoFUuByIvUZH
CK8nYdiqVWr9Fj3t3l04xYeuevSRGaacrOhZMV5C5AlWhNTMfnsxz99otDZoDUx6/m+mTorXp1Zb
s6zU8kEsTe7PWUkEAE5kSBH7MjZKpAp5B6KoXLGKjdvD/zqPyJ3kSDOG1TCzeHox81g9Trq58OCF
xQX5LdmOZSWvmBvSb+MskteaKVT4b9L0PCPHQvHPzVZODVxboxB9VUf1mMKUU5diptxrQjk7WWEx
u1a7KJPN4cYwvVqbrRtdTikebo0gUwwSrjyne2Djimu+QvlBKJwsIVVIXBf0bcW52QHx1clG71rZ
EWqtezZ1sv7UjNbdBo1I8i3UAt0hJPdoIJatcUtWj0q1TMx6H6dr9OANZ1RSRX8OFm0u3VTs8mNG
8OS5z1XkHr4gjARhSgao5Yy+k1hieEhHAAVidVQPckWRWgFszVvCxO6KukmZXWOiyggynv6lYOS4
KIWtuZXqKOQBy/uMhp58KqpTb06q5skSJZXY5dnwt+kV/xRF81Tm/PM/Hn/m61/nR/zjNIn/tfop
jx+MDPzjB/3Dn2G2wd8+74NZ+Yf/8Aro1fnS/+BD/LR91v093fJf/c3/9vOXvwUJ+ed//vevsi9Y
Yq4/YVz+43gHURJ1w4Iw+fcRmvOHkMXCVxR/IGn1/wDT/N8//VeixrD+RZd181E4b8mKKZsUNv+V
qOF3+NjHcAh+ZYwJsx7+lahRlH+BvVFp7VV0yqUlmfLgvxE1CrCNbCDYGZJJbzEzJ/45oubPgBqT
Lvc/9EhbVCAl1LEkBL9V4uO6NTiFENOxShKWHtMhsCfZ4mjPyryGBpdWskJKH0ZS3M1yJlebksgJ
pK0ZfwABl9tGnMK7RpZtGy6czcb2ferr9liN1HGQ2XnSG5LRmtnkxOnZQhE/ZxuEkapRHmwMmSRb
sSVtI4pDr5FCy6ZbWpO2KluUdZb9PYBjetdINb02eUGEF+QaH50v/lAX2XsQ9qZjwkDYgOSBr8L/
uJqi4VJ8yEzXcgZpJsodt486A7RleWxdiRX1YNIlcChIdK/LKpg4z86Pzp+Cr3LmozmfCeMXSmVw
A5qTBJtegZBiRF1/D0Vd3obpYnhVzSJcEmKx53bO9x2bfugWmKeukgblj5Ko5TrRFVobBKPZVXNR
fC0M+vYbJo0/BZJk3A0oEcBVUh4ytblbAaIKGiFWLnU5K16rywvLatpvI4mwq2TMqK2WyL+m7CC2
xvsLdaqwblxFuJwFXb1gqbC1cAoPjxQWp07BtW9DOKJA6Kj6r1YRJvxE3lsZsI/IuDsRcomuckS+
XNQ9zaIeQVULguvdlCUHkpvVAc2y4MTbFOsg1sTMpm1D9CM97am3KosDaqG8rqB0jjADwwtWAXFg
ITCuNF5Zp3nKaF0Ny+GZqF+2bUqtd6KoprI6z0mBV2V6tKZaQVpQyz27WOHqlTQQveyYiN6Fj8KI
MooOfWXRCpYMik3DHKNxGQxgT5qMFWYyBkMUSYR4mK6ziPQlgnrGRLMm5TmHOPVay5zv46Akn2HU
oLXEw4Wtl8rYhjbMGAPjZDS4Ry3e/iro+HEpclw9WnN+tDxIj3Qq0N0TIcf8Zdn4p5bP/9ponT9f
ZP9/XD811pJ/f+k8fHx9lP/t9r+ZZPDX5XjzDV34+DN/QxBhBnU69anWVySGMz6a2f+GIPI7GgUE
OgyiyEyFx7i0f0MQQQNFGBCGqDH1RmXcwN8WTOhE1nOTFU4BaoQdlP+pBfNRQf9vte5/BRANRsA9
1tG/q8AP08lECKqHnTGoXmAd01J5xmgfw4d1cw7YYsfgpYeR2XXFPrWUt797jf5kpM5f5iX82ef9
QyU+4HLbYecOIHf+Qqe7dBPH8liEzxLyDyWXzknrmo8gq1wmSHM5m9ZGuaXxulevdbfO+AB6yxx9
+XnoAH1WeNbMk6mfxoysmWquAR1WZvrG1YOL5O5RmTxPn//x1y6bj6Edf/bF81P5+xfNsPohT8Jo
2KXxZhJ/Eu0zi9+5EasoZQn+D+WY1Vch/RrTcfiS8NNDpr2exWS2relozefRahwjOwpv8Sf/9dCC
y4Xkw16S94dO2Nb5Dek5tQa7yX2ZPpUH4ekULd2Z2/K9/k1xzRNS+xuk63VxKN7JCZAs9CnU8psV
Jaae5nLu83qPdIBLhcYebdwOPSpz3dgRnMRNveIk2J+GndutF6R2tE/28kwOxCuDFw1X0JC5Nz7J
43GK1km9CaQ3vTpm2TOOSy56hvKcshyPIqP2XqwppoWXgp+C0C7Z9Z5elhOAoxly23bnbPuOIVRu
sdm0GLLOrq9QayQ9dOyCkn98raVNJTh2OKwU6cLT1colnU+0/JSBY+jrrHniEw6F3TETHXfJYSdM
iJmQnSQV0N3rYpvOa0VbS9Vaj9aSup6Gc92fzJBz40ocNsrwrVOULQt2j0JIa/GjuJic8nyNxoDy
AKdETl+Txq4+I7d/ZpfQUgS3A4MDaH9igqWXWa52JTRL/2LlEXzo7oJ6eFxautlVm5P1AHN8aVtG
wDeEGtHo47dR1215tIcP9Uv86hWbMteCwLJuTqzGXBBo3IVKIWRxnQz62CnDo9DyC3DE/GSKw1ux
anlhW30jcLW9xa+T3Pm1Jb2MOkxoeGyD1dw+4dUzUJMgzVgzdiByUn7swiHuaWbZkSkkLfyhP47Q
TrPKNJfXKfImgwYY+ohtxXAjEARjR6Wccl/4xfK4cObIHZt4vvfc85T0qOvbzrojNdS+7CNLbhQv
22bP1lrear7la77oIRnQW6iu0s8i/k+mkTzo6z99wv5wjJtwn6LOtPqdcMvOwbbeSuvopBy1g7It
jtOx2BYH6Zzv/uMHWoIP/9PP9ofhPIgmnCRTPlux7+/1sTlPt/KdlpWV5iXH5pi/zbfCaw7msfx/
/Ix/nO1CWT5NNJHZ76STuA22+n3Z1KvolB70vXnSttlR3Otr+cU8Kk//yfcICfrn3+UfR7sMFJdL
kwTKqZygr6j9oACAW7H0Yh3j7bTRt9nTBNkx2Pl93kqbeq17i5+ueQS2jd9v+X8+4tKm3RZ764tG
031z7k6VD4h3jqmQyWh+XKNFkwdFgRbopqKc1K2phht9mYCqDDmAyebEIo0JzqNDKPfQ3XCcy8yW
DxbA0SfX5/ESTy4WBD2b9ezCdCSe5NF9YWCMO/tj6V8oIZrI5M0bplhor9VeXhEFqqd9N8BUIIP6
VbfSaGWHwjta4y5o9+Q6EP2x3effuQDjtNs7lRjz75Q7S48FZeu/OrWAkY0WfBEPKFqwK+ZHfa2P
1u6pXRHeRIakvQAvLj2gd0CGg8S9NiTiz5QQQyYIdqwRKt2GGz7BCd6MK7iHqWu6lbaipJsiOjTm
PHMNmL7QN+VVnW/7+sdi9S2rX+s1bb+y6q1T7nLxG4qbxlibyXr6kg/jTniDZtWoW6LKcpVTdRSu
ewY2/Iif1Ktv4t+Wkv7Mbb7Cz+WN4vAhQda288/pLF5AqVm0dlP6PvROmLsNwptOvSciCp1kdpCt
RUZCBDRcerwh2l+D3syv+EjbwDpc13ewKUt97COKww/JWre7eUdryviiX8WreMk20ZPy2nupHfsR
j2R2KNe9gxR+79xv3FBX9+kuOVlnXn1pZHn0LYjj2hl4r8huxdqLxbFR3MxPV8VaOzTeYqvO4suX
B8TpmB7TRrz0SFBGdKo93Uc+VstvdN6FLp6YE7v8oGwENTtxjE32Wnt0jdxxeh4gmgtboHrjgU1v
Y3iBD72y5VusNiQByDzz5nfZuSnwfJlP0jF8b9NVZ11CqmLnO9S2HT4VEZXlWWmLIBzFp/hj7epr
9da88Sao+Sf11GTVLG7TrikZUD3enprHDUtzwl/RZ3ZS/JztdOrIzGFDJq17YoyNE52oOrDLZwrc
+KP8BXrhYGlLV3G+mViJF/FsjmylV830lau4ES7NR3LULvWrdJlP5IA9VmhP2csemUdndjs7cRf7
SXe4h12FV8PX9o8XU3AiJ9i+dxuLj0YjdAq38CM/PTAhx37jYuX3T7rfrSJvXtf+2+R8TR5I+z79
TjCJ37qP+Jwdg1v/OjTOxLcEw3dOt2T8H38bHSHbZcue5T5KA231A+iri4mlEN1yMfxawNdPyl0L
l6oF3Vb1HQOk0AyhqBUeT8gmjheE3K687yb2YHKwKqc527Itv/CHHU+b+g1uUr6Kj6rVnQmcxEnR
kWjxRFTU/fZWHXTSwPOKEoXcFVblnidxWeX0UHhVRFHtnqkkx/ASC/fynRrt/UCfBm3MuTv+Ehat
rM3MG19m6MKqVXyRyTGKP1k+qTatddJ3mgTWYKZ+wmlJ30gv0ouyVr1uo2q2ucraDXmH47Lpj/WR
bPdd2C3n8TJ8yZpNSLiNIGhdnsh2Bi7wZbAO4u9f6HBosbpNhQRVB0W0qilqzzax6OCpxbi6gFnp
rsfb7912umjKuml3S3eWGX6CPQo6CnpoZK68UOZ6RP9cVpPkjdO2eilu6S7cdfs2hWW5y9JbZXxa
6bsuvBiv4ZK+taKxBvIIYsqHGQfRPoXzL5W+ReIlz9kFpvGpxZGn9sLrmEJicmt+rJTjOjlM0H6f
iCUomN6Msku5Kjfrb+F1eKJ+9WXIqtwp6/q9lNu9ga1TycS45Ue1Jj94XIGf/Md8M67yWTzPp5wk
U895D1X4q/sI37rrcAlfa2idsVuJ+oCtX1NhSCMUZ0LZ6+t6nRF4jd/DbKVBayO5UsXdRQ4RfrXZ
RCmFSW7MEaq5EjJ2upv5033TLMCpOW6cdNj3x+6kvuk3Djn9/KoK+oaJJcS85Y0ESfuAVSdaFD/i
+DQMq3DYWDLjeHz1Wn5T8DgUax2L/GbexeEzbb9naSO85vfuVb0A7woDCQ68UQ63pKetT4o3FMMm
QTU+BrnkThUxkuK+9H5Q+HFFrwOvIadPIu/GMO0rjsKhHh6s9hs6UUv/D3VnsiM7kiXZH2omSKpS
SW5tHt3N3MzHDeFv4jwoZ/Lr61hUVXZFoVFALnpRyFUiEJnP/ZFKvXJFjoDkWVUDrAAi3/voFTri
usSC2b7j4T+zo5wnJPOlwSHrLDV1i/5Lbm2K4Cjai7Y2FXFiY8tkVB+5PWMMUSe8yM/6FmyY+6M3
Wka6Gu/yMu+WxcOpuOpzzMNc9VjL4iNjnbIKwfr2R3ReCMqDXI/965zzhLFT/OTrxo8WnOTKvwY/
w19kcCi9iqjbukz5J/uQRdRtsmlpTPteboCUPQQcKrjDrYnsbC2Qrlh35r/Z5EfN1rFeZv/qtEfi
KZxz/J0mfyAVphf71JIGWdjVLqq/hThmwSmXP3y5CBgAHZzzB2Y7q34lXsAyBGLrsEvbZTYucuLe
eDfKlWPhyjyO2Q80N5CrfJ5B9hdqGaVvOdtGNdKoc+ez6XKBaTfG8/TG2Xh1qXXmrTeOontyuqf0
ip36Jf12nqsPUX5lwD0X5Xt8K58FIne4sNo37BTlvlmNL9bXhTNp3S6r13hVagQzJi0Q/dHIa7Yr
sCPzdQqXxNzJrEKx8oZ2WQooZQOlLe+EbY+hZUEO65fmfuKrtyXPcWGbl0276UdYXu2bA0ACxhP4
G8Ci9+5GEY2ivurdOpt3fbH5mM1LTFJMHSNc8WkxXoefYuKYWPDQ6XjdZ3vsW/Wy2/BApj/LtXNK
QBK8u3dv01wyjIxboAoBY0K7SG/tlxcQf90Y9tavjq6819UxlktKfdx83a3SZpfs8pX+IVmRvBLb
847drbhmvw3Io2eecNwtj4oLemp+xH+SE8gl1svIda/RiVjSEwAWg3SDs7TCHWmp+Zd+97mT4Y+r
Hhcb26YkBEguXUwLA/LNxnzhr9mDIGUu/088eVDhgrQ/xkEyLKCMLsxO7JSXXI0PCO6vJI34AqRQ
w1d+B2nyKWnOmNQXwaFmXGqaN3tcOdxyNoPRk+ku1g/kjvmwfBsLaXxa+rvLsvXQ5Wcc6WvGad/6
gJK5Hss/f12//z/oYk/fIA7+lP8bFgsO89L/JIzVbVzEtDb8XRnjX/p3ZcxQ5j88Err8x7dtD/Dl
P6UxYMn/sG3fNKHQkb91aR78pzZmyX9QAI3wBUNJuaz//imN8U+ET5E60A/6prEp/Utt03/fJDig
L5XpP/5kD+UOCM1/q+EkXmjJIvTBsanGp6zJNffmBDr6v/xO/h9CmPf32fM//m+AuSBsO9L31H+b
eDMI71QhR8UqKvTIA+iSj0imglSdAqoLd4TwruhSdzOSTl9FYcclnArW3zmNxt+V4e46SfXbyq4I
1CzkaOt3i1xPUVflhX4i45EX8EDq1P49TuCIuQObic5mYT+mVUFatDHv5RB3v5vKgUL+oLZPwuxB
v/f6mPR29NzkTnCIDL4nqqy50BPok0+0JFE5lfsAbkcCrr9U3jkfEC3qy9QLvhX48W5hZRPrGNsH
nmeORXvDNWmPC0wVf6aq8TUtZZUnyT72xptla/Fr/gv3O/hOcq1H2EShqLg22KOU5dLOhOgX5cMD
nYEPLjeib7x9Vj56DUU4fyhFhg2aVnkutdl/BTmnCvVJLC5Nnzq8bnJDvjdtg3jmp/avrOzDLUay
TdKZlyoYCEQXTfWLwA7OZaNMof2GprmDbOEvgYliP8nIjrF3RRQDZAf5wMWB9uH1EThetuJ4JqI0
/vmvHxrP1e/i1ta/f7fn7+p/xaHAe/Q/HApsi8os/v77kcC/8p9iuf8PvC8wzOx/SuL/LpbTTO9K
wZ5Q2JaNLK7QXv9DLHdQxKXvsEF8rDk99/8uF6X1D8ejeNlDZkfjZgP5r2jlNsuqv0koeMqFqaiL
VY5y+FOQReef/xfVPGgNDNmmm58jGUF0cmXLl4r8NiRebaYEXZs0x2TKukfnA7Yc2+cDNEM7L7mi
ebZRvSZQbc3fKrI87xn+Db1EnZqGH7YmCPud+kFp7rAVS/WdVs1gLUot6LtPwJTMBxg+VXeBEpgW
gFpkvWrsGs+X0WbB1tSJOURs+VrYw1VVW9YFkzg5X5ziqiFrZsT3rHFguzvQ5e9NA+3tolq7yE+G
L7MXgDXKpLRxhk7Eiq25AheWb3D9EoO0lZOU73JORB6usFY3O4qVHEmNo5EzB+KMcwWpyqHJ47MV
1rhlVPoX4NoH+amzUZF3rccuCW+cWy7+ygFm3S9VGd7JTizWqIBWOy5Ifddz/4sGykh7KyMGVxRt
cW5IByBk8MoL2E+DOaW7eWCpcszJCc5rUjl5+5EPqe0+UeIXR3u7dsqGxBCnzy8WFxhmABnBJDC6
IfsKAdcDlomN4dkinoc1q4zc+JVmDQyfpgP01/bgmSigtduOFPfWyttH6jmx5X0wW1dvvDwkQEmQ
EyZA6LClDZ2KOHw0poW9TILBAJju4J/6HZN0YngqZDGuCgoHWwgLDYhZapVsKslU7DkeD0Wt/c2j
4OopbDv6W3IWSeKk+iGBgzNGVmyuK7B+D62dHgzubDF9gwFQphpUVVkA/IX6xZ/0mgtVBQcJ/gXI
urYNmmgThJShZBDjyUPRy0Ji97Y7plKvqYg1uluee4TgOs+NGdSp+Sjri+NVYUmsO5ePh6XtgZ2s
gJjhIV34YT4zdzVeM7RPmZdb6bsWsnDgJAS0SXhS2d7Oi1TkY4KVnef9gnuayv1AScfkIIek1bTo
B4q0N1ZiBd1GGbnjrnp/agcufV57mi0Map8WT4J4HyqTeaJnd90hQI8PG9sCyqZTrIs+tcUr3m+T
ybdpc7XyA5cJ1+mLIN/jih+iC5AoQVst+2eDopc+dwiNFqE1fkkReXyOKipjb3jjuLFPhYdV1Vdh
EBIilPQKDSbR5Z0fxJjuipHlzpqtbMwobhZ05ARdgzGNL8Gj40jg9bM+aq8rsHJiYkXksvjJp9WY
NZXPX7mdyeRsujU2ccLkoTflKzbcAJsVIGi4FG2V0DS5ko4caxdIAr0yNB+S3SK2jPeMowBPWeP4
735v+oSFoZXF0283GkvnR+vKoeaMKB3wUYsEN3vI5073TruOk7Jy3iosBJTTGZPvpShsxMLcc4TL
yvCWGXyHclNh2GnbQ9w9agYOneGqHIdcNubOTc2xN27HaajFVyUmJA7hNy1Nd5QNqHsAuhN9wmpp
Zmhzv89ee76PsNML6BrrjOAiu+q5DV4CEx4/7XLYpnb0/xIJCYTMy6NPtwPC0eTE6EvCcP1LWEIk
XA4JHcAQyr01zj1pPBAZRk7KJDFgrINZwpsQSHnPjcLj7SnihEk7Nh18a24Tiw/llRMHowNyb9tN
5Os/Bp/OEkp3TIm4EVTTh6JCLN7qMTb1HUfCxNxKDoXEZVfKjxxL60qP1riXaeTXx+DRBtiMWCuI
J6TzCdc6vv5EI4hgaQidrSp7q00X0jINzfQQ9y/wI8sPHYbzkyjx6dMn4h+djLBR45c14FSMh88S
fxyiIHoj/VExpc6dxbQdVRXNW2BIP8PZaD9TsqJ74HEk8suMm9duGOBamUDD0cj4dxcmOVQmzKY4
qMFCbKwgLnpWFTzDC/dQovI+fPO4+DDDZWwjWf5rKIJzeh2sAasjIZ+PwIpJN8FVn6oNeabR2dOc
TcdmwEMsnhtt42iREez5xTQNpoeYUDtnmUTlj5QUxUc6ElNA/tbhGTB0Ot1s6vbOCu/Wwmz1VO2n
ArsleSZpTueg6WgvWEJe8LCaATVgL1UFhjrTPY3fUrVxdytxHRFwHBqT/ylHvExCR5vAJljTgYBE
rIRPCOeLMCVQONjYF3PO7mna8SuZDPeOmdryFqDKTB6/KMQnnQAPBTVTG81raBNYJqkSJ+37pIf0
LXTgWq35Gcxl4NP4sQxDWZ11ZU2feUFR5uCm+pksLOdCODiEA6zoBWyycaAoKTzh6eT8gaB31LKo
g5uUvXGkz5s3UhFrO4d0HQxLTSpnPwSW3WwbI0EBwqROz8ckjE+szkjmnfRJpXaKAtzWOw9DNB3q
lDwEkTmCV5DYPrzWDSDITbo+Qk+Z+Qma5rWfsD+rejLO3mxES3tw7KOS5IuJRfGQ2SkIqskju0Kd
R4lRlzKMuKtNnmUMdQMdWr+UUe3ihKgMFc3ptXab5JYOCeHPKkHyFIRggaIgCxNt8j4wW2efNk70
telJnh1YZodgqsJPc26QHrp5eLLHbDoGA0aZHJjJXmZ8QMCmxAcPnABKlvXYxVPpSxYz68oVKRYE
77jHUkNjnlxqhVuWxL5aNHXHYpiCGv4m4Qh9y8STRP7pCliYeW3gQK46ntDM9G8knJJnc6ySBfxi
7zgkM3G+YmJbQiD7NTZ6CqbzgG2Em/hPash4LDvb+iZTwGGAM/VG255Jo2ef+h82oWNkjNB6cu0k
3euU25NsZ6rMS+E/gRfyvkM1/U4zmgSqoHVJl0i57ay4I/Nus6dkzL3Wpk+aNWZYAoKJtt3bhnju
SW08ZRD9KAzLLjqW4Gi4aiIHUaAScJla4A4qDl3h+rueSqQjhzFFkOEUbftSmptpCuFU4uo6Jhad
VvghtXf0yyjejW7v3hsrpHzJbNQJgIF7NYCTvNtpUByAQZGPDtiNEbu8yAIQfEW7+kaBb3gP55aq
ABMKCE2M7AVN27qX5fw0jUTSqQ0QrOFpXTgrnytp283bxKroO9Dy02n7nxG1ANtQiWDjZkmyo21I
Ai/tAOXSN9T24Ia8mvxhzGd1l+SMnJoi9nUDZgFirT5kbWyeqpb1oi/yywSuc9+4yC9VnDy5goIg
bbCmnr2g2jbuUJ5kVzxiftFjwaN1GF94JgQOglj42dYNLCUuZZLWT7ILwt/4EJMvAZrpxc1JoDVl
S05aRdMpCUYcUg5fi5HDzgM3kJcRpcezVb9pmeEZYELnl29eiH2H/MQMsZ79oEJz0qxobdlg6Y0I
3yOzpTkydD4PLvx4P/8SsxgUoSKsfeC9ZXIJ6TClz6kFvVNxJzyJQDnHcu6mDR/rEB8DhR2E/cn9
GlEELLKKav8osmjeF9QlofupV+69yaVtgAamfZdFOzEGD2eAlhME/o6y67Yvz9ARZ7ztPLEYkHEg
LQLdC0jNY8CwSk9yWLoFYefoj2GodjuD4Qv5r5Nza5MGkJHTG8Z3h9noGKBEPNWidFlxzVW34fvK
vgbU989owk0jPTNfQmvXrzzW3rIeIeJgCWfbM1n+Km+jgHGowRsyuvZTo0hyzCNbtnYMmcgd7m4O
16Et6bjwN21UZA5SPyE6ZGMhEEwt26jiWsY8xK2QUq4F3Qn806gjtBbF3rGp0vi9hw/PDZvMSKlE
cR555+rRRiwvZLOHzxFsfECnxCoEWq1Jqn3VtPg8dMZgsTCQX77CXgcbCq27I0FiczP2vf1J7K3f
m03Bt0MV+Sqk4e8PzRVPwGMnEitTfc6B5a4iF7yELbt84+lmPFqzfm6lZb1UTkf9dZa6+9yfvQ8V
Na9FBCYKb78/UxvPVmr2zGCljeJUcvXah6LINqbpF1sqXkC/GYG8UTITbX18JTdL6o8uzZ0F8c9g
1YG2wkbfceCMRcL7WFPpFY1iwaxVv4Rhku0cCrWxCNH4h7WxedKailxyXMG0qqm7WAJAo7UTKuPa
Dv0HB4iFdRvk40c3tF/aj7Kjk8YKDmaueMmLz5aAG7fC2dz6NExmC4+Y/fBIljyApXO1SWgfO0Gg
s45RHL+0vfXgWJUB27KUh9hO7Fvqe9W9iEkzhIRXPjh+vwoCu7B2wNZJxd3GsOhf02TwVeuJDSnC
bx6waWdyO1yrSZYvU1m5dDjzu64Fm5RRBenF8mHadX2Rn8HeyBWXAfDjY3WTrsNGTcjp4MBqXZr1
Y/4l1vUnQ8BZzNYYQexi62BOaNJ5TxUJ8aPoxR3ZZnEfBlHLAbYItZMciywzdm0i5t00s2lrporG
C2GTigExGjwNA8GmJenoYOPBaj9Y8D/ZRlMWj3SPNLHo3JqUext+m+5Ynb1qSPdFo4a1ADF3Y8on
p8Y14/FYDzmjERvnMZquIqnCa1h6xo2UgdzOZGKOrUleHqRy0VHmhH+IJM9rY0T+t98N1TWGwocb
dmBE9uccTN3kGJ8tSIZNkpFmaMw2ulVukLLBzbobiNqfDdZZ2tSqtEdK0AAbyljlKweMK78sakKe
IZayAvHD8YVWDrijnkj2FHgVrwy7/efkTeYlAGh6TGUl1qzd8ucmUslhKrmEZI8+aE6HfNugWj65
Q1GykRnfJXPBu1/G0ZdnE6PCguKueTXxc/CJWYeqyQ5whuW1LLt7abVXq06J2PTJePTNUX+TGJkP
fGa6nWVW8jPu2Kw/SP3PYV+ObxUvy3vVC6L6ZPAAf0cdpUm18aapuVzHTpOd84Rjt2aO/lYRFwJv
gp+TwXPqXdlvS5hSR+BSLGxMBu3Ci9KDcF3y27lzzUcSYyMG7c2Y2/SUBtjBGlGqDyaUEeaERW8Z
ZWD1tuUcPlSmN53bqIZnxSJ1dmzOzhDKHaGPckkW6UjgRZ5aOs738GFQOwAUrSg861ZVKIKVX1hP
IOCCdeTOr5Uo9LoF3cYphZwQ1+0zB/bwe64VSqsVVsU2DiHvCALIy0pSXyqlY+0p5brIrLO2ri37
txgM9dqqHh8V5Y8AoylSjr1ObwMirffSV9dEtMQ4QRztbZRmUDZ0+AmP+vq4gjBVpQEIFotqoXJg
rjdMs7vUrgtmNkkcHD/D5OfLyKoVQZlQ1/TwZRldduLJLZ3HK0syS1nmtzaDcBcSmVwE/E0s7KRX
u6SO693splg/NGZNQovFnu95dyQYOF1n342vAXmXIyQrZk9L1Fw0IufAD18c8qbyKD6qNBdP++5U
jVj7JmkaK3UXTWl2d8TojO1ibNwBe+cvpgkFgLqFgG2cll9DOs3LAkgzxbiBcTSk3UCqMFW8014Y
PjdQfLbwB34Rt4+O0MIn+jWoigUlK35TgCtWgVWmUDIQCA9Y8AdyNFzaAAVG4RrR0qdanLFWzpR+
p24nP2xvrr6zWbMg91AaV+g2DbXkSl/qusLawRgEJttNHyv5WIY7N0wJxyJ8/jApy2LFaThruLyK
6w1ZfFrfqQ7QU90fTC7RyxYC8opaMX/J6FocMrPp3vOkfnDaB3VpwEBtMwvqhOk6wRuf5AAPhkq/
ExHg+5xJO5WYkrnLl8nRJNO7601i3UZMOkh7osD70uGK4gbMwAgr/hTFZn+UgzK3qFkW5qnZOAxW
csbc0a8LEsxYITHr04xR0EQdZvNvSkJMGDUBv99mHmFSdOEnWkq4aWai45mFYof5yM8v8RhbrPij
Ds9dU08rJZzvOqooiB8o/tRjxQxdzsJbWz7vbZzo4oNy9+lsVl26s4GGLPtEtxdnLOLzNBW8qWNB
jrGYio2sIhJpgdN/gSYiuWhRbkGvhDc9j1TjvLeEWzcFvXN3SX+lvQA7V58zTL7LgOrUZz2JacsH
BB8ltt9fCqww5n2QVitYAuknrX7jS5N4vwLXnk/5OA97O0KWWVSk0LduHnqbmKrvtU1r4+Ix3p9V
jfkDdFW/MQpiVCo0vBo9Z9AFcbvCWyfCMK5opuhgthquTjLFt4gmErJUpbM1Wzk/tVGhYgCjJl2X
Crgk1AOoxfXcHg3b9F6ibh5PfkoIN4MKRQaDlUXl9xBFDPr3Nm3B19BPBvAfzO2bseopSVEsciBO
w5l40AmbxK1x7c0pNUpa8OWzBQtWRdqK+bSHrWlb3Tb12uHVIlEGJkcIg4S0B4ip7qLgClFjWhtt
NONu8x8yZ8qejW+SMCByG5x/D20XbQJBR+1BKshoBSioIi5fdvVSmIIaUBaFa1KX3Q0ZftS7xhtx
BvL6UuOTmNnWDhlrZztv9yEl7wxHUb22847A4eT2zQ+VQ9HkGtpZZJ3a6K6mlLZyvjTD66PRCSmq
9LaKBMdRW3iETeeBXJX1yC1aK8SfYGRZR9gMh0Sop+8hzOynbuC+aU+SG6XhjTevM7N1TsL6dwkU
8pcZW5I/hmt9YZ43Hm9Nf5XkgE89L7HF4E6m01OR8xaWTOrAeMWzqd0em80Y7pUykMc7iWBsmfQD
0uEttkkXgfeAK0dVd3NlqUUWkqeTOdUZF0JRl6EC+ytn5QVHiktHH5rFe9OPsMKbrlzmmrZbcjOn
lIgBXCswfm1FcRJVxTuutr+9uDsZSVMtUY1+ejUIWv7CSWa6tXWZiXfiErZI0aTDvImS1MQDOadA
sKDgUcRabxTPI3ykHgflRI86sHakBe9NjhzoIx9X7iwVmcfyUMWPD0VmXO0KbwKX13uvMKRhyA9D
45MwMDeneXY+80T/CsElIlZ4FjeQhKISaefPE72dD1P/eOMa8VgXCjSJiUWi0YDPWfilly2HIMUq
SeB4A+6IkVelzFUqr/60mZW9z0m8sx0OTTZ2/SrqEHV62JZLo4xjxv5C1FiBHOt70hwXDObOlmP7
Nkr0CAHkYoWYdp5bzT3QbODIA1e7xj0I3JQAP0+y+VEX4fimI9GuapNCWwRz1qQ1SkdtzPGlHqLq
FDpOcFaeUGttyRc09FeNAWRTGcarMznOU+Bp3D601/I+xUDtR+9Co9OR3Pj4hGzj8aQxi1I4egb7
n/1sJQdi51bj2k1QFIjrMwaRod1XIRMpxVEmW+ChXxN1yl+8JPW+LIv6g8H2ublBsNmDkmm+RG8T
mAhsm1Gbes897JWbSGnomqcUlFCth41k2NsFc2kgoUz2hpWJf1GAPo7KzQOy+an7XDj+owqob15M
p8MOWyXDSyl5KYfZsxaRDNu3IMERxigEHiV9HLIyhe+XWwPqmpOTUKUHAwh+bPASa9tuduYEEZ6S
kGGbVA3snA4iB2VT8suzEFjLCV/UABN2oa3C+NEgCVyVa9QrSrtw/vjIaKVZNZcQnti2gY59ph1l
uIeWD+qSRDX2eRGjok1KbIxZ/3WeR7sQ8vRl8KJuTTy63tGN4NxZRJXbCsHu0Ao33rW+oh+9cZx9
biEGB2V6GhRgw9FDkZYl7deWmQenOhvmQ9dzmSz4sX7PnotJF/gNIH+3WbBpAixhhf56pDb3ZSwj
zrWkUxuCisErcRCU2gQa9TxFWOCsuR7uLo5xnJNw5Y9NJlpmiZ43oZ8s7JZ/sY4D6ZzBYpMRa4IB
HyFVlBNxCstcckNWWGGTSnG3M+oFG3Z5ZgmG6EKd5lOWOna4rmJyFWHZfLqtKK98SKiiHj06Bz2+
Kms5oiKZPblF1XTuxRQehwPZpIL+cj+h2aE600SEFmd2T9JObwH8y4vTBNYRQSKgyRL6GNzQMn5C
16VpXHfxva0mOCoUyHCIGXT7CE+DZ+pQ14n8x/e4b29dkOXPZey3T/wg3I8aK+CunY094CkHdRMw
VclXfyq3fQyb2SejSKgPUgkmRCZ49lRnr8+Li9968tuODBRPJI/xJZExPObWA/xGWn5nABA5sXWB
9uB11C+AlflhTN13keoU9ivYkzeEqSSku0JFz63Cruk8YLpVxaeQoLXDTq6E35TO9AkwN/mr2YS5
XNsOZi7E30VmDckVBAc+rpCb0M7T9hWQ1/BT53QWTr1voJ7VH77NMLIwHU2zdNf8mCN32DPeTYiR
XJJcP7uS9b/QnFiebYfbPpRnbJh0WnRLhtVpXNswBXCi8n+EeFPXNEWAHxlm8hnFo5uAjx/B1CtL
5fwl0SH3fz+V4s5gr+SpyEv1PiVuUMdLHfZFuWz4bFoYDkcnXtr23LY/87ZDUTHsgR2M5yQuXDHX
b52PQnfg5kngS72DFVsxYMma/k6ni+2fMHx8lrStDaBI9hb3wiiwX2rp2fWqy90h3IylNVSb0emx
4/ux05oLVhn0tdgZ0JRwsMVL0+qs3DSU/7yWNV94lMpSr8ZxKi5s4opNOarwYLAGC/exLohHRmOj
phVtdd5XJ+EP4KEZ+O9FB1ibbw9FnvxFv3dtiOd8NrwD6lh35chEX7BINtNyY2tsfDq7GVMT/XQd
/9pXs/tjYjm0tqOBYq3CuwAUQYekeydbNew6XuJciYGXIJhOVjlDaiusRtwNm9jqZqb/el9ltexO
TkZ+tqQi7Wr2Dm99z8Q27AmVOtc6DeVHHA3C3HdJlVwTBliMhJRw4XvOPApiZ7/sn+TQRzM5/0j7
91R6NaoO5FfnW0gDV+RAq2Wzlj6sIcoQWStw/jK+ZqPglwgjHGVHtTKtnpqoNVCkiNXf6DqB6pi4
0uxfI7+pjX3WyjD62RqyY0gzeHpogZsYUZryj92HMtkpye91Fnb/3E9hvKVUD/HG6pvic+LjtVFp
isM0bx3suyUIYYwBXUyHURz3KKdGf4+V4Wz4hdnH1jBrTKPw31Rm/5IDB/rjSHRqqsaY+/TOA1Dw
5DAq7Md26H5w5aX5UtSPLXOTrcD3t6CdIzyUTlpvGrZ7sDMG0Odazucypv2ptmW+NHsx/fH5ENxy
26djEFuBegWyKq+QCwhpAfO7z8PgvZv0xq59I4aqOqRscimWjU7QAcFnsa/+WToVQDeaizi5OjFs
J82qltW7Q+VUk+kTdjIP1Uuj/IIPQgJy+0H86hud73rNciodmnfZdxymQh+cUkMZavJG39uxqhZg
gSgCjzJz1TSP6xVc5s+yHL/DqimPsbIsvNv0EUWpB+8rAP26iENuu5zQ1EFGXDbtpEUSrgd1MIPe
2+qCV3boufXmPEVLQszldZpGexcZqjzDlOYRNqjyA3PVEk+2sC3Y3AzOMW/lPnet92yM7C/YN9aP
BBrvBnhJdB/7ST35NabWymeXogt6EHtJE607J+ndTft5z27mxrXbJiFDpfUWTwJ/xVSmnYG9sMXq
etBUIhbejqffvYE0MF8VbvWrV3bqHb4Mn9mYUopVZ1TE6sMeD0OswfZxRJlPuGYE2ciyf/eqJr2H
tKidTXvsV9geyjPsgVdOJPv+IJIfOlqiMJm2zKw21YvsDMWjQjp59MHbLX6thzw9K6ckcNkdzMF1
b0bWOcupBzCvzV/jFA7wVGNEBwu19VCYM4Br4fisF2Nr7ZSAZIGT02GehgWuEIQ4zdZtASOBInTK
FFJcjLvGVNE+hUbExC202swcXsuRQ/ctHYJ507rAekKAGI/DMVx4vbJfaActl5TKlvfJFS6Uv56s
Elebx0uXZk+6xAygVFQBfBS8XiFNF5yWgnLemkx5bWl7jbD0oxah4hoKhGiZefW4DHHN7buJwFCZ
O82O18vesap2wDxyic94EJ87e/ZeJi/w18DOoGUr8pii697wuMV/2nK0PJzqdHr6/Wg/0Crlj1HP
4jZwBODx9a17X7T9H3wK4x/tl+4uN6BnseJ7kaLTcNCC8WTYvGZUKb6EtnVJ3M55jf1gzVcB0Lwt
sn0a+HigMTx7tsaGzJ8B/BxQ6mdWUXplOPhPhCHSxQMR8pIkE5G9bPw5pdF37wpEN9C8INqz9K7o
oyaH2ugLumU/bKqay0XQWKfQA32zlpTsHf1xJFqgZSk2DxV2YbisWGO+n7vaLiBF9m7DNnhkFzCO
4JUxnXIDEWV0TMPkw4uiyFpiEWnf0jJDeZapc+fRwKOsZQrbX6kdFfaEN3vNH6mf3VOHfwzRz7E3
XjGTiskxepvmDJ68zwUtENoHWAxQ3j/70hcXnSdb6hDqFYbM4Zun3ljN3NBuSdmn69bHcRJRwkmd
eTDsAIQCUOta+T2yM9gp8cAd9qNlA78pqltopNGNVdFwd9Do94AjSOG0PTcEnRKDg3OBvRpfsv1e
skqgd8r/MJtAHdzAl8e67CV8mDD6jfqBHhvRL2Yt+QgVLFfKwYl+lTInLxXE+VycPLDm2zat91gz
ExdCkUyfRyOcmxMuHLWBXjKlmyaGp0MVUgKChuwqTxnrqmbWN56W4LNtaZJZRG0knutOtch50mZx
b4gIai7L450/2+7eesDxU0OqnaHmZFmJpD0pFXfxWw7L82DOIaE7r3a2Kf2i8BJsQqRtW58B3znB
tmbdMgFVNAvrQD1qJKntrIZQQweX5K5ZmCZy1duwIw+zxrmxYUNCNkS584nyXeIPgJZrQFyzEvFn
YqJmEyE2xnjYtnTItn9yryMHHFi4mxbDlOnkqmhoaAkPa+fulrjyVjT9dNAme4Ya803Cz/Gu0DBC
cTJgYTGps9zt47Wf0wQDAqOlfOpQhqNj3AdBIcW5S3EdHWUuwI/DHiLEVKdR3v5oJ1saz3jJsvDK
KncAMaWlbH9O0u9TbGCxYeQfs6EDolaWBzmbuAe6vIm7lXJVN/r2K9NK/0TGYECRpg53xfs07xxu
sIfO0TMskQpZQ/Y6Xymq6p8w9c5L0yOOESMu39BjqE6xsBYeaWudnkze+V3kNXW0nwK6tVathXtm
9Ktwbenc3QQdUZg+Nv1VZ8rg1pIIKNSjhRwfDuzKU8Kq/A9aUv3lqkl8O4aTuYhntkpXRTKNv1Eo
pl9zNViHFif3d2+J1j0MeVlll3Ji2NoURp/Iw1hqnrmpcexfVRwZy6okreTijGJlE7T/xt557UaO
ZOv6VQ7mngMy6A+wbzKZSaW8SqVyN4TK0XvPpz8f1bO7lZQhKoFzsYGNGcxMT3cxksGIFSvW+g1g
Ti+W0OTS+/G3EXBdAnWMrcswYmu7wWGpx/mMigJJMqrmaA+q1Ew2EsJfv/KJ9tMhbtBr3sWcb7/B
rU8HiWzkzNYa/lm0dDzMXcxyPththNMiR5jCHlzL5M63N5CmHjfY8CJtveEu6wVnepJV3Y2WSDUK
y3UXKgKlVGM2h+sSLF8+h1WNLDroBL2If4IEDSix0QU1xu6zJPWImlGmBctZ3ZAvRmSJOuqUMb1Y
WzQ7DU/U+HvTpHV7xl0y1KO9ZTXtB00UshoBNpR1aD2gRnwaAEGLNhjTFIS5O/pD8tmsRG05TdEO
tQNSvb+mwN3XEqNjCo/QTdUgUOd/o63Qfc3yyYzQ6fPAGag2NaURtRePtvMuH7XU/0yoTOLPdc1V
TJa1OjnDvLWapZxzLz/rO1uhypBJ2Jxs5ARJem4gquo3u87KmZwID/H4I4gitYFMVHiddPuvGZf8
/4Gx8T8Oom2AkH4Hov2Y/Ay7X8eWavMf+QuibSJnopugrGWaOOpz0oYp/g0rwwBvPWtGUpz9B6Jt
/hvUqqrB2VDxQIO2AZ3jP3omkvxv5E90vNbgP/AHWcb2n6C0j/kUpgZIW2MUOCC2aVm2xg9/DtEO
x2EMjbqRHfIO2/iQk51twaIhA5vAMjKrKrxQ7MtnE/QKieOYKsKYlqKCB6f4bVELENpCR8DDCCcD
+0mPvMxiR8G+HOYwe+39UcxXh9F0HZ0s8m5DWWinKF6BYmkfyM5sRyRMdad6Z4heDyh+oNgXfs3j
z3FyVgCUTM7LaVfa2xB515gO3mb0D+UDXHTJPDeS60LC43iLWnkD6RIuGumWRvNmOxXEXC7ZDjcG
8ll8pBNlB2LAulSuEasw813fIfnEQbExoPgFMMu30WP8U31EdQUpfUnayShqAlhHTeLH+KPsQWw7
1GY11AUM4YTThWkjnHQ/oTY+9GRheBDvzI4SiuNt35+tF+uAbyJM2nEWAjszu+Z4HfQVZ7vSsQ5K
QWdKjqdd0CMRiXDxhxhH6q0++cN2nIy794d97RtpaKOBUzQNQ1MXwyZZgSSez7AocA977gxUA+y6
WNHHUI+1HP5acaYQvBgiQDMV4fjtulpgRanRswtMdDWd0nS0zA3qqx4JqbxDtXJToHJuVI9p9qlO
rhX9Js1n94C9xfIfwbNvh02lHRQQsGhK3Vb2Zzyltpl8Y4pzxSQJvgk7GkiTdxj6r6P6YKQUzbqv
fns9xN+7bGX/vPo6lmwZGlMn5l10/DrVGJhDaiLL7FtbxbgB+4FOTrQPZnUyGeYv8gvRLO6QbCHS
OgMOqnp/G+n8JSsZyKLltsVNioBXeZFMj3r4WwoOXak5iYlAec0N8zKp6l3RH+JyF7SOGV3bT4Jq
GzCltJbujBaoGqdYe3h/NSz4Ik+BwTJMmVjIIkTh7vi9oG14ALaNycGdnJtLOe0p7w9cDT2EJNuO
3YJ82/tDKjNh7B9xor+Whk0PzdYJ0ujfLuZS1XF/zISO3amGukb4mISxdx3o2iUwXioVnQKHIG7P
cpwQwFWrgWtNpvP+b5gX+eInaPhaGoau452iLQNVTr3RrDJjcFCQpzojLtW62iHf+AMzcdn987Es
k9o9lCC2u714XU0yWxn80+RYIaAnaHOyZZrAr3JAU73c7d8fbX7a8s1smvAcVCjXKvK8/Z8RgMYC
20KhM5Bo1EvMG0BigxPbpEJHZCSpPmHAt40wsLMia2XLvxJYOD9NDVqiziGrL861YRhKJDpxo6Nu
gRKH1kTu2Bn+yhnzyigc7LbBPlRkBfLU8fuBihOZxjs6QUPVvM1KivuaOq6sD2V+zGIaddm0bc4y
OF3y00n3bBrjUM0ztaWLDXNgZ9FyAkUU7NRWQfiBAj2WFzeZFIONHOg+S02/EqRfORt0aFqaRuDU
SFfmv/9s+MnuqXKCL3K4sc5N5ceyASgjjx0A83ocz309dFjBK6O+Egx0hexAQbyNUZeZCRUzwGqJ
P4HjG2I3EAr1bBsYO1pNNMUp2XrF5v3V+uqIRFVTFrT/5aUoZqyUsY8d2+REOX0Sja4b9zsPWv+U
KttCovE2Rbgovj/oK5v/SdVOn7ly/Gv+Uc8mt/BSSDndMDqpcqNXKOL4BvJgnZ3/HjEOO2Es8Lzz
vmczzizh52N5Wh9IccxYNDj2/RhKu3xAXMyI0CAaJWVlC772Zowk49MK9ViYc+R99mZeE3L7YoE4
cfvQjaKnI53TIxnpUMIVXpnG13aioUNkEwb/JpAeD6bK/kDvjzuTCIG9ClhNSC2BZ/nTCRSyairo
/1HiB6W0SClbf+p9GacHB5K9xj3xW9fF30fMwzShhisn04vYCY9a1zQY2rpmaJxOx2+EhYhXsCtl
J5LDh6qKPBd7XaRkYvnTWNuQc7rYqZUeFyG9W/lyypwPHQUcxjaoIgoTrxIC9yJ6BiPUSVoOc4IR
/pgqvAAiOJsDIEoH63LQ8yV0CdRHgGbu4XYGexn7266IwpUF+2JH8jtsWTeFjj8Rmeniq3oDIOO6
r2Snn5qfgt2xK2TNHb3YjQUAu1Cid/P+F3711UlHSQSwwIYDu/jEUWlN6dBhraZil7aZkTp9ad9F
UQZrpNWvkCk/F8LXtzZ0aOrM2u+ssykZIfq98kPmgRbfACC5zuUPFw/UWhdni4xFlGKawNkpnbS7
MG1mepx0LkclsE1LvxkRaNhQDKndaoJDEnWHtsFWzA6uJa0LVlLOF0cA102uiDRMVVkjGi+OADQZ
6Scq0QQgq/DpoARzLN6WKGyXfQUHXgTnaRH8fn8KZgnkxRRQJbYFNqhcDbjrLpah8A2850JrdGRM
ptv0d8f1wPe/5MUvdgziJvoGRoWHTEWATu7enj6lxrUWX8v1t6T71LYHIX0LUG2bHTCLzV04K8b1
Zz5kfnxYzcwF5x7rv4DEI6mjIX+V3HsBLJNdIQ65/ykav3YBhcm7Pr4a6pv3X015in7Hn5c8d077
4G+jRawv1tkkGUoEE4fDpjrT5HOJu6ep/xyt25Reb1V/LTOgv8aNN37MkwvP4s76EekjOsBpwAVG
v676TwooZb+808AxhM0Xo3Ub84tVnGVcanMXCu9o78vSBYOB7EfnFMkWaiC+rP6uxNW531XNIa/3
er/3okOiXobiLmvvJP+nSK46caEWj7Owb4/sVXymUtQynNa4UxVEVBz1y/A1EXs8mrvgPkmugcXo
7SVyJYaOrIkefBnCL90EWJ8W3f2EIANqWCF+sDDniFu78cMM7p42cg+cuAFRdNtgPYb1RvmQ44pB
Zyj72P+I4JuEHzIPdyAXWzyPMuCDSX9Uvg2ma5JxeEV0iOoJ22IH1CiXbF29ABxu6TAfERaj5tw/
mN592W4t89LsXJIXyTrMiShgg9K8AE6I8XP3FZrfADsDhFSD1qSDFOml7m2N9kYW+zRGdGZTwGaT
zuFERXCdldvAi/dhc5i672nwfch2o7kB2iFPZ1q1N1OkcBDsUTAZsdRH2bgqDzEwSpig3c4bLlBl
VXREKA/DDKP+43DJmjItdZb7QAxELK65FmdTmmGJ4gS5Sh9OQein8qOdL6VYQCQ4WhHVV07E17ao
Qfaro22uapayuE+Afc4rDFg5d/kf27Sj92ElcF9WtstTTWi5XcjLZFQEOJcUeREKZnwFlVg8Sfvu
BigW3EpD4Jc4S+dMP1BOteRvRfVxbD8M2k9V+1XDfutQnIPqJuRDgN53hpzYxoC+1zmttYPM14Q7
3Xb7GQUebJXaMawvEdzprN113Zfgbu6afZAu0ho9qg12y3dcWTSxaUkCURHzz82rFBy9sQ8umqtG
dyC15jy83NouYInr8l4gXZdsDZSeQgcPrPyOgkJuwwF2/esuuSzas1Tdo0FyQMctyzbJj675aIX3
GWo/4+9p78s7OngoZsHGZdNTft+MJS3qMNnK+udi+gFLS/cuaoSCOscar0M4PTWMni9VdV0EZ0IB
Ze0M3T31AMvc4PraDG47OV1/hcPUhC0jlMlyr1nndf2VLm5z502f8+Qh1YaNxi7rlG8WXOom7c8b
BRQQcq2G9AgGXStu1JpiGMjEqrzt0vO8PTNpfI4/3//iL5JHboyUsalwECLn/z7Ofpq8ScwS7pbT
G1HpoNf9Q6/Q15N07WLy6CX/+WiKwhmDVIbFjWOxuoSRaV0NhghbEGj8GjW8vkQbCwtHxclgDb8/
2sv7HAVfKlGWjSQGO9ZeZMZVXM+1+XGEsmfRdE8BxvsqSGJwpfB1WHlGbA4wpzBfq5V7EAT6yvEz
z95iN5Ekk8nqisX8PhVFnqXmkVnkQRvzvsNkc5wnIeg0Ydcru/aVbygQsxAGsPl5UhdHnMDcW9WA
FTqpqe+TqTJnRhIsCMWj/4LH2cq0vsxR5rGo4kAV1ak4LBKmqMzttO1KqFy5AcJKOrdl6ltcQxAF
zBwvAzdtWkGxEnOXL4k9g0Ypm3o85XgAFcuYW3hTqUONc9Ss/1rkPfRR60pM38s6lFZecHkjYCiG
QeeJfIEunr1YpRHeTz5oberNit1ecfIVMQAPo7Qf5lav8M67sHJMNRz376/XZRY+l+stXo2iPc04
fsXxXsTkURVgTGtHVbKaNB/d5IaqgyVMPLy7/jrrrO6PX3VumqgqAV+lGr08ybppNFNgl4WDnZLk
0PO6KmEyc9siqM1OtVbgcCNBA8BMz99/2ZffE2kc07AotZBycvc6ftkQ39xciu3cseG+4FMO+D4n
l6lGrv/NZH/489FsuEJwH2nAGMv3FKpugPiOCsK83+5koKJWSZM7QjRnR1N3WjmtX3xJHsjuwLOK
ujFNpMXLQRhtJhJLJEetoZp7s2xEUKhOCQdhWxXt7zjNw5VP+VSoeR5skBYjFaEEQFKO6JC+WD6w
yyQlb73Uya3bKdzbMTAO79KqHswSUUak5eSCDA70UAUwyEZ7EaxOeslf0KSc+m9xvJ8k9A5R+PwW
dA+02MGu70MwBXpx2eZX/OeYR7vefihD1iNCofyzdnHbKg88A0oHD9Ch1JPrYlfOH5WwIVW8yyl/
+MNvyXuaFmUBErC5kLx4T2yjNH204gwDzOre6ytpWxYavLMBxUvdKNSV6PoiGlBRYdHMTQ3bpk6w
qA8MfTEaA85RAAS4loHf4kC3gWQWYpckye9JxTe8lsPbLtNu33/RV0dWGJ5kU52LV8dbZFIA2DV5
GeJUGf8KBqXfmb2O6GYXSC4ODXtMlzBPBWdrrwz8Ym/Or0x5jvo1h7UmFudmK8K4VssopGcou6Ps
Q1gLTS4/Iy6ORbpW3H3RGiCAzfOqaHMlhAroYrckOi4JejMNkGvr2Y7NqSpQSmmN12RvjNdYsu4z
u8uuaVv5jpHUuQM1bmX3PBWqj3cPPQq6k9R++S20Ro4nWy1MfUirAZdaUAspMkqyBM7vQenIDgVS
/Vq4k0EtnsmK/7GT6GXS7wwPGiqiWXJgwU9423lyDHp0N8bAohCwElD8oJ0AG2ODZPcBfSK8u2Tj
1i4PXLS5F0KObWl8FMCHm2jvlY8FNmA4g+HRCdJoHh3ktLTrUIuakk99uG+gaZGBbNSCwS49Ho20
FnIfK2v+tU+CciBFcPq5VCNmm6bnNcUuUiw/haJGUfg6VAYwgHraXExRBHYPO1l/BhGlirZT7fyi
k0bgj7TJVn7EMs+YbzpkT7T0ZbTNUB47/g2yp4ewhUjNlS6RkOqTd4OFam33yRxMHxIqqsO+tH9/
y71c+Ry/uqWLpy4tcfR4zMQCEtVgXO9MzeS0LQrBcHWQJtAoU2jyn54SKnWnWZjNlkk4aGwsBsvA
KjZA5+Y8w9hEKuZKmcJtB40opxq7bddO+sr7vZhTEgsukTr7TJ6ndvF+WEuajVnDC4q0yj+rR++K
2t++gGy0Ucfk0W9UJLzHslt50xeR7GlYUAgWW9yixnj8pj3IW6/XuPe3PoifKER3K7BT88qCYL5F
EIL00bfctAaDNNRDtZI6KnMAOdrb8/BCtwgt3Ade9HH9YRoTozfgEaah6cZDpEM/ps0yUlzAvdrJ
WvELkKB1zqEmEOHXO/y1Q4liSNh420RHKu39ZfbyMxBf+ehz5qPJ4EGO5wNCBuqSNi4ZnVReVHoL
GwWYWs+B2tbJzL7MP/fRyl3kxdJWab5SBrOFAoyLQufxmB0WvNy+wFJwZ2rOE+l7gsiO1bfSdT+W
H//0/eYiMviTeZUp9lKQMMzzrjbDKnckto1bylzkkTY4l20E483WQb/UPucEz1ZW97x6j78za0tW
CBbCMqiSLBJ3O5z5UFkO30x0JfycekefXnYTT4xwe9GFirCUfP9NX0ZKlc83l0voodGzsBaXr0yv
FcQu4txRhtkxq6FA0VOh3xhT6x0yAYyxMRLcCovZl7UVJQomfbDtlHjlzH65xZCSnOEdZNS2JpYp
Z4tptxGXKm7HsUDgBU4b/u2oq4Xp1it7JIRYUIOBNrM+3b0/BS8X1vHIi1mH0tOaSGYwsumYg+Xt
Oju04Xnp5s6PVqZ77S3n3/LsQl1QujKJVqlTl9K30ZrQC2hV8FP+Rm2up+ZSE1G5V3QtWBn3ZQSZ
hTqpi83gFqLIYtw0hFNYtMjh+ig4btuxhuQkZf7KiffaTJKBkA0huAucarFF/UmPfCnAlw0O4uxM
YoCx7hGe8kMITsFal/KVpWtrwBNYuKr5JB16PJkRqFN7yqFnRkPyIzTi3+CbIRoo3lXPwZB75S7n
+Mcq0DzQtPApqBqH95eOmGsFxzt2/gm6bnM1s3UgUcc/wa/oc1Q+VI+8+1YEcyUOhCgNvyi7hLYJ
4b/qwosc4a4NsjaP2ihB56SGiCCRh2yu0l8iQIdqoCrynZJ2vyYysL0V4JkdSMA70XJbOUpeBm5+
L3IVrDOSRGbt+Pe2qh6pCnA6J4ikm6JDVhFttr1RxU5ijHs1kHtspfCFen+aXqwLjcYU91ZAfBTr
9KUYsyV58DjqKHZmtt8eJbRvUj9sEaj+rKbxmvTzq4NBaUfrljsHt8njV8w9C9pKHcRwfqvZhxvR
4T5WvrYFold0fP70zcBVIZJLmol07QuIIngHua8CSqXov32vyjo7KyzbhYjnZAqqbn8+mAlShYRL
nWuCizdD6A+GGbQ1x9MhcRmGq3tah3A0EvJDaPx+f7AXZxHgf+xD52yL41ZbFnNGaQAMAxvPQWqP
63GE/H9pW48zTUtJze6QBrSU3x9yqQOsWYsxF2eRhMCQ2YXc2yyvtDYwwt28QKI/zlr5S1tjDjAN
NMBwaYgVAxvOoMIIXNjnMfnpNoOWPg1wrgZJuzA9C2a8aq7UfF7sHn4fbUZulJSaDXkJcBlGqK0U
TqCTF5aE54+a3Ijme5l76FW2mAjHwa2V9MVKkHllVIILJRGGJfTLcwx6dmakoaGJ2ozpa+m0KEJ9
vDFhS2FXgO4bHiX2r0ay1r7EfOb9E9csbrGoioP3pbo2L+slJkNOkBWzSwsdPcPDySW5aBAYOSuj
ztyxzR9g1Chno4T2T2srP+u4/TJq00UQoAUj9VMxS3Y8ohbqrczEfH4sfxV8UbIDSgos8MWFAyXR
qvekIKJyYlypdnrdlB6s/dqPDgWiUbb6NQj9yxC1q5UPv8jAmQ9BhY+C3yx5DcFsWe0LMl9rqVOz
G8LmLIIfi//heFaVSbJH3le4MjjKWgeD6Cl+uBuHYBciJ5cfMr2qvvn99GllpxyfO0+/x7C5483n
OWgrfZ6pZ2tiiKTelFGmdRBXMBwVU1TNciTfrHZ2TUXQz3N3auwvdOtxeEYZb2V9HAeH/wzPxRZl
fZn0eIm5Cr0Wo42I4buaTigEyI8Son6TJN9C6oF/2UnDyojHm+C/R+T6pdPoUV/cwIoBpS/KnnjN
lsLfFpk93ODiMuUWglvBqJ6VHWoLcH7/Crn/S1f4F9Jpz9bc7KT9H6PV2YD7v/519Zg8Igz8eKQo
P/+RfxTlKbKpJBJAjv5ypf5LUd7GyZqUiOTCBBuE/TRf8j+K8ua/nzpJs3I8TtaKMgNY/0NXwLJC
p5Qw8xy46c6ZyR/5r4rjfPcv/1XICss2c9aZQTLFnnqA3B6iQY3MwwYp0PSDObZ4rtoII9MKFtJn
Y+jwkKrQsqA8XMaHCfmbu2GScvTKmgodF+TAkh79OoReUlQfg6YRVwCtrMeirftDIKMIsfOsNNuO
yixMovVhEyJtC9H62bTf/hXd/k/WpreoFjf1f/3rCTLzT9D751XmHfFsi9tpbQP7ajVo7iS6mxEF
51+1iYr3xtMlbdjRDQFLZsD7xk1GrfVLvyrwcfUsNEQAX7TFL9RYrE9TapQQXcshshAaa2ipZWgB
XyEwLL72kmVhqTxa3/jWiRuEKg4/ajGkjxbyl7jydGn5dewba9+asvS57SztckKhZCW6Hof1f95w
jjLP3rDvG3R39Ug/oAlNjwZ75uaH0LJU3kaRkL5Hap581qfJpNTo48u8ScE/9ytx5fig+2fsOYt8
NvagZ03ZW/l0UNVJuiVpVr6Wdu196YYS46H3P+FxRvrPGPPYz8bwpGLQjbqfWFzq8MNUsb0LK0m+
N0c9QGg2HJKV+9dTYfu1tbLIDLOIbl7UaehaM3u/TcTYcYOr5IemEtZ8JTLHsyJqueIiyythUmab
N7E9eFBUK19+sOxSplTbWt8htnXoacT4ylqNBnKrKgQlB0mux52GzuZPBU2VS29I4nxljt7asIuU
L5cD9GxQJ3GnUHczezpH8nvFFfStR4vj6W+rvhLeODXuSPnAD7IzJS5WVu5bj14kInFToTfRt43r
ifJGkYMPcrt2xL716EW2ZwelGgVqya+uY8CTpaPmBOm/eWevRJQ3niwvcgZTG33kJXkyffx9MCEb
na1VKt969DJWGQnIjDRvXIFzmlAhvsutc9qvXgSJWAxiMjH7wkRYxmc4Alg+rmybt371IgakWRqm
lE1q1y7Vu0BEvypP+yt/+DH8X/9X/gdzvdj6aCo2U5YjwJtb9vc8QcLFKK/en5A3ItfyFpgNvaUh
UMMCwYAADbnJRFdNJPXHocz83++P8dbMLHbl0FIu9FLGaIIOxruulfajavfpid90sTOTCK3P3mYl
piONgwrGNzga5BlO+/GLzZnZVqIpcdygM4VwqAVRG9eC0x692Jx1oqU1kkjk+gOYZx+nikkr7095
NiyO43CFpG2lJAP3CFPU92lBiX+VZvP653yRPFuUlPsOIR8XxWEnh5dYS9XKZM/b8OXJQ8Hg+FdP
UogaRJMSVIAJffbSWDnzqtj+lHTozJq+Hn3wkdhZQRm/9R6LDVuhTRUHE7uqTyuMun06IGudw7ce
vdiwGppBvvB9pojLUtZrrhKsAhzemKJ5yGdpABIVkMDtqnYDvH4tfDAxWTxtySy2aVp4moC0XrsU
9j81cvcFzsMfdV3+O3cxlyCFMdA802qK2jWDSN+DvYHonnvZIbSxQDbRVz077RUWmzUSHb4VOeB0
G9o6JHdUf1pTGlZW51tfdbFfg6w3UvSXOZdKJCu9X332Hz77HwZ4c9kB82wET0agcG4pKqR4veFz
infESUkRfOvjFVNkYZKWDZOSCGNbRIWbaOb+pPleskWwcsoCpSghA+hyheWDhgdfh3j9aU9fbFCl
DdQR+FLtGpN1gSqzm4DGOu3Riw065BDhkfpioeiYnRtGfl7l6A2d9vDFFg36NhnzvGEj2d3WMlpn
RDz5tEcv9mjtB37fde1s1pp+skvte4GE+GmPXhyjZa2LDOWj2hWwYGML+wDRnxZZrMW2RJctRzyX
DxlDPi+Q8x+NExfgYkvmdKODoCZmWZl6MGT0P8YPK9Mxb49XzqJl+0lKLXXIctZ2p5oqKDKPxIg8
d9v3QXInj6p9WRtgn7ZhV9Jwi4NIu1EAgJ+ZjS/jBDJ2cYvGnK9/aa3B+hqkBtbNaNA5sa2Ytzny
nNi+hoX5iHy69CFEh+9MGozoQcYKA6W9WZ0Q1cpBsbvDpCJJ5APP3FdljDFkVwZnRRD28iaUlfTn
rJ+2r+NxPOsFUPVBQuhSorBsbTAWQ/S/jtpfYaIje9ZbdTsLcQjz42DgKY3SvfxBGo28AdouNR8E
GoJ47uZGf1KGA07tOPTIHTZINhgmFzE/BJsxRqiM05aruUgV6lRB9AUpRrewrQ848n2YyWArn/6N
L7+IO6gQSzTOWa5eeIhF4hh5ctpGMBdhx0h8rynQIXKnAvKjHrbfMaQ5ca4XUUcp8hQAd1K7UZwh
o13D17W99v60KVGPP6SJKvWE6Eztqrl3kWvheS68085scxF3pgJFxDTLWCMtbbxaA/geK2hsnfbD
F6EnAMeStQG7GDHxXWSMF1O9JmIxT+xrAWIRe2pOJZu6Hx+zVWEdKVvhD6eFtaU8QKDGA3pl2FHh
r7QbMAHvk7XDaUEH+DsXMxZ7UursrlRluXYHewweUaDCoUIbceuYPPtjQiyAgDFZ3bWCVck5cvXd
RpW98rSttexwz7pnU9tFxOtA6S9kdYIUg9fgaafjkriJWnammdQ3SbttRx8ue8yQTlpGS04gZ24w
5o3CB0ECKYfJYvvqid96sW/DtsdkL2UZKVr4EaUzDMLD/sQJWWxbLNbiNkFKmmdLN1jwASrLT5yR
xbaNR6MaIi8H8CmqW5x6d1LF2XLabC82LVjXStHnnz0AXCr9c6X8ddqDF1vWMpVpanRsQxWkBBqR
Iqe+tq/eiAbLHlrRZRktdR6N8nTpI5Nf1ishbD52Xokz+mLDKgpyYSzsZu5IIRlu0CzWxxoKtKkO
N4Wa+Kfdh5doSDrUkx6UfFGEW1UENLs7K6IP+v7ML5jOf4edJVZESFnRJqXP3pwmYwfTaNpRW/Go
74UYQRVNuhXFKJ9XWWWeD92AALauJbA0Dfm3ZpfGaYfNUqCjGPC1HNX0aUNcBXKWIIi4+o5vLYHl
TlaLos/ROXEnPA+HtLktlGDlAv1EzXhtESx2sh+3FbAKzrGmj9GkpQiYXOeov27RIfT2Id0zjJRw
NN4BcaBz1KM+iS2HdLDC2r4vja76iuJWdl4Wdu0gnWLfmtKok8syFejM4iyH/vBu0nxxmUt6f5Ga
lbfy5d+Ylafm2rOCxZRJfZS1XeUqRSqf65PiObpdm8776+qtpy/mpcKwBf9YfHMQLN4iTrDVe3kl
MM9J2StTvmTJKH0r7LGwcJyTcuteG+rmHGcP9REF7jWO1Ru/njblUTEHa1BRmilfFd6fQ6qPR+Pa
hnvr0YsYmuQRai3ImbgqLgij/Y02wGkfVF8E0TEM4sbA2gf/RvxLuhGJXtE0K/XoN372Eper+BLT
YMZcFWsDcnN2r1mI6p60VrRFIEVhIIHEzP6sRuzErCZDMd/4edqzF9cRbJsFGkPsJo6A887rm20a
DH+Gu/w7dmrzyfBsC2l6oMP2K7pDVeY5UtQdrlP03lZi4hPg6JWFvsRflFhFRfTj2kNpt9rOSmLE
41oJRzHZ3teiDc+VgRoaJhHyRZuKGqgEbHkZac5tK7Lxgv5Se2ii0DpTBjwKOyQ8HESno7MRdOBp
eeOSmMs9ubdKfWwPsJxUV2YJbkcOrJWFMX+k1yZgEUQ8cECGUUzCxYVuOO8qPT1EUlPcNDqYJckX
+YRrMMrd7y+Vt0ZbbPoUi7d6jGThVjZujjicGpf2EGpXo2LVV4Ghzi3S3hxW1FXe2lCLODAGYSFV
Ef0Lzcytc9GiJ9x6fKH33+WNGPlCVJGGq9EB/zokdlLM0Hb54HcIxo9d0H9/f4g3XuBJlu7Z4g9k
bIHheioIjkCGb9IYYczstGijLiIChKo2kQKutaB+fvth8QXPkJOauoiAH+9ZCYVoXLG4wknJ3pJ/
ifHE6VjEAt0eEXLOLdZqln4jA4yvrbCwTpyP+TM/m+tmaoYMNLfqZuzcpsl6pKjGEzNkdf7Azx4e
pr1Og47bGbK/F5S8NxhzuaetkcUGjqasKjow4Qcpa0SwkSn633ehflqjDr738S+3xeAZzTixTHxx
3XOpckpokCtbaIEK/Du6q4sdWiWNV0hypLp4UEYHtHXKrWVhntzmAtnrBEv0NGjCHxFZ8X1Zzlrr
lSVd2Fkh7RGOlnZ1b3ooaWfIFZ42m4sDHon2DLmaRHWbEKiQ0dV4bwbN4f2HvxEx0JE9WgV+Kjg5
RFQfgiqvgk3gd+2d2U7yJ0sLk4f3x3gjwi51g1QfHfZBsisYJ3iRlXqZfJjzWyTuR/RMZ0E+LRfV
/fuDvRGfxGKj68qYqZhKqu5Y+Q/R1LteE688+o2b35JnkaE+QiPXEC473HYL/EI2Qo6ulSn0d5lF
JD/tDRa7XhWTXqF7J9xE1X7LenpGa/G0KLjkznqimcYS303Xhqh8wDJ02vWKGa8sVHXe368c3E+E
imchJUYabMIIr3TzAfTxZdQZ0kOaJzBLcRrON0Ekqk+2F6q3XPnCS6mbLH8TgYTdTL6m3laTiYe7
nkzjFVJ49W/Fa7P96PnVdRuk8g1ncLandphinil9jQI72KdW4W1pTZfbJGqw0Gq1LNhPKJ5ftpE5
XmX4cO+1dMg/z4ZS2wjkw2c5VuS9id9fufLSb6y3JSix0FOpHCO/wj2kDl1hxxeYWJ+GNDGXmPSs
0sMpCIbSBW4SbbB1nhUezLX2/gKa/3eoe/r/n32vtrcDa6yC/EAv2DiPQYTuIq2ML8YqCdwEbU7k
kAIFG3Hdn/DPtSZPoA2VTbs6w3LLy31pcgSpZXYJHNTbiABHhq09QZ2LjEw+DckDcv04REVaGA6q
LjeuJJvdpR3M2EVszlbOqtcDoLGsd2s97qOYGfVuqUiK21YdlrmZyPd5hyjBSRtaWeQIU5+IMZrC
0i0ZaocnGTycuqhOfPoiXDRhVPT4Pgh3JsV/CCS7vVBwnlipQr0Ru59OyWdLJLCUGptkX7hmaA/7
CVbCbVATyo3Sw+dpKM0Hdaizz+9P1OvfAgTy8ZfWqIPbXW9Ph4RF9bmz1f4iGcvhFl8KdeVzz6nk
KyFqyXyR8VYuwkSZDhE2GBdNb2qfUjFEH2tZSw5FP3A570SFVa8fbd9/qbdmcJFPmFEquiZU5ENd
YZCxKbE0gsM/YAo9Y1LPxzSfPqKdUa7eTue84LVXXOQLUVvLdtsZ00HX8cnYeFmFHFcvh4cSgwAc
0Q3U15RE+OehSguw7fC7LNoOoj9YBReLThg2cZPvMJnB96ZPMiYj+tWXBe62SdilOzlO06/4YCub
XJqa684scD7EjKC+xAh9+KR5vXEjoNj22zpNqlu78vwbnHCSbeUl1p7kKr4aGx8rlqnyMC3DvghX
c0ne2rgl7LBI/9a06F2pPUKLeADa+/c/w1vX6iVCEh9RT9YALh0Si923naC5/MZxEg6FlgbSN3aR
f8gqBZnJEMa1psbhlYHi5H1Q2PEnqTeK24B6Ey6iGrZhA5atOBDbGD2ig/i7adM1TsQb54m8uANF
Rc71yuBqbcyXX5qfV1mq+CvZ3hsZzJL6HGAKwdWtaw9t6Y9XuCCpVxhxNN8KDYk9IWL9tBRGXkQ8
9AFkKfKG9tAPFY4ypTc4I/WelU/51hQtIp7eRHndYnZ78BVtrDaeOuHWqldjdFqMWIIwexELO2/r
FjseSYx4BWjydVNU8R0UqGGb5Gq+QzJrpKQkxrU0Ys63X9m08iL0FX2jln6GXCXuHfF3VQkw/8N1
F0P63EeqMk3sH3HdyzHmP6l3MWaFvyZ8/NZsiuOg6wEv9XJO60Mh29+G0sDvshxXzqYFm/fvDGOp
ImGn+OoOftCivpd67daWo+6i8crkh1a0Kf5AfovguWx7aBHReY/T/8fZmTXXyStd+BepCoGYboE9
2ttj7CS+oTI4oAGExCTx67+1z9V5/b1Jqs5tKmXvbUSre3X3epIY7Nhh/TaBL/M/qrofV+wAblxZ
xoP+gDf1y4IQVaGtN/3tG17/TP//wcFz8Z9/vrzOlqgx6XRaTQRhN5I3Im1sWA0ZRSfFjkwdExDc
b+pF2Aq9LuxPRxpDX30PxOVipvUv18xvkjnsx/zzgyDjbdsZAPND18HmBfsH9JhZ45F2Y5YES3VG
Hnsthl2AHvmti8F4B+MPpMhWhwesB6gKnqMdGMX4mGj6T1U3tsC3Aq70l+bnv1/u8Lj/5+eLMHTY
D0CyH5oMBuVNNIFFBGIkKLvqbz7Q/0kU/u1hfIg70zgNwOjw5bTWyPWzegynSvWgSxRxb2I0VJbs
HHnMeQifAQK6LgIlRgtA5E6PLR7KvETP1mFC6G8bEL95AZKPdm1KDms8tugWwj1xe7dJ3r5ij+pK
b7durVijn1ooR5VUeDv68EpUi9YutgWpefC3DZJ/z3ngaPzPvzyc/qHG2Naf7PSFruNe1r5kg6+y
9Hs4pYd1+hub4t9TneSjM/a41KPzsDkDm4QcYIg079UggxNtk6bUW8t3qYaP65/v898dpw9hq9nS
NhmykR5DgKX3MGxezwo7ihUWN5a/3GL/fltiJfOff7dt66C/MRscHQzqAbuCB+YUZq9djEkMdEjr
3Z+/yb8H4OSjx/OWQnmZNt0dhIdZhINZWPO3+PubH/1xkBWkXJeQBT96gQ9hTk8u+x+Lso9TrNk8
e7utTB0Y0FInMzrwyPLtb/ZmvzlIHwdZMSmMxXTu1QELzAOg48l1hYxby+4gyPtjo2A4v+vS4eef
n8Dv4kb2IW60zA4RiOrqgO5zchjlkv4EhMS+JgkyFydkDUuzUcEEh2MeBP/TnkCIFVgMj8dqgf0a
/B5y87eY8ZuT/dEoZmM2a+LErgcC3mgKqycGKp+r/9bv+M3EUZJdD8t/lXTr6LutrUd1CIKI7Nv1
mnZHmV3ywnUNkMaD48MhmPv6gaCKl/thssuv1sQg+f75z/2bRU5w3P/5CZTHEAUE0/WgVg3PUUWL
2S/FmAbIrv0uT+7BDNhZ099Hqz9hSHKH1hUsAzcMWtTgwDW/IIeWVpCbCZbUwG2oHuuf9XiBy2kV
iuQcG/kXBf53B/FDlIEzY6MSqtVhgZtQJWM4o3nB4x59bQ6n32Dzd1nS/LU5/7vr4uNoLg+iRQ6b
VYecgZpQzfEc/AjXSP8gWzOhgsSyQQmvpPgH1tm3n3SlAL4NrXDjGTRh+5ea/z9a6b9cox+JJipj
bSeCeDn4BMvzRZw14qwU9rPrJRbfUfY0h0QKesK8XbXlsExKt8Oao/sMk5TmmMp56KtJja4gsLzZ
mXUF+2rmvilYAwecPhqiF2CirxtwKEWlmwH/NflgXifi6mfhA2iBgaPvsZ6cqf585n5zB370PLA4
z5mrW8g8zdjdi25I99FsMNc7btt2u8xzfAZJsSthxbX+pdX3m/f4oxUtIWM0TAnBQsuWAZnaJMCV
gvZqbpqem6c/f63f/Y4P2eeg4VOqBz8fgG92cLa1ZidA16moH6fjn3/Fb27Bj0PDhsDm0k7BfEjM
wqs2DufTFit5m7o2uCPZwP8ShK/h518O3ccJYtCegl7W7XwAsP7b5FnzlTuTvfxvX+JDgJfbJIbI
wv896CJ+hqfPZoo41fMBi1PqgY1++stD/923uD6o/wqurqvHqEX39ZCn4x4Gs9UItPefv8PvfvT1
3//rR+d9Z7daNN3h6r0kF9yC8V8C8m8e8cf5VkRh0HVIPR3UltZAAav4wmPgI4sA6NSj7MAHKf78
HX53+Xwcdx1pUzfjjJVgu4w6LCMybzvQX90NQ12y87VNq7nXR/QoztnwuYWtcvXn3/ybv97HUdca
Nj91ntoO0wouOHHfj0fYo23/27P5OOoKqM5ooNf0eOwGfE/1TQT+2//2wT+cqJ7EPEn6pT+szRjh
xnTBeRb2bw/kd3+WD4eqMYNOdE5QHMfwDrOKMww3t5///NGvH/FfXunkwz2vRVCvvEXJB+56etkY
D8pmZPGzkRF9+/OvSP5zSP/tl3y4olOyIhVPUPcKCjcdAL/F3AJ/R/1+EIk8tTltXmslJRxSWX83
0EGART2bYoY1TlfRdVo/wzliLvhLdBYpRMmI3GsJi39dt/otyOS0T2UO58tewj4v4iTbqzWY3sUG
BEVXr8iq05l/C4YraSMJYNw+0nx7x7IFWl5c4EDsIpThfcGwXh8UkZpJZWKy/BReuD2L4uWzbCP3
GDaEQEYNRTW2YjxOtvaibLQBUZa00aGZQ/k8jymuklFtxxHK3Wg+wwU/KNyytvfwcp6h9fZgacsp
5kfDzEILyJaADW+wJxPBJxhqB2B6diFa00GW2888n/kMG2Qvb2DBbIdijUUQoMhp4LUM+fcOpUNf
1nMiX5TW9R3ZlHvug54UfGGwqZ4Dz3YtBnebIliX4DkcXVdlmGl8Qcu6PSwd2h7lYNf5kmet3SVh
mKw73TJx37WNuMRwwTjW41hHBRnzvrzWxRkakvC8gLXHGN5sNrZjEWsSHfP/cBXnLK1yMLCPjWgB
he+b0b8r2YZn3immy7wlc1wEAuThcvFdnjzGBnSF1U0d+i5bbx6U9+xHPQOK0QXXhLLDvsMFZlga
BviwLn6Jow4MRUQ8BzQCeMm4V+FWCl9fQgTMcrt8KDMKxxAxmvwLSVVyMwvWlr2bSQluzjoUEo4+
YTF26bTLYziVz2urj9CbZJWZaP0kwBfr9y4eoMF3WJIC1ADL0tjV680NsyoaDgCtuQWNxGHoC97X
WwRTuQn2avE8824vWq3XT/NEGfjxGUMcGKnD4DScPHUZtaP/dO0SPoUQC9ObdZypf0zxRd7rYcm+
dc2ErLVPSXxCYbjcqTRo8VthMHIg7QJuaYwhEzAzUpS7MwDkpmza2NLSpJLSKoOi9aZko8BESNXw
QgyJLxnd2LH3yfBpc2DJL3AzKmE2qcshW4K2gJqd7DFPjxnZJJkndlhRNX6jYT2aYhF+gu+HXZNK
b7CtK5RNr7TKrQ/iMuYZg7ngOABDgRejQ9+gi4+ZM2OJMp/eTFtkYWkZAg0Pc9LJdrcrlqVKPTiU
CnaA/FVxl2fpryHs+hZixDAXiZOuPbabl1U9svk4TFG9lqLp7T4ntAFJKV6cABZmhpGdVwEAGeKK
3UgydydmxY9JblrQV+d83yVAQE1z5LMTbEuzrFKGUABIFgHfUqoyfs/hwA4mvYmKIU9GwJzJCMqD
5tdFIxD8ji7O1c3cug1myZKOvLRW8h88mGp71w9Yq76HD9TyncMftj+kYuyn3ZrJHwobu2dlkpBf
tF96IHMSaoLXccp/BZ1ou6rHVQFznKUGogfO38m9014cyerDdwO3m3vLEnEfh6Eo1zjpwGL0DfDk
S0g8LcTMgZ+NsU7+KoCjv4cmZh7x8e3Ppcmm5UDQt39eSa4+xV7B0SPJAL2d8JbvYD8Oo7qcenrS
IoFB9bqYczw78LBRvgChxxh+8sYpaIULMsfbhsDCJzSefkIPP7vXwzLums67p4Wh5oE0KdNHzFna
suFNSCoF+7VK6yS/j+cWbdrRDHDZdPasKLdlymeDJC41F+xLq6p3YJ7A6BCcNLYFj1Az0x2HAAYA
FOnngiwkqYjHM0gwlXvEAoK5z4lr3wOjyD7LbPKuWJz+wOAIcq2m7b5TnSIGBJyJAku7fbm0EYpO
eDrem16zfZ00uqsAusMFkMoM65rNtux6Mtizpbrf4aG7m3wd5GPA1n6XZHbYW/gACszTM+oK2dm7
CJpPGpvraGMqh9sVsyWJ6oGnF6dMoP7C2nof7foN7rzFLJf61rJs+Zkv4EDNGiyc1cTNlRsOdq9g
aVdMkQDdyWW6RWyNk7IJ3HI/BnY+hnron7WIQmTACP9T0ToW7bXQnSsH7NUcgmRSEULBJj9nep4+
wRUNbY481UEZ6ayNi2Zr+5d2mHr0DRERC97U7cOksCNVYCAbqKHegtY1ervbxo3fXTGcTQHlL32J
19T+WsAfqNDqxbwo2QBBmpIhLsKY46bDVD15Zkah0KiBrP8WzmMEhNVI5EnLfiu3hOQXOBUC3zQN
/HXKOoebCz7F5Qwmxktg6+Gc+SweKvDkR4TFGSybUusQLOt5xvgRoqXioDk0bfsQhzLR1cxht1bG
LXEPrF3Rp9pipwrsb3b7tJGs7NdwvLNbk14Ci08Mp/sO4HvF+ssmB9zqIh5h/7RFWKKoaf7gKFlO
LZyigCeKM4E0gEc7Ah/RywgxoWDYtwJFeBn6vuxNIA8kEdkbRlgwNpLG9ofPmLzArMB94Y2Yz2SW
zbe8rqNDnguAhze/7Na4WTPsEgosNKRmAkdRrOF7YNPmDAJb+N4yp48MycXTtCa8YgpM31yFGlr+
Eh1ckg7TXmW6f0EfzR6SeoqOtSTAAGmaHfpeZDc2h0CfpSPyFAcftgkZHEQGFRQ0VHq906Y32WOe
w4m6YprhbCStzBVMK2MJzyqZreRngim6yuWNmw7iOvxVsNhmFUdC9uiaXL5EWT18cxj4vGnaZXo2
EFJeEFLDCZcdhaP1kOegJyMuIvwCxvvQ6ncZR+bYLbh9lmCcwOkKxa2AJXgVkUb0VZo3ya10bo2w
vlK750S2FsZ5I4K7ssycuVHrow+d2oeibepd37jsfaYy2s1BUmfnVazdTa+RmIGZlRvY4nM9o+Nt
WTSUOWw7HifuqUT/PgnupQj0dzKM5Ms0mvRpGlO9py5MTnYk2BLuSXgz11iWB6rJo2eH+Uf7ymDy
lUFoy5FnRdT5N9gxoTGx5S6VpY375U2EebNzaSthbymFAVEvjQbApDROLO+ZeWiUn+qdXub4YIfc
YxXamptgrf2RWynvHWTTft8wRg5bSOxarOhpw21W18A+pYk8J3Z5nXUWVdeW6QKhL9W3fZyKCOi4
Pv4eUAzkYb1Qs59TYxpAkOoR3utxDHoAyALYb6ZrdiFI6YGIwl7VFXz7Yhjp5r1lDRn20sBVqqmB
juKzhzmAabHXXLh64LANHDDEUQzZgJ3rcYTRGEiSXIdVO9ciOzuAisTPGSn3HvkVlCatNLlZEwJY
HMwMhC80trtVIdh2CCOi86sho9BlGAnRHSYSwdOZMdrtYFmJnFMJ3l7S3LqDQO8FB1S0/QILySU+
Y4qv/0FiCx0tGch3HjnSVg0ooX1BSL1c4P1EKtKmcimReHJeRISasoPvSdXFmRp3CnNrY8FrhWoG
W3Fmxe0Wj3BDBrB9h4VfjGdOraIvzcbin80AZ7Z8yqbrzKZZHwB5zF+E8WFXTU4jt3HI1zfNQMAb
IbGemUcs3yaGuUiHyb9UpVBCpyXpb0NCo8+Bn0DiRqzDSPoUXGBO6rIimNoc9m8yUkOJXic2RHsM
MAGzJGW6b0KPIbso65pj3q30vletBAMs2zfZKN+VXc1h9a6+Q/6JN8mKeRdL/w7rP5c/YQo7Ycdo
GG10HJox+ebreZhLPzgaHibBQHizAzFZuW0CaDUScHkn+DBgRRWd6hWvJDAO+7bHar1G/X3MHfbI
4H18ddPnw7gUKAa3ENlaS8mdm6euuWsULfsYVlY7j/xp3eW5iTHShxXnaT/O003YpcYesHi3/QD+
dTP7P1eRFOSS39SqH5o9mZtCg5ekPXpD8MU8vKdverRw77jlIJ3T1O/mKZzPcdhmb/Mqxqg0el5O
6EdM8FbmKHxGvPZpurmgNGYcDmS8rvfTeEajQLWdLoygyBN86hZUG74ROK3Sg/hFN6Iu+IOswTEk
ddKVUd2gEQgL6QWIODUBsq5Uh8ZDBEeFsIaXxR5T8uKBSz18lySqL/mwMlIQrZEotCMj4NDVIYaN
ommbP4W6l68tUArwgSaZrTRugLdhdEAxQgBZT700HcYkM/al7ljwiBdvvu1H1AYFzzAHNFEHxqZd
wux2donc4IkIraiMEUVhJOcTL87tuhEEdypxMSbQg6WI1COmCPIXZZP1E0GE+bQmdXtMSbqtO5Mx
zIQC/gWLWVrHOFxpYk5daNsLuv7XDHToTFKuW4u/sbz+Xw1F/4sBPqcvtevcL6vi/BfsHte6wHJf
chtyIOQuNRYrbvRKxzdsyYS+5LlmJx+H/mluQwSfxiChLUDYdvUu2vTyLRJbeFSaB18tGjtf8hhj
1XYFCnA/cNm/ODvSt3AJUbPylO+juDb3DIGOV4vEHtQ1MqwSE5Lg4mGy6WwBZG0KAy9di47VtL72
mc4fpzjyr6iTX+sVy8pVk0r5IzdLfDLZFL102czuxOhVtfHI4xEqYGaQk7MEfXs71J9Wn8QNyCyN
uTglArRC4ppiD0AHFsnuyk6mySNVhhjgUIXeBkiyXTDdZJq65yCJbOWw0HZRqFHAbImpiMvJoNav
NIuuEscSOA4P2SYJ9isoNjeYE0OXBUnB13hqxWefdYIWQZ2kb7WKpqgE2mj6CWVAoxrmUOxOUPQx
DgM3f/KakilWBR5airHdIbiWfDCFFjchW+QhgvrqAS0J6hcyhciR4N433y3ooK1gGgJtVPYwDkG5
rAPqEQtFN2MqLHJf6iBWj4ZLeqNVZ89O4r8VLo/NPRg2KL8zito95CNYWWk3szcDaozE6Ew6hEXa
kOYOttoSz164+iYG9+pUAx/4EDEHVLqVy4qJPJh73mOSxz5PitCjpaG7bWiU3sO0i8MNOclmXCga
L9hAqD+tgqR7YMn5o+XIDasF1S1ArY26SxMYekrkfhAuxux7ugr9HIi1LsPFq7cU9HYLqNfSf8Le
xbCDxaq9eqZHM2A7WDgoOjQI4EE8jKIuulWzpqKkGR4zjCL+wE5PfYNuNBh9tu7HW5A/6XkBDBKp
6aCOdkx9iUZ49iOv8/pTbIYJasCw5aAz++gkOTDCJSgP9JOb2Xw/Ub69IqTaIoUT6Bc4D6RfcDuP
r2HENlNdmwoPeU/qEQ2bNbwjOcDHyACDYSyQV0/VkubsSFDNgf6MazfH/mvffu+C2ew9jc0ekZyu
Fe0Y2ERd04e/omZcXjFoGEeVMTR7dQxTTOU4YOsYdNzleyxUTAqLjvuuG4UHpys1/rNLCWkwZQWJ
hrQs/5xvxr0DjYYCH2zmpNx8Q++mcAp/umAZCz+1WB9XSQZL8wktxggXNkr91NX5C2c8/pHPk7qB
b0sCDC0HXlaHkr3oaFbImZy9S4c5f2bDsuKTrDz/Ho+Aolmb8TMwOOkeG35IgUXGoHbZXtXvcSDN
ldOyTnuNsXJ1WgTu1N0Q9+BnoiWZPGEZE6kC/PDcL9eS5DjQcUatINnOQAe/EGnVi3A8tVXoJ/7K
ILeLHcKgB5/J+xq5ZgRxpBYKe/dTdEUYB2QeSWF06HALBoObUPh1AdbDJZpsewy9ZxfRBpwfBpRe
426BUvBicxceRXvNQaQFjyILe5Race0jjjSCi9uwodv7ZFj8KkcTQ+jpc17kUozPbOwQ4dqNevxX
WruXtiPNZTTTdnGsxqZp6pQ/LRGwzwWaKB6bp8g9KvyJhnsINvw2XJNYFDDSSYcqWRKV7GCEEn3q
lMMFt3bc4aaKp45WYgX7DgKCVvhJmAO7hMmy7blu6zN2lPrv6SyTkgZ9YG8QDH2LjDUBh7iGfHHw
ste6lGMTHbOeTM+9kVoDMyyy45rkbsNIuo4eJGPbHmM17L7v0+6khhH6lNZtkBSBt/SLDjEIU8D6
BHqWzH3hsYtWYjmhPqbYlD9FbRQ+LYOUtz3XI0z2gu4kO9+jydPy282vydG3NXALvVQYHg/ADF5Y
cGPnYLi3S0CP7TQMEmImS78pg9433gHld1ABPKYOJkzTTplBce82tSF/0BrhJsMcOp+RMzQ8T88b
A0B4JcxWdu2hhph+e6ZJN7w4uuHSlHFWFz7h7ZtIAElDcY+DPM9ho++57iEvtHMXYLM8oXwPgFrG
T3BL6e9wqWHDEZRxDwEO7Vmxi1sHm+/aqvBbkgPgZYKMnWGqNJ/TGctQjm2NKqGjR1/AZuzvdE02
lDHIZKvYgMtZ4qG5bg+bBOTRXbRWzbJ1d32HzCEF/OeFw78EAukQ0qHCUcxPBmfzSxdfSd4aTe87
Ig1hxaKN3EvM2b6r2iZPoOc0u2Cj2+PYhukJRRnHcabe4RnFmz9hJNRdh6sXDGjIlQEKmWHHD2Wb
ubMD7XfzujV7Q0b6czErfxAkW88+UdCrh6lZ7q/Mga8WknG5NZjuSTGDtd+iuT+xTs0ekQoLjy7Y
4PZkM9TvWC8GnlBFBTzRguMEl2UUu8G0m8wEeBRZsK0Xgak9e8MP8E3IP4Ozyp6tzsbnPOzrIoX3
+5cezZcjnF/MLnGIG5m03zIhsxdlAg1PajWYCiMRrC5F0AZPozXBnc6vUJkhs2fc2LjVxjxE8mEU
m3XFhnD9tsWUPFg+eL5TWPHZ6bypK7RHOC9bx/OvS4qRlnILGpYhxWX1LoEI2FXpsprwiSdimj/5
xc4oP+pgS3feA69SxwKUWjLELVjHwdQw4CKzBSmjZkYcstjRFFC42Z1mC35sQTtNozNbJ/tNp4wM
zyCi8UM72+5H959H360gmFZOGYV7rm/dUrQAxzZYXV/IMxhc01ii96jZSw5A7rxzM/rOu0gxlFvB
xI9jPM27jNbsWbdQv+jWGlDEWc5vZZaDF5mhqVEkoIJkyD+udKwNs2EFtHj9NdJ02degW12QCdBn
1wMT7iGx7cbMuB3SM7AEoQVcurQNbv3AWYniMP8yp01aUHy8I++gW6dWuCODGAmJgHc/sGmdlm3f
d09qNtm9yiZzoFsnP3vUiSPyNTu8+FmODxIe4Z/TEHoPgSnEoQsT+znL42eCPH4fjm18GijHgAnF
XXJmzizfjEEenRpx17Z5+BZOCDlQq0gp6NK+zU6jtWNWvyfb4r/YBN1tNkBlLBpEzfuUZ1tYTGOG
Fsu8hCdmw+YFDZr8hU5Dvx+xJXXAlhk2wMAsYhd0DTDLlMAGlhcMjZtHGVv2s5mY+QJYg9UF4KAb
bm+4I++6UPCXbcUan3CNfofwjrsK/IxY76IZjQJu5/g+6a/nAgidlBSJ50ZXE/xF7gHgrS8jtTze
6SkfHr2dMpDRY2LOaRsGUHAweYIg2FB33kgYnlFWz3dYD2xv8xHTMZhRcj0knpxYGKOs8oHyIHtC
m6C+6bDPhKqpodmTdmt+YjFc4BWV7efehe7rttXjbow2C3mOzvtFhFFXwjjOvWCJcyygOrSvmlhz
nglddriCMOY/jOzcQeL5iX8bK+gg3YNKuvySGIDZmG1NBUd68bNp4hriSCKqtMmwbT83zanFuT1M
kcQuCTqsoDnzIT5Hy9zemKDLkebVqSqU49tl6BBAyhawobsUgvRW4JqT0FbxSHYD+modyPQjMt1u
i0DgWCBMjMHQfeN1G5wHO7ljb/PktvcDvRWWY2fDZsspgzf2M485LFVScDMc7ksrvw5DA3wjk/Vw
mscEi39oN6xoTiCheESvDfacfQqi4GhX8O47MaKQQSNhDykh/RZbMu+2VacPDrN/Oea2pMBs0GDs
CkdF0f/kIwE0jyKst23df13RKT0STN9WLZSzrdiogdeITxWH851YCMXWX5i/QX9JLk0K9Nu0OPTk
a4dOjViNxjDYGPgDpBH5Wed5i8+dGVutaSJgEdulByJl9AV2ejgUmxIYfMERpnucRY6RtQ4yCMP0
pgIESbhX01x7iG2zAQjdBkiewPkeHzP89e6HgfCdId4fVja331B0i5c5auWXzM38B41rhCYI5WvV
t2gxQuR2/YWJ0ODwKHDkc1/HlyTsxW7reQin3Kl+9ovDbvCAtLtooEAeJj+wHfMeLxgGHipcSPyY
S5L8whHsT4D7YXxqzrE9iPNw00AW3a1RZki5yj4sWe39J5OH0+3Y0lHjYkbPoORbbg9IQ99QdS5X
x56tReaYBuct5CkqNshZTaY9kj0iyhFi5KUTE15NcLf1saWdlKhRaXZnp5WaQnczvaDkUgCLdPke
E470DKsa/+ZHlr+loZvwJiUdhyW1aQcKJIF3X6N8y5MdwZe75ylMhFA49buIR+udXUNsY0ZjqE4S
90W265puegQX1RcBnedd28T5k8Ce5GllEe4KwBAuDP4oN7DPtJcVlMUzOnXdi4kdaguJ1UL0eJN9
SK83BqyKCtu2tAxcCw97yTViuEG3P9z8IfRrcwgzFbw2uHbR1I8pdg3gzJODOA45v0BrYX3Lob78
lHDMgPniINACTPvmmHnqTh1UbVP0IAMe5kzQPaR4+rC0PS+QPPUVxfV0xn5xe3T4Mg+56gckiovk
B9CDohuB+hGjbAolUudUfo4tYhk68s3JQwB7IJiBCwtituGtlzJ4bKaanmF6TE8qoNOlBvXqPo6F
/al6vYrbcfALRhOSiR2nyCavcu6mr2BIh99XK8b9FDdYpM0m/7kXaOHezDTndN/5MWgKTDstFwR3
KCeM4WIWmEpweB5fXQiDhcNYxxTPA5/W7mNMzL8vfoTD3Mx7jPQZvDkqj6/e3SpfP3VdDqBd7/L+
SOC3CZmnW562Ns1oAWnOVi1bYMuYxNnNJGd6skyTXQ3r7zO6UOvXKK3VfiDYw50C4aATMLKvJ4wr
1jCD+wFWAprnluZ2h3aYrpIhrH+5uM538Jjg73rLICIzQTRUtiXbL1rSsHTjMu99tLAfLFr6YzSp
+cL6pUFuPejoTYs43PVosz7QNemxpWVteNdDqDkGaUhu23lxd6gKBjh3Majdrc2ne8xPAp2ReWJe
Z1jp4JT7jBwtJ8lhps16GzSLUMVKe0BpuJb32HsDqJsD84hjBYLKACkdDeICIDQ9FC6YlrmYuEVr
rBsi/RnhD+vLuMJOXaI2W9YDJAwYCupnjF7QKt7CATAHTlAymywqcc8nLzmm+JKigYckFC2PdoTH
p3+uc9Y9xdBj70w3BDu5bfFjlAuBvoNqzkgA+RktOTDqcoxsYBEA0iQgr0+eyREHQHX+CcFvPCEP
zSFPUvlzm6ehYJizKGf0HrHrtCn6BDa2epKx5j+bvmM3BpsLP+R8Vb1jt8XPUw+TWw2Jcp8xnxWQ
9OqfcKr43qR22plgQd7bzWjgIY3YTe1YQ13vouvLOx8CLBajBYf+vuWL3ONUQwEU3VhxOoR71Mio
24ToPVK5vnnFLm6elS6b0MuvxfoJxsnuAe612D9WMeZe7KyCI2y4wirMYOtB8BJhagPd+4NM1wnE
rk7dWZI0tyLN5JODRSlU+IQJ9A3dcrO0E33mcAWvy7ZjIFdT6PdcZPwT77r1TgXJdf52gB7vED6e
ktBBs+mbbdc62WVHG0DABT9mQOCEofY7TbL0tNCe2B3ZYMp043NZFxrxf8Pm+QCOq4TsVa0S+gul
Hk42MOCajgh2bYCyLejg41mT5dL1/0fdme3GjWxr+lUa554FThEkgdN9kZnUkJqswZblG0LlgfM8
8+n7S1X1gRx2OvsQfdPAxgaqXAqHgrEiVqz1DxIV23aUoQ7Xy3Q+SrqFH4GWBLe8C8xhW0fac6B1
45kVFNoFxb7xwgoiy9oMS53sE8qRXBylN32avDF9jgAmXJaV0dxk6FdcG40jbt0Cdtk2M7vMD2UY
YCXNMuTnRdrG6aaScfqFQ1W2DyZ+7fFulIl3jrF7q+/Qyy2sv4smbHaZXtIgLRDH7RazpSA2IOW0
zbNq1HdNV/7tJvVgY+4GkVxYS/AkR/BRd50GQ8MYxrh9shAH8M4i0rdkCwMsKc4HvDP5GYyxZPjI
3zH9cKj773BDKAZgDfx2u871Qm7cJX42OYXDM1Ll7qsBIOfO0CRVl5LwRPXBGbG2oz+dRZ86hPNu
UNFMNo2tDVgYE5owVp1NyeW6BUldX05ANq8kXTK+tCEsWvz2eKM1ItriRiyFX5vSyy+WIA0w0Hbd
KR23SGY4QXh5+GC4PwcE7I4uGS9o3jQoEqS1S+3dNsKbWjhB8WBYcfkxqKss2jlN5OFpOVtwcKIy
abKNh6bBN3KtXifDaObm0uwpFNCvTCkxD07A49XKHYv/vBlJguZIztp2IafvsQOCymUmefBxLOZ4
BKcjxXgu9akY92GdhuUmRFJO+1JSn7loTFra3MPDN3A8tvNSJHQHNpFXaaR9eSwSbryw77ask22f
04JwvtazjoU7Irkp5QWzzJZzwwTrvjRRb+/ipTHvFtpCVFHSSJ83sgptv7Pt5moSqXw1MZ8tuErd
wtxYC24WAYii+3QO5FOblyBMIkBNljCmnTP28z53YRnb3gH7UVI93LocYWT7disiPh2Qex6WSIRl
oW6c667MaDJFSZFT1A6GMz0J4SnAwwNnU4wvfDD3rOkba58fCEc12Ou/x7mD1GZRMrsNnNEOLkh3
J93P7aF+oXrafafOW7zEoRSPQrcac5OAq7qipQM2Lm05tStN4HzdhyTogMRFdpvF0/SjtifvoqQo
Q20c0Yu/Y30h2W/NMDpvWlO/gQDV7lqKdFzKbuidJ2zsLx6yl/V28DQbq+eq/wJvLb2LgHQ9spWj
2zZL9RdzKN1NaU3TjRmI+c6wJonHwDg3O4ypeIvUs3x0tVbbcnPIH1kXLmd2UtbcvaX+tJRLf0b8
T1tLJua1TXr73e4OlSXH1fPnyp17NhVda5aW6qoTYi+Ns9fwVUtjmtFt1NFlpkTgdCkd5aCsygtA
M/XrAAznSmuT7sp2ox/0oILrGfkHY0ObM/wMSQdv2zRP3GzbxSmGCHriiNdKfLDTC61APsAU2I3Q
PG02GExi7lYb1RU1Am/fmC580HwYSV4it0xACYkwvIL/sXwb3WimC2nAVaGk/tji3HWdg0P/Jnot
f7FpNaLOHVcNnuRg4TcGHZqrhi1yRhId+4OmefcEoPdQVllwV/d2u+1J8M6m2Sh2WTNTvkacO/PA
fIS8vhFmcJ68pEo+VFpZvI5aRgV0CUr6P0FX3me8T+ztCMnM+gdf/99yo3sqc/73n4ef+QpsvwFd
1P2v//zpn86/lwcTt1b9j376mfZ/vf0xNjYH77ef/sEvOvA69/33Zn743tI9fBv/3//y//YP/3WT
e5or3OS+ln3RHUYLqSP+ZCl3YIX9l3nRLy50H16b16/fs/9x2Wavxbf2l5/8P2Z05l8HBUwT72xJ
0f6gHvSPGR0ec38Zni1c52Aph1Errdx/zegM5y/D1B3AFK6FqyZ2uP9lRmeIv2Bh6pibY7ZqY5vs
/sf/WYEP/8CJWTxW/PcWQMfYtlIRWdACFoOrpT3k+LdJilxqkO/TTr9NS3u3TKQClvY5dYrbCWix
2VgoqZhYmlgYFQey34xW9bWYgq1W/buNjs7oTX/2NzhoVfF2Ep1Zjs7c7pNK37taHe6ikiJ75+W0
9aL+rKcuwOMx9zU61tcu1fFNbbc4SC79tzoxP9GPJLm2F5hEmBlDq9oYGnBbpzXFNs4dKrpF9uR4
dEKybuYhvCTpFgDdg+lAYjVsXMUDBEWzPn6xrWW/LOXTkie3zPwTUl3hho7FeFFkbXiRNxpUXLfs
/KRmgr29fKd0fYlK1C5Zwg86mooIFTzVeX/r5CmV3DaaNiCTP1sjZUxwll/HRv9k0Iw+LzL9cYap
QCOT/+s7ebcs7QnCgHWEFfGL0G9XQd6pp2Hv8a6Dqu1uwQ3T4o44VbyRM8+zAAZHIMgM4CAVBcPk
pSycy/LwzrSnEP/M9pz+JkJOvLnzUH5HzmeTD196x+BenD50idB2bpqFZ24x5pdgdTBRRipm6+Gc
4lONpkWyDLTTbcQzlpoGb2bLJ8fgvB2c4b6unROyEOYRoP4vWsMT/jKp5g37ORg/ZFl01RTJvWys
Gxb5ohsKLmV7yLbctc5zYLF/Z2d8QSAs8bEX6Taiq+m0JGdxFT4mY3YuPPNr73bB+cJFSBc2+2yR
uW7Y7AUaCuGHPqRk++7o+Dcwf3JSPILbUIWMecXTZdP0eo/MyMWM3lcu9rFu7jz8WpGOO6eA/uA2
ZymI8Y3jZS+D1D/JFE+HPNqllK4qB2InNG2QGnWd7UY2Leb0xrVnIWXklA/hND7+eapvej+/i1CF
yUHSHQnaw82+7/utERe7IvR8CmzIM/YSPFD4tRFsH7d8yqzkkR7ysA2iUL+wB0rNZXVNe3vZTAgy
/3k+xz66Qv2QVJENIeipu7Sge1J/0RNZp3RM3nR5f/fbHj7YO7pSEXkyCfWmAdNUXddZfd12vLdr
SXFEDKa3HZyi29J9S8lBjHNMNLn5I5i0mZk/hjngTdoed0HYXfUtdcgwA0MgEMGifviiZ+mjYbYX
ZeJ8//NaHOF5qsq/gDKaCZMY8AVFBt/2uwcyOk0AhAO+wGL+xJFi/F6aRwoFZCQ4/+IcsPLeKMdL
E4yHrHPWJzwHXbOxjZLnQXXb26AbxSmi9pu22+++g3JTBZAkiikr6j3CSo882K/oMYGFsyNQrqP8
QVci2DX00T7CitnGYMUTKc4mE2kvrek6NgZvp2kQHd1B/XNSA2lqm+Fvrxw5y1AP2+IynW///BWO
EU9VuWEpZg0GsFvtu3F4qQ7VMjOmilLbPepjYMU2oDjPZeh9NM32LBJQHmnHPzdmZGzcUPCmbUN/
1rvPORybIAxvO2AIOeoiI+/7NJJX4xR/rWPzYZyrZUPOoe9IK/0210/Qhc0jp5GqaQzKph4j26r3
4CroT9pYrKAZhGnik76Yz4KqRG32iCyl24FHNE7XmK/CoxHaHayZmzmLt/h23+O3vFnM/gH58iuy
9K8ctBc8xcHxhbV+4uA8ItYn7UMovI/PQsvmPPDqfdJq9lbrwXcdpFc2SxoPt9BtpB8CDKRt2M+b
YQTPHBrpQykr/U4YodzkmbtsnEGPtykdQfhR8BqCLtoUQW75Xdq2F5kJ1mdMPlmB8XGmMucZfbkZ
D445WBPrrRGRiQAvho5X7mg/X7m50++ksJ8sQPp/3lDHiP22wvsM6Fe5pW1Ue0C/W1nEV7Q/97n0
vqOSe1EW/W3afOZzgQyyzuymu9ILeVZkxSnpmTfz8t8En6rlXLhdQwdeVHvKfTrMlTnfDjlJD1Cf
6ENFSuHZACWNIje2mj7+nVr2VxCV3TbueZs5ngVA24bR5M7hLqM6QrHgGw2wejMJgxJjiweinVOU
hmRVg/ybatrZS3dP/cCmQr11cuzDq+Yqz4YrG9zlBn3EQx/DFb7n1t5Z0ZvXbjWm554WXmSB+Qps
2CU1g75T51SvDI1sSteXj4ubXVotBG8uJTT6a/0BX/TxDPbBFxEAH65F8AGJRXtjldotHOePaeY8
Y5vyMnCIb+ysvM4BZ1QR8OZRNmd1ZL/8+QO/SUv+boGVS8zR29GVA7hM/eCB3Ib1UzvY9a4a7GrT
Wzg/TZEJPrOx6GD2HcWdsTB9yaG44yZOzxB2rbddar96UUV6XmHdFAVh5Addt2/gjeFfSSL857m+
HQK/m6tyIw4lKL7B6od9YEe3zXDjDLdWVXywMVxpm5C+KyR0AfwQzJ7hN+QFuD0XG4+HrUfC0IbZ
+ZRbmzJafiRFc5fS0gyzG0dzz+sKMLdbXwDo3o5wIFvHvmgW+rt2yO8a7AOvIcWRu6bu/bT8EtAT
zi3ToKbcPKTSuSqt4VwOgF4Dw9fM+0xec/YCh77Oh2+TCYhYonAeZf6f1+HoNzN/PnmChXMuGodm
LzTPxmcozp7SInV2HW3hS8NtHApbtM5KHehOKd0tO1PfaYtHMV4sr7HWhPAbIHDHeZH5rV47O+As
uW+YNMIsO7Iv2hlg2YnJHib1u4+mXNna7Bo61dFun+SpMKn80c0BKDHfBEUUkCu7d2FWjzRdCUDd
6p2tXcJDwxfz2pZG+EAfIz8gL6P4gxsn/eOYu1Tv0Pi4AW5pbnHv7LbFomtbYjbxZXsin3mj2P5u
2sqtP9OYjzXhlfsW0MRuscFEQF+VF9R4jbPBqxbfgsHjN1ZC99Yux92QFwAmeqwg87C+Rq7yAdm2
u6qfLyAGR9tKkDNXWRKBx5D2dtADOAlA/7b0Cjs/y5zsDG1NfQOxTG4qJ9fB4jj4RxnxS++FH7oy
B6UZmmCraNteQD4yN7WGcD7A6JDSO/TaWAc/VnUdollwV0RA0nfIGhEqKXdR2l6AoXxxm+hDPBrn
lZ3lN0TRZR2Et65W+EkAknHj9FHlhxbEPUva7SW81pQ4OmT1ejGdt4N87tKOpNopQ39A42prZtno
o2V/yjzoWNKrqqND7pQ9j9dqT4We9aKHvmnbseLey4NpO3RpuA2pzG6RHvg+2Waz6bRqgTDZVr5X
ALsp8Xr369J4NlqxTxfrfkisawuIC68TS9xN5nBtQx1C49g4lZMeeeaqouvlwczGSapsn6buM2Sc
Lx102Y3Qx3BXmtEHx5PPpuk852Z0N2UtGgFlw0kptWKzFIdupxl/aHPjFVmUhz+H3LF3kqrVbnHk
RpNTUMmojfjOOIjzY+tndo+BVVyAoxw/CdOrdxjUCJ+qKV3tpBgvaHTs6T5GzjkHjIBFQc3oJgyW
+Lzpg/BEXB2r+7wVC95lTeYwO1Rr9WofRqCKdKumemi14bmV0SkgiZouU+ApjibvkLjEA8brwDFI
gU5NbgzbKZvsuwiM85k29ib1BEi7FRvxxA1z7H1hiZ9PVgMIglv1xrAv7PTSXIxzUJU7XXNvHJce
KqHu9suZEO42N6L7lV9LuYFzM9fhhc3jPoiNc9ot53pOyT6O3asocOkC6uetB95FOLsUqFeQBB9h
fJ+bMbyxCs7WDlTLBzfqTqjMHZH5lG/p7rsPxEcXY01LaO8Mw0cryeTW6gboQ+n0IUgmXnWA7Tci
Lb7nmnNVcEpYUflo8+rfwi0SvtVpiT8b4dcytqGKNskrBk8ntEGO6R5Zv158etVrU7/vI7om1HDC
LwE58w9os5TAh7K9MMOavjrJaBwPVynVMPhEX3RRXjcx1YDBAG04uEN1RsUg3pNdjvddCMnPMrIH
MVj+IpMXx+FBBx3Ah9Fzyu7oyLtV1cQPMk1Q+XP7vVEPHwVALr9Nps3Uae6mavIXI+2+jCEXhD3b
e9vuXh3O501YoesDXfc2l9pNG9ONsnvHOgsX9juLYG4hTnwPC7LaEzvxIHrzmzvPUu486FxLpI2i
35vGCBlZT26Mekq3SD9+wxOF11MZ3tEUp5+01NeuXV4bJdedo8PYBbEMP8cST4vLhVUHz05DctaP
wB7N7vxtfv+vC/038dembMsf3f8Plf6DaN2fKv1p3HavPzcHDj/yT4nfcf5yLQe+g4FKgWvqh+31
T4lf6n+5rm3SrHE8w/PMg7r6vyV+y/lL50dAMtAcsCxxUDVsoSNH//M/TOsvR6dLDJPHtflz/kgp
6f+pxH84v37ZTRLJA+UsRd8jlUsh/VIHd515CGaOS3aCcHZscHWryqyfUjx4fUPLP5me/dG0m3+2
2dFGwJGh1RSkKy07Tbxc+IBf+w2mgNrGSxa5cnS6Me+rBnCc47HsS+m7Euic7V1ZMS/Cd5vjN7Xc
YzNXKhLz7IKlH0Lp94P2JZ8EpHWA6OvGVgoBEYS9NOhpPJSm/QhV/bUd+3XfUr10Q1s7iG/l0icF
1bEjCMSO9nC+cuKHxXp3n1lDq422yU4Jqi7bhk55mc/ADdativIitSrhzAPQNB9hpJCupvhRW311
opp37HOaP8/c88axT7k5fGievHlyDanfQlu56Ep0OiYmc3QYbN/rS+1+6HSEOPIePZF1C6PEJ8be
cgD/KXyR9y/BMAJusD6uGlp1XClHaih5xdAOwhmH1sl1btcnGjlHllx1WsmarMCBgycEQF8yYJAD
m6bpTuS+xwZXwjNI+ilogpLvaRTfEp5mcV5/WLcmSnSySzzLOJxZ4QyCIXN3YxucSAgPqe9vjvG3
lte7+FnsSoLDSIQP3EXbdFa03AF3AqOSBieKvsfW5fDv3/0NkRVpCQQp4ZuI/Du6dhWO39YtixKe
VAm8ZdQj4QNl3DdieK3Cf5OR/+4t8faAfTdpDHQRDMlCCoG5Pl7mLtim3jBP5IvHVkQJTijBdZDp
weQPln0tl/wirzt/3ZIogbmMo9DLQ9xDKvUj+AHpSeO9I7NWnVywm6FvqFEbrTXp7kNHa394lpOs
C3vVysUW5qCDkmGXBPOz3Te3VLrXrcnbW/XdtzRl3iMDFs++ppvflgMJQmjGiQLrsUVRIjNK50JM
fTgjPjTNZzAqvB0k0VOq98dGPwTtu5nDH5PYd7aTnwn5IfDEOS4pT6s2impcgvPYUoNSt/24Mj+O
wv4WB1iZrxtbicvMTq0Q6ZzJj2txZWfiFlLGiabssRVRLs18kb2WxbhLUBVF+atLbrPR+7Zu2kpY
YrTrDaU+2sCjD9T9YQCa2b+uG1uJS1NHnkMCiOM8AWBVO94PLV/WrYnq3AEbBQAaj3i/0cfvldZ+
Cq0T6oFHVls120AcyFi8hNVujPy2L/tbHcb4uhRC9dowEsvGOaSZfHpQKMvEsn/qzfKU/PmxmStx
KZsZZGJVoWFvuV8zYT/iEHHixjw2tBKUDWILcwok0zdBmm70yNij4OGuSwpVb41hMWLLGMrJD/rx
3GhNCuTTbtUW1JWoTNFC0Xqvmn2LHoblIj8QROt2t65EZRbAF4T0yYXm0A2FVgWPIApXzlsJS7zD
AkgHzewjOvG5kNkVOpbrbgbV+iIELp25h12S0u3deaAM6DjgLrBmwX+xvgB9HLQBO9F3wwFVMqhw
gPeHVaH5i52FVZi5m9ZslKHXLuPC+hzSZ1g3byWRDbV0sDWDDZ4iOus3xRRtrSxdlcpKTwnMJMVp
QrM6rrSq+6yXErExXT8hzP37yPzVTKJeosZ2OFLKhu5u4ViohqTrLjXqYD/fxXXp6EZdcanJuXro
wugzjPuVC65EZmLQzIxYZ98imX3Q2nh4TrJm1XEFaEOZt2WltosIoQ/p8ElMEnLSKeOMY+utROaU
lE7rhPnhnk9zeF7ud1us/JTKfWkXk+zQKpzoPoFS96A9ZNbTqu2tmj5ElnR1xGInvxWF2ExV/hSl
y8qxlfJPmAo0UGJWpHTjxc86Y5tlEEHWTVyJSzJB2xVw8/y+cX4kU2dsMrCHKwdX4nLssDEPrZg9
aA7gL8LitS7m+3UTV27MCPO2ETE/3Mug8VkpOqptvCr//sWsAT6ElUUu1Ll40b7Dav5q68u6wFFd
GCLMK5wI1Q4/AcazCxwTHId2qol3JHRcJSoHY646wevBd4v5IcXVbwPG7kQf5djYSlg2GWAjiPKT
b9tmjZauBEuXj9qqDIVY+fk8cfSuSdyALd5FmIyEY5/tZq2I110PDgXt9y8eJ000q0oOvqvohL1k
Rue9BsE4rqr/SFWrP5GoU7qtmPylFB91mTw43brwcZTY7Cyjh+wvqCpr3Rk+KNamsbR11TbpKLHZ
Nkhe0JNZfLOy72Ey7fLmlOPtYYhfyz/SUUJTMzGhjfV69vUeNv2g+/Dl/oY+vjPieLcq+p3DNn33
iAUGTU/xwEqc6gi6ZXimu6ecUo7sdEe5OCVU2D7EX9YPTdSgtar/OFJRWTdtJULDyQydaimRoOkr
zbfTZYJzo31fN7gSoqnezDItG3y1rO5T0oxf6up83chKeKKaECHJZnGOj9m3rHO+85Zd5bQt/5GY
f/clI92FzTEtk6/n5UtpBh/06O9Vs1ZtD+YlmXRvwdwGkeoPbVLgbBCuO6+kEpmZ3qBltXBetYhs
bSevFbsZqsW6eSuRaS1WNiPGsPhLPD+GRfWod+66pFAqkelECBc4lUafusov7EI+tna17rCSakTm
SHZzoph+jaOM7wSozpur563E5ACHNRADMVnX5l4P9CcPGcN1q62EZLR0UOEFrXuxDM8kzXu4/yt3
iRKQoE/d0UMlwl9y5zEJ5etSOitPKZULhYTdjMSPnPyGtv7Glk6ziSP746o1UWlNoAVstBIq0xfV
dDW5+v3i9asK90gU/HxwzzE68brNDoTF/aTVaDCF/XDKU+XI0a1SapIyrO1qMmcfzXdUUcwLLewe
1i2JEpSyc+NSzxnaKMzPsT09AoI/BQs/Nm0lKuMIQLIpCJ3JjHMUGJNbx+2f181bCctBb4Hlzfgu
lvH8NauWF1j79brQeZN1fXd0ex4aPlNKndqb0WcI82Ez8/BZN28lLBHnsAtkV01uyuysCIaLyopO
nFSHQ/o36YlKCJEuquaVXEhPksz6O8aFGQviCxh1GL/ZW3ipa8NIuTbNZs60FiUJ37Gyl9Hsdwh0
f1u1PCppI+jMVF8WtqPOw1tO9sdFup/XDa1EKOjuaXZslgee7EM6FVuUn1cOrVyboexRCnOpFoZ6
fxdKD5/QeuXQSnwmdjy3bcysq7hCKwClXITz15XFVEJBgyRBG6XJglJFNe2SbJ4ui1KbV1Xake78
+USEPjO4mdNwImpz9wJcrr3Jg7g9sdkPo/xms9vKzTkhzG84IQ/OQhpfwy6BjzDI13U7RYlROxdj
hXYwa57n9z0iYpux8dadWyoSaLI9Z5Ie7UzqnCjCYxSDtn+xWTdxJTBb8IYwXmneOYNzYwLkDy1r
3f2mIoEsCDgSRz56dxk8/UFW2BGn685EFTU8ZnIZey8ioc0eC7d+RcNsXcVDRf9y37eBY6GzgkVG
eGvPRfgSSARH/7zch3vsN3vwF/wuBhw62pGz38VRW+7CKJvuMrF0D23kRdHuz3/JkY3+xg57dxkl
Bxo2+gWLL9z6qprdZ6Nyz9cNrezzqLIaDnIMi1G4fdUa7TaZzXVlFRXHNONm4XQuzdigRrhj0Muv
/RyvOxKtw0q9WxEEUnJYElTFTR1HCMM9M61Thb1jX1Q5VYpI6MZScvO7bVJeChFjzzJtHKkF6w5F
FbULb15m8CIpMJfpY2RqH5fZ/bbqa6q4WsdJJ8OOUKmC8iYQNUUYXkOsb91eUfGwaG3bYYXok59F
7XcvxkwnwwNr3bmlwpjsMWu1ANscbv2q3gRL8TEEcLtqWVQYU5u41pzNh50Ye/djhtTxJFc2rd6o
p+92Iho0RTlLDkUPV6kN1tRfUSKJ172yTOXmNxMzc1zBxPNojrbhlJzl7UoII86rSgz1fWmEM2V3
GHdwAoEC1W1ur/ycSoBGmtcNEXrGKISMCEzmOSeApa3biG/U5Hdr3rZGVw6S6B91zJsLRL6bYV09
9Y1j9m7oUcdMA08ImtV6ta29fj+kyadVu1DFAyExZILCJ9Va0D7dCpyNdosZrSu+q3CgDmXvyaJl
7TdBegel5LYRK88rFQ6El4nIioLVrmXyt3EQTtLF/bolUfY3SDo39mpmXUUBesjzReZq60rXhrK7
jbSAf++Mk2/MoKHn/gqEw7oDXIUCSTlMDiJF7G0UwIM2ve0Tb11K+8Y7frf9yqCNe3cuENHVMKqi
EnI1ONnKaStXvdaUgCJjMVNXHrY5zsgtTJV131GpBgV5a9i6QRaBdJl74QRLdOn247pD8I2c9H5N
Zs3p8G/iEBTaOapvF7UW+qvmrSKBMCudvCbiCBztqbpFR868zOpp3VGigoGQN04MG5Crj3cRKoX5
DJm9KNfFu4oG4gGh1YhmkubXBk5ixVVQNisXRQlKbJh7s24sEiALwjL4+R9OsfJ1oitR6Sboh3U1
e7AaxW0Xt1cegIY/f8vf04ClVKFAmNlEEo2dyRcSwzyo7VmHgZwRe3vdttvHwc70G9x03HtcN7Zy
zsYbA/rac2Sb45XuFeZzhZnafDZMlt2fT0NR3Yzm2N5ZusSDsen0AFnVJrqfR10rVwFbpa7ETdl1
7YRGFUvtWM+2iaNIVVz8eTmOvBlUqI4ZDLIB6Db4iZF9MpvuMki7dcQK4SlNxzmqiiqz8sFfvL+r
Wt5j7fe0ZtbCc3/OSUaD9m6H6po/54aPFQZKnMmqBcHP/uehM/Si+tR4E91Mr6saR8JKrrrZoRD9
PLQ2xIVEjZCHsYYKHRL6kKOdUzI/v/+QwlNCJnI69lu7VH7gtDXqzS6Wu/G4jn/zxnp6/5CCNx/C
YWZVUBHPz5YAeqebmifytMPv/+vjWHjKU8rMAt1AP7DyJwDcD3iQPiMvvE1RAMizxlvVd0QK6ufF
b52gLkEuVmiJd7Huj0Hn3VI/bMTK41D5JTxnTBHDph0rx+A6E8M+9IwTQx8+4a/rI1UYICCPqu50
TkOEF5NPjUbGsmlrF8sJs2DV1oWUcsZgGxgXrVlXcDi6eTeMuTyoAa0DG4oDCe/9/im9pLWR9q/8
NkhjLCG78zKL1x0GKvBohnZtmCkz13vtPNXNsyKpv6xalIOw4PtpL8NoxHj/smk8bK76dq/V1aqy
B2qCPw+NoU0Mbd/j4M1a/Kuc5sAQnUDVrpu5ctYEjdBKJm6DM3TwVqeQvc0185TgwJHDxj3s1He5
Vh2HssslkG6cG59NOLlRY6zrhkOl/HnsJV2Qq6Kw6i96c21EqAcuur3yeypBOoeVcAs3haiU9ojI
RTG2zpNYObhywtj4Ms1dUyAOgNUTQtzLTSPKVc8U4SrRGTr2NCB4JXyMrL+2Q3GJz8bjup2ihGaN
DhESDHDQQ01D0XRsMfBs8cJaNfovwKPcyuCQM3pspr6GaR9C/SeujSObUEUdlXGwOEmPGAP8zecI
Oz4Xl9V1s1aC02gdB6Mp6KaR1yOjEnrfA4QU1p20KuwogcyG2gzz1vvw0umcm8FaGZcq7KgJjDa1
UlibVmNqfo1SeOTk7m7doiiBiaNv1+dDhZfWsrgXemw+jviGrlwUJTLTxZxAZSQMXlWf+sF4Xoph
XUbnKHE51GaCPw0YsmWMn2ppoJKzrtUhHCUs41gOOiLb0pcFkuU4b53ZIltXGxOOEpj24kgzb6Fu
QSFetlabfjRLvPtWfUyp5OZiCXFfxPvZ10MdZXb9bNH0dZ9SBR2NXA5C1Ai5TVSxLrumswGmRua6
U1bFHfEx9cEOmfgUDJ8okT9Xjfy4bk2UOzMaxGwKCqCohTkDXpfNNm6cdfexCjty3ayaZhsjuris
rvS5vspqZ+V6K3E5zm6StMkIf90xEBhq0vsuM4115/eb0NO7mz5Mp6wfStYkXbSr2MHvsLL1Vc9a
Vvbnmz7SBUj0nonr7pLudErXc6mto4GLN2m8dxN34jC3l3gS/jxh6YkissjLVRUboQKPuh7zsjAe
EN4Zy+tg0fzUWYdfFirsKNLSQC5AmH2044Pzw4ESYtqwbqOowKMuzLI2wuDZF2PzKej1c7PJ71eF
jgo7kgh2zbY1Ch92ToG61BaTv3LdFlSldh38vtNxYE1c/Izu8en6NER59XndxMXPexAbKjfCoV74
DSJJCPTgtdlUpwRsDhH468NNCCUyXUMrhimFc49b9Q3mNE/jSiECoQKPdPh3ZZ4P0s/78jxJ4g+x
665LflRRWi12dA2Q9UEpoEIlVOAdDtu0jPbrVly5M8Mw6vEJ4nPOdncmJj3ztdBYx09EZv3nzzlp
htOWM3O3tU+YgiJ/ruF+u2riKuDIAD8fdxkFgzmwX6eU6vKQe+sg9CCsfp64cDt99A5bpdfG5SmO
hTzX9bBad9uroqvcaZMuNAQaUKi6tezsZlnXPxGq0ikm3b1HEGHI1fR77Egvgq5al7epmKMW35nW
Snrp25l5M5ihDyxt5XooganTZMOnkE/p4Hh9YVptfIbi5rp3iYo3Kiesgdslkn5mhldBnzylc7Zy
SZQbE1NjHOG7mPwe6V4rTedNkobtdt3+VgLTOPAeg4IUxYlRr/Na7MOa5pQG9WFlf3MU2kpgDqUz
aWbFihcSVfm8nOK/51jz1mVXKuQoKjG+jmw0X6oqcrYo4+UfaL0F6z6oCjqqMDWPQp1VN5JZnAWU
K+/6tBR/r1p2FXiEo4499gACUAywzG3rpjhjze26uoGKOwrmKZpaZN/QXw2+ou/aY/G9rNsvKnCn
MmlTxSFPNgwgcErQ0wJWoTj1ajtcwL/ZMCp0Z7I1hzYKB2JuW9HNEichXN/cOlhxyqFal8mpqn11
Zdf8DhBOU/xvohpdTL1d1XkTKnxHYs7BZXE4BRphbPMmHLajnE/pwx4JJxXBY5olteuKLZlFpIdp
gOVePy32ugxARfBUBYN3BsqSaYOrQSefpsJ5WbXbVfxOmofOjMcVJ9gg7dtET8bbwTmpunNkWVQE
TwLLystStqTlipcBf8uqaNfVa1UAT6JlJC04CPtIa5fbLDbJFqtyZdFTRfA4U+WE7HPpw52dtjhf
4dUil5VrruS4TZkN3QQl3O+DXuwqcwIB6y7RutPxTXXy3UNLw33ZQfOXsmcirsljLrBeXwXIEiqg
McPLdXxTOBWHqoqBHC+NfWNlx0PVIhqnsGm9ipqqlDaiwsj8QzUM1iWLKvbIzjBuw/0coaPQDneB
abxm5co+ogo+SiYZLXLiTR7Mw5WBNFswn+ItHgkgFXwUaaL/d6t4+dk0WD/0YXhYFfkq9CibvFAL
TGadygAPvyj+WriINq8bXCnY1qFVDSKzeNp2y6UXg8Q07PLHn8c+chO96QW/2+BCm3OszCMklKYo
+lQtRXDN7RSflcOwTp4Erdifs//J5LmPYR2lPhvuvJk63d5rumZd1qgCkVxvknFR6Kx8/785u7Id
O3F2+0RINmawb4G9q3bNQ1JJ+gYl6cSAzWiMMU9/Vp2rP3SnI6GWuqVWQlHG/vwNaygfFFTf1oQf
yy/2QKRqVCELNjyakxS0N/4NNq3HDj8Nf10TmgIFV6dYk9iQ+wWNvrQc1LHUhe5SXRINqrMpphKB
8erGrRs/Q5v3mPxJvEciwQmTwYUGi6ID/rZ2aIQIYMqP7fQ9FqmTcRuDuYOBivb60ocAkaKWMce2
yh6MJJoyasP30CJq9lUqN4HBGI4HH747pC6CxV494+EVn4t6Zrdc/QlZ9pszSnat26GG9zmUWaOT
VIylWReF5vsKE8g+YzO8pw+u/e6YwpdkLEODn+Jk09xNHZw94ZF1TB8m3gOTethywhANm3Jl3ud2
SVwhw/gPme7vFoj9epp6YL5JOyFAumDpXnz1PW2SQpsk+sPzf3Nx7DEKOh3Qli/fX17a12QYL4Qe
Y2YAVv/rq0ewO23l8t5bHKBc34/hpeHCHPyku7p0kvBChkV3fJqH7l7023XF+PN/3xv/viTRHv4E
tHQ7rLDsPNXwPAVgYx5hws0P9c6jPQJqhDX96jv0ckvg1U5tB3/wYDsGCgPP6NcVb+g4z67HxxyC
+WYc6EuiYVp+bFV2J5WEEewy4fV66kT9kETyOj2mMxftEVCbNhuZyXtQ59GLjdt73qXq4Fu/f+P/
yQFCKrmJIrSJ12pIs8aOn1YPS6pjS7I7m2swTWDqY0kW51+rubqIfjjWtIz2sKc4CobRB3hxs27v
NoyvQa8O7u/duaQUZoOxQzRMu/AdGrudA6gIHrqhoz1giEXwylnSJDrB+VjmCQlOdjDbsQXfI4Zo
Na687LBTprJ6Xlr7OFT046FvuUcMoXKO+njCuQQY4cUTYk4NuDbFfz/834N4tMcMKdUCjgDACprE
4acyrDJQ4a7aaTt0P0d8dzQBzq6WaYI+aFLNHpIL3fwyMKcOpYqQVPr1CM3juAzljC86w42iWKQA
YKsK20PtFnSCf316kJBOkfeladX4EjN2ScixgUW0FywKOvgow3MV6bMayqyp4ie5CH5wK4a/vreQ
SKBrh+oZfjE3TaffYLpyaFIe7TFDwQrIshL4nLaFmV29uSFf4d/531vxN5fbXq6ogy/nRCfkcoML
inHub+ENc+xT7iFDSdCjmkuRqrB+6zJmYH7axP7Hoffeg4Y0HHuIYHjvUKh7OX7uIvZ67Mm7S1Ml
ZNma9xqO13OR9jH8umEIf2yb7DFDhLMgpehTnAYa3Lfd2xoNH4699u5YIsaSJE0ZniySb82U/nBb
+u3Yo3dncqE6chP0SE9geYmMwQPptBxUKIv2GkUa7qFM9tF7Lp6+YAp1NvV0TLU/2iOG7LIkVW9C
BEJ40ALbo8IM4N5jx3KPGarEsqyJxarImORRNz92NjkWwPeIoTmsJxl6GsGQBbZUap6ezTofGttG
e8AQqaqJcYb1hjEnDLMGlnnW/8mB8zfRZA8ZirhV8A9/v3nUOD03iukP3M/l0cfvjmawKDqXA9al
aWH8qML7VhxrxEfJ7s6cFmlbCuwD4onvaRbA0eCWO8AGjx38PW7ICDg26YhEJ3gMP0SmKkTFj8XZ
vVwRnaJNcTZhJGeDPuu36nvF/Nuho7+HDW2xwDyVYcXh3/WwkITcctonB7fi7s5cRkoEWfHiNkkf
YAb0Cu3x07H33uW08bvn32QBbIZn2kIyOCfaS5OuzZ/YR7/b6LtyM068jJMS0K/ULG+wHK4wgW4P
7pU9eGhLAJ1uK6AR15KfRiYfSndMtS3aQ4eg+xp00YjZ8DAu4U1iS5LTqP2TWfD7XfPPWV+0Rw/N
AZyx3TABJxhWEWzIB/ZDhnVfZ2KuqmNfdo8iquwEPSdYgoBO72BBn7psCdL+WLUS7y5RUvkNtSZQ
EESP0X0fQJIYhJljbM9oDyPquYfMiMXyoH126xX7Jsa2O/jm7Nf809CkqWuDCegYTzwnil+mpl+K
Q6dpjyQimH+2QiO59SYplqps8kglf/Ld+s1R2msYxXDT4BV5ZzgoWg9ZY2rwqax0x6LjHknUGrO0
YzjC8cHWZyLb1207RkWCW+Wvaz4sNHAQ08EoseQqk3XbZ6U/Jq8a7YFEqtUStpaYJAbCzznXsNI1
vD74Rf8BJFrJurgUPhhJKnMxiUeSHBuYR/9AEo1oDytF0S5LtMywMf92fzIo/M1W2SOJ2tEpJR3g
IW0jxmzTjTppGRwbgEZ79SIvk1GsPEVkiVyVMVLfBrM9pncR7cFEnVapl5QkJ9i+dg9RJ+1pSuR0
7PRHu5sUZvaWxSvF08N5yggcuPtxejl0+PfyRVu3wt1zBkJxaT1sEbeZZ/VaT8dygD2eaIwr1rD2
PUWfvoeN+Kz5MeuRaI8lGtcukeP4jkr25VedVAats+qYFlW0hxKh9mzHrdfomckNQNm09tNdkKzi
46E132OJxBC0asJ8CPRGgFnIHF9DFGg4lorusURDAnu3rhzfRwjsCnqlJ/tHBuhvDugeSlQOvIOP
6nsRauPyfmvnb5yV6lhVtEcSzUguFLXIRZkdgxPp7U/Tz9vVsRXf3Z/jYuRcTgpNFivqU5OMDdAb
4piwS7QHESn4SE6C4+ldawrVRD5z/UF6dvQPDNFc9R7/oPW00TlrKPvCquUQWibaI4j63ioBV2d8
0JncqjH8yqU6tuJ7BBGFI5CI3/uItCyf3h+dxO586GPu4UNCio7MIyL5vIqCD829jIZj3c89fEiz
Lglix1Gal8ucr0iFhCbjsTC+Rw/1prXjNoJn06nmqezGe/enOu43mfle/EdKI5Kt2ZCZ14yc4E4X
f7MmQDdnq5z4cGzV34PC/8xWfF+SIECJdQLk4VIaprIafdBjz94dz4C4dlBthS9aqflZK3gTAw7V
Ff/9dP7vdcseQdS1Y8zKDsW5Ltfmrhum8kM8LQBYgmgR6EzoML3TsPj8uQ4JO9ic2iOL5rZcmnGR
KK1Ne7e992BKiJz9Ica/p6D/UontoUVTwmDRVuNaBXmYfGinuIUCLkAeKguXKLXF6NY4yLppM31e
lmkEvUMWmGMbYQ8+6n0rTM0D+AkDJZjDY/VtnGP2h2/1vpv+5Tfbw49IDUrx0uJbDWHyqZ9mlVNa
HlN+jvbaR8xOOhKyZKfVOAUL8CgstLDpseO9ByBhsB7U3mMTxw15jIYtvE78GB0LTHvoEcSZ11LM
ePXRT5dlAN6zpMcu3j3uaF27qAto8z7xQYMJ29U9Ay+s/yDo8JvDt4cewaaGi6Ex/LSC2NCdak75
R6J6jHyXuYYjJ65MMp7TTnvMPWzLp2NX2x6XREy/wioSLRxhoxheIVEg7kraGXJwo+5aUATzSPh4
4BQkzTJk3UBdFlB1LB7uoUmbgIl8Wur0xIY2/LBEtnmsl6lpju3UPTiJ1USqoMZmSpMqN5JvmRno
wVHZHpsUDnPopMTCaOeawlfsZpDVwW7CXigpSQKhucfDqWjGMwnar/Pmj+GGoj06CTVWMC3Be2Cr
eHmluzfD+u5YOrSXSloAKxkqj+ugFOa5V237SBWhhzB4aDP/ejWb9+BeSw0XUwIze5fwv955OP99
ef4mtdj7pq099VoRAXxfNdpv8CFqSIbEfGTFPGj/+t8/5DdRfw9LMmqoFAmwOipY35BAzxnt6LEC
d49LIgY0Ir8gLJNkUnlbA5jc6fjobt91ihPSin41CJ5JzGTWQ0DyPIVt84fF//d1YXts0sraOpnh
YIXMxX0LS3UHkfRD8YvtDb2gKMUCDvmE07LSHOLLD72MDhX9bC8UlFLMnHuGNdk2guZwLUNIEZlj
FCW2h8rMkenTXqO3pTfmMo7KnPpjZr1M7IJ6vxHSkgZYmWA2HyBn+NinQf2HnO1333K3U1qYxU+j
bd/bwyoAF5Sf6tL+qWHx/5f1P/MmtsfKbPU8N/USAf3QTry9tpK4NAtEFURXrTb6qSNl67NeIILm
vKrTjwEQpEtBYyghZGOrKltYgODe/z4MlM5uKMM/aRhQ+v9J77+83R4GJwXfiFww8gAHiZd30iRm
zmrehEFmZyvTrJ7a5KWWVlU5Tfq4v+56tvbDVbjMdtmywW8QwwUwqvEU/28Fq6OJaHWpbep/+rpL
RQb0tCqkFPay9HPoz1UcqLkYfAc0sofDvYXKuoVaXOyCDho7tk6zMhnat35rEn4Srl7botmWUuWh
7cpv8eKHrqiVch9XMih5D/hharOSj9WYe7/YF+eXLf0ZqrasIIDVqOmm61v36OHqB8ZMpXhyBzGu
Td5tcTLzWxV0lYSL7TZ1b5g+pu7Wu6bv28zReC63jE/TsMIHncAPMF3nFqqR8H/i6xnO2psCPran
ABAyXc7XcGlV9VXv0AD7ZHzoxZX3XIf5ZKZSfoSN4/jU9ij8Hjcea50plnT1jSBRQx66ZqIsFwO6
2XdBX7XuKZ7GbmVZBVmcGAGM9gJNUQ2z1jbXSrPlzk5irf9y+NjDRXqVWAoSWTLVzwGDyc5dFW4W
qkvUkrR/tpGVA8a2FDDtLLRuoc+TJZ25IKOXPGvXnhsY/mi/nWEuC8/tIp5KbU5RJfv4r7kL3Jhm
U2ND7QtDUsM5BM+VcTA8sK0S390wlvQnjBam8QNLgXy6G3TsuscgSgNxO7lAtI+Wbws+AF9UaTOY
Ni9dnIOu77f3l8QYr81TsBqqD0tj4/5RNjFvojwa4bg1ZO1M+/kOVgIJf1PhhMGTNWorq+uGYJXB
EanlmVdb2Q9ZApTXi7QxdY9z26IJkXbV0uSudZ35W/SunOxpHjtI+7NpNLdAOvOZIbuOeUJAd16X
165sMFeASJOmH3RZsbAYesmLyQykKYKtpfjqcURg0tdFfZWTzTUbxjPt/DCm4fgglzqCIqJsxZcy
4oO8SXg6odIzpZw2/EJBo1H7jVGfJ7x9X5zhqscq0IJRN5liVnH9iWx9b66YaIMbdCSnAG3aqiUn
Pw3REx1bepn5wsa8a/smzKhvbXrumVQ8ExHcpDM+alhkiigu+2xZNHrTGu4OX9q6cz7jkkuatQHm
VcqQ6YrDI+MMCbn0C6jfmNkO09bnXTXXuohKN/mM8na4mgbHPrsp8XFm4mFQACrX3BWwOpb2aogj
9nfk0+nj5qpvcOojLzCsUQ2MoZutLOI0kv11Pw6Y1CzTJjOyxOID87EpOpG49WwgeVI9rFIE5wDm
Dt0FEEPzZRypvKltVX0NFcWbKQXJwly7xLHLLMq6fxkCuHjlFYWuTrHpdhQZHVoxPY+eq2fdgyuf
Ta6kT2upeFWYhhBeJJo3MG9r+0svtuG5HAIUbD4OyqWYO/OizZhc+xQmW8XKUjedg7bzw3meqHcn
ZNCxyiC3YX9MsmPknlSqrzKgUMbmVrYWc7QeJDF36RrV51MZ6O6abWVnTrh3vbkHMvjScTf9oJvs
+6tWNoUJFikRa0Z2UT2d37oqwh/H1GKc8wazoucKjHyeof/CnhIjtL6BBVMMPIBsTHxm0cpf1UiV
vY3MADpQ1Q9Ona3d6uCu140117CcWW87DcfkjA9QZsoXyUL3FLIGOods3PS5nfy6wvyZ+O3j0PH1
KsWc5K6OqqYrKAPJOI7Q2LgTW6JJvia+B2OyV+ZOJy7pfk5Od+lZxjZdM6H4FGZB39Xr8ygqzEMk
21r8OwJrGVNAxemJurhUhW+7BaigVdTbSx9XjhVQEga7jthpe8EINw3gMiEG9cWKGWrZMMVbWFF3
lbsvgfDFkJvPqz45HzKf8xpyUJmyibJXtdawt81ituiMge19S1nFzkvbTG/Cw87Q+YlP16MCqvdm
8t5PT67thhJzJwB9k+eh9429x31UxvdmFv6jFwOtz8EG8vVVwwPoLuRqZHBGg09N8lOmiQGHXBBW
ghJYK3GjLQT6Lh0EepXKGjmyobAzlLDu56UWNZyhKGlusaPG+4rXNajtrpWYwMKt5+THirrn7t0o
7ZHFTc9yqwb6V5RCfQ4tvVZCZf5dO+UjH9Kx0rdM8jQuIIVJyhrKGzMt6oiT09zLnw2A529o2m8F
CCnY6JUQYx6k0LNDiRClzxpzq0+J6ZfvYtPrmNHGpiIvRRlfhpoNkOF3631kiH2pG+Bc836CLOCg
GnZrlmXpssj17S26NjKfQaXL6aDJJTKduF37bSaF4wnMDDn+UPNlMNXwVwQO75Pqh2ptsqgckr6I
euz7F4DETHQ9sY102ZoaUp0brUSTN04vcTGGNvlCS5Ggux7M65bjVEdB1od2pG84VLYsVqGC8U7q
rYKMXrP1Z2XKOroC1KoZMmw9c6sjA1F0stHmUjF4COcBt9GYQX4vve6rZptzyFFM1TVXIr2Hkdxo
s74O9HoVV00d3bB6oYPNp3Xys8sm4g17HFSVRrnr4FlUCKXlsx6HZCwGQ+oPMpyMzkjp2JybRs9Z
Z+EIlk1JotxD0IjU5rUR6tJ3um1v1zTd9NWcqsC8hCHdbA5IDkZ+TCINkdzX7Mz5EPTXddOk6P7Y
qM2g9fN3S5euO09x3JhCxJLeqLVv6isOC5vx1DtSFzrhJmfRgpTKqLj/tMDgeMlmg3sg81R/0XwS
tzVY4Rn0cJ8aNcLLtmZNiGgPGo0qqpVycw6RdWQrDmOZMU9xUS+ENw+rrtqsJsoR2IEv17NCHZE6
mmaspyzDT+qLSZSPq60/+wHOwWyN2fVaLxydmCHB3JvNuMts1EDhM1iBTX+eiW3jm9JWscyXdTD2
ft6mcskTI+GpNIxVkJzZMIJiKkHzC22GREa6CyVdOuZ6bhuVreG2qvPAk3l8YEtlbT7PLZPX/aag
K7zWokpv5hQ5STaOw2J/+lDHIos2DXe/BYm4K0zpuC7GUYYkrynyB0iwr2T6xKsyMMVIeWmLXsKr
Ey+0mg/olQ11vkF/+g6JPXj7LC6Xv53l0Kjpo5LUuVPYTbdJOooHdGW38iqIkWBd6d7E/oOYJh1j
L4eO5J2cffs0Vgv7PMRDiDPigx5ZiiiDMeeQoW0xGw/7ujAGMm9XLIASwZmVIqIX2EFqUTBOpHyR
4D+Rh1bEW5ohJZDXbUeDECvQhvMDD1FoFJVzpcgHLegnmwarQv+tTlR3HVgYbWZdjdw1F3HdsgcN
lEKVq9qAe7OsRj0u4YxRaBVByCFLNsD1rmNRKX07Vpx+QH9+SXPEze4qDSl/bFZP5qJJhtq8bHRy
L3hv8o3xEsKIPYQP6gvZYIeSQaiWL9+3xfPwBENv9OrWdna+aNLapG8gGCfTdYKvr9J8SqmQ32w7
wxx1qzGpzeTaiQ8x79cGws5VQk4BfHHr3Acz6c6yg8JuYafZ+lvoTNkpj2QXjoW2ULODQxond7Xs
1gUZsNHdbQutq09QS+EkC5CK+wyKGynCZzqsX0XYrbQC0MS57tosCNDXRs9dfzKTAkMO77oIWMw3
cQWAJK7ek2VjoB8Rx9X62lvwjG43X6FeDVev2su6Ql23mFLYNhXlSjde0DmMonyjyRhd1y7kiDdL
WEG1e579fE23BKWga5BWveGbs/gWZuLt9GPocIVexUm0jV9VCIpRzhIq1ycfV54+syWw1QlSQSUv
uoa05yRK6ec+pPNDxXD3FyEdbYyKoZ3BgWAgFhc6GsutEF1v7fVg1oYVPGq64CIqIO6ekYwym8Nr
s54+8nYbhnsFxTdkXEu3ov1RzdOZ4MkPXbkhyWzbiumPTRi39q7p4lR8DnQc9Z+XsCXJI11nx689
5ezDwmI2YJ/p4bFfpri+nmDxExdIranKR0j+d6fVQjY8BwGCiB+MAV/YZzXdHKB/3gZ3QZqU8000
YPSRb3rUA07M0G/Z2MQCKN4UsLv0BrteYP0h4hM81qQsgydYQyEdaMoAJygbh6ZKNChV+E5n5ol3
GJ9AAC2jyWwJOAvR9CGadYJNB+742n8Zetu47wJClOX3WZV0+1ss2LnmZxjioJJ3u0Y9oUwVPClz
q0NiM5/2KzuZ8d0lrq6Fu7XKTE2hV9xemZokClxZz/XXqE2SzyWnojpDCnDmMRzjU5wATIqcPNsW
d6YvWID/lvABUNatt2Xkxt4/UZhcVj4XC1PLUCAWVB0+quWQRWlQOPVF2BhUMHPlQ0jzYQ4pTpD6
NapgtfImhxVCSDKgceSAqLBCKWRBwf22KBDP0YgGPbFNC6SNBHrvSVoCEJzxRfvoMw0bliLT6GmQ
R5Wu5eNCHZM/EGbHrnACe+lc2THlFx4vAwwXYrFO4ouoptC82ApdgpeuTwedmzjpJCoNaeElrBmC
X4o4Wp5iSmUtAPKa2XaPz5rUtxusT17DLqmbK7qwZXwMDKNhsSDCNDd9P7pXeKDCtHXobBU9D7Va
kJ2iX0B+2JhF9JQS0AuvAWxatnxCyr28Gm/IksVb2+obb1y5XFWGMoy6tvAn0D2OZK6X61cCIsEr
t9KCEhIMZoK6qWVdoXsbDbepc/WPrvOlGTITQl8MKXyvsAspXA7V2WmSNvgtebZIMzy0A++vcQjt
54rokmdssfw6TDb+syEpStaE6DTOPQYm5sRUner7GV9laDI1WnSqMz+3vc62xjF8CbvFTzDABvHN
b9GaEXzewpk5WoowHsOnRMxhd8swsmPIfXC9ZVJ38QQQp7Yh5IcNLj2YXwp2Dkfoqp7EEDL1faWy
sydoi5oIDocVFThbSLCBXcXOzKpUjrh4Yx0/hgIOd08xTLP6nKEV3eUbCmVd1NtsqtttrWOD+KYr
lgEwDaJ4jRp0vjCI0N97a2WTwVjK8TsT+Qk1VNCz2mQwlk0+xdrwv9kakPkLocasj1UKNt4ZjV0I
y4Z9XOJXWLsYZmBAqFV5Ai/6ZzxijO8WHvAZcYhSiyWHkhw0hduxUdckcS080y3vE5ZDv4K+UYLu
U7ZCbuJV0RSdGbi6lKg016TnF9w3oBRGAExd0F3vk6vWKibQ04EMQ06CcaoBF0CYg9jLsqIMSAYS
FWPZA8tmWzmWtxPtNpiR07QMc5R4/MVVo0gzIhzv8oGb+nMCYbTL3JdTmMuw5R9Ly4GYHgdRfRjl
mHxSNlVxTomqv4ICtr1yOEWgaeIJVAj9cIXqJxLZUjHxhOZaAJrssMxJHjjVXfCT/BPzLDghuqpn
JZs5RMa0uja3JTdXsVxncmkbDyg1qFu0zAcVw7ikWWCIdN6QC8gzVLUHicvOwoXKlYibN8Hk+upV
viOA/xrUgFwnxEgm+gl+rqxeW+DsMauhuKrQuOGoH+oSHbcHJWZ9Z3xMTo0NoOdTY03G0zQ1ir9A
HZe4PA1ChN4SV1dnC8zR47KYLDL8EbssoOipBXrK4hXtpHxbqxbq02iTZHG9npToH8I49R9dqOy1
1Jz421n23fTdrKTEjdHOs7wJvGlBhyS8ZmLJGnBrnlbCmM6FGtsxA0smCJ7Y6Kv7mVWc5HIe0svG
16C8mG6FEHivSll/bCVc9J7QybP8rklDLnJbS/lM0hBOTDXb7AdLmBphOlj2/n5FZX1hoxtvfRlG
NkcBBbmhuMRtOqMuU08dUKjfaKt1XagU6UnWx7V4ZXAZvcFMfICelV0mpJpLvb6hWdMhjQ7AeEV9
0/TzbTClCSa0k/OfKhs2d9XWdn2mRdk8DEvf/tQ0TccOzQiKkFF6vbW37YKq73aZuGgyu1G75l6t
KPbjTgdQiYrxza54oxdTZdDTqcvXNJYDvw2aoL7Rg9IunyK1Bjdhae2A1UznHzATVDKL7VylGd0i
P15FUJv6Yvm6LjmSufKxDl14F5Xi2doKKFIo3/G1QOzc7g2rh/BOY9r9A4z69JlDieCL56gwbrqK
6vJ6oprEVyRKvL2C3cs0Z/Po6pcYPMXnaC6rMZvK1H8BfzH9HHauu1Ez606kW86+QsMl7r47RqzO
ImPcZwwSogwwGaRsGNsjfPbkQaLIfGRohMNDywArcFqQQ71VdFsvIy7QZ5BpTHBpkxW9Up2U7hlE
4e1mMWlcZ74U+kYOV9+HzWWzh+PZGhFXpFezgMZEnry3hCvayNdQy+oz5dhcNa87gJii2F7BQxL8
vAk4xiGfW4VP0cCO6MFLHT4kcvNfS3T7PrZxaR79IGZ6LTr6JojPvJt+xnL5sGlN0WGepbxp4k0N
6P3F1W08VtUFHybIBpMkOPHatb6YzeTaDMsffyyDbV2KBBn0lNtA1wANodH2k23Ie3EaGJrRcHQU
LwKV82MtLH8MWNMaXD1emoxi2+KcGq+fG+LW5bwNLFKnqvZowC4kGr/AzoWEuL4ZQ5u+DZ6pCOYL
ZWSGx0vpuu9RvPkf3C8DQSfSxyPuhZb/7CCJ9ncULw3+ajIuKi8RfEs0P9CjR0uyCl9DiU41uHbO
fhnDrg0z1zGoGuhpmsuiF2kzZaGMyxUZol/v7LrWTR6jUf8BcBi2QpIn6CQqU+P+Qp9w6M5LMvIf
OFjhdZJsD13A2gfRUHXPtmlRWTIw+zgmQt4jZqffVAtT8j/AL343ddpxqiDwPJshroGPT5fwAhKr
zxkTxwRx2N4qRRP0N0LVATqCLR4syLl0GHw5MhNme50AWQ/1uDTvU0TaXDcLwhEN3THPG7bnf49L
VPcG5sGndX3fPwMcxOvNBodICWxPAKes91WJu/QE0U3Kr+uEbDehwUj0EACS7RnggK03oseY6eRc
8kLKu1A0nw8t+p797X2Dfku1AX4VmWyTyVOQhMd24p76jSkTmB8d9oqU5bfBtV/oxP+E8PvNLt9z
v22X6pJVeHYsy0+Gb3mTHrPiYzz8FVtRm1rHzYqxbRV0f8UtBlpy+evYYu+mzQzxlUEiAMpmHSwd
YpcwTEN/HHv2btrM5rESKA3Bzm7DHxsmLWKk67FJ9p75jRkSmDHjO08zDb7BLG4uqNTRITQa2zO/
Ud6sLYvB1IQMTlM0qKLfMEsbj0ET0l04ZJFHF9G8b0JLyzuKfsXAtqMPT37dKnDfta5VPVCZ1jwk
vsnDwRzSkWF7xwiIRqL7noBFFc3rG/qLcFKvPh3aKen7mfofXC+fMTALKBhU5eTZU62qKHObtMcC
yp7/jfloIraqAt0+wDzHjcElbapjUkws3Z3N2BECAa8BCl4MDVoMMIBhQHF9bF12p3ORa5lu0PEC
Bk+8LSMGU+jSHXz27nS2KyT60e4GzmQKr3VqT7qjx+6ePQF8SbaxTDleGw3ds+uav4Tqvx5akT39
e4KOZhK/K+ylzG65Y8pf18ZsxbGn744m90AYyP/j7MuW5MaVJX/lWL/zXO4Er90+DyRzYZJZe2l7
oZVKEneAK7h8/ThremZKUDI5Vqa2NlNJAoglAoGAh3sEnsest1sIhzeeAnWKjRNzaeQCAEWs/zaQ
zAF3L4piiqFH7BhrEQRVG3kE/kKr8DiM3FaWV8fSVMZ/tLT+63X87/gnu/vfrbf/+R/8/pVVSBxA
pEn47X+eWIn//mf5N//37/z+L/5z+MluXsqfrfiXfvs3aPeffr2X7uW330B6F3DZe7wITw8/W6gh
vrWPL1z+5v/vH/7r51srT1P18++/XllPu6W1OGX0r3/+yP/x91/qgqH7r/ft//OHywD+/usuSYu0
qlL6s/3jX/18abu//1JU89+mDLYgQLDxVvjGUjD8fPsTxfy3rYLZg9gKQYXxAjekgHknS6//tjXT
NAhB3trA3/nrXy3DRe/vv/R/m4op2/bCa6CryhJv/Z+P+215/t9y/Yv25R3D7af9+69LQGWiaOLR
MHRSVPVGOYcgA/P1YXxVi1J3cRZpSCkNO2MqyD6a5e/vpuaf3t/3dmlDLr0JZwUZsjhOI3sKe7X7
oWv065iOX3SZPkmm8ZIp/YY3uIgLW/pZYJ3vvLs8pUkcKfUYgoQDtMYAkSv3Y2PFN0WWdfcmJJfv
GXAoAaO69QlX2BpZap4k537ISlxCGZUf8OTVlk5hlHhmvD74S5jS5aOEIweQhmkADcgUUtK82MRQ
PbMv5xMc7VapzTKNor0vPWCzvB82RNltC2zjPFSk6Igq8rBB5bfXxdPXWmNbii5rnai/dxKpE94m
SUmgDkVcCGl4Snk0ZbKT+Ab8c60D4QjSy6y1UqTJQqmw8x9I+Y/HRs0kF7nb8r7jkuxeX4+LYqvL
dAnnkRUDNGil1RDaePN/1hlje4tFzI2RHkElfsv3la53bt3IyhGQBvnFLJJ+DyM18PggS30ogcz1
cx11BKlFPmQPw2gvOOFGTW8npKBUhxM9PyU1r++vf/IbFP7CCovnHNNLrdSSjodZMSUvdmeqnlHF
8lO/gH0dIuF9xxmJWX6Z1IqUTlNkEOxNa22LDW5tzsTTMFKaOYJ6Hw+LHG9BJLmrtfaVQfW6Kwen
Kmq3r427Qf9MAOmwLNkZC+Klmb0zeO8PxoC6FuRLWv1+jsudRLNDam1MzaXLEBZTlF6ae1Ax6Qp2
TQ3wRNOh5LHb2Ccr+1E8RZMmbqS6QMtx9amySwe1/G4W3djNlkWtOAaRRqXiiVVLIxaVT3dyvJfJ
OasO1zfM2qwIPkeVk8FUJXgEvfmkV2dt2MDer82J4Gl03taTZqLdhOi4dt6WSebMLd4Cqo9wPyzr
KbgZhZg2U5ELCWPlXkbrPNq4ka/NtuBezL7H0+gAohpQD2YgUMjPbWn4eU236mLXOhDcSmnjLTnp
zTTUx6bdUbA0OXh2bHCJme6ur+rKMSpyqRhF2lYAP1lBLwMaBAJSJ0rtH0yip9mI/dbcFEhcWWaR
WUVmBHneJiJBGtuHTs6cTAVyAnBl9SOU+1hmkV2lZ2WKZzuVBBXexYuRHmpWbgQbK3tfJFWRaz1N
JqTbgzLu+32G10kID5obh/la48viv4swJGbHSLei8UhW4cUS0nrFJG+kSFZ2kMipUtRKWoLK0woA
lAmnLn8wG5TOTvXD9e2z1rxgvHwokMpIIyuIU+sBGXkAHQ28r2xJNK01L1guHwGBNBrDDNgwHTMl
Crg04kFNb73rn7829YIBq8CBj1IVm0ENHJKSPzf1Von1SjAs0qpkcq0OFBULQUJNZQFpfyL68BVi
hDeQCHwEOo04CWk+ZsQi0YqEB3eKggMjmKQcpNCxcUjj6rWri4eMVqXX8nl/fb5WvIVIutLO3K61
HB0Bdx/UcrrnPchL4ijym7oogC9Mt6KDFXchErC0EPor+gE9ZbHSOhZHNxHRZ4917NSl1kf4BuEz
/iBjSWk+EIZuOl21HdUegcnWPiIcszQuGLZty13SgPE+KGtJP8kMTziT3A4fiyVEOpZmyNu0TpdP
Jy+0eNH7c1x95dPG48Ha/AuGXTAQgKc0hd9g97Q745jbD9ro9O24YXorpi1Ssti2NqgAYFgBZXpy
jDj7mWdSjwmKzY0C1rUhCMZNIT0N0K6NzapO9BAv8RauTcyB3JZ8AMH5xjqs+BCRoQXwAI3rUNIM
OhMoCxW1OBmrX67b28okiRwtBa8TUDPUVsAjQo4xU3e4e9iHEfjgj3WwuK93Z49azknD2tgKZAki
W6yMvFoCvWTRlh/IF8MGRKaWpLKlGfWmZiCr4JEuALnITSAurn/9ytSLTC1AMGaTyiIzUNRScoam
SlE0sSXKsrJ9RK4WnmmVYg7IbDXtABoI6SsDaAL65QpeTqUt2uq1BV5G9m7+Jw0UsDqzMD2p9jz0
6lce1y+qAtTI9Rlaa18w44llQ9wD3BakXYiyFi8DMFnut4iU16ZIOJ4j4ENZCa7IoE19lt6DTf22
1C1PkpL9xz5fNGHUdbEEl9Cg7CCjojX2lzKPm8eCV1ticGsTJETYgLQQovdYAD0BzLPVKF6nUR7n
Jc24RZq3MksikUvfTNCtTTEIHr0YrbSUtzoAdLtz9JEqVxiZyOfSjFU8Ac9UhYA3dZ9Qb6AdbDPf
0lZ7Uwu5kCkQOV1ireskcAAU4ZwUMTiKuzLZR7wovhFTim7kbrQ+88KkdCfNBUfREJHKzFHA/PiU
oEJtg7/hTQzp0lcs0/vOVNpIJgqKCVgoDW0GXrOh+a4Aj+5rUQxIUF9mWuoUhQxyPB1UBZDvLRAz
AAvbagegZfRDlXdTkOhWeg95GANIi9kKiJrViTenU3QHMhDzJDfR5OjQ7/HSJBobR4ktKax4vXlo
r4SFIs8MBfoUREekCbWxiWdAAK24gxDrTADipAk8pDUNquEAZauilqTVUNB13ZLeKDouTZ/gaXLg
qewawKGQW9wDavLLWJsnxqOTTewzt2MvT7KTpJ07fFbDrPPYjk6b5OBkMA99CmDizE2HGMlWNe+K
4YmaV0jkpAQEFkUYc4WfOr02fCUzpJvMbuvdxpgXL3dpzIJ/0swpl1FVUISKAfzejZ0MKIXNi6JE
mNGYR5rHU+bpaCrxzInLB55KIEMtDKTiwIWmn9OymkJFlbsfGx90edCqCPcoLcBMVYlOgeEYexzm
Xrp7uCMOcVo/ctDzYYugYiVtjTzi79Yy9XlU5Cl6KsHP86X4mp9Q30furF37qv0yAbGMXSXz4u8b
A7u8r1WxGF5pYEcsRnfkbN3GN6OX1R5HKtPhzmt2M3nqPnat0dV2yXHcuNlePvzfnjPe+4MMr4mc
MzYF8ag/LgirqdOfNoaztk7CxlFSlo8qwtOg3uHG7Ja71h2d3AVLu6u5yk72GndLrPry6aCKFfOo
oMbzDUBfQTagELay7nTUTDsmqaC6LW89l66NRzjlbFzc+tnOsTy1fJehkKdJjZOh862n3suD0N7K
1t/55iTKa96xKg8rHcBE3HgTD1U2pTNHarHrWb+Vz39j+rpk0cJAyq4CSEqzaYhUav4Nzp6eZNSF
nCBYqLjzjFJqDw80jdOaeXyc4E/2yH7EHq75Tcj4VH6KjHo80WmqfqHoQwY2W5YgoqZHOehb5JLz
O10hCkpW8AIcEJTX3XWjIgeFypQvNOsUt89iVH8ldjd96JaCZ7vfDbWVGp03JhmDDMxZFftWdz20
riHuFrPd9d28svgiVKvV4fUmiKMFXeMXU+uUqAqT1MfrjS+f+eeCqCJSawDdG5Q60inoed997XIU
uwAimGu3sW2bIdzduEfFueFnePF2ChBGbHicy4PSRA6tMTU1ilA8DwsbRDB5mLC71Ko38ror21nk
0EJxEUoE9TIPBwqd9LSa2DFGSaNHcU4GjTRVHwClIG4T6bRihdhzn7E85E2nu8wqdkDAbKUV1x54
RDqtDvhRMsyUhZXNjlE2uFqCJPX8y6gzp9FubYKcLwqRpU/Xd8LapC0r9c4H9C3LamKVLAThCihW
UcelPtK8Q373/mMdCBGM3UPzeDYrdJCdEjnsUlAnFA6FtV5vf+XMBHT29xFQUFh0UFGjYaWS+fs8
QS2vwRuZ1yYyPaIoVgFndEU/a4MxhVWWIoYknJ5YojbPZqwp4PPh2ZHWTblxwq3NqHgK6bHeU0On
YdaQYzENtxWTX/PRCPu02LpCv7noPw1YEyUCSVUDh9w3LBzc0Sv29SHz6B68rXvFYy7xINLqDD4/
8ENzpgfJ+wfc8Ru24/3z/RtD5qV+BU+O178Iz7EI5ztv2hn774rTH2o33jH3J3c+h+GN5r48Pw5O
spOdxlGdxx8/evf6Qq/4DpG9q6lZp9ksY2E9ZId25LpTjcO9ovL99fYvRyaaSOAVjVWkySOYEmNa
VS9qqtB9h7KjDaexkoOVl5+/s7OsBgYZdI95GMvnPH4yLMut9Pt8fkU8f/37V/adSONVNJqsxKAL
CXtpoC41JJQpgXQTtRKA/LMt/7S2CoK/QEU4tUGRASfLyx1PER/auLaSj7lwkdFrlKaJqgiBQ3VG
jZr0g9PYIankVdLGfXRtkgRnIbcoP26XMyIZgYuwUo9qscesW8l+uL4Ka7tIsH4Dr86UpD0NIVF5
31LmG5bqfaxpIa0C2Q4Or4VnFfCEdKFk5BDaiqSNgGZtXQXDRilbnSmo9wvlpPo58/ZzF5d+pIL/
5PrHX25fFSm9GrDta1QusnCMlfOYqj+zSDkBJ/XzevNvWY0/HZMqUi1Zk0XBgoSAvPNmDwTq+3SH
/em3N/y28ObjK1gD9krpdS+Ng1KQn/QAkhwXbMi7wtU2hnh56VVRl1Bp40IqR1w/dECMUpTUULnZ
2LYrTYvI9wmyCm02IhisrZ49ZhDJPPWy3n9oY6ki+j2fZtSmgmAkkPBSPSLPW80fy1SrIvp9JKTG
lcIcgwllotAj16tTFx2vr/llW1ZF9DuIF/C+pCpjQOZzmf/ItRu9+VplGwZx2WGrIgB+HmQG3E5h
B4nxYwJpRzNkThmBvrPskFf+dH0Ia50IJh3zjoM8ZBqDmRcQo5EcQkID2taTjjqnZMM21uZJMO2i
pUqMEt0psMBhZduved+Fqv6aWvLGKFY6EIHxvJUNUI1h/yjw0+NslG5dtWGTVz/ACPQxUIUqAuSn
oW51QGRQjl29Ut6HdjJ6c5fvry/Einv6AwXJY1NXO2MMCs5dqeBegtxHshG5vIWiF5yTiHrkCadV
XOljoB+iXyiNHM7s3HqgkPrVPgGD+Mi2YI8r9zoR9pj3WUIqzFOQ+B2Kt3ZzaO1Nl3rUg+T4wTpH
t8ap/EH29Z4ePqJtSBRVRDXW6qSB4xOrrxe82EOzN3dlajxfX5fVqRMO7CIBAQ8YMuH5Gmfea162
N33ZB8YlRCl2ULgfKelaRiGc22USgSx7wAZIUede6V/sdutNfCUFroqSanxiGhlbEAm0tpbd5G1l
3ykU9zgUckf+DMqh3B1TLd+D0UI/F7VZeGSMFJB0TfJjJaOKkTSdHea8To8oaNU/23k1gFcjoiHL
UMRXDkrrKiCcvamyIfWQ7Lc7p0qtTSb+tzT3pe0rOBDAdGM6z5gbw6E+uR+/RPfljXkiB+Ykbu0m
AEXcWjfcmV3Zy792rWPupVP7VLmb0lGLP7zwBSLqcYYUZ4c8+BjkTufBOF3J+VL4IDtxbp92D37q
fC/29HZ0DuHXl8lTXGwO2Xm5W7J/y1Uow30ENFMe2W1lalf8hYiCNMt+ANFYOwayvk9AtWXzZ5Tp
bQQSK7c7VYQyolBVIi1IngLp2O5GT3KMI0CpjuT+7BwLnqPbEdytQCPkLAYgb5x4+tosL/793R1F
pv0kSTpsbXDnPSruHSk0FqPDr2k3uYM74Vfmdx4k4x3LaXeG1zsaFgElqw7YCHALrI7dqX+1v2U3
5mtkO8bkGG6yizYc6Qr4VBWBkokeN6PK8IUNdoESxgHdMxfkNbsBc5KG8aHambh3dugz9pA3ue6E
1hZ7icrezUs3SrWVjj2WA5bF4spDltFUNjzcSmhnCg6O9zqZosW4en0PHGXBv1//6JWkqyriJ7Oo
V6U5R8P8Nf5kYcWWjaR5/U16jA7faid14h3er9zeG39pp2WlTkOYOdW53YjP3h4yL1mtEN2QxqJ5
RPAF4HL0ooO6y48JsvLxrjtGYRRabu01O/ss75F/2WU7yYt2ZAfywX3vlp+3LFVb29WC9xpQnm/h
eMeuvp92w6G6jU48nD0FXqTA7uEBsMkPqBH2qyN1XiqXusmpO7Pb6tTeqkfqGnfGRpy9dhKIsE1o
DI9ZK2FCrNob4cDiBwtH2pI/6Y7VMYdZfZO+gb4zuVHcybG9NpCe6uNW92+6LBfWQwRzNpzi9kCX
HeHp7pfeGZzUi1xySH5kd/HR4M50owU4AZ+jPbltQ/6i70uP7YGGw+ooO74D+aC3tS4reTuwR/xu
VWM2FyRNllgldaTb7gmCQ/Nn8856jhEghe0t6my+K3fXjWEtjBChoJI921ELwE8w31qP9A71m2ck
YHbT3jipIVZ5AxX9lsi+NMWLC3nnKnCCDwWqdrDZTlVI7+qb4cAO1gMm9NE6zHhHM1wQHu2Kg+FP
h+tjW3EgIlbUzgi3hwarOiQKqASJi6rUDX+74vgMwTdNc81AUI5Zq3ob7HYHsCu4C5Lm+oevxRV/
CPBZDQWjLg7RZg9ODbSt3ht+fYxvyqMW1M+1p74Wxl6/bff2rvuen3WH4iin5+Sn9nXjE5bw7tJ6
CS4K4rkGb5cjD2QWLvUrnxziY38ovPyEBMIhd1tv8EZs/t4ncFLVYUvAb3X7C25Jnu1ZrWyQh9aF
I32p7oZz/qz6023uW6f8a3FKH0GgdX2Ua7tfRJr2EY+MhmljYB7SI3+Sz9mjiRiafCFHdgvamY9o
zSGIFoGmREXSSIswptgAyRwYzrR2S6Tg7f3jwkqJ0NJhyqSJJGg7Cce9eTC+5EftGJ9ICLK7fe33
PqhDb+0NT72y8UWA6ULGg4pITBiIFi3yVZL9qP68sRgrt2URXzqSloCpc0boeF8+IM0Z/Sq+6s/q
1xo6i46egvHKSUHw3jmSv5X1XBvO4jreeSXkyqHQXaLLGhTJUxpEdukZ5UbOdsX//KEBmIKWS9KR
w5DMwsnoYd6sl1treTHad5/dKnicihMkeBoIo0rJ97IbN3LlK8CHtwj4Xcv1OAzx8pARcG44PQXN
TPIqZ8/V+KqDcIM0H7yPiyjTqZ2SKlHlJaLWT+quwCMNOK4fqqDZsbD0s2O6B4O2XyPuiXbX99fK
pIng03mMMLQaHq2dn3L6DJjOxmGwsm9FcUAlmVtJi7EaSO44kczdWB9cEKB448S2HNXKuoi4U9mM
pc5cHEjjzV/Sl/hGPaVHulcC6cbaSWfmx3fJQ3NDT9HGnWftwBbBqMCEDuAPh6VH35pFtMFRnozP
5T17jr7GvYfr467eT+YhCtQwfu2P2kZCdy06F3GqIGTn3Iwx0twpHQN0rvvOG3aNr3lLgJy7AG57
yU31K/dLv3qxT/QBpJbuEjlsOesVpyAKD5YzodRkWM+2G740ZD8kIGWGNsL1bfjWzAV/rQmxg5bE
0C6oMMB6V+8MR8aVvT0M5xbXxcb79pQg9C72xnd2yM+g0Axa3NpxTXean8UuC+gO/9/Zd8V5Kzm/
NlrBlxDO52bh4gJ4cARVpYGCSEJlt+LWRgZxze6ESAIs9Rog6vCxjZWCNC9M8p/XZ3Lt1iCqFRYM
vI1Whi2K6rqddIu6lKDaj769z27Ho+lVuEIppwm7g56nY3lrHhu4lOt9r8yaCIJt2w74ywGLOHYK
xJJeUkN16i3h6LXGFyfwzgnnkDAymwGeauDxLl7qVOejBCmO65++FmCJ+FcwvcYZA7lioN0aX0Aw
+kk+F49NEO27T+kP69OUOFuarCtZ1zcbfzeQWJ9B1ZujJ8tOPXnMQdtdOVX0mQz3WvrLAsJ1VvjW
abvEhxfsSsSiWqUaDaqM3fBFdb8pTuY9fTvnDi745+/paf+dOfvUeUg8ZIoKZ3Ttg4lkr+z8SpAQ
y5xfwaf7wv10fYZXdry6/PzdsPkw5uAgxeFWyNovw6x3IMjdaHotA/ZmC+/aTsHlDHwv2mY79gsM
giNYXWNneq4erQf7G71p/XqfAdFn3I8nvgMvTJB97DqlCo5ikklC6xqLaVQMxQngKx+2qD7WDpu3
0b4bVRSBSESZ4XKj58kFR/c5PWW3kR+hjhx5Sr6TDnKoehSXwwL4iofry7RmZsJFg+bWnMkU8dkg
n3X9qUxeJnsjw/Mmw3dhM4p4rgrIW6mYMFl8L93y0AjS+/KZhOOpvsP6nNJby6s3+lrZbSK6q4rj
2jJ0zF0/9i5E553O2kgOLAmHS4NYfv5uVUp7kEdtMd85e2aoUVNAkNwNUP4Coda4JQ71JsB3qZcl
rHrXS5FVvIGACVzprXY7nSofKqUwUe7Kt80uer2+1iueSJRLVMtW0u0Ray2D5ol3N2qN1JsMbt8u
CRl4eeXJOJZpuTFxa0siOIAWR4MJbtPFVJ4q7aXWNtpdG4UQOpRcnsCKs9yQss41ppsMDB7TYHhl
+1gkLVhoAf1UN7bV6roI9q4NeL3k0YjAoFBBheg3rHZBmQnlRGS4U2RFFeao+jMY0MO6vutzw7m+
VCtmKSK4BlnJTF7Aw/XRXWTeZOxTTD6EQFPfoIXvtholkgJ0Atal6efnKiq8wbJOkMK4h+zrxhKt
LL0Ixpq0qahG1lm+nfHZA/lx+2Ao2tbGWrvsi1isHLoB5SyVFjgttS52Sr1PDtzoNdBzKKYvoYJk
bxW0OIysqO4mSe8PwAG0btba5DhaP2s16lyNguHLmQw+kh0nJN84gFe8hQjkaqLeZtAJsnwmgeC8
/mrP3LPne9uGIkb6EfVBJFJELJeZRzTmpU38hg/abTKr4E/NTMADMrblu1f2n6jMaNok77pesX1U
kzQvA1TUDiV4p29BAa9vHKVrXQj+QTGhw1uB/8MvkBF1ojk+M7n5AXbfjWzr2+v8BZ8qijRGBFgD
jsdcX1PjPlD1xIYSU5d5s8kmRxlS8iNVUN1OIONzsPsselJZNxwLTrSjFrM6BTF8NSGjCK0fH4oA
YGHWwQQ7S5ridpKe4LdKvpeBXd/HE/jyobXSfipVmT0pCaOP6mgmOLmz4pjOs32vqvnstbpV7Qoz
bnw1BkFg2jbz3mrtzk0z8HIDhS49qbOVhUDkAUsy9kA1Omqejj7XoNXjzNDJdpgcn9qxkk9L+Zlf
prn8WWnY+AOUo+y7lZeq6fZyAi4GFUU4PpSuWl+XFe3T2HfaUwnm2l0pGwZElUwZT3NxplpQdUIG
paEDkKBg1PYtFaWKeHMa5D1otWsAf7NcRcRBOu5BrVs5t7QEQ/YISYrDDGViN4nj3qEg1vbYaIPA
BTTlcwjK/e5esqfudi4H5Lah5vHlI75REasrCruAqEHSED+WTR+qiktx37nWlI2r2mUTVmxZOIpn
KMjVObF9e9Rm4oDceT7zHBoAeG3Pd9REoYzHBppsXKIu+0pFRK5UU9qWeVd3AYW6Hqp1wT2fjvpG
AuOyjYFs+vexlENhmdRQ68CQnqTyRpmeii0O3ctNq6I6adlHkdm3YAloJRXaeLMegn5ac8Y2/tAy
v9GrvQ+JWnmqQA1sWP4opZDdY9no1IUau5Dm25IrXhuDsNRWF1vpXMSSr5WZO8JmhjTMlGojJba2
kZYA5t1BCybTRE01sNj3Wf+EbaO4UmQebc2CfhWRPMNkT9cNYmULiehGSgwws+W27Zu0uKuANyiK
ceMkX4nhFRG2yCUDYiAQCPep1pa+UmscDPZd0kGQocNxEJnSIbcsj2itY9MychpasCMS8bGGakyE
5SD2GEA9NbVdGnBQeW8Appe4+E/frohFd5SpGm9HycKQlcNUHHQTWgSQ61CtjdNjbU6XLfNu8dqO
gXGxsGw/76o7JkuuwqaNoHKt6eXn75rmlmqkrTISPzLM6jDGFTQgosLcaH1tZoTwWLUGQ47B/Osj
PQ4pARA8OSB7/xLJ7S0EETYxNyvzL8TFOQQsIoiqWX7emg8QyzrKbNh6kFoZgVg9BQ01YE0kFvk4
d8jZlBXyySA1v2nUSn6wZnnrZnfZ+hWxhkpjXQoEBLH8ypz3jRJBIqg/jt2HwmxFLKLqWk3ipVVK
fo2T151Ks37ipqaBbbzLvnJZ2spIrI1imcV3u0mOVKh16ZgtZVI+U4M8pXl6girSr+u+ZW0xBDvQ
orlMoVNLfHkEIGQMZyX2SA3Ns42Aea19wRiaXM8yAGcj39ZBrTcYhe5Cjudc583NXFYbnazNkWAT
lh4lDJyPkc8m02eFAhE9QkF/V/e7j82SYA5ZHs25asDV5/ljBnUNqpwW5TvIwlxvf+UoIUL6uJIH
JQdlvuQ3+kRcwmu8NdD23HVjcoo0WF4BAcjrXa0tiHAmFjyy0qEdlaAyPo3Qgxkgs4CSDicbNl7X
VhZDxAOzedYLdWy6QInIjlFE5WqX3OYj/3x9ACsZcUXE06amPXRxDe7gmmXSkas6+1Qwuzx2nNhH
S7PyxxyiFnuTSJBJ1sv6VlUmVGtbc4rsztAldxF2/L2dVGbrsoiSUBsgxEM5b52qSoY7ZtpT78b2
EjDI8VDYew5uUr+rBmOrbI1cdq8iUldSMrubSTUFeZQZbl+2Hng5jo1WcUcp63tQ3nwZIHtxfcJW
uCDAPiu4EMmmkA5vlYCz3kLtfkSfcP/LBw+8451HEg5Gt6lHma4XZRJQYkU2jE6nQU5xGLQtP/bG
QnrhSBfZSbuiiXWi0zmIrGECT4EOdQiHRLhRQwo3RWgxES3/brMC4eZQy+ybAbHpIzg9oFZUV9pB
bWJcUgokBGSm6M480uaJWjN3TA3Kk3nXk5thNNOXFmLe36AiXdyWddW98BkS4JbMQN8AUdAvEJqR
IVtfaY1btwpTcQvTEOzMdRMY00jvAKap7lCzZzdOBvrUA7imIKTI6fSJk26+k21IepkGa3eyzDgE
Ikmvec0k9ffZ0NieCk2FQyzH+ucJgF10S8dj37TGAam5+tiMYLwvrEH15M4oPVpr3fMESazeMbJp
Cm2wQ51QbDzvB+gM+1VM8wNOtdpV9YmiMKDQ73F16XZgXtQSty0XFVTwBieqO4xyyjyoliF/aeW8
Pc1QjgiSZtEENqlqKA7E+JrX69tpJbwRsdI9ZAt5ynkXmOM8eTVoiz2wA5EPeg/BE8Z4M4f4MG+C
poxfUeZ9ykybOjm2wcf8n8j6akMpvIpx9Q5q5WsDz6qUZxa9xHSr5mXFlYtgZW3U27kyzRqywLgE
AJy1N3GTduXUOmWW9hWFc08fWgcRhNzOsd6CO5n4do4nhUT+1rNow8WujWH5+buYozS0LqHQXg9o
jKxGVzAvLis/1fnt1OES29sf0fQgiiJyq6ZMK6BzhbR4PKrPmcaey6T2rk/PyjEkgoXHgQ7AxiGz
C7eCnJBSKD6VwcFVNMbWo+/KUSryBY5J1BmF3StBYZT3KoTYofMjgzW/upcs8nJ9GJfRWzIRM3UD
dO+ToYqNAOTU+SFtKPQCkXUpP0/9gJJmiG49zbRMvbhDpaRmgQtpkuAeRq5K+6oqEneo+vzT9Y+5
jMAGJeQyE+83Bl5f+qGqkLaWCL8DN0N6TCTwyruQAI8PmW0nz+Ct5NODhmrCZg+P3y0qiZ3aOA04
Mz0VQnt7CIhlsptkXQwhs1jjvpRV8Y/ObiG7VSlz/tVGKq9zTImmzUb8dtFnyZYYMgBo12sRH/XA
oP0NLc1AzeSNm+rFfYaml5+/mxJoX0JZURlQl0knsGik7gheILpFnnH5w8Ea/3vrnBNmDE3CAzCx
2U42o7a3T+KNT7/8SI69JcTNadp1XIMybmCjQr8hxgwp9NklU/GSR3nlQ9Hj+9wWT7TPsz30SHat
OR97Bo7rcQbpLISqHq/vq4v+Bt8hhNd1kZIJWpJaUFbs1Ui7oLNKT8X7kluz+nuNGpmPOH90JJwu
tmY2Stt0TSABmO6UNA0smjxJk4p8p97dXx/N2poJEbZqaUxOULASRGpJXTUCaCMrNm6dl9u2xELa
eMxwNddyJYD+co60wsJ1km8Rz601vkSr77ayqqZQbYNEZRARvm/MIK/zw/UpubzAlphlgnSCnhek
04LJmLv7Flqf91JR176kqQifKqjYV2ZubnipFYsUC1pJPAwDgkA9gIAreMWgyc1vxmFjJBdfJ+EB
BYNkXG65AtnTwEwjp++Rr8gdmusIZGOnaiYnripHpvbGfl0bimCgiOpsyKgPegA378iDdpQG5aSo
G2Z38fzCWASzK7K4smypWCYKYAdSHacIYkyIIWm/xW2+svDixbajXBoyKdKCptJc0ndHqN2dJLyd
WRJzlH6r2GStG8HkxpxbjVm2dTDioaaCzOWkUb/vA21CwXe1cRSvTJd4saUWpEMHKTEgHQ1hLCt2
xhpyAHMJBiBpY72VN8f+xy0Jx4mwv1TdRpZfwnFfZXPpjjMl90hVlse8HuvILZCVv8szq5uhWymz
F1oR5TG2Y/OcyS3WjxvMhXIFBJ3BxBs5di3ZeMJBgtadO7U86p2CNJjWq4UHCbjiqEyDfbKTZAiJ
pEKjtPxfnF3Lcts8s3wiVoE3ENySkiyJtuM4juNkg0q+JCTBG0jwiqc/rax88JtilXYuLwARwAwG
Mz3dVXAEJfFwLwMIR6AUoo55oRn0C33BXmySgy4QT8hIgNpxz0X/htDEeZj6YdzpxQvu6lwDkeZ1
HdSeOQSQWeidhqynn8uwRacWymafGrCuPvZi4PeT0y7YK3spI9p59lFYIOohNffuQHDgpUhIhHo3
zNDU9aReXmbZp9A/h1yY60/TqRuQa+N9DXHWbIQcZ4Hib0zdEHKhOnd07BHX+49PQIx0yM09UD0v
r7Vrf/b6/BfH42VSDrsjc6l2bpcOTwVVO4gNH1IQY+/GMc/PCxH5zg9a2HTIeHhyZx89HUCVqd3A
8X6dB+3uQR+rYiib8p2epXiGcIQ+E9gq+FigsNzEGQn6X5nV2GjLqNlL5YQQAa/G1D6StqR7bKkD
dauKtbs2C8Ru7D2QxYdF9dSnM533lmpG9Pl1BTDK1x3xikMxH+GQyO1HItiAAM5fjs5o8cSfeXeg
ji9uuv4CExhm29XSoj01POegLyqaiUd2vWkga7/fcFmWErUnZNAkEGu2Y+SBVOx7OZje6uCmsg4s
0IgR3BGqrFryJoEO650/d1CSJdZPC3sVZRYUDyakSG7bDMNryYC1aZ67Q+IN7XzKrCX7jOevu+9s
pr9dn2LFZ5mv0RA0qVPY9EPSOhaUzXNa3YVzrr5rIHceHBIUG77x4xwTCczXaD8OqpRKugkNXAl5
kra7A1Ai+x1WM7ThXFYhywhlIwjL18hjNIQUf4XyxDeBkpSzv/6xK/GL2Tgr6jr0U0VlAp5RETft
cqhwS8fXB19bycv/3wVHoE0NlyK3JXBi3ZPoq99qQKDveO4umLMtlP3K8TaBjzUwGIGbUXae2e/R
IRDVfh2rm2o62KLLpO++gC66oZZ2JSw+Pw9UHNlmj+za4hi3Vj3PATTRSpnUw/CZCkjE0nFaorZu
k3KBcv1tW2BEQ8Hs0nxYIAU/Q2ZEFOoN8qKHJuCPbuMfrk+xsgFm22w+2T1UKnKZUGf4Re0yj3hn
kYcafHkbJfuPuWqwDYZ/6Ryk4sJKOwnyyx0YRYo+ey1nu8SDKgvkqZ/S+om7utjP6Nw6jt0UHDF9
+gVy1VOcNa58ZFBHuQuLUH/xnaWL/bCzP6XKQTYSIvd3nrTTF8YXD7q/yiJnV012ZOmlPqU9Ezxi
i+yQUevsKbYCd5MnYCUEM9tLA5JCWJIGSDs6v0dGoxFMMnkOJj7rp9rkklw5Z2bXqIP7N9X9MkEZ
oxf7uZ7TT1loCzCNzP5fu/bDW0Ab2CPDM88z67Atg0p8MX5d2vEzKBC26reX0/pBhGe2AddDOFoV
0ejundtHG5k2e9dqJ3vMHMfKIlHo5diRwgXPQZX33/rSHn5IhND3JZq47oRT2/dSDd1X1wFsae6z
6qGFWe9ZQ8vEr9qWxABPdkfJ0A9agKLwp6/b7ICcp/1fO/R9Qkrd3XFRt2GUU/BWkrnuIwUCzqMa
LX1gJWV3eTMvR68txNnzMvnEIMDzSsre+Wa1Xn7gWc+OOkzlvi7o+EogtHpKwagFPmfb3wVdNh3n
pahPHoTEwXY2axAxth5glSUAz6ODM89zF6rq1sTSIzSkgOAOOiTpGzUsJWBWjnysyotuRNFUgziF
NKt/ZwwFEyDrmzCyc/JqA7K7cQl/WIqBirwRUUCnegmGCvlrCIEmmWqigu68boK6a3gnIQyn6o0z
teJaTPh3n88z9woZnHWvu7OXc3vH6AB1DObkG6CGtSmMY+ss+pKdmcBLC4poear1Q042Sqwrd6tv
XH895x6kv9opSVMBHXR/sL+OwVJthCkrm+D/z9U0gWSpCEjStUWyTOSzU5TnspiepyC/60v2dyHL
xjasuRDjqmqrFlKs8LcIEqooU9lJzBDwZt/KbKsle20G45rqMs1AJBh4iTUNj2QeK1zj4z6d/Cby
C3aTCgEJzPZpe6zKPEidMek5sIDD9yLfp1l6203rG3cUaWQIeTzJz7p7kR5AiW4a1cuDFf69fs2u
nSbjoPaWBaWdrAshjidAMjDq2Aa8cn998H+e9AMPazY8z24jnKrLL1lqLQQQlfMEYusUvZ5BHuwc
30uf5qnP41oW4f2UNToaZJPJWOSuv5d2XhxKDsXEiL/6EfcQ4w1R7rAaUM3WjXlBw7jNrGEnlxbE
uT5oDPZOjc57n/H8XI6dv3esQH7ORjE9eD5IoWe+B8Z8fCyzyT/IhqIOLaoZhMXuMu6oPdRf7AtF
Y760QLxDJJJ/DZsx+I6GS/vJsbvhvphKdHz5dv9tFjy9F1bjTVEjir8dOjB2DmtUNM+DyuGQVfuA
OvVcxfDcGsGXNQPZBeA/iE5lsafF4tz1glmfdMMl2Vjwj1H0JDA7v8u+cLLaodYZeYFDJQso/lR7
ni93ZX5HLP9rwL9ZF0G04QX6NHu8EDZ890rMYXaFI1YOIOPa8fNE2r+BbndikDvq1c/CAw9fUG18
34pBm/3giyoEBbX4mPC52HeluytscC3Qr0GzJeW+NoPh/1StiVjKlp89MkSaaegx/FRhHmfBhvte
WynD61mpjYdmR6wz4ySykXuz7PqYs7MN7dV8vs1rmL3gniV7d2rwFW34ZUIKkWfLfg7v+35LsnPF
bZj6Q0PmV34I2YyEsmbZ695/4lm4xTD70eCgLTVRlkGbErcLNIC6xfSJec29suuNovba0Jddeffy
moMaYBI/65M2pFCP9g+0tzeu/LWhLyfq3dBZA1EGiwBeTJ0X3jwX4X8bTvSDKPWyGsaJ9FKIdeRt
hUSZWNB654YRur+fAHm/PvxHF/5l+MvnvPvZwFI1Sk5tc4aQVPbcV1aQLMtF5EIXDCUTl8YEOgFn
6upm6921NqVxLWcU25t2dZqoUkFQEjIR+qWsRnYA0TrIBD0Em9DzsNvEVp57sAXPHi2igI7qVT7s
M69EsShDdtJtQYkWazVN3y07T6Hy6mrv6LBF57HfpLkd9UxS5C8RxwC+DqHAiCqhHnw3HHaN1Vgx
hNvHr1bokeYZivb69fqSXnbGvPUuS2rcqaEIvdr3cWaDVLHPbefYe5Zx60B81mwctn85vA/mMOM0
MgC31xRFljTLqGXsowEjotz6NjVN0Zxo6ssw9rLSSpAnT+N88NsdK7vp3F+6cePMJpCw8DIwsVIr
C18BO0PhJJTDW4oFWuIxUO2vUMpUxwUCwKemt63v7gKezH070umRIYTeON4fOdzLYhlRf9EHVHXo
kzrh9UKALm7yF1DIhiJqCQ2SuZr6rffF2kxGKCXwLvZRMkKnDav5b+CtmyJSI5NWFA4topMUygsb
RrXiC0xg7WiNjVYdE0jp96kE1m3sIc4q2febDpiJp+1HgUJ0pdIzOJR/BUw+9AsImkuRs43rfO33
G24yDWwEVCxnp4Dbjx13Pvm9fLn+21d2wQQu8Gm0ZyRHgtOIbJTfQTpV6EeRLnk01fZGDnTt5xsu
k7ACJo7QDz+//9K14DXIt1hW1n7+Zcp37rJSC5WCZezEUhQY8i9OK/ZuG8ZQy9hY+/Bj72HS6U7Q
VwKaeQpOjh8+qDE9+MI9C/mUg9alldMur53fTU73t22HYX4NLA9AFgJ4uT8/O7b8tnj1XeldGi/R
SXfbHIbheZbfehYLvJNouT5Su3tsoTYTV4Grd5lSGza34nWZ4XXHlpDBaTU/jbT4wnp679vzc8fo
xrldGd6sOdodfjcP6/DEaB6+zbRRz23JwxSPmnz6fX2h1ua4XJjvDtcM/OQgZop+K7uezl24iCFS
arAi8H/DTd02iWHbEx3DQCh0A9ot8BB6/Iaq2Clvpw3bW/uGi+G8+4aUgChI59w9VbP/WeXkK2+D
u3YThrM2/OX/74ZHHq2bfRC4nlIG8Ate8znHn2x329oY1j3SUfVTz9xTh5Jkq6O0Wy5tzvvro38U
+uOqM0t+bTeP0Fzx3ZOwDhy9biH/TtlwN+dW7Gxp/q74JxMTyhWHJg4s68RL/lvWVhVNgW1HNChF
7NfjRgh3WY8Pog+zMsdYWoNQyXNPvpq+Qh6sjiw2Pd+2SoYdK2gWhuA3cU82YGqjkj+8XpdxLfyn
hc7g88hvwTphO8yKXJ93LHOBgzt16Hd50+XSn7hshl0Zdul/jbb7u6opxQYF1crem1U5a+mnfJIV
O/UW2AzEkXqgEu6OldYHaFdeX7kPS3+XLzJMW+R0Ad89OrOdOSicSMwT/Q+lJt5HfZemyDkAH0jk
ZB86PfQ7d7DnLwNtkLXKA8vbUrNaub/MygDKHzN6J/oskXI4AjpwQNV/N9lZQqi+E1WI2yXhqJ1c
/+a12Qx3M4MzALXGJUscDUJqi0W2Bnsbg8wNWlUJVwc14QHA1MtN05kwWYcBB9CqmZ5mnzJggAC1
aGUIImwPOEkX1h1ZPUqHUMFz6KnP5bARJX8oR3TZWsPvtb0lWGtZ7qkUHDzE9tKhvgOaqHKHrFX6
KayUD8A5ZyCOJXzZoeHKf3VyvpV4+RCgeJnf8Iy5y5TwoeJ0WuSsX5zMbgBOGxbXQyOAUwRnaHlM
x3QZXKgRynBEcastpNyR1nYiW4hyn3vLsHMhKvi2qDrc8KiXr//AD5mkvY3KqSrBE3Jyw+UznxsU
JsQwR5bY6spccXRmFXIa3RqauJZ3mljdIX0MJc+DMzrNFtPahwQ7l3U1YiO0DOdLZoPAgQHuonS+
R9/Ls1RdPA95BPKuuGIM7ejNHUSFITyZRQib926dTP1XIUH0TV78GRAk/5OAblvlVkdGthjsVq4S
s/TWoh7lt+mC0FDMnzsrj1uIPpbLp5p9u25MK4tr1t+WrKtH8IkEePqlXxu8ZUs7fbo+9Idgbayr
WQSlAyE5+lTYSaDeilgTyqWxNfPhBERivlucoDov2gt3lpr9fRUAAC2tCsrvUwPMsO76nceo+/v6
j/noOy/Y+sv/38UsPSLEGrIMPbCuLPgt0In1XJbtFhHG2uhGNkVWFgUzfz8nlU/eXKRabS42smUf
mdflh5uPAxCYYGW1nSxV+Mkd86c0WJ7omB6vr8va8MbZr0L0bdZL1yVSoUJa/PDQ/xNmGyfgo9N7
+e1GGNGjv7/o6s5NeP0o1Hfg7yMS/CfyDYe8Mrx5dtFwqpErVn0SeL0VLUt3V9tQeqItMroqpBvB
9MremqcYiiSTi1KinUw8OJQlO+TeFmnH2gcYsYJLC4AANQ4ld1tn17PR2bdQlQeGoYBcmtfJw/VN
/ijwwT6Y5crO5Xk46dBOmia7S4uh3U+eLCOmwHGhCwmsRbtFlLD2SZdz9s7OkGcrbK/w0AUC3bk/
RTaBhkSCaCQcSmSWRuAFr3/S2q5c/v9unqYOPVQ7ejRuev0D5fKomfN6fegVkzCZnhu3ZRZS3zb0
LIfmWNjaP0l0BuOpMIXx9SnWVsk06q7gqa0XnClGDpan5yhFMk8p8eK0aGG/PsnaEhmmPasMZ6sK
ESN0C3n0oVx/TFsmb9sAs6wYQudmHEQ9JLKl/Ky8Qu1zN93Cl638drOGNvWTZN4EzHLoh+fWg2Bg
tsVnvGIMZpmsKVtRTi06HGcHLa5Bd0zrIC4G5zB50HewN94aKztsVskAiQvZ2JVdwmzxh5RWfrKa
+fPMQzfq89sAoLZt8iej+5DXEBbAOWrzg53SGqGJnne+8LKNk/pRnQCuwzPszC1dcOpwZidK5tFQ
PLX8i1Pi9SxBUSqDeKqtjWz62oIZVyggRbmuS5ckbv8G7As4iB61/91Pt0BMax9imFyGTjd0wfsE
HGMOWGaF1e6G3j76KYN2KYNaRzhOMdO3KQHZJquy6K2mpFPYJY0t7j2bRkiof75u1yv+yTNu1QEQ
9qVFI27Sz5AiGB69OduV8w1pbey3SZns1xMKfS6cXzrdW16+C6EwHATtxmla+ekmb3LNptnNa99O
dKCPfVN8AbMJUF7sNhpV2+RMHpelgqNw7MTrndhZ2i99kUH7fatFbMUrmQTJTeaKhTQDOrJ4+33w
neexAYn49V1dcUsmCXJa95q6HfqkJMsjGX5Ht+AxyL7UqARZrb8xydr6G9ZMPZpVEA/rk8UKXoBX
syNbii89Duptd47JdOx7igxFq5YkH6pPbljdSenfFof9U/J4d+NXAp14Vdqhbx844JmLeycrN9LW
a/tq3JRAG7hW5+M6LoUVEfTX0a7fX9/WFbdmEhbLMeMyUEuf5HkD5CkEet2Tp8vp2II2cM+8Ity4
cFa21qQnZoGjQoHjmVS0vrRFqj6CiKUbyZGQjc1dm8JIjVNfz0yPvE0KSCDlaDjwYxU0u+sL9TFs
xgZT3f+P6MCP0YrZBZFFhSaD1Kp3TJVTlPrDNz67UEL3/rqWjIN+3Nu9/hXArfp9+nzj5Jfte3e4
FDI7SjELt48csrjmYByMWk7gnAKILKF67ZEd1N3KfUiEjfNBw3A3gzjhwJt6fAp9rl6v/5KVo2hS
GvM5DXOxgC+EN31Uu949ctgbabq1oS//f/eNoyvJwBCgJxN1R3B6SvIEqgnnxtGN+7upG1A0DLIH
0ujNH1+d5c/1BVk7dMa9Lb0FvFQS49JA3jObHGchE/zu/fXhV8ICE4eaFh5VfEHYt9A3ZyFRC6KK
OhUH4rQ7OyziQd1dn2jtO4xbWwqK1HM7k2Rx2NNQuV6E5JqI3LnZUoVccTUmAbFdOGGZuQCp+JKy
2OqIRMv5IHZ+OUFESnXpbZ7GZB9m9pildALIRjD3xwwBc+JWr1m5cY7WvsJwAxAhwOUK5eBEcY/E
3OfWl4a6kKAKcnEX2ukWqHNlP/7Rrb6zBgDEfSgIwtBcoTv0luSDtdOQZT37uiAbkdrKnW5SEBNK
wOmucXaRH41TVp774aurFhC6/NeENz7E/mWL330IMFrqQsbZI9JclkgQMAb04RY1z9oXGFaN5juv
7AblJt5S/CRSnGnonJxiPqRpcFjAiXeTcfy7E959w0h04WU8dBLIdfyluukgLQeAbb1s4U4+zEUi
rv1Xrnk3Q1X684zufTcZRTv88by624V1Uew5t/ld27rqVLVesAtTi79wULmDAakkP0GiG7ziaqiS
MAzdw/WPXfHDJiUxLbwm9+BzwCfSfe1B7hfpYIscceVUm1zEYdZR7o/gMCgsdPHnfvcdpbwU8Uxz
vOnHm2zEIW1KV6UTfrxGcjxD6Xoh/d/rY68cNpNO2C+CsnKJBLmH811KugfPx84lp8rX57J6vT7H
2gJd3M67c+CPlNRVNTqJlT4XAdB1oooGd2NxLoOYpRAcMpOdBIWWZkEvDo4xZZ+CqnhO6/AnDcmL
pmJjjdZ+v3GJW03PSOOjhRwlwzH2nCr/BAWlLuLZpDe81tpXGDaf0aDxq4WiQghX1aG/c5Fj3Ms5
zre0gNY+wrjT0QidDR63vcSTrb1zHOk8DCVP9z7Qt7ddUia3RZYuPjTIuZe0KYeRp1EwBTHtbxzd
uMxDl3mszKsqySRpE1SoNQqcpR5f/IYWW0Xcj1eJmOwWeQsaoyxkXuLUj7N6If13Gt5CnGETE92r
uxmCI3amksAv6nixmXV2IId4um5jH9sx+R9+Cz9HZ9QAbw5Hfp+n45+GqNdeZG9S+b8bW++vT/Px
OSUmK6oH/vvOdvEgnGh99BB7RuXgA4E5uHHaeltq2GuzXHbnncNghRXkwGctSdqIL2AceV5AoOGq
/vOyiUtYm8KwaQTio69ohRi0fyaIQeX8idDXfPxzfZ3WtsOwZ+aBuVg0rZ3g4un2S1Chd5soeO/e
rb6jE8H+ptxBfL0+2WVZ/tcFEhNKmgcDtYkLo1AUhIGLrORRzfylrUq1URD7+PokJiE2cOkFpDKR
/ion/4hGOxDL9hsH9yMgA54SJmi4nnzRpYWrExu0+pHlo47EW+ehrut7ZLl/+FjGKASjaTQwSKNd
X7CV3TFhqrXuCacjiADxKdlnFtL5DjKQdnYCPrP/UXNRWTvQQNV/r0/38XuHmLBVH627Tu8tGo3b
Y/7Th+ziIRUVOdizbfGYInkWa+FzRN6zAn3T9UlXDoXJDgv2Ystml+6szNvzutiX1ckftgx0bfCL
Vb0zUEvrvrBcjmdPSmwo1MxTZGXZi+yXjcz02gSX/7+fQLEwD7uRn4dRPcyE/GpZeRgsa6t3beVA
myQ6yB2nkLQKIBOOVr8mBeebSO3h7ralN4w/QHUXcusgNrGtn3P/qLtXpW66BIlJmAM9y7wD8N0C
7uRxQqsogE9RQzeCkLVFN1JyYI68KB4u/LyET80i40w9q67YOI9rK25c34NTAO6hc+ssiPxSVRQk
9EwHG4M7/5plP/CBJkwVT/2ao2gC6bYUOsNRNY3NX5pX4XNBU1LEGqD0MgpAG3ME7akbo0v1mzsK
/Z9CqB7bvetDw0BNOz7Q/tQhwDijXcDfi3xp0AZVOSjXauEkgWNrFdd9x3bAG048RgukjjUFFCoS
6NZ+BANQsUNxy/l5uV5i3ospQVeVipdiGD55lgbbiazRv1cNc/hjqCUkQkJPhKCgt6wqHhmvx2hG
2wKLoV3x1oaz30V10M8vSgXQRShUpeJcoSFkN4eZ9Ydaha92LUD9nzpuAUfQOD668ELq9S+OTcGk
NAIU/p8QAl1XA8voqxaBjidVz7E/kyDBe6/95qXW8GMSNBAgA6gpWDrGCIKtGXDktRtlgjvnsR+g
iUgJGFl7NbwQ2f0tvbR5yDL4LWZn2fK5zAtw/xG0Zf/KwL8LXD5p0XhaeZiqYNPRZXP/meZpd3C4
rJ9BYQO2t6r/peiswGg6gc99CPtzAeqyS9c7eUJnNro3UFv/z/Opf1dbij3mlPoHJwcYKAXL8i7z
C+fUg0U2lu4s45HObRwA5XLQyvU+Lak3/iUWChIPZQfPWo9QDAPpmt8eKk5k5I318MMKnfpbZ7nT
XtgeKhiDO8eNR4vdTLJqN085aKN4mz84i5OBrRednNZcqWlf8MzLT0wOo3cEKFRWsYUmt24nHFX8
IMUyPjcAwHyfvJzMe0/54B20HSus4qHm5T3eovqkR0Lb3WI39Fubh1pFAXXEUY9gYCkpjIMxcLPE
jV/4ZeSlNtvNXjO91YDKQ0jDD5o9cCpjGZfKte+oYu5DTgV77uY8sMEOVKoIPEvusRvDChipkZaQ
NgCJiISuiAWOML9s9Mkdp9LbB7afJW3rz4dAiBhMsd4RMFEVabgBPBPI+LUEb8e0CzKnPpR+wz+H
w4KG0MEfMkT6HVAgtOz2ELWoD7wAVBDpFtaQuJM9P7OipH+R67e+h9DxeEXXKAwnqxu33yu3kyeX
e+5dk/v0CQ1Xoo1YVTcPQrd2sM86od+YqkkU6G4CA4DlFTu7y70unrqu7veN6+l9P1n+AW+OCRAg
3zrVipSvvJjZVzaGc+TYo3foOUXPeNssn9PGUsdOUoEMwDAmQxDU+0qS/LVqUJ5koGN+44OyjkNd
g9NAVC9IXthA/4VKoencG3+06YyfQ8J6t0iQJWG3yZmAzeYpZ7Yu78Am49MNt7bikE3SSIp24Bmu
oE1CoBWwF8WOBSGJU13ub7qpTOpIyjyZU3AwJmkQfE/ZKAAhXfzIa7eqPP8SlB/5ZSPOdjywZUAB
hp31J9JF2dP0uvwEvXL7kH+dP1s/nDf2Nr30n/sH/uhtFBZWQnsTbp61FC19OUNraQtqNJQYLmQw
hbZE1FHWQkZGp7ubls/MZxZtrhY/BX1Sk9vzjgdA9VRO+bu2thLxK4GqKd3C3aUQ4eRYZxlCcI72
YAOnuzR7lgOIwaU+3PQZpoZLSQrZ99PUJ1VPs8NYc/Ui5nG2o9Laomxe2xMj+9BZJWmV5uw8sfFs
MfGSifnHApIIkTVbvMdr1mKEL7203cx2HQbar5No3uryj7bqGy3RiF7IkjIUpZA9gY7ryaHZfqb8
0IFe+foOrCyPCcmf27bOAjouIGxIf0mCN5DsiYtqmHhT45aY6ko+lphYfNfVee8H4HxHqCt2gA1D
zqz7ajfNN3eok6KcP1ExvbgXykKL+FNU19mTwNGA9OVW0nnlQJtI/TCbVet2XpmgKJbfZVaBtoMy
qD/1PrjfszCw7+ye3cQmahMTtA6uhXbpagT5AlzBDxqkavHl416u79nFg33g2UxkegVSGHBNubhC
7O+j+lK3f24b9zLfu6fPoNPKUn3Jz71HnceWkhQt7Pl0m62byPEx5KK1lm5IQGejdMTxQozQacUf
oLO1fLntCwxjt2jlcualcwKQa3PqRzneWZp2v28b3TBzi0MhEQ17S0IHv38K1TicxjntbxzdMPTe
WpYaJE/gQRhRjs4vvLD9lO2u//QVD2WCZxlIPXIWBkVSzSzb6ZrTk07JtNPMX257IJrI2TKfOOhO
wZviZFkcgmyE5csulRt5oBXzNXtcfK+lNRlokczaQT9+jVC5yrIg0rL+lYJCKnY38/pra3Vxle/M
YCoW9DZkM24IdqdDCo+k91U4bmSd1ka//P/d6DM6PUu7KgvwTst4Wu5k5+KZJW+qSRDfMGFSsIVQ
WwzJLH4wokHb8gstmvEQbjzUL+N84HpMtKyWM3qJu3BK8rlod35Iy6/cAq3hRnps5TYyiX3cpQ+8
pUEeQLRguetVVEDBZEZ70ZaRra2+YcKtk4eUyIGfq0l8d9BbGnTBi5elf66b2dryGDYssTapskJ+
drspvR9agrxuG27Uyld+u4nBBeAidDqCSk3dknNArZ956Z3rSm1VTVcW/39QuNRqCj0jw5OH3wLw
B3feCR0ickw3klMrJmxCcWmGUL9Is/AsyxKcy7N4BAI1CsGQ4rQ5yHWtl5s2wQTjDvWMHH7gIvBf
aBXzxnc+k97JNyxsbRcu/39nv60FfdK6noYEIcSuHMedkH9o9Xb9p69tgWG+yLEVDlqFQZ/lOhHp
f89hg1fDWwFk1/UJVhLCJk1Nn/oUnCnwbcgz5PHYqPAZvP1jPNYut5DESPsnJJIUmnEqvdVxtWIU
JnPN2ASeLFpkVFt/uQs9+UQkv80dmbjbAWKidQZID0DjVMfgf4CczbAllrn2uw1jbrJC9JIjqrcg
1bYM8s0Zso3bbGVoE3fbDlnt6dYqkgYaMvfo9AqhDNbwDYDjyhE1cbelnCYyphM7p0jEEB/l3DqL
pnErg71ixybsFgmJFgSRPTs7UCyQ9M9cPeQ28mg2CFHK4DYEFTHRtxZFWqcYMEvb2biGxZdaTne6
pRvOdMXSTACucAYyk/BiCNYXJ813wyUdiqr3uCUFtjaBYcpp5YNPh/j8nHe/LEDxDtKzEjFZjwod
yPvr1ry20e7/90VpmyrQqmGjyVjtJ02OinyTU3Xby9OE4CL3NntdamF034q8bs9Am0m7jcHXLMC4
iCtbITEGPaIzyulttJTq1+j2f64vy0phz0Thgq5RlPU0sjOSfi2kOmjMWtSLkbqA2DDfy4Dfcxca
eXV7Y9HIhONOSN5BY6D2kjkddmxB/K58d0dZvYGYsldszrn483e3TjDJQothnBPRWPqu0wyvmzxv
v9ZC2zvkxYsYQmfq0KP3GiwcuvyK5y4wrWFW3ZWOHe46fwL821sUuObdctoPpdPFSFpAivn6mq/s
p4nnddhscRuE6Amtm98gla3AdCps9vv66CsH3bkY2bvPL1tVcN404EycWGzPP/LxzdIbd+7a2Jf/
vxs7n7kbNiSAWBLE46O5Dn9RGSQN1vC23244gnJ0wfiqEI4EgJr3y2shX4p+o1i5diwMBzCOc1U0
C+JNRw8RKuOHeUBzEAT/Frlvt1KBa1trPKoBKIVGesoR1IbD14KQhDTFxj249vsNL+AWPaTOZi88
W8r6NobLX8epAhItnT3c2wMv9mgp3FKWX3HI/3Sd3u0zqiW2LCfpJanInpwekoMpTayg+iSCLQrz
lSn+B5MLPzCnguBmHLiOFFQ5wekDPXEbqBie+7vrB2plP0xELio5fgalPi9B3/OhnKs7W2/dimtD
X/bp3Rp1tg6AKZ5BCDxICnlwdMfXtvp1/XevGJqJjw2ZDT34EbdVO6Y7JAjOQUWfZ70FM1tb/Ms3
vfvtFtoROxtE7wlfyicrs2Le4XnUNo9ka4aV0/ovu/luhoY4ble7aBzhLAfNMNQPxeTtNPr+wANQ
y908et7G9Qj28rXvMcyu1qPvSi11ArJYZw9mif/j7DyWLMXZbn1FRCA8U+z26Ssza0KUS4wkQAIh
oas/K/9RR52urohvVt2DnduAeM1a6wmffQyzj7oRc+1NTH4gqkq+4f7pXtS+JDX3+w47rGgW1Yj9
3etIwrBk2HWOWeJK56sZaQ8CgukexTL4XzasKiA20+uh35vufomS9hI1XOWxZMlZ+mN7FSAIHX2Y
Mwt3Su2N8nC/R9ZIX+PxOhauu5Ehi9KpraZ152XCCPklaMpLD2nM2Yq4vKJFwt27wl4ECXcO4tB7
ruizF22wO2xoz877EDVZaHx13zhd/2N0+3itPtcoRYcg6tMqu6CKudd/6DScviCTw69GoNFeUwxk
7iFBMKdFrOGR+p19cAh4DwBWGHvUW+/0WQ/a8tFljb6jg53Ogi7Nz9RZ2iqlXVsg8ssc2hiUscw6
i3yO0nBV+UyBmquget2w1yPsbFjkF+6M1KnIcc0DkH3Nq50M+e6g2ccmdu0fY2xf5mxoO55bP+Rd
JnqFkqZPIdCekWaOdXekEX9J2iFr3L7FXlvLXZ3wqW2Th5a4UzGALImcRTAZ12Z0wKfd3SceIuAy
i5ImvMTLSk5bnLKMxsAgq2Aa/DKepzbKl17Iqu+TuMLtxcbKhVHzYQq83Qenx1/HIvCwvCYNmC85
FrM0C6ndXiJ3sk8a3vkiXhuCa6EVlQy4qgaxjMjptcMJDJftOIV9ezJ9v5XaG0fgWiZwSM0qQU71
sDDf1u3gzVac3HGSRy9RXsnNGj7A3bO+oTtTK74B7h32GNnPFrvrA4qRKFsnfxkzXK3pg3EX85j6
QYyLxnNeRzzM6tEkXgWL01gAdRvUu+nC3EFaJVKCrfkZJp28cMgXvkRbwq6u5KLAM0TcATW5vzXT
NuabxOqAaH+rOh+S3C2CliBF436dxJiUYKnDALoK/ivG0PJeJCYE1oaqi8SfqwKDWBDoJkZEpzTo
CSaQH6HNUpVH4d0QyzY9EQAe8rgVO0cMSG+v7TIlr60hUxVK2t9z48i7qfOQcb4g/mekRhT+7rAc
JuG0XH2yfgm2farGRotydBNWtqrHl+4CFRAj5gW4uUDnLX6Jq3V9cokWoisVpAl+uj2qgi5ipe+O
EpbcsLkJLJ+yDhz7TPqdd0g5RX6TXJIsYPN46XvAPVdoNy6hDJIHq5v+SubG5EvQxW/uDhCCSxz3
QSM0umDchdxkBsr7wczMO0RTDFgPkCklJZu98Q3TCNNG3XcLiUANJmtTO4m3ltIP1i/E399hZkRA
lbSkXvYF3p11R4K0a83VSbDzR1oPlvRYK7JD3JjgLVmVLSdXDiSbHGAZkKgR3GZUz/mwi74F6TGM
CoBeP9zI42e2yPSnlw5R1rYtywPgTtKK9+n2hXXrl8bCRxkHiO4LV3oI98mF/sTR4Zeh1e1PS9sp
70dm9hOLouWkVOjkgUMm+GaofUogY5zzNNVNpbnP7j1gdh6poj+dyNsqt4unRzEpflpt7L9qGrl9
zjYFs13HplLw1L/FIYNQwRduCR1G++7jXyeUGzGOumGLs32EEd+1xMkYEh+KdpreNafOcXEH+2Vy
Hf7cThsgUYZ175BvbH6OtUL3LQXOKjgsw0ZvLWAr9bi3nIG0xqanHVi9Y5rAY8iJZs+Bxgy21FHY
1MyE+uxF+/LNV2ZleQ9v8i1SDNaXIE5/hbJzwM4bSAmZAT6viwCChXOT642GuYmdqOrVSA7IzvIL
P3K9c+JLzL8BMgficx3cylgYzquwidu652yW2bLSWOYs7noEby9dzZpouGtiDs/9IvFFkoaU3hzN
UL4Qctpb0+er9gUu37S7a5ES/mStMyM1me8vREzIgYPS7JIgSB6RMGOMpn/d6zAxTOSp02xZ7y/9
qx06t4iQC1HbxQaZXhakwe/T+GK3GWhliXfPGuLlIKPpzCLj98VvffHI92kte+Gu39vRwVxBU9Ye
mOwe1hHaSOlNqgaKHI/RzrqqkFavSH5SyP9JhuUt0n53T+Y1qEHG1sUSB1tOHQCYW1fxKza1a6U7
2V12vm0/xTyNt8RZ5qqfEkCZbQv9tRqCIcfixb86AXGOG7CvB1wWuEKSkB9567FKQxNYckSxIqpT
IxCb4dwW+JnWPNQ8qYifuC8T5xq24TkJHxSNkj0f0tn5uWCocRVpQ+9CLT5lOYG99Zq3X5jnJW+9
ywYs82d67SId1Qky9wptGnFSBC+greA4v6W6Hza5nDrSwyQ84cH7HDs+1DxREzxwuYiMLx572t3W
Dnm7KXcpU9E1r2NiyGnCgBo6IUprn/PhlemI4WAOIVXbo+WeqTjKU+0jRT5UWyYSO9eL6OeXEf6v
Kk1m+iXYhx/LCNNGscXxfgkm/Fax2LZnVBK45RvkeB93EOGPAYRLQSbIQlPAxRSEayGOVvvoo816
R4hSJEvG+igHTuPRxvON9SnwpBBpMRyL1J8zswdNcgybzid3IR8bUXqbNNWQtuOXNHblyeMObi05
8oMfN0Jmsewn2OpMH7XXBYJCmSvH37ZqwfF4cAWyXPJU4ulr1TiBlUVd/uRyQgpqAijbBkaeJuoF
QFH76As4hhG+GA0il0PmlM7eRA92Im6JY8stWqL1h5sscwnPsBF3+zZhIa4jC5x1gw01kDc/Ext+
ZiVyat5JQgzUmKTzAzzZhtQtJIqfN+Gs8wtJQ55mgnq8UmpT+YarhWcm8pohJ3vQvkcNHgD+TD4E
c+3Tvo0pNAxA/alMUtcHXBtZUXkSy3DOxDAlldMwk6sk1Fc/cFSNoxDKrynZjtvkRDkUicGcTVuK
OorMTvseOik9jx6o49wVeoPgOAYHAlWaU/DIx5G4x/Gxi2NVQ6xj71CKpS9BDFcz5tTwHDGlc7go
3Z9Qd1Ek/gjk12wCkizg6klJl4jW1vSuyJHkZbti7tEDZFsA0WTWS8fch22/VUYglgNWMOyTkm4s
aWRpBZjVdFI8ohDK+S29i5JuOvcQKTwHG9SRGSw2zs132slgATXguPdXx3vhE48/wI4bvrmpwuM3
tsFy6i2K5YFjoU2AtTtsa+wV85qM9ybWrG5CTz3LLZIPfMADhBnqF54IbJxxEVEECKedTbJVuPZZ
jxxiRCjLGEOW3bZFJ95CQC1wv70sAlS9Vg6eV47Nzu+SyG18MAq5B99REOEoipj2y8Zy59UbbSPz
EXjpjxZxr2ffSHGDpAOLtD6ypY6Zgq6TDDwXEUs6aBJF8xGIfcln2YRfFcL0MmaMLkew/Z7WxDM3
CjJql7VI74L4r52bn4sbO+EBBi6IOQJPp/oB8pd1zOHhXisnEodhFsHZenGLqSEQdTUIofTsRGNk
8shQt7J9mkIo6HnmfuFbWLQarWyUSFvoRUGomm67zQdtichHn6OYMaYfn1zV9qUSVtxZkBRVtlqI
AhFmHpgHzVdbRePnPMtJ7fAGqZWDf0r4HhzkQuMecGlJFqS8DZNEfS8FpiRMGy8HNoieJJ6xPKdC
4YTrzTpGeRAhUZ41LhS9UuMdT6jTjmPgor3saXtsY9HA5K/Q4YAbexQ+cbYsZY5bGuLx42IGU4pw
HK/IRepP+HpJbtaUVFvIZ+hfyHCTZmpqtUQiW0gPQ1EcuOIiCRieJl35oUulfw1RkX7VEZDwx2R3
ZOXwfnoQSeqVS6uiyxDieQHBw34fIwDgfvSlijI5KwA03QE5/q6ySLVbhv3Qiz5ysciGFNeJOvHi
WiBJY+K0pcBj98Vha3QN/BkcLjFNAjBrGlZ+rzSe7ShBwESFW0B64VA3Y+eeAraxWgepfHRbZ/pq
UWQfJttOZ6S5MqStrJQVCE1kIZz0VExgGdkuD2dXv7eIn34TM5TKEBpPCAAPdDciJgFt3eQT95y2
LP5BNVAeMFjRJe8YFI2o7bpL0su2dLjSn9okgqj13q74H3RpX5ByyS/W4e0vaGTdqqeNqJnlpA4M
8woaq6AAebc5Yu7Z3ZthtUP5CRWves+BBBTx53WwkPCS7hyhpz3z4HRVLbpORk6tG4o+h6NheukW
Kr4bZwjeedKH3/D+zZCzZPaQTgGZt0McB6JRj79K2rqA42FaUIHgrAoPSNxDQMP1LZpJcHTEbJ+l
a4rU2l1nSi4rqKI0JqY5Lh0fHycfdVIBjiZQKUjz3dLcc5q56KJhr0TnWwidKfl8U5OdCrR4W6a7
dOYH5fUKe3PXe3OlSMEuAGOqapMWdOtYL+W6N7HO5dpK7F6doX+fmEpoLbYJXQyCUtF1+bLoZiFL
4DJCBGMMCdr3dMvTuHdRuCr+hfWL+JZwVKSlt9MwvutnzuWT10OS9N5hjdWVAxrmPne5sF+gE/DO
HDyaQ2xTkaUS5/wo2xBHSQDogHyKpqQB6c0DeCbgc19M6UiOjUdWL0OeGG5lIvT8HasC4GdGtb6F
8RAUkCAHR1Riy5z7ehTPwwaYehY6u0AcJxYuL5Dvhl3RqtDHMGRKyQn6bmhuO2sjYL44TgQkLCbV
mjY/PDht7lGryAwxe5FXGKeFb1D0zARF2wD3nTvjPST1es5tkMQjpN5C6DKdeuRTNTNFwCFGWr8a
PetKqwnQEsxBxjodLMuQacWzxF8XEGB4h8+GwH3fsfo7spO3GqEPNN/wJT566e4+A4jaFOsa+DiE
ImRNjpj9ACkGJ12GvK3luK3reNtpNJTgodIKKi3nTfHNnFLUaCcG5fsFjseAZaM7uZXWyVAo8GgO
OgE3LRYhvU4bwaQFc3QLVXQQ1IEP/8ae2pNFtZ1hAIQtYTvZG0NvVPgaBWDG4LA5BM7OcTWiL0J0
vxr5lac8KqOWyRoo4y0D4RZUtKg3V6N2fcAFHOeIuJ7KtAn5dWZISm3iOK2XQG5ZjE72XTAyoJbb
aeVxMt83Ol7x+9qBlzizn6YWrZKXUv0U031Gz6KCQ4DYU7CH1qQa+ZTcybTxjsprEM1JbNAU/rCa
cubxekpwC6+oltf02x7iNkV6u0ous9Okh1EqdbUJFFBi3frn3oz2G8pH9jY425bzEY/wQiH3D/XJ
Bt4hYc5oUYFjjNGrKLrjVA0XRy3yMmFriCf02nWVRWP6oMZF/Uo1LE9ITkLeYT9qBzANdNaFM6Xu
msOijVNZoEVa4oSUOIihRmfXhiCyNRwHUziMY8glhAc3Qw92kMugho4gY8BihwZnbVy/2Np0Qyx9
EmHI6PcvYowVln2DRqNipvbNBWP0AXdTmyEpqr/ENGiLyYYBas1dld5nW5ZBXMYMMK60AXRq8k4L
kiY7LMXktOU+9dp31FBuCc1cfFp2I07pYKardEZzEKOcb1Bs64fY8dpahJ53lnE3X6hP+Xe4LtJK
7W5SE4TYIv16ME2NOWJ8NGb0Mt9l+p3s/l7HUaNphnNruKnUuueBkOUx6pbwpaOUFKzlfpcr6gYn
FILucXY2vP94E/XGMWaVzh5dMFf3ThHbwzxBB4QHvqsOSDvXJhuGLs7HFqs9PCmQdshnJ/qZmgFP
zmbkeLB5k/TgqhUkOWjeJAc+m6REFNiWls06Q+WO6NIBM5CYTslnV7dusEsgNrdTxlw+M1rqhOn9
moqFZXuo7ccig662XUduSYuowwx4ve0ikdf1OCJ45QyfNjbvFPzvNmscbc4MPdKYL7CTfcXkL/hF
RkhuMUyDL6QJ/fDO8bCxdPQSx1kYxlAEbJhnfPXZ1j9tMwHvB+m+m1eEpJVRPkdafcQJG54xF4uv
pl0CXQCmN94B72GqntnhbrTAK+JnCu835O/ggUnnj1al9DER3VrAVYMVKIEeo0y2RJY0YKJ0tab5
Dqvkxffm5GAmT1QT41419xNaIWKgM49Skbw2Sy9h9Rym+wYHaZlALXJQy9z+ZEMQnyZAPm62MaZu
Il8c/VGMz54SCeoJLFzevA7zUo6+vYQbyD+sEZX1vAHXpxLXwNvbRXvWpVg1J3gcfziB14QZ22U0
F9Bve/eNSfjBVT0qtn1EB5+5QQfDBOdQ97eDQ06dhI4YzhRWB/hSrwbxPSrrxg4+rGlO2pt00g6a
+X6pUBF672Kcm61oEXGPHk5AZICY30frcwZPQuhjl4tELq/2wcRu6khu9EeCGuqUMB4HUMUn+2W2
GIrli46iSocQzQ6G22+TkRSpeWsk620LvS+NNnNplad0MasFvG7c9Y+bgb1006P7zR27vfh8O7lj
cdQ0AgaPtPe8Ayw09NqAIVA4ZEh/0tX5cF25VVu37i/zGrLKSeHXQq6v9y5FON/5s9m/Kn/AZDZJ
l3LZuvllQpFRjrylhdtNBR5iBdILUn1Idu3UBh6n4LDpyfsSiQjWqLFVM+wq1MU8doXjKCMRQMYF
mBLBC/IHl6x1WnZCkZCUk2as0E6qqjVUTk4itHa76ac+Q69tn1W3phl1Qve7u9n06FnCHkYl5QWj
C0Q+7SAQoRVLD6pBfTb3GKZTPMdq4IiSkiC54dShywPRXs1BHXZ8qjdLvtu4iR8nhyV4+uHTUEAZ
H5GyaL+nsWqvyP51zoCUwUIvEfOvWh7hsdeo22SQAgIcK8lSu6ISmOZCR2iDgJnf8i7CyJUAGPOO
fe1wdXwc175pTe6LPT57CPMqxUr7byMjmC1goXGdKcc5T6Gnwi/YT3u2Y5+y5JgXjyDe9ShUUuY/
4mBoKgtrMWpXf7wmexOi6kUd+OQ5LRRqKJzqiY72yLQb5mjF0HmYYUGJjTm4vzde3as1fGqx/S9Q
deCxqva+BNrItIjGjkHjW0NxgxeKf7V0AQwRtrR8TxnPvcCiIGo1LX2D9C5v/hzfC/Oakhi669Sl
eGUwLM3ULXc7n8kzkk9fN+kgPwHJ9a969T6M6yBiRmw8LOAwEgWyTMICG/gPfx/1z9VrMZAzGqYd
lqqSagrkWRDj5MkwcIct0QYuJr1pvACsmiZvduL2ed473uaDCikaOX9IsyFKTdkBbpwhQyAueYfj
Mo4xhobfzB436phLC73jY9DuuP3XlT7SrRPw8bnJUaFKKfEYG6/umjR3vZTTO1xyFqG3/lhLhDrl
gepZsc14EoptthlHVTJmFsV7FZM4qrodoz8UnPRmUAamRQTyY940sVMG0k+rmXoe/nNXgAeYtEAl
mpRxpKDC4EHCM1BT38Jem5LZCWyBwPIyso16kFqOSJ6ZKIYsTnuYxZreIIlYSuWjxKYIgSlQrqq6
ASRWZFsbr1nTJPYLasLwFg2UfChDgahdI5NpG+4wp7fpiORxsedtqL93Lfq3bFpZ+EI69ykwCVtK
OVL1kTpw7XnuLioY8ebb6mFiP0TD/BrsXYz4bbWXoUiAoFqWz8sL3Ynp57boOchj0nU18Hh4RgVj
338FC5cjtZsFFe1cwGm0XNUx3Zup9hssnxzMk977PnAPrdNtFVbSaJRaUM8vjQ67y4o5aNYlsKrE
yfqOMwiDggZ0Cc7n9ZnRNKw2DCsObRCFD7Dn+PggMfYusHYTeLV2TEhrgy3A57E9GwMpiev9gBqP
vDlLQ+5gqSP15Hgka9QWnzqLRU0PBMfZGzCPxvYIcT9gXhZmx5pz6PQbi2ZboNLBq24TrUYHzrmF
6vnoeXGcc8y2a4T/aECk+xVw3okXDU/UoSO46s2IEUG2ow5/TJyZ1q7qmrPRk4YP1o6niaKVDAed
HpvAopJeB/qMuKnvWMGMpYZLt0zXADwwtJ25o3u3NnbDz2oGKrMAldUNVygpBhQix53NFDafaD81
qjOwK0+22Ff0p7wZFK7iYLuX7bjVqC+SGPd2IAp4D9lQoLJCzNQsu0Mj+/W0Bdi2jncjpOVx1ooE
RleM/nMx6p1kKhzjE0n8pTbt1odYWS7hPVTEfQd37xRCoKmXnzMG/XehP8jtqcOAtc36xPPuzA6S
aOZ281wFlIzfSAAcYUJXcuextT8tcZREuVYUm6p+WGOg8xKH4R2seGBjCCxAFDdkw+5sVphmdu3I
85AT7mdgIsUlnUPylqQbope5DVZY5kRUjdp6Rcw0BoYdTsStaeaocsZ5gZXPYRV09EPRGzAZZpSH
r3qxIVROIh2+9f44baXjztwvDXrsH3CzTLZknbud08HrgdeLoq/zSsdTG4/mx4oV15JFIJJdYwna
X9qhqMSkklwBWg9wPQObh0b/2gM8e023SVwBSgEoLcHiLCxGnJGyCLDtPsP/19bjShgv/XZcDv6y
oNrBjmo4SocOZb/Q7mjm2X5dul2ZnI0SAd0T0d82FutX00XmpkUbVA6LvBqbqSgLENt5FaCr3riv
+TnqveCJsMBxi1FpVcYcTQRu97UW45Je2MD3B2PXtAzbfa/J1EWwSgiOgeXSUdiTQX91cTphRDt7
qP8Z/Pyp7sqY7QH6Wddv806t2zflwK5tPI+6GIwZ3Bdg7DVfg2X2S4RJtHXsD301RMn6wEm4lRPm
JXms9vaEAfr44JqW5Ap5GlWLrJunuG3Nc4ww2NolyXCdfyTEUc8Q4JsIIGJPwqIw+/N0U4tRKhtw
+eUBvLVDBvqreQv3BpeOiukl9miMt7s3FSHefqEDRffmKhne3Gibv2PtDfu353vROwqdNchgvgdN
fPXitcuHlmLUsTiSXTASD4eLC6Y2xEZWYYEc6O2hEwIzgyj0o1JTQkHQaDYc/auP6E5f6f2QBKZ9
a0QImNAMY3m1ae5cjIf7JiMjGb8iT0N9jMztLXRkYfOK3gc8WHwTxzAWHfw8kpc7JAHoh2ywY+kc
rCafk+RzMw87cxigIUIZau6aFO8exuteZOE+2GuyhPZn3zlOPtHNKTfA4pBb6Q7mDlBb+0hc031N
ktHW4KcaLwu0YfkO4z/FKdGrm4D77rz73XtiR1qbNGS/lFroCSMm9QLbeZivPqJh8nWKX/w11G9z
P+L62KflQ+O+e5mx4/dr4dL1AOt/A9szje9S+NOvPJDQvSCT7sM1LoXTjc2V0+P9QYdCnQxz+k/r
m2YhYOJCx2A+8J0RdKnc3iTyC3Ho4ClYqB5inZo5fgcnOo1RlDWu65ZgLMJv7vt8fk4VymlAjD2s
SfpUjGEZdu5adQsWKKmN13JF13dSO9xfGR2c9GfcRfyJrfB5AGK5ikeL6M4FLfg+J/kYKCf7TA44
rMRN8mk27J7TEI0wxwjgR6zoTE7rrlyI6MRS7uggsOh1gCYB1idpFAZYSKlE4ioekfPAsfCCPCfN
MclqH2yAzrff/P2yYhXxTpMkfI5FwK4omtZHFu/sIHbKi3XEmiJZLLB8qwSYOEE/rfH73I8jAVGi
c1mehH77IPZG38daX6N5+tUtI7mJEGhJSTdswhmhtUSnkrl7wEsz4SrNhoXSIvR78qGx5D8iV0re
WTwYi5CuvMY4eEKcn07Pe2/RZCdRWDqIOckiP1ww14mmD9xtwz3hqa5EE+p7T9v+iJFOfO9h+ZFL
NXSFEBNmB55cMSNXQDxjY7Qf9h42BY2m9AtIHuwOckoQ05uwv8eap0Mal8RGS+FrE5vVhdwhg1j8
cbnIxQsefL8NPtBbT4eZy3WBKkUDIKCQOZL5XuM9aOIN1ecOeoOug8IA66EHwUY0xtwWmpqcmJ6V
roNrc1gxgUIu13wlE8bhqsNMp4ApsDngmh7OUyTbSvghTPmMMjzOtJIo6ccYzEVAxLPlhqkHMCnw
oiv0xacYCz3sl/DU3QRm5kHnmxvWHyrT7Tq8u6hedb6FjH8fEdqzs2aukVcUlRMi0/+ikfyTDuw3
jSSNqWBx8pkXxSGd4aMbVhAZAIRtErSOzf+mUv09pjDgjc87KDfOEcaGHO4l9AgY2jP6/D+J/36P
KpQLQb+ZCkRFI7GkyxyeTFBPeclHR/e/sYn+oF78Pa1wt5B+TRuChzaKbugBJ+5/v/c/2Zd/jypE
S0FJYhCbBkj5aVgp2tChyz8XpD2bi6EXJzP4GABttQ+hGOmio4Sgzpn/Ipz80+f6vDL+oTtM28Xi
cAuhfuYvMn6aoeT+7w/2B0Xm7wmGvE3QtcGccw4YNiYiU87PCCL//37xP1y37m96TMzI6IqDFG7i
HXY1InMnpLhvn3T8F/Hzn979b+Ln2cGDQbd9e952ipby0G8zxpd/A7L+6e3/Jr9UBMvtFcvjs8Wm
L2i9pkBXWoXAB2auO/4tov1Pf+W3m3tPiZ3dtmvPEDqi1rm5/nxols8sT/uX4+NPF89vLqY2lYHC
j6rP1JvzNviJlKLiv3/gf31lFHGf9ot/XJaYuyJXaVvTkzvwevJp6Rr5l9PoX21qeOnf7A6Tt0IG
1Yaf3ZC4QX34a2mDMJOGoxX2JNivyfbq2PZv98G//gr4c7/Jnsm8YI/XAH8eETAo7j2CDKThcZLO
X9S8f/qmPv/uP76pFV1J6kQyOGPDsV5bMaVnIpL+fzke8O4/749/vLqSeoIQUMBKsw0nqpI7hoHW
//YTf36gf7y0gRStxzYrRUxy0mTDXDpj/LdYrn+9ffG2f7t9d7S4xvoQy08JRCbE1wcEJ6nSpfz+
v9/8n/7Ab3cwWzcM9bATPyPs6oZgqS2HK/RX7wbv//36/2ozwgf47d6V6RiaZjEcgvO9Aylu8u9a
97OkiBLi1zGb1YPCHuFhsnNytZMe1//lZMUf/u2WjlqybDaCoyTZFWyinnPTKDxyqj/74ECSv/z4
//fs///M3ogN/e0GX1pUYkEKszQErnUHMYrHxB0EdagpzXfD5zMQNU/NpA6C2P4vh8r/Bcz82x/9
7dZvfTJ6js/Gcxob/+aQFJUkdH22wOgfY5mkncsOypeKOSoE/ybti9CLu2pZhybTXuAgQ8oEh0Ei
GJCFzVBtc6/uIGYMa2y6A9BrwZLMmw4TpMyJ/fkDw/shCwcmh0O3Lga4P+QlXr11Rkwbm9bDnIKe
3NvEXMHaofcLQLt1sJLlsiSreeqXHl2FXFmAwcmoyrXHRVzi7fLnXimwBDAuBSHSzCMKgwmL6Ysb
D/tDIFkK7pdpq8ZEUZ02STxkWM9Be5TIvv/S+OIF8mun5pT4PzimawfsO1k9S6mOKog/lcaJdyZw
aJy3JrKF8PWOpLfBu+1gb5WDs/g1b8HYozYYIA+yWK+nToitql7NdW+gt+6WzyqSseh+iIKtmsT/
4+zMmiPFlSj8i4hAArG81l5QLu9tu18I92I2AWIRCH79PdVPHl1TRPhpYjwTUAgpJTJPfofhU0l5
nYtvtzGv9rlys53LRusEwam5tGnMLEqd+NMjV0dRivECqPIv6UECg8BFUO9MnNWpVYXVQyKA7uLA
xSEdzZxxstTDPLPWdVwVG5kxZZkNspNo7kTUyg1Q9U9TH7drEyfZuqu2nZ0dCcTc14PL3KNokZfl
WWq2Fo5mLogIO1Wg4RztHnThUDDzFnREJ1x4M5SEDD+wUKAG7G7rsAdE4YX4NPPbdcP53ox7rx4m
xCckm49+AelW3dvO4frIzP32y98/7UmNHLnXMOxJXi+BnEVND2lxH3nG711eG3jDEMI1gS0Oofu9
myYFObPZrUb6LdQlgqq27fUktlD0x88nYwnrkWjDq3OauZvv/XptzzNb5OUziRUQoRBODm3qojg1
LgwNseberLblRflkZpxWUTAJuBQhdStvh37c+ajnh25Z9KBd2g40P4a16Xz7d1qI4tdQ4P83QPze
NcNoPdtNYm1Ucsnt+Wiy3ELvF+/KNObQKoj0mUuUbU2DNycU0aD6LOPRufctiGprJ3VvUQ1s93bS
kX1EOgFefDIeYYAOeWLWpFChYQ98MuPI2+FDDBaqZveekCKVkC/1wx0HxnvnVZK/+U46BMgNR8i+
V/aj8hHfKg/MfxS28D0Pmf2ti0AVr9tO8dD2Ug/iORPGcYMsV7nVJ6vIzqe9NDoZRhM8BbgRj9su
I0bg9BAmIG3qIx2s7Hek8Pp3VvAyKKm6gEG7CkKIznlNUuI8t0Y33Cqzm85OEU+XAgDLkS/n0w62
VvyZNKI7DyOQidwtJJqEiHqR3LVee59UZ2OUKE9AL5udRvh3BzJtbaRjUvIelbx982x7KjdRY5K1
PdFyD/4We3BR8gwMaqtzHxmIkyP/VUwOFPmjR0EeHKr04LS9+lE7hncyfUZQLcshLaUE+hYsshRp
PBtKccGybZ6NHC0uYAOmwlSrFBqtp0t/W9jJmkDCjoLgShmKrZKUov3CUUizyKj8g3YB49HKiAhb
mto/DdbVv0gSqR2YTf0pjXJonNFPfbKzFkIhtD4d0baCVB+BjKlJyHMaGQzKBc9OTtyVCMBJVa8s
WedPhgDctQOUcskD6esvf7DNtdWKjquiIS3BAZgpFsJtuXuGSi15gg3HBH1aU9oHE6Xs23TC57Nd
1t0GrUdIx6HN5CaPbOA343T6DmAJkUM79kV9Z4PNBrhva5z6UZ5N3zhVpF+IHDPfQDrGtu9HnCh9
0w8c+Y62hDUIpivunIthMXpcYtAXJzsdKcgdaNaR7PECNajAwbfFCtYMUARaH2hV6lcTVe0KsjS4
5LTdo0n9F+Vn3Tp1v0VuMR2mbRyoQtnwj22q0IG0Fm7Av6XpHRAsls4IX29Mjs5egnWoY0dFVYdR
7J7KtoVaLSvhBGh+XI/tXwdflCH+u/Hl8I23GOJMGHv2XcLsF1CMv5NKwdBo20ZFGkh6mVeEyIWu
XAtmsbRBFX/hQ2zuh2u7Rt/bfWUXdAy5MULub+19N15IzX09ax2mrYmCoRBvNFhisXzunA8YBEPz
+YYS/cKWN/PT/4+5RNrarXHgDhKXtjeVQ+SxlCrZX3+jXzYUm45OXBp9NjlIVxchFRk4woUVSuaf
h6y6adHdFNfCXPiUm5maOnqpgzwC3s94vyQVa1USqHOSlQRf+PpzzLwFnbikwKUqOecTdOfJxmiT
YyTJum7FSlp84RZzT6At3tr20e4hVR+y1ByOIwqN93ySIBD7bv1+/Sm+Tjo5uvkpIN6EMZaMkLGj
gzoV2SYrnXdgmMHdnvgDWP07EDgWGD1zE0tbzJBiwZkGRfTQyEuoGI7mkoH13LvQlvJYRYz7qBiH
pKC/E4XOgo5MqArV9JS3SnxzXWhLuo1KBcKKbwcmug8bb4QidVyIFv/4Mv+/Tzi64+kkK1Sg0OEW
tj6xHovK9g9O4SfoF/ENcZ4SG015Q1yjdu70iUzRVOZ0D40Q8R4tuSYaE0yXbI3eNNK99If+T5sr
Mq0bn6d8NRTUXKOdKN1J5pATrdo0gHR/uK87k/wgvVGhCazxP5IohmbUpSld1UUNkR4YniAJdCAJ
my1Tv1LYyK1SP11Ces5Mbx0IlbMU1GqejyEMxAIaQ/vrNdEjmiGfr8/tuetrWRW/o71qsrTCkUus
24G9myMqVaJ9uH75mUmnI6EgRaSJaKiCVR8/JiI+xKLaJWa7E1O6sGBmVqfOg/LimHYyUiJ0AGc8
2JP1aFFrj05WFJM67xGdwQecreOF+T33QFq4SUzpV+BzVSGKb+sRSv6E/62dH5VcmORz7+MSFj59
xKLDeyxR+aahBdnJpvYs/hJbnAU9pKYLAzazuejmrBwKqFgUCnuKmKDpzdZF/1Kq58TpAUpbOJLO
DZMWbOCaNqVxChdP5Xjn8jL8MPQ6TE19imP4el6fXHQmVlpasInzMUcrJPqJS76GtvlMA3vdrvnG
NFZo44YMb91ujJt+a+6iVfAYb6Jz8eJsl24/d3ftiGEnI1wPeUlD1dfFj2pIrJ0EGqL+3kzT0VGu
D7yGCRfdMK/+CMgkJutWRXxj5/fXR2/m5+vkKEKAXO6oQu2h9ta+557Q6bKQiZm7tFY2GVRKM/jj
0NAkzSNcZO6dwl04Gc1MLB34lNUp4RPHpakjjwVBIpV5UBwUEQQ7EVSTC1NrZo1QbZmLemREeGoM
2xhNRF6Hftq0sOMXlaH/WlB0+qH9OxcLd5t7qMs4flr0OY0gYilg1+cAyeLWt2390/L6FZJ811/1
3PW1M4UdZyX6R+MGaMrdNGG/zF9h576m3ULQ+jcnv9iZ/1mgfHoAQRtSwuvDDqHOWns/hhvWrYrn
bnU3BWggWDcH+tZBYvVo7oqNcTTe5Ev1UvwyHxS6IzbuEae1hZGcCZ9UiwgeRJxTjPbYEMVAtPl5
08Zvy8eIoXnt+lDOTW1t0U+thIUkvohDyOSnMxR82dozyRIqeebqOicKQju/kjLGOBLr2Nf8vXK7
7y13HQ7lRa0gJXxuw2YQGRA2ffkouY9WhuvjMjPw//h0n2YAprCHxAuaswE52XuQEQLeA5Fa1DkL
c3huaC5z+9MNcHawjMHFm3VUfGwadcojfyGmzP32y98/XbpgBvr0J3THQhG070p0g0VrYi4t7rkf
fvn7p6ubRmwMfmTBqpHLP8D0wlcn2n1v0LV1jdoOYz2tIOFDpyhvXwpvRA9j+81Xqu3hadHZygbW
AbpScdM57laaEmrctJ0Wxn1uZLTF6jQJEoAp1NnKghytFhf1j7807DMRXNctZS2hzDSJGyqUqjZc
JWFVRWeaA8MUI16BqeIu1ExmHkNXMMGkyBv6qGEhqyFQTLuh3cTcXjiszcxNXboEFVlLIPrvodJ4
YiOaAsCcqMdvfp/r+qXKQ9uebdoSMOfhN7Dgr05iv2aRf44ILxem0czmY2oLN/bdBknpAavL8qZ7
xxUJurugRCTO5Kyb3K631xfD198BTI9AWUQqRE0YAia0/u3aZQHM81jGkGQ25QbNUuaz2SGFDQLE
GP25fsuvH832tMCBgk3ukDwDFQ/14zKT/saDKnfj+MkJ/eBLBM2ZXLOjq7F4U5hRkjhwxmoUDj02
z3ctYCDbtk7cnbING5i5WvQBWgbFjvF62EGC3R4MgV5QiIrpm5fiO/f6I89N9svfP0UzQBqmokRB
JGxB5IKkjcBqAha0yP9fv/7cfNdCWtUkgK5ctilXqRvLerczduympbT9TFAwtZA2QWXb+G7WhyXL
9/74I3HiLY6/u8z7cLPf15/g60nh6JazKJ+UDtpqcQSp0bApjmh3PlCCmoC39A069w60MwhH/ydS
EQkL0zL2wQOL0BUsyoXEKfn66nA//+8bVkntAliEmACHzQ5KfTd5SLqyuWv63jh3aBZtV0UyTKfJ
N8sjuimanYk0/X7qDfE0UOhqVl2cR+sYusG36yM694u0HIWb50mFAAJAZ89v+sF48Kbpm5e+TJRP
03m0GfLyeUPhiIf2jbLuEyT4kvRbOwNMD/57dSPKRNZa+FjhST8eJPzEdjKq2MKJ7uulwnR5V2pz
15YCk3no3ifjthYlbPperw/53LW1ZU5BfrQ5S/sQ0r1dOaKhPvK3Zfxy/epfLxGmK7x4WSIvxLFE
mg596uYpG4o9JtHK4Ma3wgjT/WcVKqmFgjVbyDPvOBQ2ukQy+41UZCnPObPb6BqvIqkyhh5WHEe9
ul+ZRftm2HzDkgxbqQF7CithuGW6vT5gc69DW/H4nqa0jHC3DLTLFTrYtk3iJkAXxgt1npk3oiu6
XOJU6HHFeKHPG21jQ7WlYBOvCFf3vsqH770V3XUWBdys6mIYVdiXw16Vefd22Z+s8Vu0bZPp6hVB
+3ZoLTwFzgKrlHcrB069ybjkxD0Th3T5iqovGJCiA4WjLV/asXsqO2upnkQuW9D/f0IjafHfWNEB
HCcZ+lFD0AG2Y436uptFP5zESFaeZ6/7KgXABk1RlVe/D2N2NlP1Eyyd7x32macteMJxDmdwZA8b
JFVezT7JA8O2L83W9lKdd26OaVs7c63aUA2+VpTvPLroUFmRVhxS1oNVWk4/rq+UuXek7fCl5CB3
Tdgb4eh4IhReK+gzuX7pud+vfa4QNPgV06UTokQFvBzOynMh9f+I0Ld4/QYzMUWv45fuyLJyiBkA
Wd1jibbQ2nL2vSxuoV657+3oJEW88DU9E1D0or45lXSMIMJHQzzCF5LxKM+hqriz8iVfppkXoRf1
lfTQKZT1DrjvsCB0n60li4yZ1+BqW3YTR+UA/1EzBGHAXUFsWz7FaL1aT16T7by8qA/X38bcEF3u
/+loQNzO8qEOcmAwTlZWfhPjH5O1cMqaedW6bHBsmWkBG+KEUGGunP4UgeA7TsAVRvAlqB7Nuthc
f4oZrS5ztYWdZC2P0hilZKkydx8BhBhEVl49wQrEPFg8YcnWLKICJu0uk+sUFBNod/IapMtv/QBb
jyyOY6e5B7xXkFzwAmtz3ANbCA7ECHdaZ20Z6HVbuNXXU87WFXRohXTSzKmHMAP5rI9HgFHchfXy
9aURqv47GdAWj1SL33chmtLeleLvTeUfrw/Q3HzWIlZhD6wwCaZCZWb7sTmb8YNbP9hZtBBV5n66
FrYMUIv6aMD1XdDIihJtdsbC4XluhWinEkmBHE3RKxeSMr3gMjjfKZgqrauuELvrgzOzTnQXSmSV
pYrHqAtT78Jdvoto9WSSuwYqZqMBsOqbJxPdhxJ0WVL2rsfC0hvWnMSrsv/jLjoM/KupfLG56x6T
qkYjaWJjV4Iy8RGgonURAP/1yw/Fsd2yu3Ftb/Mtf0zvQSl99G9IIE/Zgd/zn+VPh26NzfXBnJkJ
uvlkAXxLkQLZGTKzfAIW60aO9FtLD9bX2vqwyshtGkCBTdreW7X84dVL3Qb/nEK+GrzL43wKxLKQ
ZtnVHglbO+vh2+0KyPTj7rGHznANlYBiazeD1LcEGOQW/Cu0eraD9ZpQp7kdHRzG04oBZTEJOzAq
jjRm6hU/AX+koZ/zFCRPO4KOF93c70nXD7sWvIvbooi7dd/VfG/UsYt+0tjbkJTLb30A2Z625knp
C2rW7YjWTbCk5W7y+aY1filwLa6/6q+Diu1pi543BNyI3htDNK12mb9tmDry8UYar9+5PtM9O4Ee
A343ikg4NRtqAPQCTHv2lqjv9RcxRxsg0alucoCaCUli35LS2ZG+eLz+0+dWgTY0QBoAD58SlG0n
y93C6sfb06lcMi7+euCZo8XELpEDyJVOE3a5+aOJ3EMyJumqy9S9KNjP60/w9T0svZSjgP+3bDaq
QJXjvQX37QJba+Ymm2L8df0OX0d2S8+lUjMWQ9nbQxBNkxlk0wRS62QAdVTlbCE38nVkt3SjavTk
Usea4gEY4PGD4EC3GZJaBWbXQcNb9QwUFcobtPW107j93lNpQapDdzsRUPZAjAKQDzpO3lLSDGtw
dxaS9XMvRotUNfQIXuLgKRworu8mVri3wJe5myyx+q3gdbrwtf71FLb+JYo/RUSc5/BJGVsqiBL3
MDBjCzDbN1+LtvCwhwOepESKQH7vsUdD1JBRgJ8N2wTvLu76hVcx9wTaIuyJ5dZNXaahAd5fK9gT
oPuH62957tLaCpxgGJ2mjKpgHLqTU5lBAjbu9Uv72HH+fyey9M5lCLhrtFG6VgClF53WUSpAkmla
vgXuOtn7ogX+CDtVgOhSfvzTjH3vvtrpMy9ShHNsGUE8jc8DiPRgNoqtD1jXikMOZ6juzcx84HJq
cynjdPma+upRtXkAnQXeObwaQlb206YaBuj9o9xcZXTATX3p7poCsIPrzzfzyvSUuaWS3soxskHH
k9shLpBp9BcO7v9C1lcPok0HqUqbJxQPApGfmwDRtpXPSPpv7A1cCeM/YIGKc3WnzjDbuJ3urj/P
13GA6in0SUXFZEaqCc3ROqajS8BQttQW6CCxiWlj7K/f5utho3ozNE2FDR8FVoWZzcyjSmByYOQw
Frl+9bmH0L6z0zIyBwM2IwHPnLdsvPTRwzWnF6AN92R0F1791zsN1VPkSKlNXBZ4PQR0v/i2Tu7q
b9m9oi1AWzXW6Nvt5NVmGPv5C7fSRyTTNtfHZu5Xa6sD9Dzu+YkL0wonhlvqBI4zRXcHk3zB1+/r
5Uf19HJfiKhj4zSFl3YoOb73qVh50U8TSV9rkfIwN3+0pZGbbhQZJMYAAYqRteWxT4Gduz5CM9fW
E8rWMMHTAhy0kDbjqin+AkS0cOWZsdeTyDlVSVz3JbwA0kKdelC41mgrco9+TMnC/vp1nKd6Hjkj
nd92VeMH6N+1NqKXaCObQGba5GWNxjQ3z8p1nb0DvL+baig0rw/ZzDvX08sSAAb4QwAu3lOHrYGA
foJpA111oF/lffFUlRZb2H3n7nQZ2k/nh8TxZdYTNoWN96ycjx5N1DXmGavf0QT9vSWip30m5kXp
5KYewofsd5NisN2K0wpmUsieXh8w9k9D8P/BneoZn9KuclchfRK6Rpzv/LJzgo5U9V/XB3T0NFUp
NKENivOoWMagMTmpmR9a9Fema1CgFIyBgCMvVtaFQg5Sfg28Xq8AW2Y2ruU2WxC6xjd07nMYTA3u
hks+2QB/ejXolxWLjhHcWIIUb2p9ATpv+imy/tqF6R85GuDHlUlS72wx9BGBBxVvzAs9nnYOPaXJ
gI5CmCzswJKSsFNR7ovfZt4TIeMFNjek7BHtJdlO+b4A+DOHH6kBw5YTcGUW6gFOKYGXgk0A1BRx
AEeg6hdYD/2OcwSh1gb/NvEAvEd3IgcQc2qAu+pBeErltAd8q97GHi4OJOjoHgQh7jPUn+CjutK8
T3JruOksKoOG5JDNXIChfWagca3zGzRLdtHBABbv4OVkAPDPM0BvZ9MHzibOnkHggXxsnMM2rWNP
ME4YQ8N0zD0OEnDDzmgP7iJMOoYCbfmdPZQnA8LgraKxepQ5AQsbjjMPwJ8CnCrBvwramFHYdJjF
ESBgnHdS2NZVyO9tKmLnO6xPmEYxZ9rDAKh5qScYIWVqyJ4bx3KDpm6KnZ1fHEemDi4vQMpbvzoG
SwxraMQjHKfbYEwqGVYgoLVQUW17v8+PqkLSpwJEYT9C0r+BDjTe8pQ2Zz9zyT2zW/eXFXfprexQ
3Actezg6gEhvIjOWIfr31Y2vSLwbhTvhUi5duZ79uzFhm80Bj9ul6D9kLch8gufu2oYqY2X7yZ1R
GPSoYsPYuX7xJ+4aBq+s0nwkdvuUc7DVHDOjv6MIUkZgZOv+DTZ6/XqQF657Ds1RvQJqEvY5UV58
NGMl1uWoxmNeN+3GEzzdDJCH3WUw13ksOk+dm67wt55Q01vJSPUMZFd7jgcnPqEh+GO0VbOKcpXd
uq0bYQBUctO67bNTizSQE2yvVF0VoVKVOCcE/TBGD3KXpaofLhykzn6NEYYwtjiCTBwfI2HLPTjR
rFiLvs03oIqplygbhmC0QLwk+LTZ0Cke12YFWryDvieAmGGZwp0K5Gc6Wb9oMRYneOyYWD5j8Rv4
AthbjXDYK+Ok2Vs47W9TYgIAaaXFbY3146xhhCtODeOwHbEsPGRRR2vMaLHxa88NoobSzVC0yS6T
rrzzc3IB0sb+xhBwUyN2kRxYUgIFh5AC0HIVQkRKYb2hLhwNhSRk4yTFKhIA1zrCQY6urtW9ZB1s
ZnIZb2DpVx8cRUwJmw9/AEKum7aM44Ngh9u5YWsY6bpRoFSvYo9P941nmXd5g2wvwFciUA0srQoL
Ru91mv2FGbGNXvks2sRWA8YFaLgHh/jUAwX70mfSwOnviObJ/owqCIjF8A/xXwszRWctdW1QZsFF
Q521972DEnn5k6ABJgWdLhd3agJ2GNRjiqoGZKHk1lOVd+a2H/90iPED1NvGRexo8K2RIIRsS4Bn
dwXcYE6w2ub70sZNDKA7b4SI5M5JC6TiSqQgynqAt1tLq+luSjALEw4IhVnHXgjIl9z6fgIEq2DT
CrYw7vmCCTqDntnsQC8EXo1wK+yIW//ArM4AuzCtZ8yd4cGREdpNTaMFAckfoOFBIy0oxuPkj3uo
N4wHKOPFq0N7c21Aa7EuIilOVHHL2EQD1Jyiswb3SIqRNcAqXuCnmXAQSMeEHwgo1bCRkVibBU3o
UwO3orWRxP7W4JP62Q4N3cCfqNnCjB0c/TpP/WSbsg67moqkv+6KlB648MuVk/Bh3XXNcPAty7pF
t0O3UWjQPqeO4IexZ9M6JT4Z0URpFwc1SmDCLfBUh5Jbd0ViVPAVm+QOKxjTtMJaEC6smzNYfO3h
8wXfSh61sPPrM787osFdPHMnbtHqnk83HIxsJCgzgi6l0jtTdAM/qEL1t8lUw0QL8PxVIkxyC39L
YGgAyfvdjla3qyRYaDEizlqgcWaTOTBAzCu3WMW+GQWDZYLZnJrRuEvjygxz38cZCMcvGK7BxGW4
81XXPZR5wx/NLmebqszKLeyg8ps6pcUT/A0j0Nxj8QQaJyyOB8yeYw0nq10+UHMnrObOa4FpASt4
Olqjbf60oEM4RJmLnnuYyZ/dEh4wHrMltMRqvPGS0S9WaNDPtykQ0ntkVer7ksTwoQRn+QXlmWLL
rRy+cEbv7fvRA3/5wo1M4Gh1rMa0fQKLCluXqKKHno/jr0TJdM/i3L23umbcw1MrwzoxUaMymX2Q
Ru0cE6DzbyNZtSfJRRHaCN5vsPQZnngn/sBFhhwzy2n/tP2AdiBlt94NQKXqbMNN9L23RbqCrwkM
mGUMErI9jWjPnvIEQ6wsdIkNNTbz3GQ5Ajhm0Ra1y4auZA98r00c47WB5eijrKvkfWzACwWQ176l
F7pg1zogQwOXAqTzBAa/ZbbPTNAuQkXNB4+MgGhtR1lz6qDHepfTdElwj8Rf21ViIA98OYx1spGP
nQkrgrJg2QaWlhTgX8tfiZhO50hU4q8pweHOIbN4gTw6g2VZj9ZlM0lf4zZLTwnL5APi9nRC6IUV
ajSxh4KP5alGiDtww/A/rNGk9aaqOxq4PQ5dZebZGxi8x2igBAIc3krZa18abAeXUH6sCtIfpFRI
+hKRbOCIZpNDUVvTJjWSJsjAuPRXkYcOv1XcxAXCeeUdGdCKK4M18ncKDwg8ZVbejf5gL2R85j42
tE+k1u5gje63bpCnNAkG9L9vwBeWa8sbxEK+auY7Wy/FN6DMOiiP+gHWYcB4KoE2kHdNVW09gy2B
xr7OtlK9Gs+80bHrvjUDIHFBh+zoSYBQG2dyB1/ao2F3sNqi1sK5fO6JLp8dnz4vKG89BFF8oVWd
dQJI+ejGEA2meX2MjGIhBz7zfakTfWBWBPchKcygM0YBMgY7JEIsFOfnrq19HpVWWrrpmJkBbJpe
6sZFCIH76MJ30dzFL3//NDge7J9AEK/BbHSScjMKNgZSyGJ//ZNo5up6YckmBYcFMJehDV9nIIB/
99RbSEnMLQUtZesMBFx07hBQJqAHhCfwUYj8bGbtN9+olq4x4DzsOnC8CNDp2K1HOM2tajjEXB+X
mR/v0v+Oeg1b3ZwXOP7hKAwr34yUh5GOF18Dt1+YNTMf1a42PkXjOBayNVhiBnC3TMb7abBPOEO8
VV75AL/uv9cfZW51aSHJhT5rLCno9viYWtcNYFbMX/WygyTJ3H3rFnrV3RKmazu8J4GLhjpFfreF
Chp/K/zvQayoXm53YhM/urUmoHZwRGrlqQU3+vpvn3nTeqm9GPoUhhI1CWP+YmA3apv7dloq8My8
Y72CXoNGPaE0bAUuSzPYKmKbyuAUfLH8gk9A067AYVkqqc/d6/KAnwIFHKvyhHVIQsVDVIY18/bS
hkFDU5YraZtwAcu8ZiHVO7M7OFpM8tG57kX+SIJS2fC6KED/5xQgZHw5MxhNxOWWDkOF465rbq6/
pZlJrNePcXoqbd9hGbZ6AyalCmZ1k6pfoPSI0FyfL+ThZ/J4ehU5BwC6b8sYVKr4QVYUZsDmpphe
ixhep1a6beQb6RdShnNvS1v9lsRpThAuwlp8WOpH192xYjvgXcFy9fqQzU1sbd2ziDew6zOKcDJr
GE7Wv/xIbkCy5gu79szWwS6D+Hm+uVGcmWh7DcBqVyuzpi9y6JbaRmaGh11m3qeLs7KqU58iUZfh
jLmiLlhXljxmsGlBk9mz4S9hX2YGiV3u/+k+JTySgLifSFDL6W9Fjce0UwcBn8mFlTI3SJf5/On6
VKm6cAZKAqCCqmOBnO2565GIuP6KZ1aFDiKChR8BCwYlyxF9zWIoNiR7tYZ0Wxn2wrqbG5/Lc336
/aBNGsyHtXwA3NLeL7w/UYaGOHRiLZyX58ZH28R9q84Y84YKcGQZDLBoS6Q4Xh+cuSmkbeEtySmR
E8H5IAZro/5I4w9uxpspQV1n4ZQwEweZtojxMYU0AgWfUHHYYqU+6e48K4JTcT/eurHYAUY/bQ1Q
nBbextz71pZ0q8B3kPhQDQCM3XTDhwS/30zfO6Qxro/ZzOv+P0qRAys5u0JhdZTIGyBFIcRfVr1f
v/jMr9chRRaFARsaEzx8U9QHlhfwuTf42ujrW2RU7O31m8xMKB1QlDe2QHelDRNx2p4NNT3zGPS4
69eeGx1tMSML1cE/A25bojZ/xIb5MMBHQy61hc7MV/ty109LzWdeK7yemyG83S9mLvkK51rgAlGq
rRobMt+sXyq2zb0JbVV7mU1G2UZT6NcHX8CjqviVchgiFNHCRJ0bKW1Zx3CurdPazsIahQvf/Qnv
58ytFl7x3K/XFnaZ28AEEihYeBL9qEoTfQFIRhc9Ujd+AkTJ9162trYNs1Y0ikF0yIRstpTCFnNk
FClEtfAYczNVW8yFWcUt2pdJAODzcTDbP0bmLYgYZkZIhwAhNQdSNWSLgWL2CXbMr2NanSAafkRZ
7eP68MzMVkvboKu0n8xK0SYECm/dOqhsCsEei9x9bOMRx6UyW2oDmRknHQmEPHNGfLfoQjkKVA4a
9orepoVvyH/qsS8KgjoMCE7ovLrQmS+Lblxz2D6szMrutmPiH1w4aTVwD3GN6kcyjT8pKW/dxHob
/Pyum+x7Jy3vQep89In5eH1Q/30XfPVztBhgNmaOgzUQnHkP1zDHjRhy9NmwZ44xnL2yjm9B9oz3
kV2JEO025YpTix7N2JLvbtz5D1av5FrCcvLRrjw4tRq8fR7sizmcLCX+fQSj1IYtMbJ5o1rn5iBu
bdrTk0XEH8s2hwBsQCpXPvOLWxc5xdNQjqjRiRg5s7jk9xMZ1aqSAm+5meieZzAlxAgOK0PK6CbC
10yIPAi54RYbjhm+clYUjoA7MkkLXlG+qteGhYLP5HVFgLQff+PCbTcl7BwPiSLZFoF72sQZdgPB
iRdmRhGtPCT9t1OE/5B7NsgzLSLj5Iv4nCs/eYkG4h562EruhthMNyXMrB6yoevPMAF0FqLZ3Ay8
/P1TZBZC+cLykdB2aHFrWeJo29HCIWUmUFp6oIQ7I6T8kLP47d6wT5l7b6uFjxl6CSRfTSYtTg51
TgxuszqUgb2Hx24Kkt6KndxDsY635YHe5sfoFp2OzRmfajfFrVyIPnPPpEVOH19qUDrQMhQeJ2Jb
DAWsT2VDgH3PvaFZ2IznXooWPpNCIAJFSRma0/jLrsZXLpLvNWsCsfvfF47ClAPjepcGzWS0pySz
jVU02ODyVv6wRfLaXFutC1Nzjp6+6yv/y3Y+1/f1FErkFTwCgKINaDPsDAKD89Y7sAgam8Jey7Z8
qge5Ab54bU01ig5i09N0YQ5+Fcovt9ZDOazaJFQPXaCM+5QOZ5EUN/UFWmg556kbNtefcO4ul79/
WkR9HcMpDEyhIDVQWoVLtoSmggZ1VP7ML37kSOR/806XXfHTnVDYSEAOb/qgKpqf8HF7sjKe7LtY
QdbRjh92r5Ld9Wf6aqZfRk4L1y7K9rVqzTpostxfQ4xD1vDrAikbIfV7d7jM/k/PQnCMKkyJUYPQ
drht3XK4ix3U9GLaL+WoLpfSw8TlIbQQBJ+7Dtg9Hz7dbvOLFRAVSBSBr//8rw4il2trIQiGjQbU
IPj5I5yZfeOJTubWqD8ys/jeG2Dau+5QEnMHmEYGyDrhIAh7uHxbkQylXrh0v15/iJmZq39lE9MA
Op/GRVAMPH9NRUTWAqKZI/U5SLRowV25kvcLR4CZKaWzf3sBtRECG1yR22jYpDUKsV1nO8c6L77j
l4KX8n/436SPxURyKODIibXO1qWHCJW664M19/u1N/4/zs5sOU6eW8NXRBUgENIp9NyendiOT6gM
X5CYEaO4+v12jrz1m6bKh+kkgOalNTxvlSPJGFSt5uS5dbEvEHM9Eg9K533dlY/XX/FpieKlAcYB
M/IUWVjQVz81TjrrELKIzU9IJssIdBokMcBugWopqaDd7iDyPLWBD2+hU/OV9y8sGM9YMGrEvYA3
cX6yGu9W19bzJb59vWlLjzZ6j0tademgipNf5uy+t/2/PaCFK/N46eFGt8HXJWLC0uHkpC2UcNv4
HcUGycqXLywSk7XaDoDCJymzTij1yX/miZYA7Y9edutAJPxmmCuPRlbLv8KZvkwB4/T3cprFAbZa
GOjjr1yzb5Tq97pZw1EuzGLTD4KYgMuteSxwgULWdy+n8mgHykEaDUrIvjbUxqlr+W3Qj6zyj6Xt
dNskpuMeMIJ0pSxjYeM13SBT1UCvkKRA5V1Sk/J7Xk0htJnhuXu6/vlLLzA2XuR4B5MqSH3yBB/f
+1aCctvPfNqBFCqQKxgzub/+pqVpaxyy2uudgQwOllvmdPu25fymuIhxf+3pl7d+OGBHRDBckEuq
k+rbfkugOR3FrqpWhuEymJ+creZFvJlLj/U9UEuQIYMuj215+zSWWQjpbKQ1oaovAkThd0fKly+1
xryVqyIuEzdwm9M8l0+VzL61RbZiiSwscPMa7uiisSo7aE5UNxDhjJHoVQz+rdcVh76UXlSkaiUi
tzC1zDt5MXnJ2LBanTJcvNOh3HPpbXVmHaqhfb3eTwvrmxhzCkWnHdh9A5JEtPUc6/Y7C/R7C32M
lcW99HxjVg2iljYyilFxDOtAyXJbpCzM1Hy4/vkLS8K8NVoaRCfF8fmajHdVXQ1hzgqxsiKWut84
g6D6WqQBV+rUQaEKGc8ZFG7hCRhIc295a8kBSy0wzqIeCXcpVCjUaRLBdNNZYtznbfFFq5kYp0Op
hqqdPa85CU/hmjaK39XkBJHOv2hC/c8FcYxxtyatOo3KGSKlst/wUElEptf6Z2ECmbBdrRXIHmmM
CTq+NvS10/d5vLKQ/5V9frIp/aub/rDlZRZAGBY0ik8UGCLkV6UT3TQYbOzatjX9CAhV79WlJrue
xmAbsz49p7OnD8HoTDsnhRZYk9AaiYuocvASK/7m5favnsILhDIX8nB9in+KFcMJ/+/3D18JTN0s
WlnFxyLLkSee9137qHgKhb+kQbSL1Kk4ZDHk5kM9cB8A2bncIgcd/JDZ3vQZ469IG05erDi3t9c/
aWEzN1HCcTmXiYMa5hMy6c8ovb5pBHuA4sUTcLxR1/iPqE2cw+vvWthtTZ5wygYEIQk8ECPdWC7f
WUjadmt7ayNrFWGZ6y9ZWOn/MNkfunjwBBgono6PGOc/0L3T4TzPdyWUdXBpWBnHpYlM/v/5OjlT
Wsy1ZkdoRtCa71vXisRYruxVS0839io4bW0bAlLWpWhu3MEZWt27SLJ4j+dqLea29Apjp2p6wJuc
iVpHH3O7begcIdoACfOWf3EUjM2KAEOZzIEbHxUqUTZWV9yOJTbeKc8PI3JAV96ysOGapGDesXIS
dYkaFP4a9H9dtWLhLHSPWVtulamTMpJax865mWgVjcOzgA11fYJ+6p6/bAKX5fFhhtLSt2zdz/HR
jlVztkZCbmqU0YWxEgm2GwHZKuLm9Z+sG+iWJROH1nyWna2mmffjjHgZiodYWMXQcdCXDG0NZukX
vJyXT7ssqg+fBu2olDgOGl61KhplvGnnB78sttdbvtStl98/PL1jjqzk5ektirkE8CLp0bV/X3+2
c5m6nxwAZjl400oSu32PTx/SImzlPEQQsAxTbPRFW+8EHNJhy3C3nS7VN7qxt8GcfSHr7dJtxor1
rMHnQevEUP7q72PopE9+H2ay2On01NZreJaF7fNfyz90X1tntvSaRpwKRUAJtPkDMvWDXeJ793M8
1CHX9koEaWmgjNWbQlQ1LXmVQM3bk4cYGh+7QNf/pQQF19eHa2HlmrhgKoSvkJsuTh5/rcf0bAf5
ihm58O0mK1g5CZ+dnMVHUrk/aafyXQILm8btGmBp6QXG8gXAmlnVZMfHEd7zSFrSv68d1T9BgVR8
sXeMZRgAzTFD/i8+1urQO0lkl2tB8qV+vzTqwxzqx6abeJch/x1ifRvFJ7mpoZ658t2XUMIna9BE
A8QEJIl+xHdrW8dIA4zfbOL/7Efxa67ch0QzJ9QWilcatr8+jRYOe9s8iHuvrGLLYscgndrj4Dhv
NM2fW676cBb10/WXLA24sbrn0u/8JCAxynjGjVc+ZV4XgQWwchwsGGBm2X8KTINf1oi9dSq9E0T9
zvLung3tt96uIkeSl5x+0TtjG8uaWimSVzUa4hJ6O/nxhsbFysHx+bxiZrG/BnSM1G6LM63KH0tI
AGbJV9JkA8gsXzruw5SFjFBbVLKRJyJgnxNgIOeedyu9//mMZaa2uQXNpEo4Sp7cjBfP8B+nfgSH
JTjvVe3pM8cdDmDTaVRv0xzwY8tL/TUbjHFjkctxmlxLaXFyQbDwqbzzxrPW3rfrk/bzlcFMLm5e
6KCxOjSsm7sozXa+nUcBLaKSrcUqP18WoGIa4xK3g8bYyJOXdVlYTIdGo55vkl+BYF/G3Vjbad0U
HNFv66ikf8yAWJoS/sjlV4hzl8cbqxo7rFupy6quUaFaQz9L2e8sf7TWgp9LA2CY2IHNHVw1sa6z
DPxVJeyLQrw65Kz+JgVzVnbcpXVnLGlVQY97JNjPUcB3sFN/19fey5dmkAkvSGTQ8ASJwyenbjZz
d2AtYuoQQFTVVzLsMQQmxIDyljVSwcxAya6f3VuO/2BBc9Z3Hq634HODiZkEA1I5ljc7MMtQBgs8
X/JfLDlWc9MfnLJ5RV3OWpb653s4M6EFOXRGfZLF2Fj7IsxhX0J6khO10TlW9vhUpnJlu1pYcyYf
N9HIcQsmxo7edI9U6KgEkghQnPB6fy093VjRSALkFDBwnKbO8JIG0PwZM+eb366N98JkNUEFY1A1
PNYqPpYZQfG8u6ms9vlrn26s5mbwBwfCB/HRSb0QHB1ANjVEhNYumks9YyxmkUNayW2YddS+99Pv
4RppijxBaTF2vusNWNguTOwt0psotWwcoDiSUemN2tOXqcujOV1jzCx0vllhBy+C53IPN3JWN9+K
Dk7KIVjZhBa+3ayry5xC4FiERawHtSHpN5550ZRBqTZ/ut45C91v0m6R6wW2IYIxMAHEsFPYlI7e
qIJtPVrxyrVhqQ2X3z9YGYODav/scuVh7NnpcfDTfUmfSfxFK8Zk3WaOnGXmBeCwu90Nt6fIjscV
b8XCNmfCbSfUv1NdYpujBfXefGG1kdbib530JIRWe/tcNKVY6aalWWQeyhDZhqT5gBjiWI3bwiqy
rTf5/tcWgVmgNqW0yr2uz0+ljcQ8KB0X9s6uIcZaI1/yNu94sdJlS6NtrGdJOYRxAZI+cXbrdI9M
PrTxT99+uz5d/0VU//cexALjVJ5TxajPVHJ6e7s/Wtv7W/nk7b39eQxBOAgBeojAhw3PcfQHqIcQ
5Mio3SP8FJENDKgQhOBNu3FO/ml+qY7BvrnRKIQI6+jZ2vRhH/65/pWfm76B6Y2tACDRAIpOyFwn
u8mfZRjz6dWdbD+E+OLP3LfAVQN2kA7zGqvm824PTN+snAUC55ML3ogVDyF0MiQ4M6AgV3npRxp+
vOst+1f/+r/9H7jGLEWlNPQdZSfOBSJtECnzOOio2eze0DFJdv4M/3OKWvNd33ssC70pA+4kad2d
Ju4QdaCCfNe5oCdn5tam4fP4MA4WfXW8yoIvsGHinSCA8DC3EyrQpBe7P2O3ls9alB50iX2r3miZ
AURXsm5TC+FsFMQeHsqqc7ZZhex0j/DWCWXTJa+NiIcT70i7a0EIgoxfSSF2y51NNjfVBtXcFoD3
MOkySrM/A6nKLaPjce69DQusTZu4xV0O/eIHAe1ulK+n4zZ30vGAXJV5l2ZevclTJUMOXsaumHN3
kwfWcJsOwtt5AMbsymn6Ab+SG3m5y2+DgE0n1jOxT0viHdUEzaBiLItN4VTTfd8oCkDQqBByApY9
Rrnas0UHGdrzmG8wsL9HqIXveg6a7PVx/HzbD8yrcVXlc0bh4j0lOdA5yQ1Heh1P1xJgFyajeRuG
msvEHZY2ZxfhwLtGEHZKrWw3OeA+MgFJhuuN+HzHpObNWJJsymsvqc4O/83BW2FrrpzPv5+a9+K8
Sgc3LdL6PPXpDpGvcJwYGDRggYxrt+PPB4Cat+O2iVlXj0h6tcUEabXuJFQRjmO3ud41nz8+MAUT
c4b5i8wK7EDcf+NSP8KKfh0SteYw/byHAlMHsQEPKEM+vwB9X21EkiLBdQpnZFoj6Le93oSlTdTY
6VnVE0ghB9AOE0hss0YNu9/762XspdHlbaWAskgd0WwgLeGuvPLzCRWYQY+WUEvEbi7Prt/ezSx7
1Hm1MiBLj77cbz4YQdOUIdUi68YzpSPy5R97sebsWHqy4TTVPrBMlBUSAJzxkU4ccC46rnlklx5+
Gf8Pny2sFLDWth3Pvj5X2It0seamXpihzuX3D0/ubOFaVuCKM4j6j5mUB18lN1a7hlJdevylQR8e
b9teJkBOEuCL6veR5Ju+QcZRUHnJyg56GbhPDkIzKIIUBBfVb3w4MxqjjqI40ZH18MHyG8nEdpKx
s5uA+Vt521JzXKM5unPbNvUEZmb9CgVSHPPuoRHul2zPwIx/uLge2cmgBEJmTr8relVvaN20KzGc
hc3ClEq0gFtxksLHWBQ/PGlFRMOpNfONyF6ubxULvWOGPCTIWKUSWAKV+g2g99ayb/1p3F5/OPm3
/D8ZajPuITIw3JrWi0+2ZxWwAFoeHzK/h89mElRBp4U0f/PR6u3jOENOIHRl4p/iqVFqI3vbeiSj
nt78yi6CY5d49XOvO/mmeza+j5Vnn1mXJ99LL6VvaQPsTNnNg4jchpQ6dOZS7ilR7k0yd9NDmVb0
YWp4fRI2oS81DsBdm5HkgdhptWtj4UfD0NJfidOyHyxRLcp4JM+jOpDB02Tb5EddQCAMkF0/k6FX
VNXdJLp04zopRMxVUW24gISv57vZWYL29CP3Xbp1QELbUoKa1TDV7XDjAdB0iKF2ec6KWB9GB4dl
WIyNuAEejz+BRpeeUE1T73U7uqAIe9Zf8CUDnKJ1bf9OtdvcC5aDfqZSv9tDPrPda1qURzXb7TYf
m+DXNPP4Pq+Zv6v9HgRd0bL4PDhd+VwVozoTaGEDfSeLKkVmXF08BsxqdnEWJ99RV1sg0Jv4CoE7
SQBObvy/Ba9QWDSW3uM0cTSfloKHQa4b0A6ybuf4WXXSQ5UAvSiH3xXt22dnABFsK6Ar8u5pFxks
7Uj1TQ6AYHljxw3IUrW8871YbbyxciKGUPaNm3s07LNA7dTgpZuia8guoFZxi9/KDarAvIjC2b5l
nWNFaZLkUdOARMJKv7zppYOEvxlArogGKogm1c7brHfaFwK9xu9d2l/UzYXelAMFMkuBDxgS4Af2
I9wbEbX6MVK+g5EUCQOaidCjtogfBv4Yh0LQ+BTLdL6pmhrZN6OOD3XdzCeGxXhQ7aSjsaRy39KB
bBgCGVGCtPJfPqBYt0WCoIDiFn+eG813fjZP95Ug7i/g29lvPsvxJagwPSy4k39bQWIDrOJ3OsJF
gEX17Oo/NudRbLVdxF2/nLeN9PgNPKuRP3VHV8wgDI78udAlOBDsHbhJGWUDgBAq851IUYie5s0T
RETLXV2RatvSekDxGKpEQURot6C4OT9BzcZQFfnwfQwadotaDnQqCmIP0AgKTimSvrdNAY9MIBto
m/nVeBBBr0IvBRcYLr4h2+fZnN+yOCG7WFjjLonBFEuBaI1kjrSqCGAsO1KW69zoqSJ3KEjpEGjz
svvSqfUNoTW5JywetsnUjWFBuTXshsa2N15hBX96ivRygVXZABJqDWEDr/LJrfX8kgwYJtuz2wcf
oZeDM8j4nAY54HDgx9/NThA8eXPV7ltS2QeFBGaos0px4Xq1fBM7vD/4kgPnNqO+qFTowRoX+s1c
D/mGBojJerFNd0Al2pdbige94RpZtxFjldrOhSvJSbIZTMuaJO6GZ2628Vv8V9EG1dlimNQyK+Oo
hADLzpbE3QdTV26QNu3tc0mGnzIAiG1Tkjl/b5MUyTpZWT0JVrTIdanEK1iL9S8s6yriKmkioJId
L9QJqOy7OqstulNgEUA7DfWLEdJcq/u8yaWz4c4EBl41OjPqaNE3UdtLe46oU0L6tmiy8nGQqGfZ
Uj9DkQB3qQOoHJ1ecn8obgeOmGioiK2fWNvSfZqW1vPsei7KO1ww16KUOjUwtMBs/siFit+tKQfj
vk7mJspIM9+PClzTsHE0f8DS8JPQ89IOO42Xp8cad4CDP4PDEU61VpAuKEEpi5g/+HcjGIDnSs5z
cACOT/b3tT33YRm3mbNtrVL+FHmXRM3MIOeWgx7nhJ0aauD40roocS1y3BqM4UA/opbDRtnlFACL
KgZZ/r1+hC2dj4aJSHrPk21TTSdw8ZFEIWGnlPLHRPN6c/0Fn/vJAtswEwtWx7KFmtV57tUNV22U
8f7dihH2g+WFdbvmyl0wR02lWivIURPmwbEyDfLR65ChAXDriom1YNCZEXb4HuwmZfN0SqlkuyYl
NxBaRLUjBcgRaNSjNfv33qpn8fMhoWaI0ungq6mmBjyX7DmOxda17nPfWWnK5wYXNSOUotIkFXVd
ne2sqf4ymHenznMbFPl2qGnrra/UvAeoQTSMbODdtA0iGC7gSXnJUf/RZ+99MXy7PqmWushwNVEI
vCVJMpfnwvW3zdiCnqpUEM6uWCs3W0gapWaksguGoe6yqTpLaFidhKsKCP6I+mXkkASW2H9uxrY8
6w4+GZk0N+BoJod6HrptkY3JfTZn8q7s5dodcWnYDNcphinoByhAnkUDuVXwD1oHfMyUdd8B6lsJ
3Ln/ytD+15ql3LhXQ0+iyQZEG88KB+Cz7sfgduyaWEXdCGfdXAyXsHwDh5rIewXVI5S7/mim2H0G
+hLMUBAd+58drWgZZvCN36kSd7iEtcWTJ3DrApxXk58FQpIFFn48j6gGB8sNIh9BFbE6naPCbyvs
jS4urMRjYIzqPo48XvrHxPbaV5TK6W7DkKXnhT0Hpz6cxs6GMQGgF9Li694PCxKXD73lTI++w2Uk
GiKt0IWq1gaFStNbjSQYlA2qgr2SadTbeqDx1iYT8tKZsn4C7MrendnpPWgv5eqFEVbpCHJ8+rmu
/G6jp3SGW9FutuWQBoe2lt7tMCDMmZVJfd/nyo+sqWhAUHdBoN+kfefz7SxQM18ql+PTK9vqN6JX
1quwZysN69JCHYpf5ZH0kqzaVDQXGTCYZfxoW36MLqfdd7BjnW9Ww0C9dmtcIVj60AW1d3BtIGDz
irl/SAGM0Q6aJpDftpz6efJsfV+ntjoU4BsEtZxR1IhTsAD3O3S6vjvBQcqPpZ/DlyGlChkuYuBs
18NONmxCHA9ZpJu5T4sH5YHQWTEExGJLWvsC6M+QZb512/mq2Sh7rH5kwyx2s5aQvCKFAGvYARy7
tX5Cya/aCUpiMIGHS2RKzU0ZisBtI17nQxVynkCBcCrJg4Uik3OPZJa3zFEsjUooXj440GqXG2Dm
UL6mUFmDfAErudNidIOocmp0HIw4iG12zR1kadUGEp9grommTEPbwwYdDW2Viyhho/N9tgr36McJ
9rdM8yD5U8nWP7Vu1osITlR4w9Og96KGl/GbHlMoAxadF0FREJgBbecgNHMHtxSkRtzZAJXh/aM+
5LgifHNbPh4ypARChcprwaqrnLM7a2/XFVl7hgAMCLWapjvgH+QRs8qLLF61B0FAbRWxB9j1OCUR
nVCCgWtdDyxvU298vw5uPc9193VlgUgoLe9+oiwudxr/+ty5yRy5lu/ejjWBHYPKowMdbRUN/II1
HQYngvFUb7uphGhDnxCwah3cw1z3HrXfOWSydVuOYW7X9Jzg/L8RU5xtFVXeb9TCe7eoE7a3EHwp
b7NW0R/E99ODVlV64jEsoJCpqbtzW2HdcT2M5S6IC/krFXawz2B7vljB+NerxmxfNxz3GjUEkeuN
zq6Mp/pWdv30ohnP7ysHV5AoGefq2Uo0z7ZO3+KCMsJtj2p1NtxJ1MQnYU0q5m9bxupDBX7DDqlU
3cbWDXbiPI+/92k87FOSu2PYDpaDjQQZIH8cDlZyVHMvO1BfN2QDuTkCGYMKYRZwOhSyeXlafYPl
OattRwc7DUewIW5yEADeACDGn7nnOZHDuLyzCh9/zqldy6hyoasdQtRQSyDdeImtMckRvrCDyfl1
/Wxb2OrNkDHzM3/QqRxP1uUzEbEhsRfmYx5Va6VkS28wHI5yxnyMHWs4NXPn45LZIDJWDKeBT9+R
+LwWR/jcIKNmJguiOKpVDQw/6AQ9oabi7FTd0/Uu+he6+uSgMnNYRI46DUgaVGf6qG7kAboF0a4N
j+km/gF2IDK5H+dTcLL25fZZnA7Ql8hep5WSsqVmGQZz2VAb+T+0PFMkCij7e+GtWbALRo2Zz6JT
1RazQOAF/P9n0cWPgyC3eUH/Xu+0z41YamaxYF27F6dMfXatfE/7PIod5ymtu63KSVio8Qe3vyKq
BOPPFODAEcRhwqKPACRvN1rNyQb4ELa73pDPbxTUTGjRsWsHPLbrcynykwOMv83JY+fq/Vz9aopu
e/0tS93l/n+3aj6N0imzajwHjnesvaIM4Wd7Va6+b9LxKSPlQ5JD/+X6y5aG3jDvMlz2cLTP4nyR
v/3RSeq+AjOcb5oWR+v1Vyy1x7DtypEKbiM8csbe9cS4fdtZ/LV0u32hshMhzTNN6v31Vy3tL8YS
EUNT1BJEkxPHDUwHMNBqaG0Ak62+ljdCTQSz0/qz7Y3xdGoVyFRJAeRPfmit9MnJ1+qBFmaZmTri
2DknwwhMaA1Nk8TNN+54EohozyhvKNOX6z31L6TxyUZmZpGkTmGRppD2Wb2Rt+Zu/paB9I14ddi/
TT/b+xP/AQN5rcDg87AZNZWEFSepqxy7PaOicRSQT6lKZEEMDtvpLClPTpY02zEdqybMU2gi7Kgl
16rgF3ZNM8ekhgQLztomgAVRniQlgPalv6/34cLaMeHHTkLcS+E41HDEG0FBWzK/wv5auS4vPdxY
NXBIkxE8T3pyS/1N6vI/3UM8Pmnir50mJqtHQclUuUMGwRkv6PYOI/QADkm1EgVfmMMmjmckZTJY
opPnLKD1HiLl2YPwLTilqrk+94TI/woZrDl6FmaXST8uYRj1iAjSEwVpqxp+66rFNQmFgFJERLbh
ZDXRkH/xiDFxyAmdBKtGBI5kBtUYeKrFDzeYg5/X59TCDmbSeCpedClYTROqfv9oSOXUc3fxPIZg
H6zs+AsLwuQeZ5KNvC4n3HpY9rfwyE9vGh6vf/zSQBjOEaYn+CrtBuHTJo282T3DH/7Y8xnBmwxw
i2wTDHE4svy/669b6ivjoOwC1uDmZU+Q6AG+BvySHuESDmRKBpv/+iuWOss4Hkdt0x7Gu0aZMeoC
mZQbBJvWRJ4XYnjU1M3VrCC9n5DyPHheD7K29qN2gIBRIybvbk5a5IU1vb8BPa98L53MzjYMtxRw
1ltL3JUBIl5FOfg57k+Jeu2m2DvGcVWe27RN33p/LP9YKKlf2Y8WeuKf5+ZD7BrsPmaj5i0/z9yW
SDiaoBTDu5VuXtguTGCQDT+nGFyrPPNkOiSIZFSFhRx6EU2Vc6zqfOU1C5aICQ0aRBynpbb7cyGc
HfXLPVyr0dQnd0ykJ88eXmxfroXil/rLmJx+mXUXuZ4UOltvDTnrsloZiIWDwQQH1YMiDMUecNIO
6RGI6e+Tyw8DE3++NONNKM1sO3RKJ9AbY+khBY59c+327/VHLzCPqEmkYX7QskJTdnIvcaukmVJw
/DF/S0u2SBD35aGOrT6cCvg3vVLH2zqb/MP1l9NPUyOoSfq2ScEGNeHBxXiJZgjphnPWP6SOhgRS
Oq9UUi7NsMvvH1YJqp8HlK8U9bmC76GcKh26w7EorW0uukPJipOcVvIXlqaBYeoishEjxxgX0Xnw
kYT91HjzLhfP1ztr6eGXTvzQDNYTKGWlDOsRCrVR3FAJ/L560nO+cgh9NhrM5qZVhtgMU6yG/ss4
fXcotK+BcOT1U9+tTLXPxuHyfGPfpjQVWdyX/ESRhrYJeE+2eZMiW9NLXRBE/fyXpYg6zi5Efr6w
Li+vNAw2JF6OFRKB2Slhd54LpkwbBe4amWqhv0xrrdItWBLTwE6OrV6Zqo+JQNpNk8IJMK6U9H02
5vh+02TzEwfJHzk44FkMnT3PO6d+/dIWolvpn6UmGBNWu4XvWjOFIQ7diwBxYapffSHVN+FIbUcd
JFy+NrlMC22QXc1jifuZRVLUzSNGG6jQ98pNMH67vj4+O68ufXXpww/rI7VEPfkFMkihfhVCqy0s
7CFi7VvdWiH+cqXHlt5yOVo+vAU745QVpYPt0ql+eSy/bTkqs7k9vvVZfzu0pN9db87S0Bt2mz/5
dQ+0ADmzKq1DZRWQ8WuKiFn2ilW79AL3/7fEQ0RdECubzxrlcFm+jxv/W+Cv7IRLE8tY60hdgCKo
jeEmAu7KAYoX7GfiI1C6dpQvfb2xsnuHd1MKfadTkPjgFGvoioEsGsv49Xr3LzTAPJpmSyDl20L3
zwUYVLwZmlv/UocqKiRaFCgS2n7tPcbhFGQxsjGx5Z0YeRutNGorKKa1ck+s/66/YKGjTCGKEQlJ
wN2k83kUQx9Spn7zxH9L068UHmHZmaDMuOmbIUnci2qYG1YwD63hb6HEtlqTGfrHPjK9Ipc3XFr2
YclBIBf+HWDOzjSv7KeZus2DlEMZecIlB+XUNTIqZyQVezSpNnEDClpv+XIrexJv3HK29spi/h7O
Z38vgoze5DGrby0HWEdGQB8LhwZelTlNrHAAh+cQu6jWRe6+3M7KaiEK2Ex3kDHtD0Wf8FecUJf6
hFaQlTv/wviYQD2NTDldjrM843ScI83Uj0wStSXa2l6fAAsz2bv8/qH7EDEpXGUP87kX+Ws8TAA+
Zdu5S2Rolave6oVt0dQYsKB6nMFbPZ8pv0tdhMACDUHBO6e/1zLYX2/IZ9Y75oFnbL0gnXHa9tSF
Dy62kBiT5yB0ui/XH/4vIf2TWWbCN6vGV6r3K34iNGgOikAkNvN6VoVt5+tDobPhKUZU83veTumN
hhhoOLdN/ZDHULJA/CnZzU2M2uvekzpKHd9hiCHVQYhbYXpjO31yGBMnqHeNV1e/RRfka66Dhflj
XtMQKEYNLbRFT4rwv1UwiA1BQsBE/eP1jll6vnEOkbYCzGOIJ4QGSbMvAk229kDSAyFWvHKmLr3C
OIko2EeT7/jsNDBrJzoFr51M3qBy2m+ut2FhdprXs0xDqrNENdiJpUiG034Z3yXK+z5AETyEIqy/
L1GJ9bVj1byrIRUgH5IZB9M43wrvVwXlUI1o9ZcaYl7W4MGDvGrcwQ2tkADgQv6Ok4d44uc8fhfQ
u77+lqWFZpxJA3oK8Asc3hhyFsUsO3epL1fGYmGwPWOwY3sEg6xoZ/hXrMgZ/sPFMqT5t+tfvnDF
8AyzYwYCyBlVmZ471nnv4GAM7yUbre9kUH6zI0Wcl2GJwvPfNlLL1wZlYYM1K92QaIxNwIMRXUOk
Lp8JtJcrvld5dScz+XS9YQtDYpbpzFBsSaQt9Vm5gQOIAfIlgmxNdW1hSMwaHWxLqo1d6qMKcXCh
2F5vhzGW29RBqPn65y+9wbDWHNo7pFbwBnd8QPS9ho663kj5Nak9bpbj+LbNrLL1ynPSEWQsZhBT
Kbd+/8UT2vj4vO606+JqfGJ6DkfxJ3f6cFTPX+oZE+SaEdixA9KWTiRAjV0cvOVZf7TFV5ibODNN
bqtNqqkIcj84ucFzX74iSLlFanBUzGv1YwsT06S3tshwysrB0Wcy9nZYUzskQ/LFaWMCW0fGReCX
uL5DovQ4+exlDJCjXALZe73zF1auSWsd6nieUfaK3IAUqWziMYBwb+b/zauVVft/nF1Jk9usFv1F
qtIEkraS7XZbPSWdpJNsVBleNA8IkJB+/Tv+Vh1irCpvu6vAAu7lAmcwtX8etHelF626kUFbA2CH
8iGjKvGa15U+d9Ytr5Ln2dX25pKDDWERhkNQN+VxpgLwosICOITmaRr816xtN0wFDfHraUkbCjmN
C+JteGqr1k4IrK09Z+4A3ufJ9ZkwLSMtcUdqBo52tJZUtjn0pF/K4BYJm/MYadHrAt9TcQ/H3Nwl
bsKj9X7AS35curcohqMDXbIVRIoSdJwVPrpIFJ9a5RR44abLETSY4XB9dAzDr4u2kgru9NVyHn7Q
DUNX/Biq5gewWxvNG8ojXbe1mwswRgoMPljM0XGd4S0trcaNi4Kr0+DK+s4m48/rn2IICV3rtCmj
1stFAYew7tnJ7djtHkLg50dwhq53YBqr89/fxZyoOcyvpnPG83sQKXpwyUPo9W/VRqbmtZCGLwyj
oDri/kcECR9geETsJFy3rpcMzeuql5mYpgCiTjLluJsDAYF0OGHMQVIE8Iu6PkCGUNOlL0smo3z1
nS4dceJtfFDUt368qeXznL8b+iVyx7WOwiHNJwZ7JeFVyWpt5WpT49q8NtNcBl1kA0UEZmbOPlvy
1/XxMNSMuh5wXUJ/1bFK1Ca2eA3q5UlF00tQ8CkGaAV8/tZNnKI7Xu/MNL9axs6CNgcJETC4vFRQ
/e+BSq55a+1s7m/cvP1Xdl44yOpCmA7ueRwCNZJ0VqI6UEhMxCU8PyAo4favYwSDcguIv7TLQ+9D
rgrv1M90hGZVLnc5hZSpyLrpgIdFKmKSD+E9xYXwDvw+QH2zAvJvbVd0X5EZ3D1MR9sElVG+Ax8o
+nR9hAzzrHMoZVZFludPLK3AXD2wwSv2jd9uselNrZ9T4LslajWgbAgP1lXhJIEyZ98ry/96/Ycb
plantsxROBV25ZETjOwPvisObJ1/++EWoMLUvLb+nWUZfB+OIyevn8TZgAR+aZW3W/nWFmzIzDq1
lzTjAlOdcEmL6W2kKkaZHk9CxD5A0TeNkE7vFQFMSLjbVOlie7+swckAuSYWIPTwxbvew8XXTGzG
OsEXXEkG63OoBgrceyZVV00HgneaA+OAOHIWQdsFKuX7aG7LU+4szt4C5uW2alLnBWXC6iam5JL6
at9kRcL9N94PyZJ9u/5xhgmytdwxDg7MHgbB0knhohMUl35HxqEDy4yFh2CoD7d1o9V6IMKC3y0s
WAUuexI0cVbnO7t+KPstQKBpJWu1HljLpfQjgbNsxuOxe0LFXZVb278pwLVyj0SW4E1dZ3ADq0Ax
5UmV8d31gbm8UfyjrxnORPW9qHvMrwsVllyViXQoAOCWRdcjOMxgMkSZ+jiJet2AbF3+mn90N5kF
5m44RtGpcoLsxabgfzmgwW580OW67x/hTQ8aapbLq+wUATQ1uN4uI68raJZDOMQKvKbrw2b6Bq0q
yKCuYK8e8U8rs2DVQ+Y8ptzdOJubGteyogeQdCWgvoxM8sG3ov+tVvj7+s82Dc65x3c7ReRUcmig
Ape2xLOecEd5xLkW/nx2GMQo0T60dEst2fQNWlxHJWzuewoMHo2gCwQ38tnaAkebmtZiubHBnIoq
8Pu8MgwTPrpZzIN6d32ELscxmBR/j5AE0Av0miI41a4PYW9wvpZH2nd8iVur+XO9j8s5D0Dkv/vg
cOTKyxDh7OBY5dVsx+ETms0qzutPN/WgExPARoYo1GA5aUEtSP15iSjdU0hhUFL9vN7DJQReaP8j
sVngsmUFRT6Acs+kkpz7LZLSDCr2UomENM4dm2ww5MXPTIwbH2WYd11101rAYnEqyBhaa1ZEiSpH
fhjdud1yQjRMvU5OKIpmdYM8ANVtafcdOwUy3xfBy/XxMv14LaYt8NtzTpsxndz6oXKrfeY6v25r
+tzlu6CWUNsf8AQKvINXxG7wBZym2xrWYrjErW9bMdxAOpTGoXpi+efrDRsCINQiWM2TXeO0D8jx
RL+0Y97EsP+BWkeHC6t53LpoMw25FsqkbIOyD1G6wNUE2hOVF89esHVkNjWuxbAfqS6wRDGmHHoJ
cWE5f2TV7a8PjyG2dHpUD0GERlq4YUPZl6w1efJr0BI7+6GT3hOKvp10+WHI6cbZ2bDudZVNeKf4
lcXwmD4MkIFw4tz7Uxe3gAiRJ3SFzSiDOontoHYFLyNurADeCRAmnG/ch3WWhDUQkA57uKUQKN0N
XRPFXlVOG5u8YZnq/Ah4vXhLx3H4cfI9ZFmTxflD+BdHbC1QU/ta4Fa23bktqFYAqzz1AQMcMa3D
j7a8LeXoXAhIflM4v3EwyM6+P/YS/CbelFxfoqafrkVwS4gHekqFPbgCX7cicIMr3LmKQ/ioH0pA
Ea53c9F847x8tBhuyxKQZDsaUt4xnBFaOc1QACnzO78Mu7tZdHgVjpY5tXrXPVDfqZ+JA5BlHFh2
tbv+GwyRrsPtpOx7TyAkT8JqP1buchj7LSlvQ9M62K4BFHmsKV4+HVt1sVXOiZX3W35Fhspeh9n5
clJROQP5uABq3Ft10vvrS6m+0eWVQDDzjBDZiBNDAtFpEU0plCChj3rVH1Uios5ObEZBZsYz0EYX
hvWmI+0aKEHa9uL6p4jgmttuYxWqhPJPXvfx+iybvuH893ebaEmHgnc9tqSzjNGSv61juXPmrSxo
mgst0mlnrw7zBeruyu0P+eLwQ9EF4bFp4C8fK2l5O7YE5X3Dm+D3bR+kbd6zLOymE/igwd9DPzNe
wRoF4293vXXTB2nxT8Y6W1RG/ZPVdI+L7ad1k39ZVA3QIHzprQL2llw6G52Z5kZLAiXLrQZqPuTk
NypC+OdPVVA+wFvtFvVzZBmdHoG7FdlEAb4GVisQgmoebJjVDd6NGUSH3UEXCaQhF/U+pIz2TRQe
Irc+Xp8Hw9CQ8/y8W7YzXWdnBr05ZXgk9oMlkctrRLZ0Lk2taxeLIeQWKgmZpFO0NnsXz/NVN+02
zY0MMa2D7AIYSAxtg2Mua+8a96OM/ufKE6+2frypeS2ilzBjAYnw493qHs59Hyib44XeQ4ju021j
7/899soRI/XnQKWjLe8opV+WCnVNb/MNkNK5nX/vvEOdRNIXC87mve1gc+ugjhr4Qwz52P1tP14L
4L6vsmyxhyANiua5Xb2z/3AIjanNCuGiugyCSscnLRZUqKKmAItc5WMSAM345IViTfoVmwSHVDFc
s2iU0sBXO7a6+ee2GMPnppHqIQja9pkKXsGjENCB2/YQ/VV/wSlG5f7sp/3Sk5h6xS812C/VFDzZ
tdyC8BpWnf66P7ZN23Ug76YMFEGaP6vlY9mGeBH8etu8aeeOnBZ4bMEGmNrWlGTF77nmuwCY8Out
G369DsUKihFamHnm4yWHxi1uV0IlkkH5sQUVsetdGFa1r2Ws0G9dmueRnwqyJtA8m4etbcL047Vs
RVZa1CPDj6d01/rfWP1znH/22Y1Dc+71XabFLenUQvTXSzv60x8/9y6PV/axJhv37KZh0bIVbBND
UG4zmoYLxGScFrZr7Zpv7BKmkdEyFek4F4V7Hpm5jWX2ADO+nQx/MDJtpCrDRqHjTBHM0+R5FcoA
OAHVvpc4/RM0TzeWjOHWUkfXYahh4sMWF/Ia/BlY059tA3sMAcjUwaZ4j82k2HhnPC/CCylXh9rZ
40yt0R1JCiW+mKss9sZPkAONJ7dN/PIHh0jK9SgwDZgWxmwsmT0jIaWkD49stsMDAJA7X65bloiG
9aRDsMK6qRQr8CU29HHE+FqUGwnIMBk6+GpYmrwIqEtTMAH5fdQzqLgv7bJfIWEIaWdIWmYlqTd2
KcN86FimmmdrJkg/puG6RoeM1vM3SFJmoEWwKWmCyi3jKQ/rY7EW0cap+fL3BfrVqe1Aw3tpWifl
zdGR3V3nQ/Rs/Nm28rUeNuLx8uQEurZLDk8ERwwOS0dR2ruOZY/j2kUbicqwtDwt2KUrqY3zZJAO
loh5T48ZHgh9slUrG14jQx2fFdbeWM9W4KcBAkM0sKCy74YAlj6QdF1dK87956gaYxcamtdjxVRJ
6ECtyqN+5gNenrolRIuCn+X6cwD7RrFHu/ri8V92+NKVbzZ7Vqi/OPkocNjd6NqQOT3t6NF0qnaz
DiiiAVq1EKn/QqEyBVVRAPaW/Oi1XkwtcQ82+p3sxP9UuM67YqKf7CK/Lx2YZo3j3mHBFjXaNLVa
1oCDidVnPnNSUGbh5Ox3kA6HkUfXb6S/y+sy1FFfk61KJeuOpIVjp5nwjvnCPl8fSVPT5wh/t322
kS1IkQU0tYcxqVQVQ7JtI5ca5khHekFXWRUQxXHSBiCaKiwTa3wgUw3W7RYY+r/q7cK+oAO8RNl6
A0GqSyvfU4/FyOs7PH9A+0xkEW7W6ixZhhFqwng/6GMGcu7RAnHnmU5QLXNmqnb5CHHZ2nfHImkq
vhw9AaXiiS/zn2gFCn0NohKIkMJ+7ULH/rIWrfhJHWvwkrkX+dcRXiGpq8riG9RqyYfSka2KBXPn
B1hG0UM+h9YTiBjWnoxZ+Ti0tPqUVRSPSqoLg637JNMMen/PYNSWaw9ij0itiH0qwO2Jcv9/1xfH
fzCeS+Pr/t228ANcF0iwmZueTb+zzrcgQ1z2RwUlgF85toAntTSkg0pcX7zM3FFTjPum7GWFgOPd
zGWxtZYMEeae//5umTqTzys36LH6ea/i0Ku/tIK+ho63dWFt6kDLzo0tQ78bQ5JWVpPkg0q6bk2E
9fH6QF7evEId9C4Ijyj0mwaY0lneIwfbz41lD0HfHj5mnxt/bPYQviuCjfRo6k7LR1a7NJUD1cc0
g/L4Afej97wD7VlRiLWHBXwn2UZ1bHgR0bHwYEJGc8QHN60llD7ifJTsiTQwehu7geMNlRO2s/1R
JEE/KZpApbPY2gIuZ5dAfxDORnhHrSSzUx/ouWQc3KPbA6/tLP0vxbe0g0ydaAPZVD2z5np00jp7
k7WKq+YD9Olj7v66vi4Mq05HYK51sPpNYOOePPC/lJYLab8OIq9D7Fgk2EjDpj7Oi+Rd6FgQyG54
VQ/pUixfynyeTlDyhzVKkW8J+xoykG4izrDdslr5bgpx96eGDL/BMtgyHb08A+F/6lXvfn1GImbD
WHtOGe9/tWNfwGUJ+iv94n6d7eHD9WkwfYAW/HUx4q0tKKY0cvPncukPK8QbrjdtihAtOztytWYI
3wNr3uUHWUJ4ggYPxaISWeIWBX5YDt4/Pbo1XKbJ1hL22k8ZhPArLx27/gGini+i83/mWbNV6Zim
Q6u7iqGxO5EPXppBNzNekTbrRLV9tA/P+2yzjv4W1+PyESPQUQVd0xXtOK407VrQYSc3exR58RRF
074kOYVBXPGdzsPP67N0+bNge/V3jATwHHDtEXjfgN57/FPoW3sbjMNGNbvbOtCCcFYcKr4EJ/1h
GGKXt3fd9DmCMEjANk76l78AxcjfX9BS2nDSnrXO16euf/QXyN5LenQyb+MLDDGigx1taJAOdlOy
lGZvNHiBH/ZGfro80biR/PuXL3Y/hr3fu+nSz5BYtX4Sy1oBuwkfRC1/eevwnVr1xjybPkKbBjxX
+ZzKwofg7/roA08UO4ofr0/xfwSJC8WSjsldqnVwq6LEJd0KVXPmqvDF8+rwpRKh+gzaA9lFch3/
5MNAdjAk7GKhmIxF3VglHk8ooNOwHHB2gQjy/Qxe56H32uHg1m4E5HyLO79Adkdr9pb7cfDDDy6Z
F6ibzPNOCfirB4RZB55z+dj2Ad+piW6Z3V6uJiCq+fcEdWwd7Lohc3q2UM4RfjV7AZNMfgtpNz+p
IcPrkujau+vDeDmDAcf1d29w8B1bB1ivdIjyYwPrMRfoGRzbbmv9vDDebSdLC7VBr+ywVc3tB8KA
3Myjx7odv93WvJbth5qFDXWAmmW40BuGdpdPX1uxRXkwDY2W3ME0aWeg5pc0Z7yOSdY/e8r/BXxg
u7FZXQ6PQL9mc2U42G0dsbTlD0EH7Wzmb7R8OcgDX0tPVPhW4bTQlmk6SyYLnb37xiWpU0RHa12g
LF4Xn7tVfbw+DZeTYaBfsiGfqNkZ6Zpm064f5w8T3i5aVaWg/25UDIaY0G/blsHxJttS0DlwCMyE
+tgLRNJBU6FoijtwHDZyo2FC9KcR0hBZLNxb03Fp9gFZYIm+EQimlrWgrsEcG1rHc/DoopJAiDJu
l2gjCkxt6yEMYzM4jknwHnL/DZD3t050v6/PrCEE9Eu0Bhb0YQevjZTUPs5nbuSecE1H9nQeX27r
QQthdyg64LoDxABkGEFPgLLrOrTQYlfTlhKZaXy0OCahBaGDbIbL4lh9E0XzVA9bFFxT01p91ldK
0XkJrBOuRWBB8KfLtpKPqWUtggGNjHzbg6CW5Q17XEXxfivrGOZUv90SRKpx5XV08ttB7lYYi4GM
5nX173xot2yMTX1oRYZdyoA4Lo1OnWQxgY6iUt99qLlfXzOGfKPfdFUVStXaLTJ4V6Ut7Ffp+rV3
v8AsfCMNmH69Fqyc5tDBX+3o5C6PMqeJU//pRbeRmg0Tq1+tcBbMkxhdWBtBPfkgoM6+KyKo818f
GsNP128I1kK0ztQBCFFAVCemJf8QRu1TGN52AxHoJ+iia7Mxt7vsJMrei60Wmu8ZXG/VnCph/57a
AZZauO4oIMd//YP+oy7+W+YFOqXRodha+tCb0umrXJPxW/RGBDqO6YO3xFk8PNmf1PfX4UOYx+vr
9T7/u8+81Ke2AGbO1nXx8jFVPXF2MAKD/9kAfMlPd16z/5GetAdCCwmlJQsloxoFeV3quj4MC/zi
pqFhecz4YruJVTL2h6lueYYqTPm/pvdgDuc4Sib1PM53NSNFFQP8Nr55ZRW6hyZ0fRnnbTiP8bo0
5W8rd9otRrkhbPTKv+nPKyPHkw4buvmxXxiGs4HcddTjHqG21tve/gNbq/pLFQqRcdziCDihTSWU
/1CiRxBy3VjjhgjSC3/hVBFMatB+FGaxg6wi4W59feYN4aNbSy24me+oA6xJ0RXToaIT3YNDw+4i
X02H610YShmdSUabpluUL3EmgsrjnSOzvQvoZsIL+cgcWPmN5cYrhulbtJ11aCcLdi3hjAcw3nyx
wtBNJrE6TWzjXHQThynQr4ugx2IrdxrrdBLlaZr9B6fz3q6Pk2GW/6HuWiD3+9XEUlE2DyhC4Onh
/L7etCEQdNfWHkZsfte5ThrYf6LoZ17/KqUTe/WNzWv1Rog7X8eVuHyAYPCzy+YX1Vm/7Q7Ab/iK
fL3tE7TCIwvn0LNs1JMDMkXotHHnrzi2fYBWysYmaBokrQDhKyfAxyo/heUMDBvXZJq/h3mLHLdV
iFyUxIeYsX7HUYh8gt8vnlAdS/r3zsjKQwHG8ffRcaLfhOXFM2ix/gN89kSi6jHcw4+pUrD88WEb
xVuKZQGiHu4uYLduzzCqvD62hpVna/NH2eh37QpRNct58ADdxWvWxpiaQlKbtQFAK4IfO6WMpj7g
icyqY09s0OUME6b7rS8wgfJKf1jSJvwhad4luLXwzhc7X721VvvrY3P5C/5xW3fIZMNqEkllLJtp
LycIJdTO1MS0UBub7+XR/8d2ndMe4pgkmFMOzeIYb4Egt6/DTfn9H8N16DaNEyst69TlMGAC47Mp
YtD/qo91IZetO2jTF5wn6N2lB5ieEGmhfpWWvISd5vIyCfnx+vAbqqF/TP3KBtavBWxccZbp16NX
nL01p6G1YVHEnDurmWE46ofkwxpQat2x0Fq/28xbM5h/9jzBLW9+hBdX/6Mah+iDN0XVR9/H30RE
3Zsy0z9uenDDLSxxPqrPEVb32VwLT/+zdQ9IGjv6Mhs2YskAwPjHd3AmbJ5zmFKltsrXnefKAo/p
/LQs2Z/As77CtOolQ30aEPWqQrkF8jdQMWikbavAd9kQqIUmXyHoPisBKuHQ58kJrZJ5ZfkOACBy
tEdZQYiJFMfqbHWFh7qNDTfCGvq3MqX6M1zp2TSq1mhJs0C+TdHwu4Q4GeAn1tOawTh1aHhsqfHJ
p9YW5cAU8do+0NWZa1USIlblhHOiorHjfx1Bj9pY0OdmLnyQjjPCDGIcC0i6hH6eNPCuzi2+H203
drMv3sL2vF9eVSVit904UFxOk1QHHeFupBxxvAtO8MLcO9a33oZMSvYg643dw9S+Vv06sh6yyp5X
IDyeIEB1PwBTuxaA0dXLxmWYYUZ0gqbjNH3jehXEwofHeml2zvQjAtbw+oSYfv6503fJq6ucOiii
FsLXwE1EK4sXEu1caB1uGq1cLoD/sYyqCCy8w6qGbYJo42J8dv3y3qtf+2ndzfWNQ6QFKRDjlV9M
CJOge6bApmT+7zDbAlCbPsD9e4jCsQOMLAggpjHD/gLS2lI9Sb9OMg+Wg/LL9XkwdaKVCtCg5faQ
h07qW96xHZsSXnwUokewdcRRrYl9h22kFNOMawFOYBal5hleEG31FlYQlImK3YDHaqh5bAS5YcHq
RE5cq3Z474UwC7wU//gsUOBiz8eZeMvu+mCZOgj/nhG2qByu3wtYS3Wn4Jms+iOSdPHi4QFlowvH
NWQqncLZrTYF8BWU+HYp6MmbMhitM2HvZLZASWVlDkBNFs16QJcj726uYbGZ9XlX7YKsy0/W6kfA
a/ZkH6454AD21B2HNlgf8g6mArEMSfHEAlideUUwPDi9hAclWcbThDfeeA1U9gCt6jwZufQ/z1kr
n0kY9Xc2nGs/SRlkHxeXD7ua8fCjlw/0OKom3LHahYMV992dA+np3WiVP+k0TjtOQ7y7C8ZAGnTm
fSXm8tmFUaSIVQ87UaClVBKpqo2bcCwPcMVdviwBn3d+NFb3zVSuRxrO6tQTqz7RLKjvA2/6RUCl
OACcVZ5Q/8C8E+zxN9CJ8p9ihTJrDPZS+KfM6uWOVqK/Y6vNHvoM/gaskOyuc6DokQ0Zf+JZ7+/L
BfpnavJYMg/R+lZHa3+oPGvcU9YUj6Fo6j0VMLeDfgmDEDHtIT3OhtCNc9cd8Yo1dm+SRn9o307J
UEGZAjkmSldHzHcTQEzJMo1hOtURT0K7CH/SmfaHzu7bt8Bd8zfh5cWuCGEgHy32c4FsG1es8/br
OvN7yav/sRBS0k0xt0fCHEiGTPkXznP3c5PP82EG83K34JUFVkjBj6m1i08tVPgfQ79pHljAu49l
APtaOsszAQry78O6paZtCANdDnwRXcDxOoXFyfld7zRn9tn4Qap6A35kyBQ6y3gK7LUW56zqewWM
n8oJuUhU3xWgVrtyVFvnQsNn6HzjSeBOZ5qqMbWY9QG2Ei/5NH5pymwjkk3Nn8v2dzschY1Ya/uQ
qIHXKRQzXjqexxNMSa6nonMrF+oZnW0cSQlfigJqqGOFV3un/oRE8fO2prV9hwJpXvYEKlEMeFti
Pbn2jQ1rew0ZWAEjXLCLC0W+0HJ5kjBCvP6bTYOtbS5lK/tpWeYFpzn43TOwCp0dzTaOGobGdd6w
VTT+4AcT9EmhGB9C+JFZHti2W2xVU/PariLWGnCifoXji9/xXVEQEMNc1NVZUFkba9EQUTpluF0A
vuiGjp6mDDyphhZvviV2TqH6HbXYRsVrWJI6aZjRrFSEwvWqGb65/Wcp3q7Prand87i9CyQoU5Ws
bZEAJ6/gz3bPAUl017bYWJWGCkjnRVYlzLqJj9mdG8QpNNUd8bEpX/uRxp67cUdq6EP3Zssp2IUB
LhxSRc+0fXh+VLuOcHEQ56o0CJflyQFSe0tJwbSitLLU6pos8BdQPTsXUz7Sg5OPMaTkNmp309do
CcIBKjMbYSCNo2k5nhoJWWwGy2t4PtEBAjtNBONqXr1en33Tt2hJw+5sHx5L3pKq6JHB8nuwP0TD
lrePAQn9j1NbWQxSZCtaX8ENPzHQS++tzA1OE15Ykqzys4OCsTUMbsvPbpXLu4XDuxMmad69KrJ+
f/0TDYdtnbAsoM0q2gbiJhnPqlfwl8k+6+fs0JMI/oA0uB9VJA8eZOGP/TA4G/W4Iax0LrNtW/Pk
naXmJA2xvz7zcgtNePl7iP49S7MwAlq3TJ2QIIighfkMX/Z1v+KleVcO/h1Gfdy7MPzYiVFtHGQu
fw7RP4d5DKEV+kMKhuN33ua/ndLfXZ+fy0sQZ/a/ExCa7Vt/td0UFsQ/bTdXWIF9+0Ll0t9d78H0
4895+12KCzIZDE1ZuGkRwUVdWgGM79dP19u+HK2Qe/277c5ZndFecMKbQWHFdSFOv6hEcI/d7CDa
+Yz/vFzvyDRM54979xG5wyBghM5S5TjljtKoxk7TzomT48hwvQvTOGmJTQQrCx1YFoLNWn4Oluww
ZurGYdKSWrTAFIE4q4JB3e9VsbhW30KrTyR/zIG5uP7zTSOk5bJBdKD7RHj2CzwidtQZeDLxlt2L
EmS+611c3umJbh0RWKW/RMP5ZdGiwTEcpqqH/mzTH52+g31yz3ETfb0nw8fo5GVus962whbQCJUF
UFWX+V3m8+w0dSR/u96F4e6V6Oxl4raDaJbeScvZzu9tB2JnLd413uocBzwWDVFi41RwX49+fq/q
ooVWMG+/Xe/cMJK+FvXgw5SS4lgI6kj0pyZTipeqJm6c4mPZOzfVBUT31amc0l3cscQTc0Do3dhn
y56PothNM2RFJ/DD35zQKv53/YMMmx3RDXZyGzfyLGLggkOH8pVQMZxWZ8k/hk7JT6Ral89A131b
ohFkI5xUICAlA1z5N3UUfGgKIMpuXDlaogibOreqNWQpsSZYrVs7UnRJdVt1QnRydI29dGTOBH6a
98cCKnFa69gVLJb0h5dV++tjadjidI50UwmIGHhwtHG66iVitXUPdHDiuuSOuP4e92hQTJq+qRbe
1Nc7NEWbljoqyheG630nDZGV9lUHSMKUsTaueilv7EI7Q7VzG7YRwXtkuByr7sMEvle+UcQZ9iAd
ubl2kgTrYKl0knQf1DOwLHzniv4Hp90evPgtYKUhZnX8pkMUrj8kzM85PMH7NoZs7529dLtxueko
SHTkJrXdBWs3t1NRWK92VuwgU/mNN3Rjg/gPGvDvsZ7oehYwYvItkK/hpT2VZBesEtzFNqDJKDJI
YtrNkNh5W+Mg6noPViChg9pQUj2Rmjo8BmULN15V4d+2IHQ6+LzM/lpQp06DWowxp2zvVT34Zv1w
256rwz4l9OmpRe06hd9R4iq5731+4C79ItvuabY430g4hrJB51ALr2vyjmRIOFOXQtWv2YlKbWEz
TWvO/bvsmSfZh8TKznp+ecI7K/YHfsRlbdy7w8Y2Yfr9WvBHdQ5Pot5eQZKvoSSB/aHaKklMkakF
PXN9KwjL2k5nKfekwuXJ9Bm77l7hObHcMu40JC8dCupDtLfrveWMd8ZVq3fAw1Xsba1S07amO1uU
YKlxn4Ec6Kz5eILdWlQAIztaeUInXMdacikPkSeCvQWZ/rtu9cHYCHsRzyKwErmSG48JOlzUk4zk
U1fYaT98ibwmGfFQTrceME1DeF5974pr27eAW+5RjfDajSugqxz/E9mCdBgWgY4VVXWz5iLs8Mvn
et2TAZboSkJGB742YyJVBNlZqm7TjfFDbcXNy9T7QAAvaRjA02zmpRd3o+xjUdgJrYBeur5hXo4Z
X38MisqyZr3I6GmNJjvOpF/EMtoySDDNxrnTd7MxVlUjyplgq3Rq1GnfBCVxM95YWetmYDy0GMAV
KC4q6e7BKLqT0r1v1Ras+T8pxQubjG4EJvJ6WIigcwpnJOt/8ygh2OqPqEWT3EMFyvx5+U7UAHt2
vjpnrFQb+nibzYuU48IAUCI54sqAiIIcZieTp0HQCk/cXuklQdaMz36LR1xVWR3sEebB3wFjL/ME
qpX8keGUuwM2vr93AwobvbKmhxaMlYeCyeWHdNfsa8bn9TXoBivGy5OdTg2qnNyao2NRwYXFCV21
EwGPckRAv7x1XePHCwbsCGnwKFnbgcEOA08fn6Y1YiAQSPdnj3fgVw6K3mmx+rMZNWSxmFqLe8+T
CroAcHa7z2FwtZ+6NXycgmrdAVNuHUHxB12Xtk106ocgSKRdzhBVbeRhVqTie1LU3l1XWt0d7wsk
lDErhhOszb0fcCAP8l3TzLW8qyDWs3FlY9hqdL55qODd1y9iTVc5yrgObJqUtXeWXqiqZGJbLJjL
oUP+e5l8v7oXZ3TIQFTKKXy+2FQscdNO36/HpeEbdOR4i2e4vhJovJ6QltvvS/E7yMUxIvb+egeG
X69Dx3FAA73bQaUslfs5zNXwMhTBlju7qXEtDRceCZx5LUgq6gnigswdksGqq42Cy9T6Od28G/iq
dzj4Lwp1SjaSeLXtr4VS99eHxeDpQnSgK7XxYNvwkUHNJMDVTDnK9cUBeeuLc8ZSxWRYraRjbfih
8QIwb2yujnZYdcfRj9YSKhsBidkkUP5B2vmRu8qLezyAPgtrDZPJacLjRHr3MZyq+R4G8O6ujAhM
tEvIuWxUQYZdSofTLrDwpWNDZdrwnMVTT//P2ZUsR8oz2yciQgMg2EJNLmy32273tCH+Hj4GMQox
Pv091XfjVpsiora1EIWQUqnMM3xJqL5H4XYIhGjOHYSSNpbQSnj/k2m8+Q4CRTQyAekVER8vnPv6
EZZEc4ia2e76x1h7gJHQpb0/Wu00A0OZAI4iKR9DpWL3W041jvZbnmGb5GfPaliCK358XsCNGfXn
gvhHv503lur7b2CbKIW68bJ8QvQ8KxysGU1PLblfEvfG+TFyBMt3utGCCVFkNZ9s3u3U9L+i9zYm
ZiUCmXDgpGY14JljfE4hMjQ5F1Dd44DyNNvENL8/OY7JgPChYcQXT8uot4cg03o3xs8j2UKWrY1+
2R9vV+dCQCOegQy0cTI66t4qHsn485ZF45ich3rktKw9VEEdwEqKC3LGtWsNXIPYaBKuTf7lpd78
eUnRIIQlOo1gKxGIRZ6TIg5JmZ+c8XjbK1yC65snJCUsYZZsRvwfv9PmK9pU2AUbS2dt6vnfY1Od
QYztAocvRH1qZD0GotB7CMpt3VTXpof9/QA9t+nsFRSYfuH1x0xDuRh34+qgkgbY2l5kGyDutRcx
AtA4TzkynpFGQ/VNkJ8OOc+b/nMrcdoEiLfIqlDNRJZSZul3R7Cottld26KGiMJMWm9J7r3/CrZ/
Kc29+c4AXdM2A6gloqxL71qfJl960GqOZVnpLd3ASwv+30zZ9i+/v3kG1H5rt+lwMcLZcpqWPkIR
iwVLP1JIdHYnr7W+W/208U1Wqt22b2zsjtE8cz3aQmyUiu8zjmEfemd9DsMev2s/pNBjh9txqsME
HUK78OUeHMut0/X9lWeboBtGYCYnkWKfiU3iZyC3lnMrYn6vu5acvHzcgsW8n+PYJkpgKETTkvnC
ekAZOGg5/SFnsZHjrCwJ9/L7m8+FBe1misAY0q7pEQBciLal8pLvbKGyVybJ1EyAqUKZwLN8iurl
Qepf1tBBjuxRxmrj3Fsb33gBjq5vDF1PUOeG4bs7lOUjJJuhMzZN3s+s8bdOwJV58o0QCeJZO2YT
6mGFAsQNRLHuPDStAwwonFJuicK2CV+vu7YfZ+heRHX9C5TDXctg25FlG6OvzZMRJqtMVwlwdMg+
2uwcD+JLPSaHiwTEvpz1FsRqbZbMGCnhkGIrT5yViIORfuhh51jDzOz6BK3sA9OVaCkcGBJjh59z
NRyonX705+rH9aHfb07YJta9zzo7nUokCHVqtyHwouxUlxC8TIT/MRk78b1I0/IOxg3NQdbtllTN
ynSZgHfLgkJ3PWr/XIz5I8vbr1m8fCBd+3r9pVY+uSkc1CddUuFUhzSDu/OK9CMYsd/GPIdgxsbe
W/v/lwe/CR6V6oqqdimLUFGHIoNO/CNTWoWOXm6DYQGKbDyiaDO/SOC13DXDnWvV//WtF87CPxL4
526sq5XXEMbeZsQi02ILCCeXDj2WcUfCrJi6XVImW3t75VP8gz0U05KTCy++bmUQz2UAn6ggReVQ
z1uYuPdzCFsYG7xum7mnQC2cK2rvrYXsiHsfLy8FRPGL/tP1FbU2U8b+nouuyXqGZ8A3aw+/n7sq
KZ6q0ds4ztdewbjDeImM69pr54jkDXkmxegeaiWz566EuJZvL+3JKoX8cv1dVhIVE6IoiTeothov
BtL5M/N4mLkcbt7N8tUdej/Me+c/XeuP1x+28mam1cky5YU1+VYR+VkVR8Jrl6DrrXlP0glKtMnA
rNdCgn1+28b8B7yo80IC9Y18suIlNMzZ4zSwV5vz5+uvs8IPtU103iLmUemqmyKg6Om5rkBsapdh
/uExKOkP6fKLAGCwY4k/Rhw6o/u46mgNNQgeh0z2833Sx94uydt07yaNvXFRuuzXd1JP17hqlJUL
Ph33pggc3D1ny7ns1P76C68sfNfYXHEbTzA6sL2zs3xxk+E86q9jZW/UKNcGN3ZV7woMzxoYtFbN
HejJ2UGnzWvsMn64/u9Xoo/pHtIkvINBFzSCZ+VC7+O3u3S7Ufxsb42gJnwN3mj9/4vtWcx9mlUR
uZfKALNuU9m2TaRahzRVgfAAXg/gkx9rxpMFtWxWQWMg4fuGF+VLIZLsf1kx8q2Mb2XLmhC2ORGJ
Tbshi0jSvKKNJHeq7I/Qqf8qarjVuLzZKCCsPcg4RQtk3n42IQW3/IcJfOo6SQMrBvpicQONfvn1
NbAS7kxMG0g4C2RY/DxKcCJIiGtO8Re0BMBEQFSn90PjjPcx4fwbklB7I+qtLGznslHf5AeJICRX
cPGISp6DADQd0u4lmbpP199obXRju+dLwS9EkQX2Hf5pmPQdj/sdo3zjMFob3tjyFoRCnaFDLosz
biebo58D/t1sBNCVUGVajwxA/A5T7iJR9vuPlZzgdJpt3OhWaLC2iWerJ6rygWVgjfHpQyLTRxyk
jzyzjnQGxUn7L7pWjxZtYSzeWvZR9Vs90ZUwY8LbqixRDD6nC3qiNX+0hlrfLb2wdyrj7NTlc76l
gbzSv0Zn7++FZfdiofmMPIQOJT/GgLDdqcGq7tKi/BxLWYKr1IzBOM/s5FllFdQc+tPace1wlhCF
Cq4vwLWZNvFuzNN1Bc1GAK3JfF+DYexXDfZXfJAlib/WODbDCn/uDL5CdohZHt+hi7NlHL6yoU0g
3CzhTM2Hi/D7wKFX/pkTP0An4Tx0P/r8A6Q5Nt5yZR/8A4Gzaj30VYFcohurIM/RCVQTWMZtVt4W
JmwjTPCqHeylQ2Hcnr4P5FcFuL+w5vD6R1r7+0aUQN81hwBz453l8CpcP2TUCcr4NhNh2wS1AV4p
uyLpPbBE5ieu/TsHHdzrf3zt+xpZgUY5vxI91BYWyUQWaJ3OZ9k3NPQlrr2eisl3VlnD2WVLO298
65WjyBQntCGC3y4J884LB7GDfM/nz373n6V+iuz39bda+RwmrE0MrHJJMohznwzZY2VBat8SMoT2
81aysxJaTUCb52Sp7/oockJ047PLvVDPW43YlYagbWLZCMIOK1usVGI1027oJ/BleatQ7B9+SwEx
EivD5dGbSLuziVscoedGIfNVL2dokg4Pk2q/TNqd7rrWsb71fkwAtxuBtyRLvy8boHShg+zvdS/J
aQSbL/BLkdxWiLdNnByjs58tA5Zq6Swv1hRHdg6AAE22PHDWvuzl9zeHPRduopsRVUrVJ3OQpd0e
RN8DceSWr8cfetE7+b2JfeuaXgghyxlKjY31HWqiv2bIED1bnIoAIN3+v3qey6MrvQdme6hHlG1+
P3nwYXEU8b9VkNwIl0oQGHIX8in2fPY9LqDT3/F4eBjdWP2vBiX+Dm1LC+25IUV/kXP4YhU/7bjO
YR9TFSGEeKGUO8/0M+sLCbnIef4PoNb+KD1/+OiotIEhWLbcuYMjD+00ihAWk+pUsRliGNT9kbRU
Hp0qruF5knsymOZBR/PAUjjBKwzNGJ+WAFirJzSRzqk/fnTGmjyVal6CmRf5/+qhmWWAjkfzgFYT
DRvW+9PG7l/7gkao9As21p7b1tFIvk2EQpe/27XTf9c3/tq2ZH8vj0HObVxaMMrhTd+Ck6Tm5Myh
AvzptuGNaDn6VeYPyeieR3xMd5p++pZ14z83qhLCk0oOaQKlXK/Vh3hx2c5V2RZQka1MjIn0c+MF
ZjjEA1fPL3fCL6A1S3e6eZEQjOmEF+RjewdU6dmnCBeyGKBb8tzNMwDNcKpTw3GeySFrvFPqtPsZ
cK3Ekke5jB8mHHTtBJRCugEmWPujRtKVOQ313HkUZ6tyahgVLndWW9yWAphAwBZeNZM1gFQ2Vl2g
KWx7+lennTaO0pWF/Y85SmzneZNCHwCpUvbQ20kVxDDNOseqhAvL9QW49gwj/KVxP7hVDI9zKU/j
8rGg55L/uD70yqn8Z+W8iayZ3zt5fhkaztphPP4gA6BLkJNx6PfKv00v3zYRdGPv6IFNxD3TvHoU
uvisBnocC3G8/g5ri8fY/oIJZ4RRO66CdX2xokkCZ7mN7WqbGK8Bqh818rw5ooBtpOR/TbGx4tcm
3tj5Bdp6iqKsinYs2RVZeeqh80H8Z9LlOzC3NkQTV1aOCe8SE7qkY4VbMhAzEIz7MuT/qS1YDv1T
7H/n0DSxXQi6s0M9NYCQ2c9hQ1x1Gi060nBq6YVHkg/a39limYYQCDC241mhT8Ugm+8ouKYRz+6W
aWHHFjC6O6Vz9uQ7DOD9nl/KSa6G7cwYWwmqCEneOIeMN5BlgwK/bAK/sjMYhYx+fhxZ432Lifo6
prL6LxuneY9mlDoQJRcgi63xgOPT++C6LUVlBU5aqOyoovnqO3EZCpsV3W6OUzbdg9DZqQDl+mYP
S2LnRSa2u2Oo1gdzT4r7zsmzqMhEfuJOJfYtcJn/yUTk/xvQvoEwvIL1rzvnOLclO8pJTS8C/iJj
yOM4/+S3SZ99nGmCvpuoYSYU9E5SRoMlL56sqXPkSZy8jN3c3eUAcZ4LdxAHK06nXSzL6q7oi+rQ
ZE4GiSlGQwiw9SeaezrgmVR7WecNVDvsrj/qsrePtbbge8Qrz5W4jsChJhzHuLvXdeln4ejU9q7m
Vh0lnHWfZvCbwl4P3ngmcE06Wc4svli+7+3jUc/PEhX5vV8N3qOoXP1Swy7iYCfC27d8sEnQoPhS
BcPU2NDfp+4nqXLnwR4yERL875P0Bv4as2VsQjF3LpRjaTH9KMpp6QK51HoPpMkD0FcSHh1d+QHk
nerQ2YR8GBSUmsohtoMG0ckLuo5VUbyoaY+vbd1Ptsf4Pmn7/FFAiOQB8iP17x5m79mpVhCrCGha
QURKCLc+FRNMwNlUsKfWawGoL0DLGCAw1yV7KqD2ihZlqSAIEnehhev8l3ZUFv6nTXpoqEAd5MFi
Pnf3RQ2l6gB4kAFCM7l1qGYrPbQVxAFwBWh2Uz9OEffm8UhhzrenrtO8FBVzfjrNDGBiHMODZHBB
XA0hAJ69qnSOYZUFNcePjd/hPooKg9UHBbRGXiDz1e3HeoZ/aql2PVbprhEvlo2zlvuW/XNo+/a5
0EACkwLQ9jzOPsnYno8M7XDnzk2H6lx76RQmy6LDLim7E4AxXxbmLujU4bU/xBYZy9BaXKLDVsXc
uQdy1z50EPwmoS2T/jZFD9uEONqooc0ZQX8NIi49nG+9Y8HZqwMxxNvORROC2NlLHyedphFrRtyH
cDVIYDkXAxu98YCVqpOJPJzbgvV2ZjnnJoH6PKiO6pxVhRPkQownL07jjbraygn2pwj05hQup9lt
k2WEdn7RJz8kY1A6blPBNnKUteGNsyYj1GunDJINrS0Z1H/y6k72mu2uH78rk2QC+CwHegmw8nHO
JT26dRYmSIEYRVeIbPz9lUPMxO+lM68cR0I/QVZPDIW+1n/It67da2Nfjuc3M780bTEy7+JOTkT/
NEPF7fdkxWQ3+KmzkeOvFFtMKWsQ1Ke8yRW4IjOlu3zyvnaQ+Ao6oDQltT6oMTkWbndbWmG6RPng
otjaHqDb53x1IWKuoAdugzkEOHogqm5//ZOvLajLbL6ZtRLA63SBkjR6gP5yrvtY7nU96f9dH31l
wkzUI68SFJ8IbvvMWUZ4P6R+ANX0YldRf9zb2BwQT9JzIPxS3aTeZ5sC0FzUQjggv511299XdIIG
Hu1+jl53BzLhxpytbZPLXL6Zsx6svRh0aPSZirH57LBxBgmitu4ckTt7nqbWRsq3hlsjxlUb5yxK
1Z2TRY7w4iPcbfReCcFDEJszzGQxZq9+LvyojqvlWNZxsh+UGp+vf7uVlWGq6FZ0nKA928dnVuMi
DnXeIPbRb7o++AqShhgXcZbAoQcSZzjPY68OYrUAykvUL+LH4eDhkcg285E95Fn8+/oDL+v5nQTX
xE7WadXHE+femQuvOUGU/mT5yEdJStuNVfH+E5jJluPa7n2IjpGITnL5PrYqxTkDBETgT4P19fpb
vH/VYOYFeCatW3keZ+cC7o6vsxLLB1ByyjNlSRrGUNY5xklabCyAtRe6LP83yzwFSDGFot0STfy3
bPoQ+knB4HU3nTUgcP89ugL+C2p8FT+j3Q8ZSbezj0XmtUFC5q9jn5IbH2Ps1Y5nVLRDT88XCx0f
0inohNVB3ss9bpdbgpLvbxVU3/5+l8xndlVXQGileoKxQvbkl8MGHeD9WMNMSpmoc3T6oUYXdVn1
kljzCYJ/gBc0n1KwxzY249qHNjYj2B+ZSFTeRJpQqPwvHOWD9AeL+efrq3ZtfCNpSe1CART9x0yk
1qcym+Z70XjVDjy28en6I1a+gHk7nrlrpW5MyTlPHBnO1fiztb2Ng3jl75t34yEWMYVYIzu7flfs
tZsVr3V7udHibrrx99ceYeQubVKgPdR25KynOj0Pfcuh+SThpT5v0VxXIoeZTeD2bUm/JOTs8+Rb
PFjwCIv1L1wC91W9fMmmLeOqtTe5/P4maHTYZl3FVRe1vv2kJmhfFrw5F3rYQgqvtFOZeRchUtYQ
dIdWqCsH5GCo5E8IH1YI1c595bqBgialiuHaORYPAF9v5BUrZzEAAn+/2OLKzJkhyHnGR/nQ8pG+
TlMG3yDNy1fYzUDD2SL+byGn8Qs08s4tmn4bSfPa2mZ/P1nByzWTjLeQ4Ot3qfg2TVsbf21kY+ND
gDONrcFuo54D1JZl+Sdv2mr0vJ/6sT/z+GYhEAcGp16mVaQWdT/N+X6Ukdv0544UezK/8Pr1+s5f
WdjmnWV2pJW0TsbOSVdmh7wfPqWXokwi1H9NXn6AvtTGZ1iJxObdZYHY6QTe5kWHJwnlRRtVQ6sw
D9v+tt4bM31XbM/ze6AzNXq5w4QglhV3/RjDEXhZupvgKsxMyDGwpaAm755zK9ePtAS+VE6zvaua
7Of177ESAMwEPE3mrM1w1z57XRFkXbsniRPSausCvDb8ZSm/WVbIrmPd+G0TNXkTuiCINoMIlE9O
t/17Y5cLF1eRqXDcM/H6PfcIem/J/BnqHFvtyZVtYWbV7TAu9phJBxmc+NjE1R240FM4VmwPPdo6
QDH0fmJk42uvLVljf6O+6lWimkg0j529IwzmZgWDa1A1dPvEu62VzszUerGgJlV6LsqQvnwdmvhe
+slNmEdqUpEaq/ZiT/E6clOVhbU9RYxUyBals4Xqfj8EUpOIVCa1ZTeju0Sz1d85fDx2MT3cspao
yTqKl7Tt7BlxW3VOcCmiAxhjL7+uD/5+2KMmYWYAcrYmDQHpeKD9DrqUX1Mun7nkdVCjURxIr7yp
okVNg1FSTDW0gRWoWkV5Z8fDQQr9cv0l3t/M1KTLDLKUrZIdicjAQi6QOrvozByvD742Q8ZWrrs6
KaSA0MFYw+Y8+e4N7TH1Xjw3CbSiG+n52kOMsxn0aMZG7fCzl9pPPdq9YyeLAHS5fgf3331S0C3S
zPt7mZrGEWosPApriviciwG1c/THSscj4dK4KAvl0/frk7b2FCNV75eWKLpgw9mQqqI+JMy9EP2N
oMxv4zhQk0Nj4xZZOaznZ8sZBNrQTO2cDtWNNM+7oz+n+U2RnJqsmd6vYNzhKP+sfe+7U7avtWU9
iIxuhNaVuGGyZgRRqoHNDXz6ajRPGmDRnI3rxtrIl0/z5oSrFDAyjYbnGp8g+ZvYA921VqI2Rv+T
Jv9bCIFQ6N/Dg1mnhklMNcR0IODgiOwA0VwPrZByuoMiSHcxD57bJwk/uz2aZXHoOYl/yHQJNDOw
/HmQ824+5s2WIdHKivMu0/DmdcsCFDfP7uqolHNSBqr31MMI15kzzXoelYBDbtxy1x5kxANJU5ah
uIBKQELKHVCuw89aUL3H5T19cHO72og775/wkE35+4VoXS7ATlV4IU52JdVBPlUhg7qLsCK/Kh5r
3FGub9a1lWIc7/aCA3PIS3IhZFuSncai2F8feW2ujDDgayjhYzEgcSBkNyoooIkesngvWXab4wM1
VYSQAhXcJrCt5pMEt0WRpN43PuXoxSTTRghY+RImfNqDWeIAbf8yapxfXQWJScDYWyhcaA7sLblX
3hbD7c8l8J1NZYKp7Zy3Ce9nHQHImx2tJCuOCdrXv73M2ydZwyM0Vt2gcpvmI+d2+hS73nAsmTed
4orkJ7mwfnf9y62sCVOcYulpNqZFrKJG5FGs4wiP31gUK9NpKlNQdH/Byb6kHMT5mkzsW0/EBNG6
9mufeTvelwU8kcltmZ/Jmi644wL5VvCztOczMK51aOn4IbGaj9fnae1ljDA4pcDzuVlJz3pMSNDl
LRrbjf7ZOak+FoP3VM1HmX26/qyV3WQyB21WT90wFuzcZXeuXe6z+JeADV6rttQNL3/6neVn8gaz
Hjpz+lLcaaT46MNsIR3GCBYkt7lqUpM06KGMDdWEej6LujqqqsRp8dka4xs/tRHG6OR0apQxtFEb
dmfRCpW1ARKTYJ1sWXaubQojnGVJnOcqU8vZ9ZZHO5enSm7J/K18W5Mf2Gra9470gOOSTiRHGQxp
c9ekX0Hwv2nxmJzA1NMoMzq6iyZbnepYugHIc3fJmH7rS7Wl6baSxppMwNRnANokSwdXMics6Bdq
DeBl6SBOfyzebcbJ1BQocORSlkWLVZrn5PPM+hdc3TeymvfbScBk/H3mCq7LFHdocvaa5ktWW8/A
ZDlQ9KwfsQvCtKGR0tDEI0uxBYRbIZdQk9sYF3PvQ/mJna25vQNf5BxnAHb3LXRdXjKrCGtJPswF
O5B2QA0h2y3Jr+sLYmUxm/zFsbRa5GUc06jZE7qnzzzmu+tDryDX6T8ExgSILA/ybpEdN9nRY4M+
Q9h6yve6ncr7oh3hKbSUPkxv7M4rVFjwXL3QaZnv6KQE5KKW2sfFxKb0wB17ScLZq+0KANP25wiN
qxLX0tSZA1iIqaeybSAePMohyY9Nv8iwgiL1Rud0JSC6RkjJoPQPkzJBzhDnfp5iDb2Kog/6Ir+N
7kJNrmRFHL+aRhwfBKzWSC+l+gLwRH2fWla60RNYiSwmW5K5qVV2At85xdx46pGNbTjZH5d8Y8/8
6Y28c2qYdEmYbMWoVovpPNZNvLOajB8gKKGfUL3PTqqi9Q4+4f3nwrJEDiW8Jgcu0FcHJ2bpacrh
KteLuXymyqY7QjQwc7xYcGEEmTetIW/mNg79en1drk3FJWy9uSMwHw43g5y6CLKjj1hSz8RHOWL2
zwurD9cfsbKrTLMSkBCm0nXBUl6S7lQ5Ig3B2do6P9cGN8ITPH0n4gFaB+EX9oCa1iMkHU+3/e/L
I99Mje9PVck69AfLdGq/s8FtHoVo3S2qz9rMG5emPENXQ85TCT21+CyL+sgpjdxxOkH8cyMTWzl7
HOO+xOBT5kFpaITH+EMpDpyVx0o/s9oHtO82eBk1OYdQ21wkWpw6mhIbsDLI6T8xkrN9OThb1jAr
39gkG0Iot4UpQKojxuL+1JUTC4au9TeKcCsBzeQQ8pS4nrDcIfL1sRZJyPtkz7MtEtna6Jev/2YR
TWmRLpw5Mhq8OSkCOcfdLusle4RlaLNRWVr5zCZBUEluFxCf08hLhTxYcz1/djht+qD1/Hwfy0Km
QSv6YcspeOV5Jr6gbpKiJrLUUa37T4Vg3+vcb0O5+N9j2j2Bnf/z+gbklyTynTBq4u4XzXg6uxY7
Q+HiuSncFuzHpggdHo+B68TTru/iZMfz9jFB5StwhXOUdD7igGohueHs4EhFjnOWLgecoF2YKXFo
YJ/aqw5eWPYwwLOq6g+FktbJR3sYsvtJvwOKod2nPUNV+UKA6GTOv1jwjYBwlX9Ly1j4//ibLFnh
Fg00xyKoQIduB3QwFYEs/UCTHrK2W7YC722cy2OMCDbiVuyXsqmg/Km+WaI8OGSLarw2tBG9YpCv
Kquteiga6C+6iw853Tov3tsyl39tRK25sgrl+GkfORVQ5hby56PLKSr8dV/HGz3ntWcYWcwAVyUB
iG8ZEdsJU8s/epV6SkoaXl+5a7Nj3IoaJuY047EGmpEfFwiL9m7/etPQZrxN67j1/TIZI09d8m89
VK+e325lLu8dSph7M9Q2Tsv6vJNjBPP50K7rfQ8SZIYELxtuKa1dHmFkHB1qU45TpmVkjdUe/D0V
DJJsid+tTLzJyU7m0u2tVJaRRh8cbnd+fQsQ6fK3LyvpTSDvs9LXbZr1F3fp3zFsbqeAC0jdbhQc
VxakScEGq4t2HfF0xJ26fUCBS36KOxlHQ+PKjXxm7RHGlu16LQbe+xq1q+QLGeRuxFYLei23otra
5BsbF1wRmc80LqJx1vdoJn/y6uHXbave2K9WjW69JdIxGl0bdtFlqLaizdqfNraqTPRkQQYHOVLJ
AiuZgtq9LcaYTGs1WUJ7nR4iCe3lbK7Bh/ZfBeRSrk/Jyuc0adZw6hbVWBCsGN2cahK/Fozt0hnE
juvjv3fKY8GbVGsKY0e3HvIBbdByX7i/Jc7Spb4wrPOgEFto1bW3MPIjt1YKAphjH1lD/6gt+6Rr
/k2q5LY1b9qBEFKWbG7tIcrpFOiMnaRGpW24cfTLmvorJgCOmhYNYkJTD7uCKh70kkLcto83DpK1
6TH2bD10F8jXksCzJ/tfmrsRato/YJX8cv0br4R7buxYpedY6Bov0MXZB0vBTHJ0rQcOmSWR60/X
n7GywbixdSEpVhZianSU8nsbuvNscg/XR15bocbWzXraZYxh5Il2Lzonh9YbnrtkOcY4zIdq2oIn
vVcCw04wCcKC200Myt4QwcHmv3TO7tpJ6YDx7IPqxHHU0DfpfHcKlJfK2767iXieGqfjfjzpqMHB
E44ZnhdrTYMxVVtH5bsVqctrGQextEZXjgvwhLYY64/50g3nRJdTuQNhPn7mWYfDof84kayRO0/k
8NZqrEuW1GpHBqSBlm0Yk6wCeN2FEH4BP/E6QAEtg8D/VFQfZke1PxJCQHrM+WLBGkHTfF/CIAxM
stK5MX6b2LHa76E5H0+4vrHxEy39DwXcwa6vr5XNZ4LGgLHzvdYbB/jSsSc79u5aLT7GyVZry3vn
doP5/wcwJnKAXhdSA3ijP6fcj9o4fiwV2oHcsXTI7fwXGzarqisvY1Kwu9n13VnimgvNmjnwavpa
g5V9YXLur8/Wyj43b4Ug0c/MV3hAZn8U1bnMv10fd+2PG0HW4cCClvDbihZ2n+W/+vy+m39dH3ol
/JngcgqogVdppSKRs7oJ4GRgNVBdsUonsKlTPcQlPOyvP2ptdoxIm3DCQRqdB9TWPBRtHxfLv3Fk
I756A3UgaoGRm+q7o37yraNz7R8b0dVtrZSM0BPBvDf7dMge+OBu1EdX5t2ElFs+ahKzlw1RsUAf
IfblZ1U1R+jG6F3W6ttCqIktT4GBaYYcpDU4iUJ0iMDPNTmAzLFRNlqZHpOwRqsRejFZkiMj7bOT
GFGhbvtlq2z0x7fELH0gOJig8oz7lTuoHtu17MXJSqF0XnrEhiQKoNnFXMKlYol7kHDhtXhQk6S7
ng1lWLhSwDgBft99vYzfRmcEUR5eiYEXc3hOWKQCJcwBdc/uef3Bt4stgf+16bjs3jepUJo1LTw3
wHInXV1/zqWfP2idq6/Xd8/agrk89c3oVZop2WaJPvuF04RJkyR31ghiUyrsLHBks0XZW3uOkW5R
KKSVKsVhMs5wYLRF8ZBm/mcQHjkMgfxbcDmXb2vGgraYCuSkQySaj1r8LtMmzNo7Zm/cO9Y+hREQ
xsrqdWth6XTN7yz/4QM8cP0rrA1sRAQwn0cfWIwh8pwISQCUl5Lb9qqJNIf+gm6XZkFA8MrXnNAu
zN3kOY+dzzf9cxM5vVTW8ue6FNnkAx2SwK227rwrpxMxVma6LE7ednqMsAZb3IzyKgtUaW3M+Nro
xnpE2jf1DalHVI+9vZqygBO2Q1nptlkx1qFHUbe3CP47wCDBaD1Mw1bFfmUfmRxEv6YQO13GOrLA
4SWg7i9ju+/z56ncOk/XZsZYi7qmSJE7tDZc1HKH9J42QIHNGynH+wv9H5uGFli2WOkOwYz2kHr6
QLaEUt6/sfzjzaD43DZugZsExMjOXVpD6By9jOqFFeluabfgeGt/30jsfYXSA3dReBC5eOnyLmRq
Synwz63t33PJNsHRHtdjk180s+IGVvNQZwAKt69gWw53VHcHikWyGyotYNNdoVbgVXZ/JDZzdzJp
813KGnqCoW8Xoe+47KzBj/cN7lKRpZruBZ0SFfRepyD/AHxN5lXeo+PM0Epta0aDIWvKQ1ykHiIl
HR9F3kDsnLfZXpSJvStKH5lERn9c3xrvL2DbN7YGyTsOG1EcZ44jyrBK04PW3id4/gJMjev9xvZe
+1BGpBa13QLFDAXsOn5xenD2xy1Nhndhc8K3Tal+IbnlL3z4P86urDdSndv+IiTAjK9ATVSSSqeT
9PCCerQxGDMa8K+/q/q+5PCFQorOw5GiFhQetvfeXkOYjm3EfsO1Ygaz5k/3Lbej8qH4RmSciSjf
GK2V71gCj9FJl30p8bJWyEhYnzP9AYQOvmKJNOZ2J7tBllhtPA1yFrWuiDIDYLhJJbcn+v3a3lmC
jQMJts5gk/Lsd/R3p8y7bKBPBTwlYggJ7igtIBVo3Msy+3T7fWtDdV1wbzKZthwdJXPsTWf+5jTA
dmyF3PcDorMEH8uZtMPoImbVQR1CfBvGDzXpppOooSR5+7evbIolnrgZy7ZxWFCcRalT5Qp9Bnal
++sG5XCPjn69MSVrQ7Q49DKol5uBBxh1L/huUuGJO93Th75gSbioQvAJAt71ZyDlyVXlBuoC3XOv
YVw+1R8qDJwl86ItA3MG6r47Gy5/dLvsh2FveSn+04p+L/ouhmbucKwqr1HnKQihh+MUzg5i30bs
+iNYoMzxyixiPJNxb5Fh12vp7+cr8CTygEfZAcjFDrzrhhfP6ao7n+dWJHQTRJLlJtSFFP0kiNu8
mK7tJhQSOnuMSrMfoPOb4LKyPiMO030e5u0LLYcuJZ7dwVSoDTjMayer+usMlf1ZNzAHsU0LmCXF
vekCYS25g1KnvYOh7RgDBZrY4ovpG5k4qNLzE6Gl+QAeeXuqzYHtnYoUn6yOmn8Fpf2XsejVxcYz
Dl2t62gI7eCIvAXOUpy4F9Y1uL5g2u23ktz3uzLQSPrvBq0tXKbZFjZoDj+oA2VT/zLB4CpxHFSm
Vgasczv2UCGzww4yuR9alsHiHBgM6tlZiFJ7AlozsqWFe+H2ztbTDzqojy3LpYWt6lTRKuhCn2eL
/4T53S9NQUy9/ftX0pol4hyn8+zJWpfnZp6GGCKTz5Uuzqzyn8ehvyed+uCBuYRgmyyE/0QHPThn
osmInpAMzI/lfEsIdl8zeJPnNkqQsUl665uZ/bw9OCsnzBJubVdy1BqIz7Pw5uBPSbp8D5/08qx0
6T/WA8njlkPwlAceSwagHve3X7tyHix9W5ST2x48kq92hPZu7sSe+nYEJ52NKV9LMJbIazV7s5cD
nIbbRCVpXA+G2nXCC+4nJ+THPqskaFrQ36LBUD3AdsK/VJ6VHUobqtUzq+lDId3s5fa3vsu8QZ6w
BKnysg19mOHivh2O1jslrOK+skQdO541HucKEnUGovEO+rX1ri5JuRtzw4J93yRiYg3tdyp9sRNj
Vjzd/kErQWRJWijb3tKgq/Xnthi6CFpDeeR59pEUJlJ+1hXxEDRflOx+336d9c8V/p2DYQlTF7Cq
sgrnejtdt+xsXPXKdECGMgqaRn81zU6dGhYOX8xa5S8TfIx/BKWfZwkMzg0rGYUDCqgWBQpMOKkC
/tTXZzMbmlNvi+wC7TmY2ZjE35egrvywma/uAxjU7nL4kgOJYzrsklkj30MFTvwslfDqeHRm91S4
hoxor/mF97Nx5zTM2gPyOD2ag/Qf5yr0f05zPxzkJGagsC0jSNxezt+YDNvHHlJ+u66R4yvYBPkL
88f8tzUJdl+1KogpLN4O+azBOSmtkt+5Ya0/O3VV7LyhqV+8HvfEFKviTwBJgypirVU84ZoDfGCh
J0gjUYhVQvL60mt4eXP0yiLLs/iDO0AOig20gZ7cgFZaVfHigO5zHg+yfmiUN73m1WjtRtPzvymn
wr0HvCb3sveMBAKB3kEJ1iR+Y/Vfde7CYBvUwthtTDeelS9TbooqRhUIzbl8CBOrhAiFQZS+H5lv
/PGhiXpgngfEqPT6u9F0s0iMGHtRNe4RqiRmLEzhH4yeGj9N8ClioGdoYnMHfPmZMvs1GDpjP8Ik
68WvXTuaXZPF1APwBwvfPlLTohBQdqF3PXH2MhS6hNm0mB/REXSADbIqcNOIiuH+DDSiJDJpRzPb
tTUksLuSQB0ZPnIAsV+d8CoS/m1rNR6yrAAw26vbu0qG48FXvvMJ0JTyK7BU9Hcp7AYMx9HkGFW4
wN9e7ysZ4hJROhJC2qYO0aZjZn5nuw25B3T21+2HrwTOpU+HBTtbux1Q+oW2vKCqDaO6yvcQitzC
t6+94PpVb0oA3xy7BpTAMA2rS1lemPwTzB+rl9xFfmhWHpH9XPVnrmXihn4Eqm40QQ9mJD9uj87a
0Nv//fHN7DmuZyKy6XkAMijn4Qk7yt2Im2tDs0iEVI61VSP7Og+umQSOG1GoFILFEt/+8e89PjDJ
kvNu92NojgFHUWw7CSz4UqgeA7LKPzD618dfT4O3E9s2czjWUN6azO5rb3h7P6/uho5+JsGwQYp+
L5m4vmLR2vG4K2ng+lDKQGfwoEhxaGwwn2oRd5VTJZbht3vGp8eMbN1ErI3ZomBlbV1yMpIsRf5w
b0EURrZsx1tz4yrovfV0/aDra9+MGbSy89xrATho/X7XaeOb14YbGd3aL1/sM6doteoGK0yD4Mvc
6hjEQBz+h48tpcVOm0wD9xG+CTH/vNyPs/cNNMV9oPKtTPfd/Oo6MIuNFqC0cmE+G6QTye0Yhiv8
0uGOJXEyS6GVKs1LhiJ2B2X8ITVU3SZVJwxIS5rtUVyba9qbPtJrvf6Uxa5Ees99s8YchQ1LqqrG
tmTzQyXExxirZNmsEt3V16GGSoFqoMRYD3MWO6547swtjfeVbbNsUI1DzrnX5XCXdBiuxixviPvR
fpAy28Po99OM9A+iMPPnqgp/314fK6JGZNm6GnAqWfB0vs6flYHk3e1qSfas8X5xeK1E8Pd4HdDJ
l3n+PMkPXQZjqpbtLMh04QbLYhARH0oD2k3jdFJ5u8Vdfq/Ouz59GQt8xwqglYvODPxbuMFePcf+
anHzIEJ0LwFa3Gpmvddpur5oERU6YklcV5YIc272NzOz7+EsLujTnQODbEkCrX3MIjwU/egHsgrr
M/FAWcQSn3/ZgQXNX2e2vudZpe4LCe7RxnL4l4kvM/TrJy0CBm9MH1e5Iz2zzih/+iNt82PtecSN
R1hEDSdeZhxZM6mNFL0c54V4ovti1IZ7CuiU37m5JcDcmDhHQj2Wn51Q4OJjnFR+5HU+/oSZBf+C
bnhQRzl16ZdAocNjMeHsHDhN2Uk/mMWnKggh4Ayc4L3j1tApG+phGHdI2SCsMRWvefnLteVdZ2r4
rhaW/ooWP+bV9dvvQQO5e5JP9S9LG/BEgF51BhnwmbevVBbhkQPTu+tmpu6gtdZJnEZm9yufg/6g
Bkbj1jOtvd+YaNFPRQDrti7YmzO1vthOx5ImRLPSs3N2HgtmHSZjGidosjbGF+Z6MsnsuU58H/5i
zHCfMgG5cLQYymMAG4Hx5DIDl3mmUP1et+XvCq5k0UghSJEz14o1DdC+t3M7Qe9v2PFp+taNGUFH
f0RNqFwffwrsPbwD6mctPKF2SEDIE4ZU/4GzovONML/9NM5HqDOSPCpdOhcxqX3ndyv5H+bZtIp0
7duJWwuQnbXnwvSBwjITyBrPfYUakNwDxt6mDoTz9lq1Jn4rIFAv5mw0dWQLA7OOu3lKkKqBRpkV
0FzKnX6Ky9EdwNQtXWfnGoRd0FGBmmdhdv4d8m701uYeKumMw8q0zRv4nJgTOgt1AK4mvp9OP4JR
e+0+L4LsCDcskXpQgjk6YwasNcrx7jiEXLw4Wvhf3EE1x6b0MtxA2DQ4wQjTOZI5QG0HtXhBI6fG
IKBOCWlS6m7+RYHvSusgZIfSlewbKUr6YsBRcl9S1wEofZ4hNmqPdGJxkxlj5A6uMezqAtAXaZni
2fFZbUboZcr71i/4gykCuiuKvIzNrlRJHzbuTzhpoPsbUKWj1neCE9cUWukQ7Qb/c8z1YxCK+dBK
u3twoNZ+kTa3nzjhxrGFjCAIHMpEBeiUlKlElLK3HtyClj2gaKb9+faeXkldlp3CUJB6hmFTd4ZC
+nluntA13VBAWQt/iwO3yRquGcO9WGgbKNnFHxu2OAHTR7HJUPgHg3kvHi0uUDMxwfkWCIcz5Ri0
phPNz0qiiTzYNkvtYageS84kFCqsPot9t1bhno7t+NN25Qx7ROiCoVlgNPZf5lD6XKoKzFVQB2yZ
lL4HNksgJGrzD430sr+ow3a2xyrozp6tZtB/pYIHl7/x8Pd6NQjMy54iC8YQ+wcMSMDw7KhqsvOY
iwvToDa54UFnaowV+Zg0K1l2GatxHmDgCza4hvKP0U3ozxxz9tDTLdL8StK77DaaAnW7ifo1DUx1
bDLaIFfvdpyGW4CHlbW57CvyoMq9uW86EH/8IDU8v27ipuLeC2Dc8i/CdPGxDHvZYAR6nhp+zurz
ZENXynOCH5nPH2SYJbcX1dqHLA5kaQH0F4qmh+1Pt5+gbDl7v1uKbt1WibASH5bSDr2NxphQUuID
CjfKdP+1G4qNUnNtmhcRwm+1X7EB8pJs7j87WZaG1IlNtUUcXRubRXBo5zA0ZjO00q6Yh7jA8RS7
c4Wko75Xdrfl2LPylqXAQx50ogS4BXpJ2jv5pv2J5vRRqO5PYc8bkXRlDpYSD1NXQb/WqUFp9sf2
bg5oftETbTaW0EpZ4V1TyzfF68Q8dPvgJX2G05zyvUj5X4ew3DmDE8lK7UnJ9hQ6hx9ar0uNh0ID
LiFkoAGabOLRusBLAKzYuCo30ED/gLrvnAjLJrrQveinGh1955Ad8uP0Wab9Zby3jjwxYj9WsY7t
/Xzn7ctjmzYX81gdhqO325J+X5uq69/fDCaBM1yYaSxp5eZRbvx1wg167NoyW2x0hWQFBMWhOZv5
8EzFkCfWlD01ytxBknLrFFn79YtyfdJsqLqmhGAUrK/bPvvUOP7p9sSvHFBLxYVpyGXBAieEn5UZ
Z26VQG4dSmLgszjfJiA7ivYjnUkchUvpBXMIhFEH8EXQYZgOJCgBlOueM01/3P6SlZlY6i40o1EX
Y+DDn5bF9QxBQucyd3XUArh6+wUrYXGpu1CQrkaD3K3OAB/FYQa7mkY1L9Lfoo2uzPLSktqAeeDI
BNFAbg73Ni12BOn47Z++Uo4ue9oOFz0l+VjhGuTVbu7q3IMYVBOH+lm73caR+s+Q650tvuxtz5On
VGAVQZp59bMCQxWLh7n3lu1nf6ywYs9tm5WfrCwLY2iwXCF7hrnrOJycZu4Vl8bh7RkaJs2drGCz
KeUUzBFhFT3owVNQHDEKN+mN6otBTHcj7K2IUpMlMzKwS80zCrHJsrKq2FW5QvoJ94swao0xBw6A
KD/GPQj8kcxg/uwwAsNL0GbsKepq1m6srJXpWSJUr+0+r6r0lEKeWDR3goRwCnusdToZbOMVK7tj
yWRxDC+Hzplbn/3ma48qzcw7CH+kwq/3t5fY2u5YRFjDhLSlIUYrtRw0DPQEbvW8B6FsYwWv/P7l
5cPMSZ41JhIqqSn8N72/dkCSsKMvttFsBJC1L1hE2YI7nim7UIMqA68ory5PlSY7QVuR3B6ilVjr
LvIqdCfy2Zx6XG909meQmfrE0MFXzL6bKIM+zaVOmGk6GyO29rZFmhW4pWNlDUzIJXd/dHRMtRme
fZAuEkifo3uT/a0tc2PyV0LXkjcOt9OhdiWgT2VZvXpBf99MW+TclVlZksYLy7TBH+TDuYJwbtRM
1W87gzHqNG8BWlc235IybgYOWl5+a6dF9qURj8yzTmFTRJUq9gBRbASatQG6Lus3+YftAvKbOwVQ
Tnn+YGk7nXnz+/aqWvv914F78+gCznMNqXFrykOPpgYAx0dogmVf0JKW+2nyB5jLmezX7ZetBXmH
/PdtPW5zmTt0djop8QnadeMdswtyJ2HVu7P9ZpYRCWx+bImhU0Zdtc+b9o8zOs0ucExcY9N2gEv3
wIdjXZm4vvUGImKgsMiRu/BQdtGu+x52dnsPJ+8tBNFK7HAWG1vVgQVHLOy7Bj5xAI8AB+zEkr7a
09PtUVlbo4uNbfC5RvcSYtRyco5w2P5a+/3P0Ou2XM5XtvLSuNudstLwrzYTOS5oktLNc0iTFeWO
W7U4wgugj2kWFLEYpy2Y5MoXLenlEOFiVIjRTKnn3vd+eeiN7DmgW3X+u5gaJINLfnkVmFcIPOxd
KqGeelk92/2004DWpIEFm1+4aLM44C4HsMTrj9Suyy/SG3mMPGQAqGFsd11l5Bubc+1jrzvrzQ4y
il6is0itFA3M33aZXwaV0XjSfCPur+zQpTd3V8DsEX0sGNSKOa7aZ7DfIhKqeCjvoPT56UNrcElG
l5wL4OOYefZZBRThI5ykI7s9fOzh17D2ZoQKGmgNOAwO96C1d86ssqgKoAjQh9bWkljZpP/AR29e
0ZftRNoCcw+lmtgpfyv7pKsiaeuNPboSgZdsdAKDUaVYp1PRWyrtC5Dcyr4PNwZobYoXESDoe9cd
deilJMBNcxhGWWZHuDGJAg66Av/gHC+O9BJ0C4sUBkkzbhivUMmu4qmfstPAXHL80Ewv6ejUdgHQ
oe6UBsZdIFhMyKG1t677/xEM3ykRlszzzB7LagCf9Mx0nuegcpPqiRsBbJU9puE8WgXNTzmG0xyZ
TukUMQ2UZ0eyzQAek+0oX2Xh23+yzvQSbbL2r19d1V3q0tkSIFy7WV3SsmtvGEoTMjIprtzjcghY
BIfwIcI5um9NDV/jYT4KcOwSyBPdKd/dKMNXQtCSrj3yzndazrJU1GEAx4c6TLGgRET5VGwsntVP
u777zQ5TWcEamE46KQ9t9Xly2+nekX5w8GYXupAeneLCG7IElGUIcLAKLXhU8T9uL6uV3beUA8At
ViMqKZyUVhAltBs8HLS8jexzZfCW7HP4rVTFCJPxNFTVE+mgrgrlgHviW6+3f/xKaFqSzyedD4YJ
W+5zVV8qbh9gIgz3mHYHyevdx96wiK9VC1lOP/cgpVsWX6HZm8W5DPdQnjCjGaa7G+P0jz783vZb
JG+6H7IMxgcWJEjbVJVGAujfAakp7iWPFRGXbDjZw3e0biATNu9mkyR98X322Bc+NlFDvqPI2yhO
1qZskZJxxw1sgDKmVBZW8Q1IArJTKmvjInDYBppp7RWLkKwhFGiw2dJpWJepD6wonDf2YbDxASsB
/x+1+s1magSf7Z44JJV1Hxnen6wgUR5cOs8DAmRLxXHlE5ZU9hKZfV2OITSPeA8x+r7AZYLjhVWT
jLLZclJ5/yXgxv03LNjz1BrO5GjAH1oSw7gFhIoawqIw9BYfW3j2krbieoBKicprzhXMvhkolWL+
KbnnvEgqnU/DNCHiG+EMzyeLWOFvgLxFAS9moFoT3ku0IQPIexaRAZkmGhtk8GI+XKsJs4QAUuM3
G7/z/Um1lt0g15cwK595ljouj2fXtpKsbO/N2f8DdyQ7FlXwcnu/r6kQL8soCduCkEAU5dxOQAxb
AsAhQ+rXXDZPdPDsnefob/UYfhKCpFTb9xnEeiPgFzbC8ftzbi0roqwOy8pjATh1NU/6wLhal+/G
TU2b96O95Sy2XmVXU2vnBPB9WkLrpf2eQ91sI1lfe/YiB3K90CG2Bb3ONnAOZK7vrbHZoue8H+it
ZdUzei2YQxUYgSX00qvuM/TMonoGEtXrk9sT//6ljrWsezp7Ck0Xqobnbir9neb6VZjk0rJ6zyz/
lIf0TKV4FEa1cUW19kXXlf4mTLmsCXLU5v15DuARqSztPwdWaANUaHyzzK7f3f6slfW0rHAUsiYN
VnZ3HspkBL2RI4e35UcED/Ez/6e0gTV7PngU9XvwNc/6SG95nq2sJXL9+5vRaewRxYCfQ/u1Id9q
Nr82dX24PSIroWRZztRzBS0fdQV693wP8MbDUIcXi412JMyQJ9kwbiTsazO8OElpLXN/vupUde1V
WrZKPPo7d590U37wBYvNbHRGUA81FDPtWcNwAeLh2SNF2Te0n28P1T/F1f9NS6x/Cq1vpsEGwmci
V7yicVT7Oc4O5o7FYkeOaGeM9/qMZD++G+/qh/6hPFaf7C/Fhe7L+PbbV9Jia1nxKMqgChde3z5E
soxoERXjzph2cu8FETJj//ftF63skWXtY8yB5wYe3uOED82AaYLr5UZUWVnHy+y6p76nnQ4ssImW
iXSMHe+LDz76uuzezI3h+qRRHL9aG+ZrxlUk/XYjNq00gaylQlLoDoOwwSo9wZXdOY6c1XUEL3gH
ypqeLc4CHKN7mU/eaZydNuZGq/e2bNXXMVOZ2sHpT33JzUG/wODR3vjclW27tO0dq9oKDFqrVKpi
jno7TID5e2hI8dpJeNdx4WYbAWJNxv1fh/XNyBbNkMHatc2uDGS4bILu9ESm2q6jwA0mCCtX4hMl
jfO1csu/MEnYd9qLh1k/EihvH62s6yMMgPqiJrt6Ri1lRggEYOQYIssgmmZt0d9WTqx/N2dvfqbV
5CogZt6nQa/Hh77i7LEdmRMD1snuhK/oiThFB3hCM/HHzAGt4vZ2WZmJf9v1zXvHoSnybjaHtBfB
qWhksAub+cRJCRMe0Ij0Juth5UXLTB6jqX0/w4tKF6aaGjWI8+BDycBrgM/82A2ftczk55L5xCpJ
m46+hOYlnNkh1VVGzlTtJuKauG1nG0iLlc9ZKlM1WSiYnmSXKssxd3kgvjHRPfVh/9TaRZDkYDNv
RM53Nf5wLv8rM99MkaVCJtFXo+cscwGdo7rp2G50+fxXNnatgXni7W/tzFm/I7QuHsXgWD/mifmX
nlsNTitvZCzyTK5gsDi6zjH03PlSU6FOGtqgNNIU2PUgaJxfg+frXwEuxauEFzhRiZrIBxSN8BXL
y9e6Nr3Bqa0WGhCFfOjK2d23HHzT28t47XhZXrwOwAjjYt9v0h76T1UUBHp4KKYeoGgjyJos7hxi
PPJCAQtd69Dfd6TPcfvUVO3f279gJUFYin11hlvN4PMNqS4z87MUOUkKvzUeAvDvjmIYtiRdV843
6/r3N6sh57XFFITgU9s1jGdP1U0MTXMIB5SZ8XL7U1bOuX8HyZtXEEY9CDLabQrnYPbDFQU6hDks
ND/29EV3ZAIoHkuhQSDQrrfv7Sp8ILRxNtoRa9OwyNNEO5dhkWVNyryaHRro9n8ezdFPZ3sqIkEm
9e1DX7FsYIoWLrhI2ZqUUKONzTAc447ajx97+CIb8F2Y3Zaqp+cAmHCRFQmIpbef/P9F9jtZ4FJG
i9bMHrmLZ5+/G9FXN3IjEf32kyCGrEN0f598z6N9E91/PZ+T+z3+u5xO+9P+Pknu758vTyKm0ekp
+nU4/Dk8/Tn9UdGffnf3eDidosPp+RSd/twFUbw7lNHuIU13u93L8Yj/fUs/x8f08JDGeE6SnI8x
/s0uTuPj+T7Z778mn67/LI6Tr0lyTL4eQWvYON9WA8N1kb9ZzL5PRzKNiDuwTOu/527ofMrqEZ6w
AVj7w1x5Fyuvg53hl1ZUcdHErUma59ujvbKRzMVSJzPNWA7SyKkd/YNHu7iY840lspbVmYuFPo/a
ZR33/NNMwwPkNaO+NI6m+ll4JM50c3SMpzFXjw3KRLzc9nNIgng7y9u6bVuJQ0t5MFJpR0EjvE3N
2XROkzFbX2vLEL8MlhW/PjZ8ix6EiXoLCHffP5kd7iXsV3dbF/taVf3vLsD2/O+qMMycNnbrgNPh
mfUxqIvvRQifj9hnBOw1k1vWn2FyGD0aTiGTQtXm8+DM5bPMcu/v5Pvq4FcSUKacw58XlmNggIi5
sZLJ1TvoHCbIFsfjODnkUy15cdeYRvujVRr3K7OWOo8Mt2U2xAmVM4IXaOMTQw72FfRIDhr3s7H0
XR2VeVeB9j6N+cWDDkzkaqs6asUKyBSPfnaQwgj/hFJnccmdEUd8Bf2AqKY91JVAPSgS0sKrKgir
8DATByYAQzBkVaxtx8Ot3AjMV+w7I6zw4DK8y+2rTQD37AFKLR3o6zPRO09Q7wE+YeoZxlQkAboi
Q0Ul2phIt/zaqrG6eJ2nYmcK2K7rdDdGyjDpi8g4OhSkJ8k0odsJtZ72zjP8LbPf9/cVoCP/nT1c
nZVWZ5lt2lHYWEWhWTo73GKClfSRhWcuScB5PjGb1bxNOXy1HzNOizivPuTPEMA56ZpSvolInupM
BhaGDz/tpyl40lrHgZE6fAvGsNL1NJf6bi6uL3mgavc0hc3DMBoHn5anToZwDwQpDIZ1hmwTIckj
bUkQ2dAdnUW20cZYmZplm5vCQhAKRmiyoTMTZe2lo6+35+T9hNtc9rZn0xodYddtWtRGd+AknI9o
bTcX3+/tB9WYZdpnbri7/bL3swgzXARuQWAqhoa4SGu7bM+z5P29pEN3NqkHG7tGtR9jzZrLBjVr
CXE7poBrrs0/tZCJA6JBZNKt8m7lQ5a1vz9NjHI0c1NXezspCEm8Esio1n/w+mYLk7jykiXNmZjM
n1A4+KcaXszqp+78qBse5M/bc7ECHgVj4b/7ZcoLBW2OpkjdcDAdsA/hk3S0GvAiI81xAsVt3wOk
Mnmkt6JaDS7EQHIK0JPdD86hyotNo8+1Nbg4kGg/KgJHhTLlKpB7g1b5z2lQxIqJN7U7qpU4a6sf
D7c//P0T1lwSnl0d1H3oI06YVZB6fX1nMvLJ8N2NgmwFJWAu2c1qLkxd1b1/mqQ/40Cw6xGOhGxq
vyBnmu5cmtsnyIP1T5aYWkAspsmGwYYzn0Lu90U8VtkIVZPJSBxpkNfJUVNMwTTc+Hkri2rJgvav
Jy2rnDoNs8Y/6iyzUsagslJr0tmR7sJsQ71gZVKXhGjwIGlJPLdMp9yG9KHKUEQaUyFOnucXicWQ
JtYQB4hvT+pKfFyyoidTCRfOUS1kKwrYG1uyOwy+9Dei79qSWcQtGShFK5O26SADME27LPI7sIml
2rojWJuVZdZZ9l3bu06TjpXeOeGr1cqY0IsOX28Pz9oHLPY603IAWAUNHJXfCRNClPyX4295QKyN
/WL7ism3mmGsWniniwpGJUa754xutXADhKN3UsolwdFtA12U46jSKSsigBNzy8Bha0W9v3eyPdXO
xnpd+Yol1zEMhgH2eQK90xC2DJ6jujPn0tjfnoC1p193yZvkBHqpLRlgBZcOIHFdBux3BLt8C++4
snz+h9mo6pLaQPyB2WgcLKNFN6tp7mUDNhQ0UT52n28u6Y3dPCtW6rlOOSVH6YIWqP2sjKx22ihM
3m/Wmktao+c7IP1PPU+hpVjv5ryBc3pF/HJXgWD+k9fMi4Om/okcj+1JzdQWt2dtiS22N6k8r28F
rVIpuyDi5fAr7Gs/brRkkesxloRN5afMCLZ6j2urYbHdxwxiCh3v3VNoWllEJVB39WjLjRC/9vTF
ZncE1WWpZp4qIlQUskae6poFG7Fw7emL3a6UGRrdjBxO+jndNVBQuKD4Fxv935W+grkkPjpBr3yq
uH8i7fTb0g5owJX7WBJYvuaNikbenLJ+vFc6/M0NZ9yoTFYOqyUXElfnpRFOeZVmLjxHJ/gOFvuW
XCAzeSRSb7xkJQgvKZFAIvWi7F2eAjXOLhNHORSFuSEfWADr29txZu0d1wjxJs7QurGgvwbGNoOW
XbZvetxGNeKDH3B96ZuHS0DR54wYV9oxnIRqm/cJzZ3qvvU+JF+GIm7pb11UclBuB+URqwnuO+qd
Qn/L0tz+14V45yhZeliT1hGoP0SYVm7bGiijBLmQrC10pEQ5PPqStnHNcVGlbU8eqFOOJHIGZMIz
rNAS1F9whm1F2x1E3tvfArPBDd+s6xnsfrNtm6NteuJpHA2I0c02F79ZZ8k28qRsHohdeHcQeHCh
YyHgqmJ5pcwiTschcmdi3kOxzo91E7J4zkygt7Mw/OxVPTz0GmY7F6hHgo6kefcI6UF+VsLM70u3
8VNiFXXMLXIom9b9JOBnH4vBnr6AZBbu55HgPM6J9dy3fIAP+WzuM8ibBDHaE+yZs9z5P87Oo0lS
nN3Cv4gIjEDSFpeufHVVmw1R1QYjAQJhBL/+nvxWPdzOyoiazUz0zAAJsq/Oec6tNj250xkiPT2n
Dp5n0ULFxJs3jvj6d1+3NUJfnA5aShsRZ4Hl/CJGWl8NSCBviFqu0tISZE4t3yoSO5jYEwBxfnvX
+AIS+FKZ8UEo5dzZVtumzciNE2FTwVgECsjihkPGJBbENgW0sMV5auJmc/BS5hbik6iFaI6V5y7c
OEMVY2TWOwH9yRyKQArv1OtMHXNn8ZK2b9s7v6j6pxUAzKOv+v4+W9zpNvMQz5aBvBLNavFvJ5CB
Hwt7CA6QqyIGUXjVLZDW/hekw1McWQpxylFa2i3IpfgxcacGAVNiJ69EXkeV38lDKVudZlXW/Kyn
2T4HQMo9ZX55cBZV7SZjdzu6IqfaA1rrnRGrAw3KzxPpdN6cmIUgsnMKamQYlcVXPxvabzV+yhrZ
/cRNCBEBP+lh9sPOGsBldI3P8J/CLsTW8gEIVNcLrdVD2SfoJNAzqgnK3cAWvm/aBo0PSREpkdra
wbAw77H/bZHXl2U7V69YU/qTPABX4SSim5cbFLDGkwry4m5qgCRtIcsLW6JIbLdeD/pC0c2viP3M
DxwF/se8X1k6ZwHQvsYF6rIv/S6ImWzc2JNtcRI1xM7tRIFnAXYmQe0vgDvPZikwxKiF+R0IkqjS
JTOwKQCuKsh0Ax8TrIVEuHury/Oktfr8ltsFEDQNlNVVXvQ3hjvwHHiZc6jKdsZ21AEgBonBAZLt
DR3SIJhM6lOxfNd1ncWq8zSSJmh/6LIW9Tsh1F3ft3MRuWzICsyys4b7xOhhjIxqFQubVjQ67tZc
qtA3RKYuuC6ARQbrV5xvuEnW2uR50jm5w+GQSMZgqZFXWK/zkS9+Y2GSqIekKQsbRSC3hq+yckOl
Vb5zVdE+B4ssd3Xd2BEWlSKdral6dhwmdzwLZCiL/ClHJ0TxkdE4EMJBlpBvhSbL/wTYIUWePVk0
9iE1jCUbF9A3M3qaxOpE1HRjWA9Vg1wBZ4oG+GYeNPi5+QFga/a79Ehun5QyAYsmVON3BUi0IedL
Hpt1gHVozFwH2JLV2GGFb/PTWco+ZqJCpBmgfEkpBv9Ep2JMz10LPo+ee/0h8BRRIeQ677B+1ZGZ
DKLePKRa53bQxX7fFr8Rlzd/r2y4cou1avc1UfNvE2j7NmDSfa+1NR5a5NZHgSTBvhjr9R7AHBYt
XqfivnT4bVkV1S7nTKcrKu0eCD6+10WFa4bbAmabEAh3dw+yG5f3QmY0dTply9AzPuhDpFXdu3sG
cBws/K0OGTeBDQH6VEHZOrviduCLbmFZBPAspA4dyMmjZTd+bt7d+vymcXFaQJKBO5iHOURlwcTS
5nVIall8rm6xdfpB104qiH26k2ihH4JkStEFGaj+53YoZLNyoF5O+ZQxdYLMGrEhjb9DDI+MP16W
XNigbBNifU/4GMQzdWL2lxLtaslghjZlLKzmytrkwrJ0K371Fql7KvPuBK30j4HzW+6zK0qfS2sq
97/LnpzXtl1VS3b0deCDug9mvLADfIbmM9lK51XPZsW+aJNBId1kx6I3O9Jl71MHkUgjxp9Q8F6z
r1x4Q1uCQdBxryozVFvdWT0wwqJmMVfe0IXl8xZeQJway1hSd6d+ipbb3sX5TYylM70mQ7jw6Ft2
AcIOLGtVPuihqv7pun+ICJ4/bpgXvu2WWkAmGzS2CWSNxsdZ2AgUL7IcHUQMfnz5C+1+Sy7I7dpl
mFnQKqX3KPS690sEtejlzVP5FSn/pXezWZT3xWyNM8m6kzV888svtHn/+NEvXff8538v9hdQ9GBn
6E6qWx8R8PXqDPnTx5e+9FY2++1pLjrwCrL+1HtB4rIbWdQHLu9QDkw+vsGlr7rpsThiCNxV4J1g
mVyxL+BCG//h40tfei2brtpDS+qDkdKBP/an6Z7d7PDxdS+9k822usUcpXMLDImZPqMgkNoO1rxD
toNLLvz4DheefOtyxwRvWWJ2utOITXs4tch0HnGG+vHFg/+FJfxjc7UV5fcjEnrGbskOQzZZCBOU
+auRLduPHujnswMGhVauSXy/gLIayWDFY9VOAPS5VOQRENXFnHa8MSfWZcODVUmdBqR17qcgp99t
0cu3M/XxFiaC8suqihqUF4I112SK27p357vSjG3iq2XdwUKFCBa3925LquF583pborINOGsRLuPk
/F5aS53xHX/qcl7eVc1gq0aEnoxtw2Zg3WxCCiyymf4CQU2JglDnd+d1Fhsp9ruyOazgnB+GznNl
pFbH3BWFW7HI8F7hswV2FkEQsybNSvsdN16R4uyOPE3u0IV6GKYR18b5c0O8CRmFtrcgP4+YJIdu
SkvYQnCKiOJ1YJm7ANq+99WT5mbJTJXSoFsiZ1qnLnQgOc5jKyiqRASzuOWVWr/3FDu7kg0qwHFN
Xe+LSc8jrM++90OODkL7BmWZVJYdtiC8rOwwU1Lf0SzP7pDcy3cIKK+eQH8fY4cNwgo5rYpbjb6a
h7qrg1voZ/ofc8/aiA2S7qvC7+Pc75z3lRUT8JirkzoFkm+71cgvwGQtsbPmHLD4xTtiW+39dDyr
OkHS471kyLCJuz4PRIKFLEll0UnsY4c5XxKHrmVqLHiYJVULiInt7xJ74LdlRopSw23yVJ/FBX7B
gfWy3PJ7FfASOV4WfS0Wb34mgD0OyIEseezXJdbVdFKHAH8KYr0wp6oe/Z2gOX32wQfGQqeEUKEx
gFXOgOzzuEaOz9uI8+Xz/Mu+da4uWFiooITkbWqmO5JVzU7CyxT2/cwQ+V2ru6xss/3otDiqWzLs
KUzmozAqs9474TEr5xTkPvaLk7DqNlItnZuE5mJBsAwTzQkTZ38MfN88GpOPyeqINRVV33Uhc4d+
CFtO9HfXITmQNEPPv1J0qSkEhUC8cgOhDeU9plsgkX9UgGT8Geys+rmgYnmPMmBVhy51Af3vGvPF
qW3lQVSVrTJF2E9wP4NIjw3P2EMnPmb6DtURfRz9cwtYQQpylccfxjYAb1ybIJoqVaVSUCfx+xJg
JQpaPxJZZgvO10VBJJN1cUMqefRqgpTNNjAwimPpd+yZ5abE6cu06Xs78rFLi7EU8VGb6Po9TpqH
mwn9Ogkc02FX5Ru4+lbkIfOuTO0+OG8yRJ80y4ANuRjdmwYCltCj9rzrTQ/iVidIjEjlgYegr39z
JSkQrdA2cIwsZ6OZrc30WC05cqvoOjyetxUPGKnWo1icJe6GCmEvtVkVWi4XdcTk0DwsIqueAjr7
E9JCg2WHnFDkUxQ56w5ydOfUZKtGjoaWB+wI2ZcCe/+0Rp/9lRMMOdjJjKGeAwvXNYOMJ63US8Go
/0M2E4khoJ1uodajYE7UZ9jhkOs5MmBbIhDAeN1jzRBZECJwQOsQ8Sj93nKCJTbjYiVDMC17Aepn
2BFSH0Un14jwwXrsRsRWRNhIs50Y6Prm2rPczzXePOJNybe+nuv33MKAITHg7QS312dRZNmrvdLq
MDlFHzYFR4IoBit5UwJ79OjOfLkrgUF9KNpyigUUEXszCXPMbHzeDjGU97VdTPsACNEEWfLQSdEG
+VomD96ZZeB0mdbhTYpiRfqcZ0MQ23UBWA8DMmFbVSF5xW5frBXHnf3o9VXUtCw/1hitU0VQEhNu
g1Zuz9i9EmupkYbXZGlVecVLDVdpuna+iT1qPBkudjdjaRhAfy8Ytpao2IKn60eTVPmeKBTw6oHD
OQRobHtOXQRwuNzbRGeHlhL+wMBmAHU6QOUKXADZpb3PEIFBwIrvJySEYXO93HHEx95W3EYGODGU
pMAR96i0BAVgITY+y5yTGwD75Jcss+WXUUqMfnbjxwF3yxdiD3LnB7k4UWY1t85g54/1XJZp3fRc
70AGrb9aGslKgDUtYJY3BHUJIvtdNtfm5xl+hLod0ZHX9e5edlaWri26gFs3IpJ1FuwbXZSxXVrT
Dl+3AyKutEPP8dxITljLSqhM4ecH9fYwam2h59ad2NlzPaLSOdPXasJ4UuJwP+mas56pIg4wVjmf
vs4qMFhBZSzpWiuIAMnKo3Zh6qsi9pw4owahN7eC3Rzo/FudLeLGoWOxG7J2elJl7cW5WT0ItuBA
sxVE/jkdSpxmu/poo+R+sohr8DQuW2AZFCTNar5GQuQwWaOi6qRd3Q/RVM7yOBfGi7oF6qyZQ8mx
tBhbkOL37ugg/0G8DoYX1/IT/MsMRlYg2nTHe7SrHrEpdOQ3AmupewR6o1aLEOv+VyEhJBvy3n/F
/OOeskZ5a+hMGEVSnHB8cSzTJXlmK8CRTWXmkIpCPoCLbdK2rfobVNmbmGaTK1Gs64Y39A/yDdlY
1hH5w+jWZFJP3azdQ1bWa8pt10cXhrqFZ97yhOOTfdEUcofV0oSW05Eb9F3yUC88+Dmgzhe32HAm
VLRqj4LjdM+l1+2r7Mxm9gq1M8hQO0wDAFV97Vt3hbLcKBODdYeFqbOfiL3GgTb6vmMqewDd3Xru
hNu9DKUjX0YzNMeBq4dCSlRSAT2KMTWUCKJs9HlaH2+qpVpTgya5J5rYqApnU+xkmNZ7UuobyTv2
va8wAcRBYeob6TT8doCDDhunakzNYg2/Jo0yGub28kE44P6uVo/SGmrnr13b1m8CRb9QcRTUIOzj
Kbyj3mNg+84jrUT7EMB/9xts7DalTLLToIMnX3SIJ8pJuWsRnnKTL67z7DnK+pV5rXyeTO3vbAEx
atpjpLnjZQuBvnRMyIkzvo0Lc//QkblH/GCT2H2mDkiBI08oFvAdX5flhSBaYRcYl/yaoDX/Xvva
SdjQZymOoppQOwr+1XUIfjbZIG79qVlfchRjcxysNdMzdP7lm0Ks5x9M810Vcpy9vVWlVo9TGVCc
Us+d+xQIcK3DuZ4mL9QiR+kQhDFhY7RC4FJCylrMYT5lDQpHrSr2mLA16l4Oae4gKoZvrBcckQLW
eLMI4iZt51svHRKB7mdpw9kOTHWBUuAc1HHt0fHYwlwSExuejRAiQjbHI6jhL6DgtGjrrYIbpdZx
of3pAYcWRdgoLMF2pWWj6CndVzCoUXkwoHYyr2U7eCSA/9fSeWwAi7xtgsHbIe8GTbxqvZusrjug
JFh+V7oLTkgWOezowPwH4WbiJTeSNNAP9VOSwyCR8N5CPjcgdG8T8ShmEMpZaFAo3vem5Q/zAMe+
cC2Ccr1plwTvj//Kioo+o25tzscxQ+IHrnNTjQJgiwCr49M4cfsbK4cxnOXsRJy77oFpMLAmOUAI
qp1lSdwmz+9Fadd9KHtmcLYCChGIR01sOT558mcfDcNFOf2+HGlwx3vbTv1qnhMEE4xJm5H8vi38
8s4KrDJdq5H+skoPqtHZNUGIwYHc2z3EOpaD7M2SVg9QbE13E7blv7UN1XyYFQqSVJMPB39BrTjw
O0CikUVlbnMs9R6lyTRIBpZ41BZH9gq0awvG+EEl3rTsPOoFOzdr2M4jS/eIcgX54la9FUkBSWxF
1Lhbehwqma52p7CAdyHkTqF+j8qQh1IWNlAPY/C0eKUExRcURR+yIl5dcQVc2GdvndJu06PAn7nq
VEikrCzfcDYYojF9vKW8dPHNjthDfK4ubE+dggwczPbY9L8Asfj42hd221urtEYBeLEMrj2gHWLo
jzxQufN4hP7q4xtc2GxvndJtC2I2mSATXnzryIrinpox/tylz0W4vwozXa9skvUW6sD8DtM+diBX
amGXnvn8sv668Lpqwo0lsmNgW8dx9V9UfS0F90KBcOuBLrsORwsGMSnCIkczBF9FJm9wViBDvnhf
uqy68hMutBnv/NP++gkMHLelkEV/QpEmhpIACsK7qk0/fvGXGs2mbIX6LMfekPJjiZXm7ELlZH1v
Wxat9jWQyqXH39StlnZqF124HJwZ7B89r0gG0d/P9nSNFXZJw/y/7Oq/XtBoBcLqJ5xTDMhPS7CB
ElER1y/BdxoN2KzFwWfitlDS3rqiM1tzCsR0d5IavBYVCmyQfAvDEeK8P/U5ts7n0pIzY4g7PTEf
w3Q/hti0hI4L0AS78sEvtNqt53nQSIxgHSpmGZ3HqPXyY1P2e+QLjTG8TyakJYo5H/+YC19+64Gu
a+FREDPUqZqgfJruZdNGor5Ceb508U3HrmGvrRYb5fkue0bqeEp8jSCOa6yAS1c///lfTcrWDCYV
60xH8YEELb8GBIl7ANZ8/GIuDEr/c93/dfW2gJtRtkiq0mxMLCzSNb3Gy7iQ82Bv7dKNnWGNjnrj
oeo1SigodgNhasSEbA9n8n+wXgavK89mFUnZ13fr0JTYMcrlAHl5UCYZgToCiTEaa9rZ+mVqHOIX
0K+FyFEbwwJhKlfewYWBZ+u1RsaUbYQcveOw3jkjTBMYHBboKxCb+fFLvvQJN1Nt54LYtSDh5wjI
a32DfJs2VKDq/OhKy3zuN2wtxHXuklqMrX9EojFSSg4NknI09bAFubIWufCSts7hDMnMWhnPPVIH
wB3xS/KHfEECpnXlHV1oiFu7sKwoy8fSEKSxoZQBJ/e+7Or3T73/rckVUQ4ttiKjC2PMk27HaOaA
fzdXhpZLD77pn5PWHrXmYMXgNT3WjfUIu/AnL32+5V+ds64BVczh6j/mM/u6IvhGimu04UtPvZls
vdGj4IEO7hH75mQEOCks+8/xg+z/TY5/PbbuGJsohoNjMcJYpftQa7Sa6spLudQQNydEkzfk2OWj
oaCCzyWNFUoV5fTcwCL2uday6a0FmUptRsc9olQQ1sE55fW7voa6uzDnbf3kHs+hqMlGcsSyvsIh
BTKU1nr6wgNybP3mTy+sa36qC194ay3PUZ1YCDsTzrI3aDyirL62+L7wBbYm4pWWqBdy3z1CXTuk
ODKq9xzbo3tnwi60LrP6Wjj5hXFzyz0EVVQgDKRwji5jPOIWCnieU3yjFk8/9am3ruJy9ptauZ17
PPPdDfsSrHemvTb/XXpNm9475oqOKgA6WiukkEGb1nyruiDs2uBzQ/LWp5vnkjKU7BZIhRse61Uk
TeanWNu+9DgDuTKxXPoG7n/HoBZZi6hToTOf48wGvgKA/4vDu/nxB7jUHTadGbXcteokZhW7eV06
FLT2zRmIBBwfRqSPb3HpM2y6M/zFhtkZd4/15OGMNI+RIpr2409sUD/xIyjHX/99RQTlio7x0j1m
A9ZP+Rde5feF/FNVQ9RRcm1+/NeHON+F/fcu2mvGCSRInIFZcNJSAj4/R3zUsfBo9wIejPtY1EiU
CxcqyhRaIGCKqgLnbU2Dag7q8JCGCUHHh7UClhsGGOeAbA8CLSLTUX8+ygrRGQikb5NcoQ2jHcqS
QxfbUC5FSOtTN1IjNCccZ6VvGqtp76rJERFrff8JZewgoTMoH9IdilcscEbUMxcF/XgniuFAjBCx
6/LBD53ZHQHQUxPeUNscR1qwcY/jR9Rjx5rskek2vAZull05N/9X+zq/tPOf/zUVOQVzOxy7At/e
CQgnRTo2Q2jW+VsLUWI/9VfqHZe+zbnt/X0bjw3EWxx16vt9h+psBWcDZKRXWvC/RvLzjzjf9a+r
o9aH7LFuVScfCKTea1LTfoYNdb70ZozyVmMYStjdqcqfmO8Du/rz41536Y14/33moSwFMEMlUqLE
jz5H/Q4npQP5+rmLb8akrp6LfKTQ0mUELvayTBT9EvhZ8rmrb8akaV05ztTlehymk2V4bI2vABJf
ufg/AQjnN74ZjhbYfMqSrexQeqKRUVWOJA3sGsexdELGiBjUidcchWPBsLJBQGPfJbWDmBpX6+EO
zEGegkXXxdq3yivj14VvtXVsdh409x2C0o9rvv6QojpHw9k7C2fEVxrwpRtshi4XCm+vJRiCLTdI
dPkM50+s9O+PP9eF3rF1XDq+jYiW83Ktps2+87w3X6s/n7v0plt7sHpRt9Qu0oenKCsenPHaG7n0
0Oc39VeXZggcIAjVwpRhA27aUiyeGsOvfM9/zXhoYlvOwDgxPQl1XjbR9hVi/xdPkx1CWqewmvWV
e1z6pJv+PfZ2AJcrtiajS8D9u4ULAjmu16xwF4btbb5lBqcpJS2xj0v3LleSKPdn1rfhgmnGKq98
3EtvadPNKyjDCwYl0ZHR5579EJona99HfjlekZxd+hGbnp559dkR4/rnuad782HG2ZeNbWdxVSnU
WioxOjjroeb948Z64YtsjZzDqjRA85V99EhwsoWfiNbsA/H946tfaLBb+6ZjQbHPaolNEZnCxv/h
kCsXvvTYmxmaQEw+DEw7x8X4NMWJy8nX5qHoLXv38ZNfusG2E1suQozrFvEYbNoD1p1DkcPuS8dJ
P77+hc+8tW361dq6MLGZYz61txNWU2HneM+txmbOq95pcA2Kfek+m6m6GQLBiwJ9YliMTgolb2lF
d+vSe2HBrWMgrx3eXHphm669jCCuCR8JLeuw5Elt+1nKLU4TX9bkk99kM4EXVeuKNQPNqZXz0aLk
q5yyH2XwGScgBkC66do1n53aLxBqBAIOEFoshvPsBULkK2Ofd37MrRbzfP1Nz8YpcmtXXYbBj8A4
k2sLQTbQKwKsOcDhMUMc2IarNNUb1cY5YVesXhysjhMo1vId/HdlHaJiNMZqFVxFxdSizgBx/d60
DeexIHkJLRXcbbdWnS/QX1oFTitqa7gXHrG/IlujeF1XHzHR5dim3jjNj3AOu0ffgU6pctUUz/R/
6dDTMv/6VCPfKuj7WUJXmnndkYFUFhb1cCsq9uDzIa3m6Q/1iiv3Oa8I/vFmtyL6wfVoAZFJd0Qw
/feshrRn6g+FkQ81mMGBMt9mQq98xQsj2lZUDzEkhDcqAy7OcWMYovLQkevvj1/XpWtvFjzObDoM
Cn5/5Ou4r0YGhKOzBp9bTW019UuNaFenAmwA9r4Ecdo/jJxTuwQY9eOH/6dHGBqBrUdYIenenlRW
HlUhcBqnhYv4cZNTDDqlPlol/gn2y6DERJbpX4FPkThE1yq4Mm/+e2JmW7MwxMfnhPg+P3b+iSOY
nKiDgaZl9K9Bff89wLGtUZjNupvHcxwWVLK7udcV5Ar0Bbk1JP74Df57qGbbvFQ+CwL5glUdqZj9
tDP++DqssDH6U6F0WC0egnmJrK4Nd/9ubQAF/3cxmc1WmbFuQryXme59d9lXUIx87pecb/nXOhVb
uMmvKloeJSnneySYIrqG2qmATjjxIPY4T35X5tFLX2Uz7YBn4rlTa5XHoVCRgiJX+ocVxsKPf8g/
T2bPjfo8lv/1S8aBz26xolGvjCXDur4MjcWOCAy/VXb1x4ZeCpbZGhT9+QeCdKDW7M+y1az/9vH9
/xlxe77/Zk7KiiIjsB/hoI1g4FfPHqxZPRlBavsF700oHFBO2zc2F2vkD+URSpQdJDfQ1cPdC0GR
60FU60/J2V2al3bq0fa26tVdsdbPzrif+PoNWNpPEA7Oz7qZ3yRsY1r4TnkMRP+nKHlU2t37x+/h
QufejrpOQSoErsnyCEYDgCYcuBQd11AsdOpamu+F3rd1M7G2ojhUxpemlkyFeFVsPHT+3s4ebPrJ
LrcdgzXOTKd8IOXRWTMYvuZDqfrk4zfknBv8/58D2dbUhLA+23V6hlcEpxcLmnhmGKZqN1bO98wT
P+rhC0TLYWNUNCzYSJARIdCfqe3j0/+/mFZbMgYWrThC7Nft+2Yd9nUw16nKTXvMgJO78isvjFn+
ZmCBNNNGH9X5sR3nByBhjlPRXDsLvTCSbNVH3CoGAletONK10GERBEtU4YY4Dx3y+OOPdOkWmwk+
73RfND60+Bpwt7D1zHs+9T89eOg/vj5035d6ymY8pCjRCu2vHpBLTpHao17uB5arfWNzDQG2rkYZ
2r6ofyqmIfPHuD8dxmy1X12OwuaRW15Hw0EP3quP2Ap40JX14rl98SwHi8Joztx7HwyAiHpV9po3
q8Sr8ir/BjxYceibIDuNjV28+r5crWjsW3bjsaXIwt6ZxVeDs3wvwrqU7voc7OoTtSF0REh7oVHD
cmmkCCINYrjNeYvKiWtDUIeIiQZsARgGAlc+NorqFHprL4KDptn3Z0dH50z5PrNrFnJT9WlN1hI4
KIlyVwjwcp5OjTfsm8CygQQc5R69icAh0+gQzHdIIXvshaJWL/LYKOI/u0Y1O20tOm2WjB1BayA/
TeDSk6pH66u7wPSwG5xB/RwWYu2XmXY/OU7m4lwpHZW60/BFEBwSDD7NQlSoWRNOvrBih+vs3sng
Xoi6BsB7YCzL4lczuxkPA//MHKtLONtbKJdDGDvycMyHPl7ydcZypixCjbzPSOJ9icgmbPw1k9J5
G/MR9gu/h/3KknBsu+vye157KLiQcOo/jbOeE90rBVBmAMsTHUtYkyQAPj6MQO+6L6EwV3OQxa6y
h5+ZyaevvDLLD1YVznOD6MQn4rdNmjk5/WbmEaYJalcibpeV7dQszc+gXHDs4mCb6YXtMnf3yFpe
QFCGBjaB7cPEzjIK6HVHHJ6vouORbEorske3NRG87tbdAN+7F01oNHC6y4DGss3tP2UugxffgzUc
uksgEhYzv0lHsRsu3eUVrqkucRY+/bbKgictmAOQ1ooxlnRyX8AOoW7k+bABZQWfXwfKgxO+C3mS
YDkoIPUQChTq3l8jC1ooMIeLyjs6vcgPePf+zmlc/tTBWvPHLMDThwRGSJTmg+bnaoDV1ty23qU9
8geLDzgczTsLWnfi1judkVGHzKodJ0QUYB834wwZsi7gYMgVI+/SsYc55QO2aAsUy0A0y4rT2M5M
A9QGA5dhV/qQx1nCQyIl0m6mA44a2dOQzT7+Z59FOIdQX3g2jXfL4KN51DlRO0KWMnJqCnULFYBb
2EHVRgNz+irsZIZrZjRLBt+UN6J2++eaMwo1iewfYNEKNPpcIJyEW7aROHa39NdaDOMfvx+Rp2ZG
ZPnQpWY3xHL9xHU6KcPGXte0qMhypBSdrsznaV81zvcKANf7Yaqnves387fczQHrkmR8qGbewTul
6gdNMCnZDeYIA1g7fB0raDgcyYBCecGtO3HvSDviIDTbC1IzAqyo7NYcVCBNqBxpeQc5TE7iuFK9
t1hwQegDT8NEG+9msOo6dAQ8PHhS9h1rtjYtF6LvihxkhrWBQY6MgEYNU8ywC+IjaY9OO1gTYDJ8
2AlVih0ZvHGICjiTeOxNM79VvcxiPLL/dbKd507lZ/9YJVLJPZ5afVfHo7dWt1wUeRPp2Rvvetj5
Eruax2RqITQObdNne6fq4eUYSiBkkwZC6cRGOPeBCeHu4Vxt/9h1Tb7qXK17HIzBAaARwJBUbjPA
d1XRPiwq5b9oFtR7uLc8HxK3bNy5ooNzZBnrG5dP7g7QiCrBchXcB0kLHPcVM3geODzBPq+LnBkk
m7LILBJSXq3xnEsGDpHVoI45jzeQMdtfFr+y9jNM9N+lmpsOIYVBE2LkFTtW8WZHAiDnU3VGAAc2
A79XWXWoemVQS7Dc19VS9AH0fvJGelpXqbOAnxFmfNLfTeUEj43vVA9Wp5udYVP2dcBxxNfMWmjU
I4gM4RIao6dny5t15vNpIlLsAdjI0yG3VZI5mj4o2hYpsZfyGyTfxe00ZDTWAVU3K2+QKSsBpmkC
4t4XtJaYPIohdrs2jwf4Em/6zqJ3KHEsPZgbwnkcbJLvB4ji71gJyWC5rP0B/h4Y9mb6beim4G3A
fg8ylB77JngK/o+zc2tyE9ei8C9SlRBIwKvBdtvuezrpJC9Uku4RIO4gCfj1ZzlPCSfYVf00NT1T
GHTX3nt9C3XggUZpeZR4YxcLQ2Czgk/zYtXb+pAbb3qaoVpCb7p6hyC03g5VksUk4OaLNF753Moy
eyL9GO7n0KVe1DgO3YDYj/4wZcXu2z5LnhtVdr/K0gdRq4Ws46bwEciu2pTcGQvqCytxYxautSUE
QlV3gxC3LzZYueUp8/z63q9r/t1jOYdKqlA/S6myIzFgu+QuUkLA2zuHYOTllkIAvxNFF2L8+7JG
bThoNgqowwhDqN7hDJy8jTOyxtDDjPqpT4LwNsFB+4cEUOWmgNYPd/g+c95Z15UvpuDyXnh9+zBJ
4n6fika/EtgevPRJzZst5HHCixyhoU8cqlpuYIxDv/gZ7CCFF0A9RObwtUhMN8cZSME2zlo/B+rY
DfdNodRdwiFBHq3kB2UytqWE8IMmbrrnrB0QwyAQffEKUgFoWTZcFtAIo/ggalGQHQMOmW+xdbc/
NbbIuB+mASnwQYIo3dfpHvBZsXHhl3DXegBOE0hF3oJwJrthdLP9PKBwcPAxn0xbp998h6Zxr5X/
Oa1sHo8maWKQm7L7aR5zqIM9eppy+yrFqH8Obksj4xfmDbrgdthB1qEeEdinX23X9neexjrkUDPD
Is01gGlX4C7JKHGa/nvNKlgUpQxWdXPtzLfjJBF5DssqQjyvvh1mFj7YMqCYCF2L1EZbQWUESwRc
PMHa2JSwMnjyApFBkwQMjkpV/p8rND8hPW/uO6BV7ouJuNE8OEDcEdqm9qAaxVUcjkEw3ZdZP+/B
7PR+EChEHgPoRM8xIr7ths4/yMkrXjwuzY3ykgmnL2HSx7wZkWPpCcI7mcxZTJ2R5JBCeyE0ejhv
hRtUuqGxuAsBOCoq9L7OkvwJYVtFz5rLoo4sNCd3baPGT1bAHccFPivyu4Hc4IKCu5eayzLuoVR1
IulkbI4HbpuvxlMV3ajerzHvTRs+VAPD2se7VkPLmqYhihgz+l2Xof4MpzsnMmFXPwBm5J2ziJxA
KpSlqoHhplPu86FH8FWXOYoISzbrcqd9JQ48KMlNA9050RlqpBMGQa8LxDyhQ1Q3tt0jLxMWkTEZ
r+KhKupxhwMR/0m6sf0O8rn31DSwet1M1aBQWJmz+jELkHg2VPAn2Yrwx9iGxfuYpFWcYt+DPzXM
JXczDj1fdQ840KYZsuYVoWQPS63qHL3RqnTPOXHNHxDRDaHbpZn9WuU2+KQp9WB1DdC27HsGlZ/o
2dZIk8aYZOKhCPzgrpskNHJTDv0aNioHhyfr03vUroXD1rbwW0fmONzBq948BsXcvHuaAtujnMZ5
H7QR99DG1Twqek1uXSa8c7+4CnJDa+UX6IfoHtL75ujOg3oFOKo6SQPHa5UCvIOzUnoEKHKAzF06
w/lozED1axp+03t2LDd+gvUBMXcH9Cm3h/I7LKBEqkkgw61HcJFlHlTfUZVyRrGHuGRfdzndWTuU
QL/A5QUs+sD7PGCYwEf3mMKd7gY7XPgVirEWIuQRUkYNnfn3ohVjRB0fLsSmQAEXa7tfMpW02g6B
SmPdJHOUmGH+mc0o/AF/xKK4q2hI+BIa5U8bT9nqW0aISDaAb7K7TvHibuBT/hkGiNMWIgcGwb5b
HFXXFzqecyPg+us6qJPI0/GdJ4Cru2Aqb6E2AhEs3Yew5b3nai4esDn1e2DZJlhFhpDh54OPyqOJ
OE8F0+O+YB4JNhAcj9vWT/SRGb8/hZM/bDVnHihnOHZkbUhPegTU3hsn/4sFBOmxCBR9zDzPHIrQ
SggwITiqyi54OC+ddxoIptNImiwefZnd1gUHCKFwZHlyBoD5NtVZ7TTh4AQXs177J+oZQB1SDq9B
b9T/ZU3JTlNZlSCvN9OvDgfpo4/xcAN/HrbLirB6KtIGEOtQFJAOBuHO73MTMQKZdz7P4kcG1NxT
j9tdCaU4MbcyTJpzXb/eQqaNCUl6WP9snICDEYaK+dlsXJQgHUdZ14/I95bvXW1wqaiUhMWzNe2u
ECBUJV0GuBap0v6nZ2WzmVHJn8Ve4VZxKGX/ucoL55Y04AVGUkHxv/HkPH5BZSVk/mUW/qrO6s8Y
52v1nHNa3fO6TNrbbDbBDQvn5mkECOMGMO4BvisezkRFMJYtpMG0OFGEVh14bwKd17TAy3jUyAkc
CzlEVQu/ng5IsJ9YEQYI2FmPXDuUY/mk0nfScEBuNVUQsWc4vsPAICXbkdPpvYbW8skrqyLfg8+M
YupqxJkialVX3iZITULHnZXlLT7SCSIuOKYmirN8TP0BtpaGpCB2pt1hwPSPYOLU35i84BHTyGdA
pZdPxwmr4cHlASqdnHyAdjBhuF+g6+uNMDngFk3eqjgPi/aF5jSLIZjLnoEd8H/4kwI/zKV0k+GF
nwXP2FsX8ul5KKi8qYHVPJku9Xcj7Hkh5IOvl5uQAcyCKtNxzzKEQhr8+Qtq0HEy9sF8JDBp+gbD
bPkmayd/8QmBObzvewn+x9oCfjbNOAtgcQbivfdhcBpnbimaSGmf/BwY7XDKBZJ/QOymotu6h/x0
y+GN6sDntYQOHcjD+buyPRy5gE/IYBTC3VOYuwaXG+gdsaFkgxg2phXDzmGNPiCaSTdN5uA8EtZi
OzpJeTC4aGUobIP0dUM7nMRmCwvxMAAUvAVY6Kc7uqhGbGxZncrJHbZthgs8/FlgAAvh7snFVN+l
PvR5fe2B3G5RWb0ROvWB+grmGDDlwj3nhGHSovK+f2gm2z/iP6tHt/b7ZosSSIVyH080P7LZ9QBw
E5gqKB04cqbkVgw9bv18hJltMU3TTdWV9TZlmv9CeADkj7p3C5AAO8ixC7++LdmQbEGg8ONkRHQG
km+BaMMoDFyxksCPrMO8dydDMqUwrNq541Q9Vr5mu9mW6msJksytDXBmo0IWX0SFK3+jtfxZT2rY
Dmbwt8ba6djgjjluPO5lcR845OtswQNIEBWKEzlWG50BygRIgGffPUYaKGICwyEor1/tNNMjHDsB
nuUsl6dWgyEJP+kAp2d/eg16BOmitJjab3ndDV+TRI3+BhcbfteIoYohhKqwoyNeE2L7OlI9BrfE
FgIxJQ9cmAqRcR2G9U/IeW2NwAy4E9C/D/kX4Q6QqlqIVL1UQPRetGOM63Qdw4kKZ0kAIgymhyR6
P3M93lejwqoucd4a7VyhFev6qB2//tROo/qmnQASDjNrKPr9mcYdfE5OjdvwU+UrxGwBR3ltgCqJ
4bTWvXozcAdypOIWV/vmUeAx34m0zuvMfXEzhIrdOiRFpEc4vRsiM+y7u14G2TY0VEN/TCF6PYc3
TiiFPo8kT+GgAuhKFo1Fx/eoKEs/8YbJTx6EYrG03Xyo2qm8AXfR7tsBmE3MFLiqjCx7gNgmiawR
48NQAVUWNpbuAKss7l3dBjPExGF9Y8FB/e5Otng4H/JiR0AIDlIodd56sE3v4JdCN3zycFuEG/2W
ufDhTAcctBy3zXCZKxgaDlu/AzfQPYGaK54VRkgDlvXOdxFB21Qtrbcsq9NPfootBvDkJgJTF8sZ
Cpm3gZ/D2YNUQBVAEshPUAiZnRGJ2AbYgXadBaqw1ABJD11j76Cp5ikgPSX9nAwCJ65RAunS5U24
B9PwTMKDQySZ0Su+1uSZ4rxTx70d0nsMDUhl2qasPpFc9jhFWk6e2Wj7h1CFU+TnTH/WmSJ7pYbq
tqOl3jUsa/Zli2vWBlYf/AiYj4S1okrH7xWOwRG02BVsAlHaGs0mkfcT9vmv8HwxbzXgqJ+qsWwQ
6QnQc52uDqnAzN8APIA3VrB5LOMUeykEs8QbnlRWd/eYwfPJD9t+54isvZsg5j94StpdZXhy0+eW
wPNwJPd2chAZAoCVY4mpceLSPZlRiNJNdcSEmPdek8otBZwCkTQodwa3A02UZ62NB+F4vwAGtx1G
mghfbJaLbQW4TIzYcfXIh1zcAZsEimnY+XLH+oEgGI0TE6ZedyfTpAbYiTtdnAZ5A124mzxxo7JT
GqJtdm7Q4KsCVtGbicwei22JFQ8M4upO5MbfNoCV7eE11GDWcDMBgnI+MQRN890FlWHreWEP31Vk
TW9FYpzD1BbtNsfZ7WsuSHPXWge3gcRNnruiz14cq/Vd4zN6A4hTenDn2mtxS21bRCUmKO7dMQyg
D5fNIWyA6g0QI0S1M6tu+3CwsPxR3U8ErIco6IETaEZaoyZJixmA0apGqAQCWxBQcJVv9hMcAT+7
XdPuh5DlR50I00YIq9TfsM63D+VsPLg/GX1CjrQ+sazw7mk7lw+IEyWvig4NoJ2ejGWnWOw0SR6H
pDTY+gb+mAa4WKmk4q/wP8R9vHIgdkOUY94Hnkv+Y5NPt5a4+HcUjKp3bGpZu8FZpUDWtweJZW7H
p4EXwxdmOcguFsN9Kmx9B8ay3GeIzu1gOlPECRgwOxinAnTL/fE+CbsfIS4Dn8D08mOsU7AnypNs
FwA/chdMtXPrtnBbbFGa8kpS0bwgmOPdNp3HI0yr0gP4tc7HnQ3HNPaVqlwwS6fgzstDRAgFneke
YYci2NKRsF9eF2gW5WHjPXDjDM5jrgEnjigEps9t4CYvSSvNw9iO3UsCcrQ8FO7Uip0LovvXfMC2
HbmhnnHbtEn7S4Op9Jih1oJG7oyQ9mZE0PyFSsteNKLTdAMT1fzIXERodkGTul9QNA/LjwqxiwTO
JxsFnFc2uuoTwGJlD8AsAnLeTEB31ZnT78nIkm1DccyJS69DsdLM2nTbeiONUl0GQEqA0gK2UNl8
C6zpP43AYDQb8F+qH/koe1QvCOE+BUKdcSh+cm87AsAPFsP3Ma3Vd140I47JVf95rGBAs8WCrL9l
SJLeQERggFUT87WU1VpadJEAHxpmTMcrFCVMzafS8RmSLOobsjB0k1ag3WASX8l1hysJzEWqWzs9
BW6TkEOZhv1dPk8pjueo4Qlh1P0MBHXxVBNVHcDcVreCl+HN5ZzZasZskbaeDO+QMJPlMQdOKtaz
ciPXVWNMJ8AzlDZesC+TGaFc1WW4OwEdsHFGxva6avWOeX6xZ1w1B0QX03wzZd60l7gVvujKae8n
p+q/1fAxiMasI3vWq/80CxnOZal7W4vAP7XVAGjd3CcRdhuEFSpVuM9tmCMaJ3VevBU+yNhcZQmY
43k2Yzz0NZx8JfhWQFG1No9w5nPuELGaKoTinSFDdCMj/xFVyv8UjjuPMu+DHWmTzjv6QJurfW/a
GXsOgkbAZaewPUMKCUCbeovzSXBrgCq+A03rndWueebGBphiRfJkml4BrsbqLy4KVHdkbIrPLHfK
z3U9Ir3k4V5DQlPuXY2IBSSq+dOQcXvLemL3ad1BYkIneLB5AYS7Y4UQqKfMN1z9kk0bML4JJvYR
dRCS0Uukok4lx4KTIp8Hr56DCZw0zmpskyOlZstCEMiQaamu1J845+H5j7z7kjE8kT5xsPuBr+b2
zItwcejfurH3IuCt1VbY9s0OiO5uZsa9E1gFOIcYxF8+aZ9eMztfK71aQohzUDWxTLLiCAbLjnio
iKR1B6FOd4PcFu5zfvMl1HZb5AocRvFyeeKs5OKXaOI+KEqZ8DE/AoHUvdIZyRlVu96Vdl3JYy/Z
xJY7yIF4ND2CbZSfZjPwXUBD++AhZYyMWZ5crVtb+SX3vPL9UeIzCyD8GsR/jgNM9SpI8M8VDGHA
RDwGnnmuFcYPwUYQzdjPY8tHDt4l/4Wu7CjchJ3gprY0ec1Vrh/T1HgIQ/kfbeNFvQM8LwmMp0h9
ZH3yFTHn8nUys/1gBy5KBaZW8olnAleUOZXIELXimbJSX6kBWxsei43DD2Cv7Q61PIIUsEEVeASi
fHR55P1WYP9rzi22is7xw5qaoT4GZBBfA8Cfnykmwc9zUSto+ERgjQK0kInMubEaxti+QWYpxP0w
znIQuiqAiB5rRrK9GPPg4JO0uSLpWtkuvcVmonGMZKmv62OD0H8EQ8XXbMjDDVfJJ8DsaSSNuUbi
WWlg9zye/xi3AzezrNoSDRyCrtbi9M5+XW7ftTKV89//eLIx0PV1FgHMPlDlBnuY/TEHDhzhi8rb
XP6JtZc///2PnwiQ9JrEaMQBO9BjBfyMVPMV7PXaoxfDmuVFKMoGg2OEcDCfni19vfzOK337u677
j3eG6BBp3qKvjv1s7C8mUu/QtoX3lM8OItCpq/VRoQDlQwqHYMmEcfjoJ1ARySOQimCc3nv4xxxe
ETiu1TUuQTBDmzEcl7sG1mZEgVoaspNVqQl2U0UFQKp+5h4Q5ZMTfBoCmd/geJGcMiRi4JKHXJAG
aiG/phU+Vz/9Yzb/rn38o11l05R9FRbySBHUj3zEpodx+FKUem98caiDdDdi0b8y8FY6ccmn8UUG
OL/Iq6Ok7Y0mzjPg+m7kF/MbB+eSICN+ZZFa2VaWmJp+aphTpo08TpBa01ruaV5tSucnS6+M87Uf
OH/hH81GmsrqoksA5yxzlD7AliZ5Bcs52GdzFp4cU6V2e3ngr6wHbLHSwHDLb5Hol0dWwUX1lpke
fMtrBfVrD1+sBIjnZ6y0Hs5PHHRVGHB9Tkb7ayqK98svv7IcsMVykE1O4Q1pXcAUlO1Z4D8i5Hel
B9YevdjinEAWRKcjemAM1J0cyAwbkc77YKsvN7kgg40TxwZKU7nz4N/B3V3pfExKGLDFRtUBsWZy
W8njqL5TDaNR2l+ZYSutsmTKeJCGEzHiyZ0yqGmDQFwPVx69MuSXNJkGcNuqD1vkl5gThwj55onc
4WL6WKnHy6NlZTQueTIQY2VzPmJTDaYx4uyz0UAXoI7l8tNXFp/f55k/pixzELiX2iD007iIJrQW
iMyN5Dm7tdmgngekNfJNkFJz5TSy1hXnr/zj9wDzrwHbMOlx8kdzN0uDSyRyubvLX7PWVudf/ePp
MNXBzRaigWNLHKCqQRbtXFJGfn3tar72+oupyxS4v1nrZscKaUmvrfaiJ1c2wLWeWEzd0cmQ78Iu
eDyzpDlY53yQG2/mSCc5W/bBM/DvO+MfLeT7zM8mfMOxm2eGJEBxjq1lM/2Y5OX3dfCPxweZIAUA
79kRyMr/xOzsi0R1m8xDIkjyzlwZtCu9sGTPzKofcaSdoLBAumvoXgP/v8vjZyXg83+oGSevAT7i
2bG0qNdU9FvQV3Cjr0+8g4nlML+XcFnO1NPlX1vpcbrYLnFnoO3QWSzWufsFFZHgwU/yNiX2Dsnf
IJ7DmV1psJVVasmfIa5hqTFoMH98TXvUk7svDNQxMwRXfmDlwLTkz0jKjHZzlh1po9/8Rt+ONNhw
AxCDm1YMoqvhBsrLD+qe6GKa5yAAO7loMAtzfYcaLrvJR3GHYpEPFt4vgTSp48rWwT0AyCFUbE6x
x58nc83rZWWRoouJrucQFAbE3g5j9W3CubULH8PsWtOsTY3FFo2gQKOYxpsDZHuvlQaFvr9C6Vnr
48X+3EySo9KvJQcnD/PYDd306J3d+zw/bXZTOvA7H/z3JzkJeiUQ+u9hC4Hq38s5zAGFqYOMHNiM
Qol2sGUc+BO8BPJxjLv+KuX13z2CAN3fvzNKxFVFHuLemqbTOZSaIW+KHFxdwnXh8lz/d7/4S37L
JIiutAhTaGFsuZHFIKNQsA+tuige//v9UXemfIKqs6OXty8TrANi2Qc3Q+6RzeBWV1artS9Y7Nxp
i4Q23K3SIwoCUQ7MI46K08uN8++RBe/Fv99/rkJk3D2B2tCmjecKy29pI8d1kOeY7lRAP8Od4Mod
aO0rFht4F4aJl7jYwF3k+ZWu3kQ6Xdk81h69mNcoqHZqyC6yY6rIYxc2MYwCrky9tYmwmNVl72vD
pjE79gIWe+k73Dx2Z79mMXlX2uXfe5G/pLloF7UtAIihXVwbDerBAYdkCD9lMOQLrnXzSgMt8SzG
x+baoJYFeliEhpof+UcHULCYwAHQ2BnSz1iQmLgtuhmmmHr8Rnv/hxdkj7AjPSlePl8erCuLxRLT
4gdwZggVVlgv2U4zj8rkIR+uEbh+I0X/P/KAeva/p0J9JhPPUHUcbTHRIqIJDDxqTvtTlTrkDZoP
DbFSNqLAKqkOAy35bUvhGZpqNn2H1byNSu6o0znyvgGylN4P5ezESAC+MpnoXVpPEIKg1HjHaEvu
Jzuo7eVWWRmhwWJ1AAhIIv8qkgN6mZ5gklI9hYDfv1t9dttojXtlqfv3Cc1fImGmMB1b7SEy0znF
t6wMUEHC3Cc6dY+U5T9UOT/Wee+cF9grEtK1D1ssGCjJgUSy5smBi5s58TFuv+fkHsT0+HLDrQ2n
xarhZShFpRBmHSBf+14W7lvfjqdzAvZjj1+sHEVvpsnz8PqhBEQl0zaa0+roB9WXy89fWbp/u3z9
ceBX1skE3JvIwYfbEYL3Jfwdhp++4x2zuoFJamP20D5faauVBWRJhimbWibWQa0IXAhSlMyRT91I
r4UfVjpiCYbxlMabO/Alm9kX+Cuh3LRC4deVRWPtzRdHfehbVNjODjnMVQcRE+p/8wdw1rLd5V5Y
e/fz4P2jFzrmFONYzukRKSK3HHcojo5yIa7kTVamwBIMM3gAg/gUO3/THowxEQrTtxaeOxzT8PL7
r6QsUTf59wc42uuEdPABoHbVO2+EGYbM0/YeTi4DLmISjmGlLmCV6mc3TtJkKMufUdnkNe7m8hus
teBimou5kWffV3LoK+bSDeFAgWxQWooaktaZbj72I4u5DpUnammYh8nI0T+q2EJtF1X9dKUV1wbZ
Yq77WhUDcB3Joen4QRS0hifUB+/c/hIVkxmWhakmyWGaDgmqylzYB11ulZXXXlI65sGF8/d56xhE
RZGPThBwqgXZX3767zjZP3bUJYVDEB/XuUa5xxZayMekUi5ckDpUCxqXPAyqyu9RLUAilFcNKJVF
nLdNxTsPNU9jrDaw64NjyYmWNQxDwCk6qbFRBUZGKq5sMCsjb6mSJ0FlS4inkkMln3nxAt8S59rE
XXv0+e9/LAuFZ+bSo01yYKOL+n1B6hBhmAKae5Awwh+XG3il+/5PAB/aqoRmSx7tmSFUhHP6K5hT
5/Plp6+sPXwxL1G657IKudrDVPYKpePlQ1OgApcn+j30rpG1Vj5hyVHpvTYtJMMIFAyKVGm3TdZc
mZMrXbAkqAyNN7RY25ID7B8riM8orBkHkLs/1DpLYEpAGgLLAey+oF+eM0YQWIQboJK3pf5y+RfW
3v/cZH8MoYFSHH768/vX9S6p4dfb1+ELUaAMXf6BlQOEWHRwThEg6msJMIsPIWcMz+P8iQRdfjSa
tF9Rl1o6kfbwPTOqgLaXf3NtUC3W4SGAxAJSIXLwPHJquuypsh3k//ono8775Z9YaTe+WItZzpig
qheHsiXHVtI3wujTNMjySrOtDFm+CMagGlWOYNs2R9LDuqypnAO0TdfI5CuH7GW5UqhLXYMKUR3L
xPd3LgJK30Wpw23P5BBnzJu3ogW0oahoC+pXXl0bzmtjYdEvIG6PhfJwgy71rYEglH1tHIX49y9F
bdSjEP9DfbMk2NQtAiOjRJDab+1mTlHi2SLh7FwLwa2QUf0ldWasXShO4buKO0oHtcWoD0GZogoE
mOsi5hD0xUC5VXEC5PWz20ngLQXXceh0YexZBUe9UgQPwYCz9OXvXRvu527+Yw4rNXauHjHFhDb9
3nPD4PPgzbkP/OGE7Mio3I+RIv0lsSYVttIlXK4OfgUSkHrPOg4ZDkpzzW0etPHlz1mbWouztNGc
BHCIwDGnzuMOMIs5ALmk+nr56SsTa1k81/buDPRzUh7dUfh3qJjjccf7Ynf56Wsza/HuWc0hUyas
OnppU9VwC3TqZyKE3LozsfEcdL+g0mhjBqj+K+sneSUtfH78P85Ay8I4VEdQ+K324uh7HT35Tjbs
3dZ0zwNENXsBFdqxd7uPUVv9ZZ0c4Pm2boUjjjgzHVuW3iiIP2irblNx5Ry91kfnv/8xoPMGVcyK
59OpI3N1B6SF3WTDnF5JxK1MF2+xIxXA6Cs/aelJlXvqT3ubvPfd2XraubL+rL3+YpljZlC1MHw+
lTCC1om/s8k1m/q1Ry+2nR6x964qSnrqLX1iLHnM87S58tpr7bLYchC8RvVh6OC17ecMaz7191Yj
jC3fLs+NlXm9pB05mazhWeBXp5FD9198TXwSGXLl4SsNs/RZC1wFi09YPx+7zH1KAvsgAn1lTq89
ejGn0cBWsRLGAiOBYUTYhu3GAG1xuVFWCmkhbvx7rDeNCtXYEzy90PZOFVkTyZR9lw3OSxumgv4k
W6ZvNYAQG3AP1L5T/XQlabHS40s3NlVPVLJZOMcRlXEb7obfwhzV2fOIwlf4s17+wrUfOTfrH5OZ
d2ky6AFYW5eXKEWqXnuI5kOvu3GH4fXyT6z10GJGC4d1KBSTQOrMSm+ko/bwbfz0sWcvJnOowFGx
ojn7l4luP85gnASFn8SXn742JxbzWQQD8Bi5S1FG7d/TNDg5OE5S4+8/9vjFlB5d3UG2MGQnUHui
AFr5yVW3eW4+tk4vK9ssd4uawmL1GAKCCvkSmE7pf5fffGUjXdayKS5KBYNui9x5KiJfyP9mkF5A
12qfA8nHSIfQ+pWWxCQlV2bDyul0ab2WVDMwMRx85MERkfA4mGSP8jBrP5qhaYLp6OUv+33z+cdm
vaxtmxrqe9BCUlwb/E5sk7qZNyYJVQQKgH1AVN0H/wdJ9d64w1MI70hcXXB/kWNT3swOdKSF1eO5
MlajyNgtT0bMPjo2KG5gHTv+aGY6b+eKOIce+IR6UwNDsHUIqvbCTAHoC4i+/CJ9DtswWVIYeafd
HqMujIUn4F/tOgJGscw/eFU63GRJxveNnwHmVP2a0nDc8SKQjy501r8cUzy3Y94QqLvncOcSIDJ0
qrObvB+aiLbhBDVmRzgMsLs8iDMIU26EBzUX3LHnPWTw7gnKxwkkoBYJzYb1cV6SDqYBpX6S4zA/
VrrzBGzqHbJ1BzvcEbjW3yVImVzpiZXJt6wCYGkXNL6f2WPbv3fFV58+hPm1VW/t2YtlI0l0IIVn
qxPzUOO/6TNIVFjR2nTTmTa7MmL/vbQCXvP30kr8RPkCGrtj1v4UGnpVqOEgm4wlu8a3//dniKXM
Y4YSSyUzdDxlPoOS5zXdveLQLlfgnl3ZH/59dsUg+/sjTE9RKQ9t5BHEklPm3wcC5QDeNgV2Ahyr
y3Nu7TfOn/fHHpRIQSz44C7gjbqGr4pSNvarQj1Poqyj2nh6Ywy5BkBfa7TFjjfMXc0BQ6tPXQOl
A5AMoRF3xPZXPmat1xe7XcFQu6AozEGDjgE6UYTydoZ2f4u+mvZTXRdXNo+131kMYYUjfiMRnjvq
9jy9dfIyBYDRpSS7pSDqfqxnlhtgKRhIaz3yoZCGQNSYHnKAZung77VtX33AFS//zlqfLHZCUegJ
hZWwIpKNfodiIipV/gNpuB8fevzybDuRxkOxPjKjDW7DAYpMpuYuc94uP/zfxxuxPNtWaYvDLR2r
Ex3NUdXpDZEfO3+IpRKptaE6Z59dVPwO34ikyLmo+VvSW+dDBxyxPN4GJm2THgC3k2sAxGmeEfBF
cPpK4mqlU5fnV4EzgMi5O54cec+sumtRVVmQa4TZlUVj6SE8pVBXTnNdn8470g3Dvv2MvHd966je
i90sLHZBnXnXCnVXZpu7mNU5spNqBEbwOIf2rWfsluUq2+DrvvkJsMuXR9LajyymtMs0cKH+2J0A
yN1BWh4COlucTDj+4oN/ZVNaG62LGQ1vj3boDfg+8LK8d5R5qTLnSphjrb8Xk7gIes5rXwP1noqN
msDiKqGH458uN87KVQzcr793iQkhQlo5hp5QgfG5FUwdPU/vZUDfQBGPusIBp1dvkRz7iRqs7eUf
XemR5TkXR7Jcdh3gCTn/aRkDgsAHFKIAz/Lz5R9YoTSDPff3V7FiUIU3YRlHLCUBbRfkWqvq9kW0
ob6H1073qZqJg8JO1923oaAvEHgzuAsy+oWSqnjUI62upML+fcLGyv73q9hw6vq5dNvTkKLU3eu2
mbAb21kQVuY7J3nX4ZVVZ61VzwPoj/3eL6C5q2rrHF2DWqFWia1wh8/JZF8Tv/mYNEAsHYllIjnQ
bjCEGTQIbBtKRPiQW4BOYKZRAldBYEp3uQ9Xxv1SUJK2BQuysaEnJ2EWDg0mnlz5jfHh8LHnL5YF
oGxwJ6eOA0YP7TbwakzeqkrISALh8+vyT6ysCkvr4iEZ6knryj12dfsGZvipoeHz5Uf/+6oolroS
0sEsMG3KBPaV4Ml6/6Puy5YkRbIsf6Ul38kGFHRp6eoHwAwzw/clthckVlZF2bevn2OeOVPuhONM
uszLlJSkZKR7oKB69e73nAGd3IBxTsbumrXhraF40Gf9T9JvDWys2IXltAmVZFJNOM1B3H9ktDm3
ormcXzek3Bns49vftLbGwrO3ixzA0QZILQY2eWFnuymwRk36KxmEYxlbma0VuVqOngzMVnqRjMYp
teajFhW5A+/uowhnvuHdrbS7wWN8eRFHYlejHOw6MMYRsNpIpSVu2pjFYxzGc+lOmMNEC2vXATmT
oEiDcn183aGefzOC2CNzmKqz3WRX9kkBUigQQBu5F5TaNagRs+ILQ0vENbDb0GVBJxofCiaSoJvO
mLlvH8OK1C6nKQaz0KTdt/opNdLLHPiuJKs37vTaoxe2bAA8qU313jyJiXbXCRre902cJhuaduXp
ywkKnrYGIE6SMhhjYR3bjg1XIJgMb97elhX1aizUqyXLsm70sQ3UKC/4JAEfzCJA7BgPxEDF8O1F
Vj7hqfr2TIeHvZBD04I7keddezWhf/gMTbxlIdZEn7wUzGwajYaPpAwAjnGMePhQgHszmrvHt19+
pSsFGciXz6/HFGWgftTBoqEACplLIELYptobBftl1FGy17LS2Gd1hwRNmpMjkE2sgzWGmi/G6kdm
JaEXiQzoKrKvb21RkgcFIMwNjfm6HbbFwkXTM5WBJakeT6rsAwoERkBMVw9ytG4BTeoBVgBA4gO8
z7f3YmWrl0M3yA2yrmGTCgAAdwGUph+DLA+KlRtBwIowLqdsgAnYA8TQ1MEBol9EYOcVH8ADcUCp
/53vv9BhRoRqFzPAb8ABafuVqhbj2GNLT2TIra0uibWPWNyoPulyAAkMTSC1C2Cp3+rGBbAUffAy
b9ymFYOyHKmJmiRPzJyC/A3IfB29Z0DYS3Tuklh6rO/9t4967TMWt6pr5iIDjZ15SjqMHuulccJX
AbAs70+snjZs45o8La6WnQA+aQjHJpib/qYhQC8F2lohs/3b37Cid/TF5TCBus2TuZtOfW/DDc+C
Rm0xpqwdwkLnA3s+joXRICkYoe0hs7/Thiun1vqfErBfaIPhG+pnxe6CWuGl+pk0CpwuFNwC80v7
CRDBp/147HwjCOE+fqMP1j29jm70C1DCHO7zy/gx+fb25r1+NvZy0qaZO60H5o4KNPmAQpmb8drj
yUbi6/WTsZczNonJxoyppgsAU/QZhFWfjc3R+bVHL+54J1hURAQplhoMpzNN7oB8/77GY3vJigx8
PD014qkMwIQid7Fh/ALM8R4XsNu9vemv3zp7OV6T1igcpZocTnab06s0JPOdnmWTV0wz+YhxrWlD
h6yts7jdGDBkoL2qKxSpskAAyzadyhMgmPeAjN1IHqzJz+Ju60CaNvUpxTnUjWtJ+aEm5UOamlsg
ICt22V7OwYgRU4qkK+BVWP2n0EpB6vjLHtJ9Es5XlRw9zaxdOGSnoYkrl8aAdgFUIQNlQ6uXYKAZ
nDoBGwqAL98+uhW5W47MgCBLjqMYyyDKhlNNiR/O44ZUrGzlcmbGyNFaqQQ8nJ5G14Utb/RIA5gl
eVfG016OyURWNFhNN3dB0aIvjRnkETjGCoyLW6LwurK0l5MyYG6zzDGUuO3TNe0vkFQ9CBLujTh2
LG0La25tk87//ZmTGdWAms2VLIOp6H6AsCioyHw9tfn7Jpnt5TgLoPZDwNhq8MPTak/y2rE3K0wr
6SqbL66jQtZ8rua6C+qUfodeDKTQHiNApbkt+D6qdrolUftQFwbmHOstMJO1DVtcUDsCgVEpdRnw
We0YMHinBhQh1pYzt3YfFsY3TSMp0SGeB2VhA7KSYRpKAHHx7cu29u4L89uPhMzD1HagTfhYTCC2
YN/NfuMiv56EsJejK1GWJW1DYfiyckAFDpwUyTeYet2lYja+N8ADudYHOjyiLQtE7bE5bqy7Aqtj
L8daegO8vvFcl0GVgZumvk7aK8oBgpeCJlQ39sDfvErK/KSQNGgV2KDel8uz2fnaPrs5AIhv82JA
XwQYjVIHdFtl5c55v5MxcGFnJ0qHjeTUih54AlF8tlDCOMljAKEFDTB5HiMGgpXe1sj3Qjb2aU4j
lJ+Laosxd0VElqMwc4g8GOlYGcxDYBUJSuQtqLHmjcNae/pZ6p99SmUiqzadn96OH1NLuRGybWLT
xad4yu99BRhgefn0DqBGZhHBtME821+1nukHO5H0lzDR1W3OMt44kLWvWKiA3NSpOUroncEUuyIs
gLaSgHM53IjnVlTAkhMZYEkty4FZH8xacwQ+5z4j5kb9YO3RCwVAoppiJ9EyIZBm6gv1uWfJxhzA
yv1fDrlkiTHSOIde7JKB7oeZe7oJvFYAwF9Es3Zb9UxD85CwgRrN3+lYLidfbFDYZEOCDMmZpsrR
5+4XpmRzp+vJ+3Al7OXgRCintjAxkBkokDKUldrnaJkd+SkE99q7dPJyfoKguwdsfcYQlIDUFRHY
mw7UnjcevpLnWI5P2LPiMiONDLTiy9iAiMfuXIwEuGn9yEzb51vz+StyRRf3ust7IBrnAutg7muq
8yOnZCOR91R8euVWL+cntISMelsgehBW13qdoaeuiAm4A4QRgykEMM5OmDbjJasYOYDnOtyDoNb6
WIm69VM+UAcMSpOTNphMKAxp/spBhQwKAUztDgCOvQ+TiHwWIMS7nYq8vej0GpBylSx2ILgG6HiS
deBrgYs/9GPqViLLH5GEbTbyiGvns9AkjbJZimRUF4RZPjlxFO8ruwHh1fCZNTSwM4MB8dh4n8O6
nAroZ5LIcZplAM/SrUN7J8EYmirvbTlesVLLmQCOmQOwdcRdoKPdn9VBhULNaHEvyi9L9T5wA3vJ
STt1Gu1AL9KB0+RzG+/LZKvNZ+Xtl339DA3kKcjfu0DDNKZ+no5DKwYwNJGn27KsK3dkSUQbCSsE
tWEyBKkAJkrF9Q9tM+/etfnLETv0fhrlCNrHoO7I5AxjCjaoBOwOzQDmltCyLsH78fD2Uq8bP4st
RDadc4AIp1UfxNwXmPTt4xhkLhsPf32PrKXpE13M88xu+yCBS0WKq0xuPPh11wCAtS9dA6InpYwr
lQNlIJ/BOtBG0U1Th/ovNRvxLVDftnqGVr5gaQaTHoy24FtqUd67yeCpyZhsOO9rTz7rkGe+01Qk
SLr2YJYBxxLYVUG1JTasxOvCby2NHBBTJ2sQeYsY/N4qQdla3kc9QNKydAdqhI1FVuRmaefsHo0q
I9D3g7YdHA0FqgzEgD0Y+d4Wy9c1qbW0QK09g4pPJ20QdwLQt5egsNFStPyCB/0M8KbApvP2Qmub
tXAyBwMUOWDCboOuBYJVeKwiy+tBVTaj2TO13mUXrCUFeltGZshNrQl0HhlHWU7JYegjsde1Xp2q
nLQfQczBwaIq4g0NsrZ/y7gTvXNtKJM2GOr0ojb4Q0eSi8jGWFoWIWoH+9FJ0i1bsSbKi9uorKkX
IEPoA62CFYabmFkbDu7K6SwNhIrrCURHuH52oXeXQPyvXRTee4AWhrXbo8Noz0G08OVtUVjZs6XR
APl30nesagPMdkfuHML1rMM+OdN75ojJaO4IkHJ8MkYQe7694ooaW9oQgCBJpOwMjGvHQ3Fl5pO8
iUpEZ30RmcCq3wQ7Wfmy5XykVtUV08YYtTHuVXCWdjM6qnfJNTiA3/6QFQlYNu4aVT2UfRO1AWTb
6QxQXaU/3n7yigQsG3angsoBHcZ9wAd5TMFhmSTVIQEVhJ+WRuVVYbex0IpCW7btRhZSzmZYtIHF
MkAZgmVw9uBTv/0VKyOWADB5qe1rHdw1rbKR/ANNkyssA7R1QIi4ABleeUxnDUFni+POuDTB7yLo
TZXFaq8RM/eqxhh2quftIyNqa2J2BcDCss4n+cz8MDvihRWKJgh5PTlZmPhdNe5AJjg5gCj5XGrV
A9iA96CM2wm0vuNaz/WG5Vvb6YXKNU1zskA2Bt0EX0MnN+X4yIuNWH5NEM2Xn0XieAT8DSS9Ud94
8pUkG0H82jsv9Kk5gLHUIiF4ZcCuSdUjgD0A975Ft7D21gsF2oQxsAAJ60DyloKfdTyAftvbkLwV
HbPs5DVpOTUm410wK4yZmIC7dDGyrgJSVSCEt/tyPydlsxPKnL6eyXRhHNDiD6agKD1OVjq4ZiLR
6SrKbgcmQ9NP0Ffz7e13W3u1hSAYoNUpoqnuAyExfXtO7+SZa+Qg+zPeJw5LvPHG1PW5HjVc6vxU
g8x5q5V2pR5pLaHFrXYyRNriwZ3b7MpjdhcF/YPhFV6+j/e9Q71hr47i1DxYFzyo/cItN87zqUfu
9/gZfKAvJRz043mIEgs8owtyzf32aO/L/YBmHgcoT5coyu3lMboZLtIAMW8A/L6deFAb1SxjJXq3
li2lGadzjj7iPIhiJBbdMURLb2V3jyN4UQyXGPA0YsqLGyRZEJb3jShGh4wgnZr6xkBDtgYGdtoD
HZb3hXWBAkWi7zQ4koUL7sWaAATIyq4wuSCBJ1ZKpLSpjJyhsjjoecNCOD2bE7fR09IBfBC5HXOw
N+VWPHua3oHf0O71XRSiQYUYFhAGKnu8jqTZf1ClMH8JI4zOZHbVJ3AjKc/GxPqeDkntMUuAk0tE
/ZWmIlD6RT1xwHnCHvQ26t3ORgu8BEtakLeycEYQAu6lro87UMmoQ6h346PqgReW1mfiik723+3O
5KActig4eKaS7lmdTYiaJfgWrTr6XqukAYndAEgETNtncP2rsrgqwaR+L0mqoQvYJtrXUKvZhVn1
wAazJSbwW242Dvp14x8Aw0OfM2ihHomKuquMYjJeG+zIBe3qN1sy4yOJzcip0JF2g4FtjuGpGbgB
BHzRo9GnGOTPp8ENNUOeWgtc7rMq2wvNmkP0+9Fc87neN3eTPoF+KbPaa0kHkDLbcxH7aCEnn+Dk
hcC6NiHTYMgJ6irOPAaiZWdEpfxjXdThXilk7bmV04DlGTgcRk0c8zEiIBAuyshp0Bu+m8A0SQBu
nQAfP2cSRLCUdN5UmJKCEj3Cr7Vg8d71KP9ecI0Y92VJjHMIH4sTaaqPKNcRDXopmmQA0m2OZqdB
G/Zva6YVhbycUIhBf2kArEKcxvQRXH+7FCRubz95xZAsBxSAaodRNa0SJyA4pY6lmp3K2Le5ed+o
ubWcT2haHYkCAyH3lAzFZS7tT6Dp2koKr1SbreWAQppFzWS2CCuQMLU8hSG8r3Nypr2squwUSiB5
RSGqp8h/xh5aMdkeMfnkRjmwr5S0tBtM19VeWsAQ6egpDlq7Na/HSG7hVa0ZlPNxPnNqQGlZgak0
7ZHJH0L4oqlfpJx7LVr4vThMN45wRTiWLe4o1oKJsQ4RuYvS4clVKB/fJRvLznY7GhWvBwXkpxSX
IAcbCyjicydp2IY5XHNDlw3riiTgwmlqcrJEkQecqPlAEc94s8Z1kD4iL26ksSeNoj0Uduoh3Zo4
uiGv2xzUyWQi0teid7qBS84KYMvkoTEp2Ob5mBQfUGB0IroRN64IwrKVXcIJnOpYpsFYXhOBXDMf
j0Nu+Jhi3BCCJ+CaV+zwbz3sGhtBFAkpGHC/HoYpSS7KUBrHMiy1Awd4HnL/LbO+C6QFH2E9JAJH
9MTmdq47gM1m+Efd3CokgTzoyMSTky32UmXVITdArghC7+QgQtX7iV0pENdVFQhUozP7OZ8PExqT
9kClM28rfRocuO7dXmOl7nV9HX0UtjadQEFZ+RnYuS85EMqucpOSQ1KasYt6TbErCViRSxsYHmrm
IkiNnnusjo0rEwyimO8LcxCD4t96LTUPSIDVt7Es+93cjJYrJrE1JLQSmC7ZCGoOj1Lr4Eb1Xlbs
8tJjl4i6QTe7GeisXNYnTfZMJbQ8rVR0JnAGp+BVNtJTCbK/t6/r01u+IgLLZvAq7oARLyBlNRj+
Wgf8qHZxTECwcM+jIsHgAfiDi30UWcYnScSprStQfbbJR9mBDUZj0bdEzwx4SVoznxKb13tjSpif
G2BTMTBIv5FkeL2SR5atc8NsDn1robmZ1FPplXkjd8ko011tWtYBI1rdR10J0A6z+NFs82Yj4rWh
cl/ZmyfH+dm+g30WpU6VC5jl8Ouokger1x8nYW+EDivHuhy/yOuyVO2ItF0S3TL+MUwf3j7Ttecu
vOs8A+58jIbhoGmKvYymnR2lGxXVFZ20HLMADjjYbEYoDEpBhA1gU71SOz3tfVptjeKvbPqyjz2W
DW07bWiDYroCyLZjtcQrOv19TtGTUXl2pELB2cqKc6p0OpMXHdrqx9ubvrYzizhwCmPQnuq4o0bb
nUDm/L3FjDE3Iw+aZgMjZyWNtGxf76q4HbsIliBpHFFcaiWa3uS1Vo9uDeKf933GIkcQJlklhpwk
QTvTezolP0trPGZhd0XSd3p3T61Tz44A2Fw0HhqSBlhn2mX5DKbepLc3FNrKOSyHLEYDJO9aXVSn
RFjRTjat4QJg0npUnNkfZmZUGzdhRUyXDfSp1oxi0jpYfjnveHTIzTMr9YaUrn3EWQKebREdrKKP
ABiF2bKCOIQPD4JOH7NEeCZGJDaOeu0Lzos/WwQsglBuFBJr1vu24A4Gy91Q3L4tRys6aMlNoTDs
klqG3gYt5r0cQBQIBxaYHN5++tqrn1d99uom2MbjktdtIOjsNUCLAmNLZ204mGubv7jJpgYKFcmR
Qi+nPZv39eQN8U6mG0e7tjHmy1eHnogihN84Wio9hKVu1b3zPBdXN4K/2MYmEvFN+lGPf4aYgmu3
QGVWVI++MClT15jjPGbQ+53ewdczkh3G+8AahSyoJ1qVHKIBBNxPp/uf38f/in6qm78sbPM//40/
f1flBNrcuF388X8elMT///v8d/7P77z8G//j/1RXX+XPZvlLL/4Onvv3ut7X9uuLP+wKBHvTbfez
nu5+Nl3ePj0fb3j+zf/bH/7Hz6enPEzlz3/98V11RXt+WpSo4o+/f3T88a8/zLM1+8/nz//7h+cP
+Ncf90kRfS1V/fO3v/Pza9P+6w9Dt/7UBRKdnIKnggsdIjv8/Osn5E+MDNngWLe5rjOOwy9U3cb4
S39ajOOXBQVvrwWUTUhio7q/fmSAP9rAj/BPaprIAP7vd3txOv8+rf8AlOCNSoq2+dcfSIRBdv/t
J+G1GBHnxQVnmPezlgZKZnDzwbFS+FzeTBn70NfKEU08+WWv7RTLcpdoqXbRoSFqZ00CPHhN9Gjq
0g3nKv6BRrADVfmvQhsRXVS2i4KS6Voj3YN7pnR7ml8oZgFtJwdU7KA7kSrcgteNJ3TbJZ10MYju
8gi8sIrl0hnAGqRp+W6wgQwwJiJxY80+xLK4AQHA1aTxBHDKEerLeu9mgH0kRTS7rGZ4BgGZY872
Juu886o0lTd5qO1mu73srcJt0H1e2XIngB2pGRR0V025p7m6L8ScO2HUeVaGBqCuvIlHttcwKMqa
/As42w+ZZEed4cPRsXtJp29tJXckVTcat/yI3CEXC2LS8uaM9KNTsDHH9mG07lTU9I4Zhw96Rgq/
Agg/iCCt/FiP9CgEsBhLrbgpMN0D7KVI+LaurH2KQX+/6b4p/VuGT9GM/ELPei8md7qQLpXUxXp6
Ji8Nph0szTrYeI0o16/QvOyjddg5/3bb5n6ugLQE1kJmnAxjup9z5XAmcleEzadB2ZETJ/N9BkRL
u2ovY8AraimmDSU2dNbDHU9Np9V4g+7wjzoOA29kD8YHG2BOiX6Xd3eFutNxoDEfPlTGbaiD5g4L
CwAc0doOTLu8y1vlsflHFfdf8ljCGoamQ2r7gDKTi/uwb0XzqS6kO0z1PUAeXSAg7UaWo+JjuwCN
uppaPXdoq+1kZoMHGSAFRdpfVl3xJUut/NyJdUqBM60ga9MZjboXe3uiblZFwETCGbDxQ8WzXdek
39gkHuJW//AkN7mFp+F3mIqdSQFvNrFvC5vuOwMh7Jjk3QFwib5d4y3xtWmB3ppaPORq9LNQ7SqT
+HlC/arRdpPZXxZsCLj6aCblmTvw1I+7Hjeg5+wok9gHbXfQVLPuwLHx08n2M5W7vJ53g1BOyIv7
Hp3FyLDuhrq8BHrEjnfJD6uIhKMsbTegkFmadJ91d2TqkCqNgwLzvm5d82NqVfsQbOVBQpny1ASD
NA1i9rqsgjil7IuMrenOQlHjSIW8kF3F7gGWyS4K/EzU0RnyQbFA0hgJGB2cnbnq4n0D1sl9HTMT
cbYqPMCvE6/pqnBf0fhzGeHXSiOnztMPayuzvQTMfbGVxRgbq9FwxsqmdWZ9jHEUU+HKsvsUjeJn
2xPA/DHrpsDFcRpjbHYpeITu2rRuducXmnSAJit6lgJJC3foi1+0QL5b6oQGmsDdJVwWHjOGwk1t
u3AxwIoUUtsWviVFckRuXB1oqOJ9TEzNTwoNOJotk442hh4venUgaWLfIBhm9wkvqh2xqcdHsS8r
y8v47Otl6eZ1skcD3ReKwqQkZ77o8FOZRzum2CkfxY7J3MWMQ6CZWy2Vrytgk9uGRXVhQ6O/dC60
BHNIkTUoP9Rw5/ldD475mH4DB4zLxYhtyO5y8MPr2vxBA+/7M1v1tz14rv+NRUbuL/1PbEsQE/MT
un02Qs/dMiJpz/IuU74hLF+K8lSGA2oPJd/HGNoJVZg7sZ80ZHfWrmPD9vFsJId6bhtXKxVxprE6
EZ0wd2w7E43Y2a8s61IPtYKHvtsh4/zA6JlMcmZXSWf556ekZoog6EELQewZDbd0TD6VOrjPKKrR
SADt5infnc2QXoCcRS+Le6arPQp2p7NabnN+bJPeyaPcsyx6tGGXtJ5+lXlzwXrTsXB5zxdnbtmx
MKKg7KMg7KedLjA4nNBDU/Uu7+LvA3vkvYuGLQdzK8csAjLAeAcZc3paAFus+xYRyzcAeqFgXWlK
3ZziGoKPh6FSnhiGY1Hb75rxQzmoe8GzX3ZqXZnEvopGekUidiHC/iTqOXHE3OtelVBXk4DiGvTd
LBDDtihgmeMj1NaxrzgSWzPAdH+VlB9HqGstkbvIhi6OC2fIv02yvD9/kA3DyqxTPfLRaaS8aJvi
M1MF2lV3aravzKY+leT2bRF56VL/JSDAG9ApNXAzICkvBaRBKh8Y/5Py064enR5aW8S8dhVFG5Ey
vr292JO7sXRHmG4ILMQNmy3huvUGrTDRzJVPFbsCyA60Xma48RDfNnqEO1h2flXRvWbpu2KM3Mra
j+HWFz990u8vwTlBIlOY1nJiSjSRVYChUQG2VTpVkRwIesz0KoRX4eMHUEPq6UDP5qwaP/R57rKU
7HJNIYdIh28lOtdLG8ZCMz3AzsOQpk7CaqfGfyMh9QfUvUFl6xgT9BXVjrGmX4V8vomb4XB2EKrW
Bu/5oL6a5FM/hmjbIOAk4J7Zg8EvIQ8hMGgAGG2Ml1arDmn8w7K+oaB5o9uDz3LTS7Voo2v6qbq7
3BJhmwz+KoMD+gSK8yx6KwwTCSpA3PvgXXaUoR9JpLsj7WDZZrdHpWom0T7Kgyb+2Bg1iEmka6IK
SBCIjbCWSTDSEM4YypipdWCVvGiMWIdoF76KoOiGH6023JEbdFEG1qhflXN/N6FE+LZ0PZUZfv+K
s+tsG4KQZbvQIKCfrA66tkNTKxK0F4iFfNOSn7WY7pq8R0Nk/80YeJDbD4M9XelUO+g1fNjW/Fqg
+Rs+wZj7KkZqumH3Zt1ejT18TqM/mhW7PPueIHb2mjjaqnu/zFP/dQkFJboQ0NQGW2aTSaklxWCP
ylcd+TZpcWBrzE35DDR2jIWrfsidCZqznaxDLHTPGNrrqip3BSianaEwzpWwJ+VWNp3D4WRsmJGn
uuRvG4v4AZaEMl1fslqRvCK0jhrlozYB57H1DAvKXKTll3hEvZZlF8QooIPZVWFZQKYz/AgGxIDr
3SXQ5zO5EgN5pI2+L7ub1Coco7nrMrmzzA5uWHWrzSj91vEHQ1p+puc7GLMjjXrUbms/Zj1ATzpP
KXJrIdNipKE3NNn3nsQHO/7xtgi9qqAEIxawRWGx+W8JYDqHGZG5AjIuuT17Y6beH8zwos91VOcx
sIacW58AgBgWBZnXwxzV9xuv8JpGFgyxByEcfsNyINUuSwSyBl6hHKlb6vwIberW47ezl20kcWA0
+Q6hyI9Gsz3SRY45qk92au/BDvHr7GXTKN9tvNLvUaSlI4pkwG+wiW4vZ/2R6i96TNxiV/SLmVV3
IVpYWU33VqluwLf4o+pw1Fl7xXK222zSfOVMsDpOgwgDL2FaCxdqqMxQm2ob0gfHkwFBt3m0C3iQ
TEOe27pFnMrN+gDIuRtaRYE20I3mrKd2npfi//IFFumnyoxGWRkwGBma1WaJiWsOtFfELjgVy9Se
vJmCmme6nn2WNsesb1AG+Swpwq8ZMBL26BX0esZ9xpXx6/r7WetHBJMmkGueAXmrbPyqjd2pYVdh
LXcK/hJPEeoO4NUTyd+I9P+vsziXCXpGGvWr/f8gjXOeZVjP4rjdt6/PEzjn3/4rf6Mx608waFLK
daGDa52cpe+vBA4i/D9BQGWatsl1RqGW4Rv9ncExyZ8mAzAbpodM/HewRf87gyP+5CBNMQWBqoSf
Q/5JAgeJoGfpG9vG8BtkiViGIcwnr+mldwYupjZr2rb3m4ZP+5oYkZfE5rxhOF/mbP9aBRECGC8I
4F74suCYpmJAMkGiZGQJIBwawgt5aCEiyvR/lJr/faVFFr3UgGcz0Lz3tRLNUGOlMtc04tRLNCI2
lNbLuuTTUrBX3D4rLmBgLLUG54CdyU2z85XCGLyhbO1C9kNTQU/Fpd8LUfqy0Zs9DHLzeRD11sD/
K0dnE2aedxVT/aZ93vRnLhWw1kORa0Pn0w6t67om4POF5J/1xv/1lZbJIBw23Df9nH58scoguTbr
RednDeH7FPCYuzAW/2zq8PdVFsfWlHFjhFkFZJRS04I0Uuj/C6fKI4bKN2TxlW2D/wZhBAaqsH9z
NaARy4izsPVNPRTXudXCERNIHDy7/q8Exq+tAmtmwt2yhG4up7KB85UkOTipAK/dWsGkxvB2Es0W
WO9Lt+5p2yhjDISfOBrb+m3MoDX5gCRW60dmUR8rw2oxHAqDnrc5O0VI2boAwxWeTPToHd/HTRsl
X6Fb5m9YKnqqMdkWbet3KKq6mrLK3ZDQaeOK/a43EOebUJ2o/nNMgi5KEGzWVVJJs/SL0AA89Fhp
F8aISNhAxnKj4+a1pQwoQ0ySnV2RZYUyFPakA7ew9CtDstNsdsjCKVpfVQy9Ef9UNkBLjewT7AEa
6sUSJxEA1xgRrzXlS2h3R6Dj8zJRUbZRJ/tdAl+uskzMVIhNWpmXPmsbclDIuAXoWNv6lte27fm3
LFyntuhja5bIYDKiMw98f8ieama612ZT2xC5V5cydKS4mDAh7wsdkch0klUUYak5muCZY7BTaHbi
pbpM/rGOwN49W+p8756p1j6M27CJcEKgjuJHhiZSnybmz7fFYOt7FokR2pGqVLOAG55K7sdhx5x4
0AyvadCT8/ZSLz3+s57A93ABlB0D11Us20Ih7qAx1pEVSRsbBAattA+J3sp9wuV3aMP8PaInCG6u
QS1iLXtF40ib05Yz5ecs0fZaGxduprHsHx8Sql4W4TYcKMtCmuXlIVW9xgopWeFncfuhG/tsVwpr
q5H2t0MiBlL1wOOmKKSdfaSXi6g2NZMQ1QS/5SBkpUbc/iBxi/x5WdOt/ovfbuzTWoLD4zuX7JbI
0/GcRUQoI/erkGafQ9SLHD1EfnJDGJ6C/X9HG5AGrGPqyFfD8UTMs2y1VQgJZVygzqPzLL4CWm5y
UUzNsBtQEruY66K7Nmg8XmpkqC4qdBZdZ4LbHwEaO6euoQEorSHxfMk6LYbDMabntprmviAYjf+H
Unt+T2w6omTCKZTly70PAZJtJy1GYruoE18wF2hfIUaq0MppMQ8NSHRDwbyy/4IKDupyhKAGdunl
ehbG6IomYrlvGtqHSR/ImQZ3/KdSi9orR1cQVrLwv2Wkm6EyYGd6laMilNd7JtEqHtp9t7F1TzZk
ccZnk6kjC4qI1lxikORVR3Q0KGaoB2rx1zKPkUmjGgGbSWGBxa1s0rJ3y6FG9+wsx0+ExMKvgIP6
ANOE+oHZlPfciMyLYULdRxJshFNp/ZA5sse0OArLaj+UykCSfezL27fP/fdzwCgVR54QFQ0Lqf/z
nXymfU0CsHdYxcwHGAF3JDiLDrU28f3bq5zVw8sdQvEbARamWlHARgD2chUtEnrHqy7zw7oMP09l
arhqmKL91NMkqPu6vgiH6Seb4/b+7YWfutl+W9lGLg5nA2h8vrCZpGSFxmkLVMk4TkdnHFNyb8+T
/VWV9ZS4Q8dY7wC5YrydzqgMXlVOFUhpmiyaL0oucO3CthFfspFXX/4XaWe2K7mNpesXagEaqOlW
ESHtIWc7M8u+EZyZtuZ51tOfj7sbjR0KnRC2uwpV5bKBZJAiFxfX+ocotpaZXjbV7fggTtxcGgZv
C/I74bJKNv+5XqDBLLQJM8MsWK3cOE95+qcZg0wq+2I5IWh3BGHZ+x6mfNBwwxscwE04xz2jclt1
TYNsCI1TUZr9xZSPgpPVJ2FgZbX4c8gyK6gXq/x6/4vsbTg2AlksuTqQCeN6prHepksXD2kAMby6
9HFvncCYZsH9UTZlJhl32XDCRlCQAC8rgNfDlEklWTuoiTZpiw5YrmqLZ43F/KUDnfxkJ8Dbl0WL
vyJOGZ6qNRKPUzOG0LrLfn7UNeE+3P9BO9Pm2UhdgmI2EXx7tyVoDmhVbSVBR5OQza9MpzYZjrbR
3ih8T5J3y+RSUze7vV2XeR1yE55mrMyXSC9g66TgFt4+l9ejbD6hloTLUHNdBNNiF5eM+9zTkUA9
iBl7R9fgzUgeINE1Yov7DivROMMiYBSNxUenVI3f4iRqC8+MzQbCgwpF7BwvJX1NJF60z9hLKv9p
DNAfvpNa6mPiWpX8S1f/hduK8U8924lzfvtKoG9HXYkAatwIY4DLUrQodOAZD9PyUFAU/CRy44hD
cpsX6QYnha0sKAuwf673ctasWpQmaxIkmdS7dEH5IxAXX8jcjyT75LHYhEvD1R2N2qzrYKez2UDx
lHfY7/VxQHXlnzm1P3aJSL28t7/Wdeinjv7j/gJuOurynEKGpRBNscqgOrYVqIkdbYR8CW0M44As
KDAViLwkxJG34Qn/UdPWKVBaq0dKEOf31Yxw8KiM+BOf0vx+/6fcrrKMhMh4qdCSqBBuMhJNr1Q4
C4BB6jFff7ecFOV2Z+49I7GKg2BwG+2vh9qscrUafZyODKWTVvu2W2QPpjYsNGSwNbKGRvwfx9se
WNGNdEQZT13KzLeq2viVYKB7EioOiJarHwl7yg15vYv4qjK3sxxTXjCb8VJynd5Vqzgw4lB7aDIV
HFBiA088hcuovVfKNjtNdg3JMOydPxBn0v65/y33thVLDBqPq9SxbmwqYiNToMSzj6NGbz6301B9
swEYnoYwNJ5R+Y4vDTCRIF9E9uRGTXgZnJi+fj0+3v8he5vKUB1Dc17qU1uRnniubBctjTiYJ03x
Wo7daRiHFhJTrh7Eot2hBJVDVRZKb0Rew3lsUe2OYloSJqCYJcmADi3OKdeh69+f1d7+BV8gSOo4
L9yy1wGpr9LZGXI7Cho1jp+MeJ4uRQsCIl0SxcOz4G1Y3pcgwU0gNMulnk0g3JyXbGwVt0mMiJZN
XD2X7aj9o9pleVCVuo19hsEbyKbKTFtK24q7Sle/vmtUsHhVOH6vAQR4Q2RowBTHGD9pF0fy9lA6
6/bGZlB2qKwpG7q9VfeIqL2QapZRkBsquJFqmD7jBDEdBICddMgwLJX8nqKbA7R1cyIVxZnnXEmj
ACmn4nO2ZsvPSBPd05IaIS5Sjf3ULXZ8EaVeU1NKy9NY2jOQAKfAjqI8xFHJ4bYBgo0jdM4n4JGt
y1TcrASQtGCpeYR/zMjgvpXxqnCDds3JTTOgk05pIhy7GM3fVaoZF7WgXZ6Fafq+1qPo0Siz+Oju
2/sU6O7xVAdB45COX+/qQtUmJVGaKGhr1/hbVcvxBOCKbv39w7ORrv3v3Uz73UKg3KTg4W7GWSZj
gYITR8FAV+pHpdfuJW/RMnWL1XyuB6t6XADpPboR0MUa14nP67zMR5ni/q8At4wxuk4/aAsSYS+4
uDQrim8s6fqfcmrFKa3K4dzHeQdmvncoAbvZuV/T9MOa2HRoE7f6z/2l2FlxSg6aQWGExtgNdme0
CVm1cBSa8Xb2GXopSpF4zx5s/p1oRQNPdps1kNPUya6/qzx2sVVOih+t/TcFQtj7JC78Et4/8cv9
7f6U9gYDuG0RGeUVuA0iRlIbazb2ij+n2eDzJLUv5BPmJzMvnWeifvbl/nh7S0jXg+zYFqZqbzP+
2E0dExsFJmeAKp20bDopiZ0dQIp2R6FzaiLPBiz+Jby8qhIM4FlUa2gV3x6ATdVWSi6IwMT5/lyc
26gAW1w+f/kX18umAxFBxx36lYdE2q/ifV/DUWv6xQ3wVRM/kCEPHzrHGYOwxl38/sg7of9q5M0W
ob2CmnDD/MbWTD9FiwP4vJNRR42601A10zO99eTtiyqbSRYVVcBCprkZNEmNvkOiUkHdu5gDdSTq
pxhmBventpMWsBlpfDBBvuCWQZ3gaIkVERBaELv5aW5XTN8rYKtVoh3pBO0NxT1GNQ9UoM4b4vqg
jSHI+SluXdCoo/PVmZr1eYrE+uSo8f9QV66YK1dY2J0UkyTHJGEnXHPQ5G95tSP1HtOuFflR32qN
2Z+tKi4uWphWHtZO6k8DcKi/pmryy0qdfD3N5hj9rMQAdXlVs0CiXM8LF++nbjAUNKNXu9W8mmh4
6sYVhHdpOmecu6YDYuFL731z7zkWr0WksuVzbquMovKyCe0wAQGf5fUHkU9dGKyagTWYh2pdUbAB
Bnw0KWkuX5J8FaPnqnHyM1Oq7IuemeGneLH1xOs1FGvA4OpG7VmiMkow5dEQfXrzznGAD2iOsAll
zraRMVRZlLp0OH30UdvhbOvKEpMcYHAYOoV1+ReD0RKk/kWDAe7A9fdUgftZLSq7vtMl80dui+5R
1+fpfTOv4cFX2Nmm8l3wv0Nt7t8mcwcLozHHV8YSGnvtJt4ywZ2w2/aIsn401CZRXsYpDO2qB5+N
p/3vZdaqDzbdmnewwqeDtGInRAMwozFNVxU9wq3apULZZ0QtwPHRy1hPSuysF3eyjzK3/VGA01lc
3DBpNmuXM/yStqwd5fsBkmyneHUMzPj+Ztg73NSk/3eUzbJljgk3IW8c3xib5lszN7S+Q0W8g2UF
c6k36tVT2gQC02Ch9WhZ3dtscF5SNDhg4BVk5KSVt0mXJzvXQqF2bJG2QD/GRGAVH0XzYJq7i0nq
ZdH+ECbUrus9v64uPL8M9L6jJVrA/4tZ0SI6SH/2R6HgStpPD3xL2HWWFA+tonR8W88iLw3rDD8u
tPLuf7Ldnc5TW/ZA5FNN/opX8XigjMOLk2CRNIP4EMdK/m1SANZ1dXhUdDsaSv7zV0NVbeHAi+FQ
NWiNQfM03aAX0wrcty7O92e1kxeQ7ui0wyTr7kaRT9hha9kDh8oax9xfkWg/jRh5nRajGwNDnWHN
qUXx9hvbAYkm72xebDRdr+enW2MssUaOP6pR9bD0aQcNtIQGOvVHqhS78wMFbGo85UC1bHYgotaY
D44pX20azSdcxZKnHPjagwBU7iW60z5DNKq/31/UnRTZAR8NFMtiVUn1ruc3DjgYjZkFt2ScgD3T
ErvMPaJfHs4a8+wNGSqk/2ZEGwwfnBlwfJsVhRxtj87CEajTzPpQTJPh645So98/2O/t2Mj9++Pt
HDlg/rLYL/tO5jaRHTNzrdWeg91XbXkeEhh2ZjW9TRD0JUixJcHwAlnUQMVt8kdBMFzUkVE0KH2X
KVKdMypqFjAkTcGHaji6zPaKCAzIWQC7y0Nqm7CmWMa0I4vsc7mmkC0UvfusR0lZ+dZQOn8MObFS
1Eb5KeoQNKsT2VqbLE08l1mkPyrkLgd33k4kgOegUuyS8DIQCtc7yVAHAWzbsH23CqU4Dsqvqho2
vnDxqX77JyVFp1ahGQa7V78eSoDWbDPdsf06a5PPQHkx5IlG56BcuLdxTExt+LhkXpAHrkexlGrC
l1zYfm+zPQc1Lc7J0MVvv3dc6DogUSUmj21yPUo0rF0K6Ju52JR+U3v4a23H8iCK7U0FIpLAJIkT
cIMYyexRrfNCs31kvdeLseQOlBpsCN7+WajY829L9ne3EtCOu+pJnk+2b7hte3L1CtKWEw8Hn2Vv
nwFLoXssSNw509cLZmhK3loxfLquW5yHSYm0p1CJi89c6UfOqHtDAbkCJSTbeGL7nl/xozWmJUYU
zS6tsxVZyUXhJeKXsSoOvtDeUPR4eHvSewa5sElyslhDKHGObB/oQn1eES58qDW7OEcKtNz7n2mv
Hk8/iZSOeheAm63AqKalUObBe/haizpvpmSeXkFZj+L/2EofoQ1ufy1dZzg1pUrM6PQ/p775cf83
7E4XuAkbhSSI3sD1RwynJMSvyLWIXkPpVyaMwiJDxLRFkOUgbdjJX2UqhJetTXTm3rkeypydHpP2
xfK7Wleeo8rUz6h783gKNe29megwqybIrcgLjJ+dpov+Rayi3wDakeY39ZpNFIlcJFo5epafO7nw
bFH2p5FYeRB8byuILtuTq4cil0XFfMsjqhQXP6lREvwqV8DMjO2GG9UeMDXnwqu70Lq0VVp9HSYx
+kk5dJ9EuupHilU3cYZfQbwELgOCiaLb5rOujabP2TzAU3cwohFWkj9Zo/r9/t6RH+z1u13QeAC6
otHqQDDtprcSLe5UOw2OobbTVO878ukTnGb0JTU9+lJSGjsqEm8368uAlMddjb6RjYDE9Q6qzSij
pw1VwGobSNhZHp2tflS9su26y/25yd3wem5U7kjCULQANcqx2Jo7uLESm3q5jvSwxfIPtcNfKyzr
c9FGzUNmobwzI+j21/0xt9N7GdPhGiZxYeDtWYztpZRyaGMg8lY/r9GcemqMuD0QsLf5NsoSkU3y
7sqOLoBMXlvXK2k6ECyN0moC1ChtH920+jxUqjjzbO09xSrdA1LE9uzL8Sg3g3ABVMj/bg6fnlRL
MY5DE8wlLq3VrK+PqCQ35LVJNl+0eEo92rwWzOHWeqYNHIuDWLs9EC8/gBqAzmmQfFj5z189jxo3
zZ3Qyptg6Ts780xiL8T0GZ3c+9/wdt/Y0KapDHExStDS5uA5g0b+q0O8cJ0kgjdY6uPP2RolLL4q
k0dHG4xzAdYxuD/s7dZhWMg4krHDjbIF9ohQB2VG20DKFv6ZO056auvm91Wzj3g0O+tINQNSkGHx
BlS36bVRO5PSoD0ZzGR7j0VjVd4SKUcqpDvTgUsA5JI+OU+hbSt1jSbVqiHQB5Qjpu8TRgaP9CvK
s1oq2WG6LJPU66MO9I4jIT8YlMRts7FsQsMdyrgI6hL+AIoeGDJ8FgMlRwSRnbA7lVOFUGsWzw6C
ymPdodHPd/0o+3XUwcNp/cHBzcfTooZLcUY+RgQo7tYVTP/aflK7DL8pNOnrH2ZlR7+yGNQiFcMC
PbvV6obl7K7WYJ0KOnq/KOOgiFm08+NSFctlVPX2Y5ZOreEpmtEJP84RHQkme0Ej00jysXpQ6tX4
pvYdlODOXNqTQkJ4XkLN+LMxeMICejaKS2016l9JOOV/K4tQl7PdT7OBlIer/ogbZdEuqJSGCLKY
a3PRkVtevTGzqQ3rIqo8UbZ2chBeb7cRaw5/mU0Ev4LO/PVxXLWsdUPMXYNYKZBpsTupRoBi//1T
sb2gyONpWdo2LxDCqb6F06rVoiZAVIugwSb47Gq9ONF1CyahRadOwQfj/nB7k+LhQBWQljzVbLnR
XsWYOW3rrOTlFyjV6J7oBER+nkFwvT/KzqR4nOCy6BqEM95x16OwdCkGflBFByv7biHlfUoz8dD1
mBRP+MwfLOHOnDhZVK4o95ARb0EraFjZJplaFbSzun42+mrxJ1d9K95WPrgMCYMlM2RD2PJXvFo5
ESrmqDVaFTR1Lt4hNzt/Myq1OVi526jCKLzVVY1bHfTr5tJDgwRDtl7AQUAkyIcaRYlbG0UwF8aR
ut3estF9BJnmujR+tvlXqppNlilqFYw1FlcqwEAa+MOReeTeKOxuoBKUY2FCbSaEIcFo5ohtBPU0
aSe9XnuYCGiwvH3D0e0AhStRdtYWFuvOFaG3dstgyhrnP/HSaZdhca1L5o7ZqbWb8OBduTcryouu
vKrpgkvlsNebIR+0Imv0tQyGlE6WYysx9j7KvzisbASqCbAXJdVmE4HmoZ708kW9AdDRpexyAP0o
drx9y8m+DXkWcYgq0eYLAcGNWi0xqiCexuKBR0eBdsqYgUTt/4fx/P9v/skCxeYe4yFJ94E6JPW1
bRutzvukUFKuZmqoWJWmDuhl4zud4x9tnP9T5BiVDeVv1eI+10n7xq4tB1je11SbGBy2yuabTW2Y
TxQbqsAdouWEJnLtxTbmevd34s4B5o+HNgLaifva3ARYnbDYhQIJD7fqQAr3BNi0yz8nTnsU9m7z
VYc0jkqDIcVCWNTrPYjLgaXAkqgCADGxHzaDiferMQRh3qUfjDXSTxXAjwfwoNGXJhfdw/2J7hwB
0jmGBlJNaW1L0TC5tOpmSKrArtzl1Cq66dMg7Q+Wc+cmYUdyBQPSRRtpC6+HgVjgYgJ9Ke7N7hNW
OqC/k1XgdTCRNHil1Ki7P6/b7BjwB9VmnacxNSPTuF7WTCtKZSQOB3m3NM9WNcxeHVXifavhXOyR
BqGhtAA5OEjKbx7lcntSnUX1gm3DadzcmeYcdaUSxoSweaVpNSS4Y7dl9uS0uvg5VyLxSPeMT31S
tk866fm3AfjPwY/YmTsAd5JmHgfy58iv8eqOS0QxaQMyeIHWu8pTOqf5e6FS/u7MHmJpihobUIEj
8MHORgK8J28HlEk4NpsTAxO+b6eaDKgFUvawZLHr2UrUv327mkRrykg8JmHObGJpQrR2zEIvArVZ
os+IpPZnhXLD5f7mkU+nTXyjnA87ir3Kd9xu19i2y6HMpyIImz75WK21/hHyZ3lGyzo+hzVkzLSJ
FXxQh7dZwsvXsoOEGe8DKZsiKWvXn64vBj012qYIilpvPJXXqZcZS+WvujodPJRfEGY3s+QBx+kn
e0Xo53os/i6oIgxOAsWyfvLOeGcq/fseDd40bz/pSKtakzQVGpzHBnZ6pqSXxoge2rr6fn+1d3YO
ZWpKoBQmJTxsUw7XyyYqey4t6NVo44VFWXh9lq1v3zlwdymxyOerdVMBNVI4RXm0QjgUWkK2bJh+
hIbO+f5cdgIdi8mLQ4KfKexsork6t43WFSCbxVCtXlnmyqMCGC0O88izHeWtfXK2i6TXsVPJLriH
N0tnhLM29CgGBUmLKGPelO0fYpzWA8mWnXgiX1BQpLhx0fjapBaFHU2JoWVZYLrZjEiR3l2WdWy9
ak7dpxz3m6cUNecjhuhGbe/lLBC5JVwWQQZgwZvJxaub4hxqpAFA1Qr/yiHLgwIez4OdW9gMp9F0
wSta/4yasXaGqUAbWmlzf+oE8nGmIwXQViMwQ9Sm7n/km0Ycy85Vhj6ErHWQCmy+8qLk3NgxyVVl
VKOXKqHNqxuhKDAv7xyRfgjDJPF1Nfpox8W7tJw+FI2je3hx/rr/Q3ZOjovPBKwName37fG0LcWI
Im3GCe61p6FzG39ZhvEgGu6OgvwBfT5ZUdsiW+oRVXazVNJANKDjcsSrnsLe/Hl/KjsJF+Vd+anB
SMtK8nUw6srcqcWCZly4jvV5juP15HYwpwZ3OBhp54jS32Ej07Lk8GwzHmMGlLumSxpY85ohakh8
6+yIr0fmv35fo+zoMXjTfGG7QKJCvJhKPX+xbUd05ZTlYwIXzlmT6Mk0ZlRki0hJfpv6COkjd87P
yozFVZc7Lo4jS/zcLnhrrFZSHOzcvU+Jlo5kGZske1ssisyUZi0s0kBTR2ToqkI5KeA8D4D8e99S
APUFE0sDnov0+ls6dhzlcaWm8HGryMdsqzm7wGzOiyjVg9B0OyFIjGRZ8qbmAfwixfcq1VGXWEw2
nkYBzCzlUYTzj24S6uP9vbmT1DEK7wC2JhhOEI/XE1rUJk173YDHnNbr97F1rT+a1FROjqa0nzE5
1t6jteZwn7T6k12q4Vlzsrd2C0mr+A0UsQzJ4TW2B4T3UK4vqUkItNbIn/URL6/aRAJd2Ee5896i
2lTMELhmQHbK9XSHKRvUzkUHQG+s+FItYXYmzXz7ywMAG6mOVGWDqrQFwLu1YZYYxudBnIWYyBfT
+CGHAHawF/fmQnIDGRVUHlSPTZIjoowlXSeoRnX1uzqC+g/DQjlIpW43PPImrwbZJP2xviRxtjBI
lqQYgKdOFtSJFZ9o7B5RcXaH4lVDz4hSo7VtGqPhPVR2O+bBGKkdNCY0h0NAjt4wL/3BrG4DJbMC
SkJmIcPFNlisQEkW1cr5QG1dPnV1j8JsXBXqKR/aOvbycj7qut0mGozIHSNf+DwYtiIIadgmbpsy
otl0xntbCraZy2SfWwc3eykh4o8p6rn3T/fuikr0n6yeUXvcpBlZllJYc+M8sJAifBqx3/JsaARc
CstRy2ZnM0KDYMMTEyEdbU3JnHka17J0s2BJCtwgC936K8P09+0lQTgdsg1G+5K0fqu5Y3cFxj6t
wTCmPiF0W3V/9GVUHETFnY/FieJWI9m1eG9uNj1ZLhcMhIcgrfLoFNeN9tgkqjZjD6lq76cxsc5j
azsHULLdUU0uF7ChIM+3lrhw9wZraZYsiOBQ+Y0wmpPWz+kHK8xUv4pE+s1a3SNH4L3vxhxpAQls
Jm/EMiiH6rJKkgV9rY0PiYvjR2Mnb5XRIsJrNKKo4IFZIM2Wv+LVXcZSoshZ9RluH030bq5DRP4r
c6wOIqK8fa+ffdfDyPPwapiljy0xo0YXmPhuPVrkXdic9cVP1E8y3006K8hTFyT+UsTOk9GH4s3V
CZfbyzYkrJfH2Lb33JU6HiFNmAZrKfoPI1JUp1lEzWkeB/08dqJ9xNM4+nb/kO+k7PQRTXl/05RV
oU1ezzrpliKtmwbFBXNMmgsXjfshqVskusPO+GdyHHQkW9V+pj2HF4Gazg+xouiBBRfvvVpkYXD/
9+wEHTpSL1hIQXa4hRkVxE59VvA+hIA9nWAG5ujPakhfx0Z8cE53Ni9CE1J/g83La0UWO15978IJ
Fz2feSSwsXsvjZsMKfnhqM22NyFbFktws4RXZ21SJJGorRrCDwzCLIZ3vK61X6qp894wp6O21O6E
ZMsW/gZPhi1o1q7UUGtMhoob988II9snNYmPyEE7ccYAGkHzhjtQI/W7XrVhjiFKOHoaGE6IiPWM
73ZdLtE7ES/KKY4s6xE84tFLYW9mlCxRsKEmTPFgs4hpWFSDy7JBgQ8njxrb9GUeq+br/b23c6/T
m+KSlfh6ipWbOIMAVyj0ggeQbSbTxyyK2k9lGqLCMZRuf+pDwzyIOHvTYksg1EC+R+VFRqRXOzBd
mrofo5aHvFY5gamIzlewrr3cn9Zeli6RoYL2lGRzbTUqc0Ut8FMb08DNx+kJcxXsJAsteWfUQ/Yp
iiAWk8jkjxVy8n9hDkr9Jy7W6u3ZBEuLEhg6Ti+KYNdzhVAGFHeNiDPOKr65Spp4jYq8QhuOR5D/
nWXlsCEiDXQBHPK2FjpMwzQ7xZIEJS6uf7mJYHfi5Xy+v6x7o5CN0cnhPEgw6fWEUn0CYLxkSJoo
2p9NAWrQaODT3x9kJ3qA1xE8jdn7MD62g6Crh2tdnARzFiknykzjqdSsxSt0oz+Yz+5Q9AMsW6LD
b6BPxTqVVlvbcaDFyh9NhO9FMumfFCU98onfHYhtD+Zd+hJti8jcfvW42MinVLYVnaqlUy/GnMQe
6LwjGsHuN+KhTSmIstlN1VGgCwL9X0epRTTUo1rwlRjgHrmo7iQOSCQBisVuCWl7U/6K18e4NcdC
R9I/oCmFuAGo/jDx7Tqzugtkg/kyLZa9nELQGOio5zAPwHMo5gHP5SZ48fahHSfbDIB0XWuTrWNv
ZfdRx/lC77H6mIxpByMkwR6An30uijJ8a9lYjgfcXJb64EtsHUfcXmsRZirTYLTtwnfVSWrC99HB
/r/5gCSQpJWof0p5LlSTrpdWWMjM8uBOAs2dfjbKMJ5VrQ0PEq+X33qV+clR4A9QhqLuxe11PQrF
aUqaSZMECrWE2ltwOA9SBVG2PO6ML07iZh+sCUF4XbRKYKfagKV6qxfvbR0xPPyUM+wstHHw1y7q
vFy6dLTGBHkEOCGWuYpybpPYPMXolysn22iWT8qSWAeJ3M2pknMAGsDNxXuNF8D1HAr0D1scUJNA
4LXWnZumFGTJjpUn3kxCexAsXl5k10uG18t/I8G5u9ztI0ckIkvBY6MfousoEURLk16ckJLdk0rt
JHzqcJ4QXo7JiDeFc/OrXZfog1tNFfoqmCZ5Tqg5T1CLy1+xZShBtegzxj6RWb1PSnv8EGd4OA5D
mLyv1skGXTrgqQJv9VQaq3js+9QJylFtHwp81B+bUPkLyO8R6/t27zFFiSImO36Rz7te0URTS402
PZJDVW5+WLIu9TJRJwfn6OXDbFcS9WbyDVTPWNPNFrdSI9JyFJWDUE9cb1h1X631L3HTg8p2v3WD
/gzb6xN6cbknCuHzKn50RT56Ydme4nL5NJfj7+FIpX1SJ3yiptZv8gFLHURlKmM+KH3crgkVKSpG
eLzJlHlLWIKe7OKaAs0Sn8pl9MpKFI0HDUA52F+30Yxx5AMANAMUxC2LOsoQdoDs7vhFuBq/JXZa
/qgoQxc0jvPiywoa8GDAvYlJzgGdNqBJzrb4nXX23A5cDX7ojsqjm/LuMuY4f2vCR/IlW+8u9Sk6
BpZMrl/dFKabOCOoNfgadTs9iqFPzlIP7t/MBeACCbqsBmzfAZZR9WtdMJe0X+L3kdpMXo1F38Hz
6Tbg8KqB40SVg2yLc7KZS9fnIgFL70cafKpzredq5mE+Y2RYYLdHQIm90ZCI4YQAGaL4JjfMq5WL
Hb0aswmSRN/UzdlqYm90qr9LsBkHi7ez82TuSFkP4S/ZT78eqDeivoo7x8IrKlqepybnwW/YvHRG
c/raLNZRlNkfjyaVhN5Jttz1eIkw+6Ihp/MLiC5/TgPik1aBMFKPGOVlqjTz2/2McmejS04aWEyy
BGDEm3CzZmWvoXVl+Y7e689hbKYXKlSzf3+U3c9F4gVE0pEq65sbFXq5i6SXnJUBcCYGjvHQGcvs
4VR1RNDfW0BuPsK0BHkh73C9gMbiIMdnrLA9qDU/rWtjfBxnALrrO7NN64NNf7t6UlIPJTb6yhKN
t/lafWJiEBMmht/qi+XFbcuHmhTj8tbVk00omDqUXimFbIFxVWrigoIRi+807o/VwrsKsxTXb9Uh
P6ga7s1H6pGRi3ONA2O8Xry+GXPij677ravkAPPN4VxEefjmsMd8wH2ShvOZwHFcj7Jg8zRFkaHT
hE0xscoG7avSacPvb141Yh0iMFQiKfK6m7m4yDLGVTjpfr0gCYhKSuKntan+1ulmeDDUzrKBKkAV
i74l1+AWXrAKBIIrZ9bJ8pvHbhTm81DgUHp/PruD8HEA32syA9lEorkJVWR7GcTKy4Xegu08JZNy
1NO6LQDKvEO2eyk80tra1t7LMUf3tCg0f3XK9vc27kFkcLX08WcFd+70kxZOXedlap1B2QrLGvt3
GMbRYxvleUJdcooxCrXM8Sgw3k6f/UjeLy8XqqHbwKhGRT8lcDl8EVnZ3zl4Q7rfanPQJ72NHhTp
Sfmp+1DGvmHFuMVSdLlZqiwy3TzHWZBej/J3Y4yXqVlgSXb/m+4OB7ORvqzU995iudVUh1lTRKrP
gVkfy1rofmKhVxSNRezNanGkVXqziKycTDfIpFhH6nXXJ28ME9GKUpi+GC3XA82Of9Yq3gzuYRSU
ImC+QHbjBbIZpVZXRNkGx/S7BffRsbdPbbcIGPT9T0Uxi4OX7t6cKIlAnsKBTRp4XM9prpO0a1rV
9Oda5CeU2etL5Br5QaS/+VLMiQ4RQgCghmU5/nqUBuZeUitC+G5sRcHs0nMQ4zo9drUNYlLER9KU
L4t09Q6QHFRSG8lkxytoa8g11bNijFQgfQEoc7mszaA13tQWuEOo4zD7Tqktv+iCKPETR66B2Lik
2lPjdNnqFfkcUVsQiTaf+6lCtWnsVXcMRrMr/6kmOzM9d7ahxrdhPT5zjTSZNy1aNv42t7r61e4Q
4byMmnyylaY2lnj5qtnBgr7I4t5MkCyHbSidhtRNPEsGumADIql+2oQ0ZnHn60NMQ7oct6tGQNAR
oq5jKv06ou7dmuum17TR9A0HDjM9xxgpfR2L2v6aA2nSPCeeeu2SV5picDs2Ve8NUw/oOp/q5ahv
eFPz5tPwFgSrDuEDftLm1h9SvlyqYRNJzJu/l+AqLkupWGejhh+IVpLzbobMc1CVuA3MclRk/wCl
8NACZnG9A4fZWVU74skXrXH+oVpG99lFbuPZyZ3xIW7wjfAyq5rOZoQNNGtgOT611eqDqNLwx2hY
w1vvI34POYLE8MIKIz2+/j0Rkg6jSCHmu2UsPixIL3lqvnRvzRUYhT8cmRFK1bdwDiqQPb4yPUIY
vVjeiam2KAza+ttjCK0LZL5RJCLp3tK+3dwVhbPkwh9WIz0vWHCcLDU5YpfvxBDQYTIsSrMSwNbX
K5ZSQ1KT2TGwvO0i54ScmgJyVlF/6+fFeDdljvhy/3rZCY18GwhU6HVCgNoCVObMxtLPID1V6Mp6
IDs41b3bHizeznFwdB3AqKQAcHFuAvBUikFtBlX3hRTzdjXGuaCvpp3DiXTFS4j5HjCP/tv9ycmX
ySZ+oHPA3lChHvNW36ymxedCYnMhH9LmyBuWOf89nWb7otWLQ30wHC6VE6qfQ2f55/7A8g++HVh2
nuB1sLabF0aj2UiVGyNJsj50l34shg8ZcvSPy2BpB2fsthRJ4Z3U1aE8TqjkJXq9ZZLaLZj9qvmS
dOS1S9jjK72KjlnPtZKdQ+qXP2ORmmew2M6Fjv9wsVI7FSexVv0FAbn2CSDMeu7bYgFy3rRPeYSb
fGL3iPsqdB/doUqeG46GFy86Rj1L3qoHoWtnG3Jjgr4lWoCE2HLJXKS4VD6N5rtmaz0oc5aeQhpQ
5/ufZXcUtEIgFUrEz1ZkpSuESjWq13zFaj+2XWh/6sNUO9h0ci9vvj2MOIIvhHcugC1/seooDM/q
oPmJshJqk/GHW+PdXMfj49JRhfgXUyLbtemuUufYIr7LxIiHsKs1v8f2xFN7w37MVuyo7o/yQqfd
TopEQ7pdgr6knne9yUqcgNp8rlVfLc3SPME1b//AnZbyKlUl54eSFfE3/GnT5DQbiLZRl52nzs9H
Cr5elA4qfEdH6/5pjDmsvRaRz78Nu1v/msJ2zLzZyRJxgefQJielxUD+1IKfTgLU7bixcjGsNfLa
rvWXWdSuexbGgogZ/wWNuTK0MeF5ERqll2Dg+mcxhc4vlw7p3xqv+99H4Uxf515JBPAnQ/yBUUM2
e/Dlze8i6uAFwG3pNU+FigdqVXeAAuYiUudTgbDtFycbVeeEgQltJkib1W95MmV/RG2DBbQhCn1E
M6vCelOrHYx9V7QTeo8fvpiX/3Iq246drtR8rMVTy7MiwL+eWjnlj4NPc7PdwMQSW/n0oGLpQ19/
GdfJ6xUQmeprvB8u+pzX3qwkNXZQ85FK0y3NgV2GfASEGI6ocxNqVHNos25tVj/mmdeceNGujxQk
Si7cokjax7lNR+WUGTEWofkQWd+wGql/6NVUPA9JGQ6nJZ+oNousrH6+eRWk9DSNLPkeRd31ehXm
uanTCj4S1OlGP7kwHc80YjVPr5ujRsZtbEfWSNp+gFUivm8fE1rdRW5r/j/Kvmy5blxL9lc6zvPl
uZyHiD7ngeSeNMuSbckvDJUtESAIECRADPz6m9tVt7tkd5S7HqqiXLI2NydgrcxcmWTbL11kd/DG
TfdBWFpoL82vLvjP2yYOdYYmsImda7of3ro1RKRxOWUeHpsdOupo7uR9tKUe491pH9zBnAuhO71P
YFb115fz54USVQgM2xBtguIbzOv7y5npbCRd6vze22q7YFP3VmU2/EVR8POFhJ0F+BKEFGD8EWF9
7w+SIxHIlPGIgwBwRmWqV1iATqUCpJn9agjx5xP6Xhqf9+OzjdmPJ7QCF7HRIP2eTmZp+jWtbhHu
Pn77u5cNhWEB92cwj1Ak/VjmRNT4KfHC7ReTXsNtImd1pbAK/O27A+sWNH1IvEGiAZwy31+4wa+B
kVFo9yH0lmDHIAsSof+VR9rP+xjIU6h8oS9D4YsE2vdHKTeNQHG4eO0rzOFf84Hwu4VX40XUZcl+
nsrkF4L6/6F7ObPhIIvOYne8Wz887Rudky3Leru3KbzaM0Mu+WJ4HSXuU4BhlboUc9rMsOGps614
6PlwP+T6al3+bnRpVmAG6KxtS84VyU/fY9FmQxcZa0yKDfZoJUx3Bdwk/vZNxFEw3gQeD2eM7vb9
5WUxRCd9YvUeIkZojpdCtWMPC9C/fiJ/esewUqMQAUCA7guo47lC/hMJMhVuREakgUlUZ831MMIH
FGtGdtCOjs1fH+qnVwze9+A/sN+ffRTAvLw/lHZa9psZ+X7WhWoWIuidctT+4hX7nVd7X4pgbYJb
CzzQMb4IFv79ceQm9OKiSu27ybLqOFfaBzueRhvbJZ13X9JshglIOPXJVOe6yj8ZWg4hFk+bwz1j
Vl3XksmNUWsyPsQ1DLmDtKY6mWkdRTYiO1fJLN6hWXDpjmRufnTVNpHGdtQNMBqBLc4R6aKA8Gde
uXnfjwrOFBmsyndi7Hxy3CyRrHEK7FONKnFcatBhQ9/QDjzAjeQcWUl+G4uh4VncP83elEEjS0PK
thKyvIIGuE+PeT9Dyl8sU1VLZuPHcF3nvoZlZ4CupRt6szP5wtmu6zm9z+ECwkF396Vuvmc/tN0a
9mGdxOgla/gvLa9yibqxTSKfy5p1MX+a82V8xNzOeG/KPv82d2vwAEUwKLk5kNFDMUfR5zVZSwxn
SpFwZIDbGYngaspyDGXE9jodoxjTGpmrbgXewq6uWDGc0+fx1O0VmUeYjhfBNl1xWIhB07JNGGwz
NEA0PAxxgd7MsqzoDcAaHsKLsDAP2OriqEYyRvhxNuVIGyYTw2A6tHFebzTjXU0TGB0d5lwSjnHO
uBtaaDGiD6ldaLKzY6zkkZNl/ZRkJHkBcqZhj3Q2baFLbm7yICBjXfaIEfjYUakuKdnibTenlSXn
CdEpOWicrGjKkOXtUDpe1mnWp2/V0uUZQLXMQ9ebkj5BjqCPbo1FWVYzasNPKWxXlj36lr7a4UlZ
7scpMBNSNyIErEVbrIES56TSdeGH4KhmqD9qmL4GHSrDzT8zxWZctDLA3k7WwCNvTyoAN6aS2Pcp
BZU/ThmRDVK2JxA8/fab6WdPgHeV6OzsxtQVUOIt2UtlkkdjqnFFtxYSjfqgt1WTxy7OEcC3kjeR
TOlVnFl6B7UGjFyCsaR3I3rWD2U/j2MzVoUwrZ5LMJfhEMmvy2aRb7YWIxbBNVDd1GCftYgcWBNz
MRGW/cYgxIKcAAQIzodXW7rrh96/yYVlD7E1eYHIhRjgpNe5t60tAAc0CFMG84JoLIJyZirX7Qhl
o+JNp/vwzuQBbCpyiKSamBOAts6SztW8LB3EhgOVb/GUdV8wbzw/ixITxrWyZXKvwPolTVwBaoIN
T7Rcq/y2MP3VTGX3aOUcvJWjU6yZzapEAzfm4tWmbnlGPnUcHZZqTP0+Ngnnl2Oeal1bOixfMaCY
CSRYkpLs45UwWi+lGW4EhhqGpkh9+SLn2bxSwMz3uDodTH7w6LgmhCfy61SRtWhgNxGI2iJb9wWh
FOuj9zaUhwkm6vi/RWV0m/AomZoV7u5dvUk2PIJDwRIdQlIQ1QLGGr+pCnjoziPANmtX3+G5YGPW
PeHXKKS0q81r1tuBNDSbix201jm69ywoPmh4na+nbGBlnURK342JhGEfMoQLPIyKnFMdaIV7oERB
ZJ1gAuCysnE3nzqkBZg9XqTqNu/TEvGBzkOOlEbT0tcqj6HjoDDDLGrwA/YRXROM3HEL7YBWK0ou
yyn3HxI+hI0dEgzm29CnF/NWRXhoI1LaCxVbicl2ACW6gd9yz2ucoEWKZJGryyDL6X2XaydaJsYM
SUsmTB860vH7nMwqxy2cIoT85To6ZmA+76Yqx/BfAbYYnRj8wuadShFCElRaQHO80qsNNsWPM9Jy
tn1eyGy+EMihnBtFDey3vaq2qqGGkatzrhOejdTmbj9JXpj95vQkDmYdpACiL0pxZHCPhVKPcsjs
3aSeRlCZqiEQchzKrk+xzkqBuAWubHZVrgssGcZ4jm5CCEvzxvIBxoKzgtEfRyLqARm3WDwFojbp
BWLMe40EImKjQ5YbLJUz/J0eFzaMX0kc2P6Q0dL1e20GQQ+j3UJAJmiBkwPNbIV2VhKsSENP5Rcc
wIG7IehkMH5eRQ+IxmGmxg0y3+ZsXr6kNllM7dLAs4aMxfiU5DoPDstqivCICOiY1BnuJMPNoTJu
XMVdVidrV041Rpz1Ey9pCLuSIYStlSjS7Qn59YhA3LiO78uYjadkhc6qpnaeXJ0kcOHYDUVP1bHD
Ohy2cb8WQY25RtRySAaAxNHlwTMcULg8FYUMQmQHpONYx4MYX0e6LimAAto/Q2i0XE7wcu4gcY0W
8DmyQNvuN+nvumoLDLKiBMfyvXSZq4thgH3CEKQCtxpm/6fRdVk9ATw4rHMRNluPEnIl6s7YIAv3
G1q/oY6RBqhQKEmDSwDXF4QC9ucAW2hx1ruUun6oIbLtn1UW8LXJFoO5I3Dzw0W4ZvLbBBgeeE+2
ZkM9pCEacrTNgWzHQaBp7ryfo7qX+URb74vgauWw/AX8mpHnJNX59eZnSw9YLRPXyiDGVkaiARfK
pDxv9DJH7NTNg7vL1kE986kbpyaZCuqxoGZwRQeSIbt2gzyO1ZO1mWnx0ozVrudGv2zgYQ+wm/cl
GCHKjvOC/aMdCvS0Lyxj+bajzPbRiYiAfClCk8o2IVk8tDrq81o6Hp0rx2mvqIR1WpqwOWqEl/wK
13IAbEMnNTV0C3rZxLoMb7YRU+e/pd5NslmZzh/lkiWvpMox6J6r0Ya7UZfIihA42bUeIuzUdVgu
WCL0lKtbtizzq56x2x1gMAqhbKI6DywIS6967e1aYmsKwd2ILvSf0SfwV7NFMQqDefHpIzOB/aqX
b2TcRwPfviGlvXx24yZQy0mwRK7TEMXFUG+VdWCKfG5x3zLoQJAaez+vpf6q19F8nmA+N9YzRvc/
UVeYb4AzUNjJPJK29rFCYZfCOXR8OFcm92T1ATmYkcAWtkI0nqkxSIUxuCXTq21ghONIs7kNo41h
Rc3jssTFZ1lm+omVVK03sPkQX2EAwPKmVFGx1LwLlpvCKfqWaRE/xUkq0b6mXfeGxQ37s4pToLSI
WOZ9jc8RH9ZURB9ZyIsHM/sQ+kMekLWBBGqcW4elLmjxNo7VCQVU7nZsitwp3/A4YXjh/PQwTGfB
cYhgcLzsdXGPaD021o5IgiFquBPeh9OY9K0NtHiWHcteGez0UD4PpvoYZDFJ4OSR8VfVVcGtWLy4
HmzkdtREzO9EtPBzqAldXzif5q9+1piE5V0nt0eLQeDoonBWfh5QVh+nRA3PrkrSq6JnUYFYUxj+
1aYDUYmTYR4GAWJiH3HlmLkwsEn6RKaAjhgomwJ5g/4tCloTgtNoCyz+sgbUjd1pYDQrDjKKQHXA
ZKXP0HLpmALgUHy4DW3up4+KYvVo1JKkW8tcCKk5lgR9T9y8yEZUhdc1xzN7I5YlvPdjkCN/JrRY
51CHCV9LkCfoWQmSlOtyHSpfswoGqDVkCVl/jCuEPyIU0i20hsRFrjumy/4TYqWrbxNYd6iWC0e2
WkN7/MDmHFlZOg+DLxw5RRuq6ZF8sDG21JpSINhuSbutjgmYj9pN/TTVQYf7ivdS9OIi05EjCJIx
yQ0HfxAfVL7SN6fFCkQuZl1bDY4XGLF15/ZjSCLdIEZGrs0Cw93gwiKljsKhpSSPQzGaFAuhD9wn
5Hx7c6yADvgdB3qE0NQwnyHRQRIx9pwqDjKQHvkq93m3UXGcMU91FS9a+5YlAximbazYvqPxpGDl
mWRv5yx2FKZWlNlpWif3DUL3Ql7wNOmXWgVFB0g37nnDMOb1lCQTXimmC+wo07I6dRsj2Zsf+2Ud
q2axGWVt5Db3SSR6fekgAe8bthqimthq+UIruvQNFOLFVzFsCEdehdhy+P3i/jUUYfdZnQZ6+axD
yAUgVeXlyzitMDyFHSRwas6z/grRDHOwC3UeDbtESYL4R2zTSe0wltO3Yz6EfRtsvcHl2ejZIbVn
Gz+YmGNiLC7MQJFeBF+fQ44EBqw1+Qqiph+mxN7AREbYO6OK/GNQwEeqiT3fllamNn6BBs8mj4UE
6ofL7YLjHHv9COS/T5uQJuNDGVjsvcCec3CsXQlQHP7TcBbFGJ+HrB8we5P1Zg6PsxqT+HlE6NB6
EyglywbWZuKa+H6eThXz5IajtsiRXSBSUaNj1c+w6tJ3S1T0We22KRuaKkAB22AlwFTxlsVr14hc
wxBpjKHAqcvZDyj1h5E9wKVtTOrViAoJu2pVts5h1i4aXlbKHjSeivJAK+TlNGVPAPjEIqn8Jaop
JLIUMipP4yxDiIYFfJmbcSiWhzFi65tgWEFby/z8wYZpds9XhkZh6NFJXg6dGrHWYPgLeX9y0uQq
kMHioH1YpEHYLGdw1qcOL6YjdlpqOHalL3CQUKRleSbvnENW0TFA2XBgDAqW3WTC7otnuCHtgnKQ
NaWew3u5zig0ExtOw86sJljOl6ZY70FvTVWr2apVXW7VnNSDSHDhdBL3EjVoOK2oeRyeN0DI0A9B
o5xFl4xifbogZtETKpZefi6CUNMTw3zlcxnCnKTdtn7ZWl6JzkA/4GFIi4pLH/QKcgXm4x2SerUv
3CuHxcmFMhn6XLMhgK/GCC8Mu0I58w6rWskNKMKpv1YYrb8riczv46DEEh/NPQ93vpy7uDY5Km6w
NAMrAKlQUuFYK5NNRcpK1vFmw6+lWWDJGEunv80DhmSPGOTt9pPbqq7NhRJfV5UsYft/EmImiSxC
u2fn3nliMYrNOXDhrwJofqZ6wZjDDQ1WdoCGoh9HzwFqpVwBrwNoN4LDMdh58uGr6ww6/+AZU3rQ
xP9KiP8TuAZzrrA8Txhi0gr86w847LgiyVGHGSA8MbAm4kPQFlD1NTDB/tvjjMX5MKAsYKAHLe6P
pxdvKtu6TPt9ihSamqJyOmyQ6/wCLfwJwvt+FIzHYKgFvPV3hPZPaOE4cGHXdAbfIINth+18q7do
+tvGXOej4J9zbDrkKj8qSHte2CLSwoM2cXmdobHeU430xk0Ffzhm/993/orq3/+JP3+dpF+Qu6t/
+OO/b+WreNDL66u+fpH/ef7V//qr73/x39f0K7Lvpjf9499690v4/D+O377ol3d/2CF3V/v79XXx
H14xP6W/H6B/nc5/83/7w/94/f4pj16+/usfXzEpqs+f1tNJ/OOPH52+/esfkJL+CZ49f/4fP7x5
4fi9R/JCxxcBcPX3T/uvX3l9Ufpf/0Cx8U8wVxhkBsRzVuPjdbKv559UxT9B++QYnzr71ULsjZ+I
CdU1Dhn+E9o5yLCgcAMnACn/P/5DTev5R/g0uDFgmAhm1ucnFHYT///U737Hbn+/K7gUf/z5XSIe
PuhPFDr0KGABvs/V4vth4PpH8wrURbLaXKCPbKD+LovNeh1krISl6OrCpIVPc9AfdNYnawN2BF1p
CvMmfkhRgtO6x6aStHbR5a8CLc6Q/H8jz+evlQB1hr4KAiAo1H8yJGTg8MVI8LU4wpcvY6CHUQtE
LXAttmpyJbWQ1wHpqEISQ8LuRBzaefen2/g/XJv3aw4u/HlYD1wWJEigZDCA9h79LiazFgZl0qEP
OHrYPulVUWcI4/S1lyFO/68P910/8OdzLs7cD6wPQQRFIOt+tBhgVeXhKkeKQ+o6te5MkTyx2EWk
HTHt9MXCfON27BA7J4U1U1NlzMS1Xt0yHn/xRc500w9fBCIHDH8ivQ8qyx+dOCTDwKbHcMkBJfu0
omd18V0a+v5bp7vophrLlDdA2RlAqXBzX1D7i4cRpp/BbtVxxJugMj32pgFuE+1ff7X3qyZuyTmU
EkPKUN1DIAHx/ftb0s9w5JsgFTjARMR2kDjBFeK4YNP+1dThj88fDgSlLB4+ELIwI/nx3keVgBob
Mq1DNOKAu37GJNReyzL+vM02e4sZ2oV10HBSnIIUWHmnRff35Mjnk/2edQVOOILnBAS17082niva
AZQzh2krfQlgJR52BXc+bu28JP1VaGn8i+v7ngX//ZDo/qCsBR2HGYcfrq/NCFRUJFwPVI3yebAj
R0BS4djUlOjNL/HPSNqSJIv78tc39j0Dej4wVjL4yGL+ELAxtqz35wpnmU1uSGI6JJqjCg1kiAWH
BbnEkzZ23VT3FBZrv3jjfj5b3NwYlGsINg3atR+KCgElFoC5cDnMpSVHVS0gTQZQSd8guZHfzu1O
A5dq8yv27n399P1cwSnDR+ccCwK95nlJ/tPW30MbCP/DQR96n+qk6fi6vBUcT9TBA01cDwVUzFXj
174U+6rQcX7462sNbez7NxxiOaj0cMG/O5+C2P5xcpdYjC8k5WQOkKwC8+70U4Se6iIxU3hNdPYo
7bwvtgmQFK2Soxvm/qIk3UDb3mfuckHIRw1zP9HGg0vu02VWp15HZ4IQsj9GWHS7+FgelGVfOWrs
XSISeiSbsLs416AdOow+Z7AabwPY/t/23ncLGBSeXQRTJ4e21Nt8hGMFwVhpKM9QK6HBy1aBHTaz
xcu4zW/xPMW1jbZL4aDDAi3oLwDuw1uK9fTIHesuwfCU7aQFfyLSkVPskrcZvNhVkWxDDeOrstbD
gNY/zIFSzxm5HR1OPOzJXQ8viRXv44mWfXVBlQGWEgaz+BKx6kk7nmIKIY+vmMSQp7C5mNtYhUiU
TMwlzFX1EWpHUdYFD/qmtGHpm4JBe1En1fBg3FDMdUxD08brZJ/cRpddiGW0HbOV7l2BHWAfbEbQ
BwGSdz5jUylttsJkkoNkQGzh0lih54Lsp8gOzDcVmueuNqmNqkuj0Qjt0VqgD6xHNBu2qiMmz1s1
oH8+tB2wbDk0VDgG5mhdVFrdlcHivaztUBJd4nvoEqqzYt7wdbJ4QSPazfIZrb2QVyEaZORNlhjx
Da7HIujmGehaL7Y7oEVYACWcf9hn0JdYlgE+cNJOQCTvFDdRfpATwb9tIQd6j8E6/Hcs4t5BMg5A
94KSdGLneQts9PEK1mfABZ0MgLk83DQcCEqNFIlmLsWQIGzqvCO7aOXikC1oTN90H+Fjo3xKzYcu
gAa93Sonn6HYgZYyWdFVgZfmWdldZmiUsaf2CusMAs3CCPop9OWf+wGeeED5BP69hAOAZ5jOUAUR
vBaQdvISX68SNsQXmysxw0ZMwSOZ32zCAIMtjU8BAeZ0KJsud4W4cNFs0uck5xmruzhRvqVmmo5T
iW3jKoWL89zKBY6fkIQjNHdvAxZOe4xOLMul6rlTFwi1wrMc8qX0V+Oi5DO8nMrohMjm2TYJ3jdc
KJQLUwsXzyshwnWfC9iLNkjDWVQbRX7xJ0jjxw8Rd8nYVhXQnise5Gu3t9mo49uoB7zx0FfdSO9p
uqZ67xfGxVcaRK8bHXzfaPCL38B5uOraQQF1K3NAEI1NCzxx+dbpquV6BB2pFMeVMonsWwwLkDet
cJ3qXHraI8MwlefQ1WXLPozDJhDJgahsiRit0oDQokn3xOMp0sArxOXyXeoHeinYzX5bVC3n7LwW
kTxULyu4lvASnFjhj2MYuscCNC/wuLwyHebvMgTYzrqE2iCehuKOjTRrs5z3/a2bDOX1WEUbRZLu
inVMZR0iBwoDx6i1H9d5n43VoiAN2NwygS0+c65DV+FB0dVEbJNnsL6utcxKeexg2AI+V8DYjYF3
kS3EnP7LNvWbOK5sDvqWMYvtSyYrtqyBZnEDYCmckKoDUW9+yDD9YRFXRqsDEDmUMSvLiu6yL7Yk
a0B/d32L9zLeLQVHHs9UFioD0kbXWmwwja25YtdCF+JoQqrFFUersI+CsvvAqjCAqHcSt1EU5BfG
jeAHdRbxNzEiDXCuYFMYq9RebRVCamu8teSbwXRD9HGSXTW0uGhAl3qKKbbQYLi+oVqr45TL/raD
NWbSqoFWXbOWpNrllo557aF4WWoAh1XewHEeWiWSZr95K87v0czdvtoQ0hKtXXrrENV8OQowSzyj
p0LGy004AJtzcLuldRz0wVGmDvAWc10BjQlJPq4YAB7qLN7usYeqY5naAb4Cet4bP3fjKWQkO3FZ
ghELt+FY5SK4GCf4m1VFPu0N5I8nMP3+N0p8AtigopdDKfrrKdo+hxGbeV3Bla2hiSj6OlObP2xc
2gfDWYzUXvRMmN/vQn0ojV5rTTe7D6IBVZ9CUeSwLM+RaTSyoE9Y95jYMZtLIF9Ak19XNCt1oPLi
BaqJz6GCGiKV23wi2Va22dZXJwfKY7cFks2tWlIdvIxBh+VJaXupeDSRXemrPt2PfVJ1NzQNygcR
zNkd6zcs5ymTu9J06bLTtMjXSzgUYPcc2XjnETDQN3wYqifA/4pcbNC3iEbBoFYAT++HK2unRF+7
UlVfvcrWV4mSC84QYAqBtBflTmLyE27+gp0yPeQl7ricsW+N/sSnCExwEsC2BNwcciw7oP/3dh3m
I/aH6Mon8gJjxTFWTaBoN9QZfYtMKeikz6pda4bsDtdwaHuewztCjdikByoeQDsg8SFc8wuIZcLf
4LtVgfIkOPsa5ULQVshUvkuEnl6tjP3Om5kgBDBZ0nHHqOAxFBR2OLGB8QdKLGyUqSTXtJ/1KU4B
FMUxq1BD6BGTQJO6qhA1HO6wTJWvOYM3hZpVhOUaw/L14sYzCbbCLqNaI6D0OSRAsZl82tCVyI9s
TIJjryu8G0PO7pa42uiuUyn5BGOH/JgJt+yyeQBprFAjpFvSEqK+2U3adsPbeRtqED/QYN5nYCNh
HiEsYlVctsPiG7chjBRaVDqbwLgAEzfUR8EJYRhjCzPz8CsKQXXlUPC0a4gVr+nWggBaNMltVC4X
pFDiIooJbkk8g88owcGUPVyRagDZU9LM0rBPqcewWS0gPrhBoDO7tZMVYFOWHkrpPlN2Lzyp2M6n
4xwjVJ62FemiE8LIAjD8ADK1pOhIxWr2WgU75ARixN+w27Rj0WckGka7YHaP8Sg/IlbzUZfAa7mZ
KlEP25DVCm51N5uPt4vQzclFFnaf0Lq/DabaLVH/rbAIUSpIfL2uBTsuWBh3tPTXzpCXrN8m9DyY
jYMK9yMGbDNArRLva7l9zOf1toT5WBvOEJGXi7wZRBpfK5fThizuaKAHuwY98phKSvY90KRm0qad
fCnqyPVmH9t1fANV6mtUZbt502QHBk81XTGQulhisUuRFeNJrk8VkSH+v8ibdFi2G9gN2v055b4h
Zhs+YVrpTa8lPS3j+BxkWXAB5qcVOUehVSx4AA35PJ7NriCJqClm75qNWNXmFQczOo2/YQm+xqp+
x5M5hBQKEbzwjwZLUnmPR1Bk+y0ZX4k3nxFoNewzYX2LHf56gyvejsUI/CK5gesU6oo9ydI9IHvo
UeD2syyLhHoEYOxG3VeJfMUmB8RQr1j/2goR0buyGLoa9wRUeQdhjNqKVhMCxgQFUG3hmHPj0J4c
pzBCJlbVPfBVwqWcVkd4H9yYIIRZvER5mgaSH7tVeRASA3utaABSwsuyBoYBGjKEYIGpEBEhYFyu
HTCLI3ya7h2UNZdYPJO6G2EJvHETPmJN/Dj4tNsRqLv2JfNjC+y1ZBABVO5jNgO0B5mtmy7IuwZO
KxD25V3Q+ggGr04XL7DmzdptCE6OyRCkPIIjl6n4GrP4DmbgD5nPevjurANuPvj0aug+EYiXarwS
YBUgt7srrDsm5+ELWdgjpL9LTYVKDluwyH3pMdrkMNB3wpDXhUdRcoxyyU6gFdJa6fyj8uERCjow
3fNMjp5sOq6rLqxazIyuLYum6rR18qawYVdPCmFk8xbytA5ojAEC+Eqc6Rfij8lW3PZcPRifdDfx
ZrYLCf62WVGIXg2bGXZuTeR+ybNPkRz8N5NYuE8uYfKhwC7wwWIK9YINBGqVpGT7ABqWRzIL8QAe
btv1Y5w8GQmtFQ2nqagDqPxr0FXb5wyT0QfFC1QYqfjNO7ZAxoHr9cJF/oljZ7lFwlVag/TPm5CX
5vI813o9qBwBjBtMCuCazdoeQia+t0iggFyuf/IZkmEBIKSNXCwgDB9MbZ4Dt4ciPDyyyAS7Pl6e
YFKU3AgeyQ9Kh2ObkfkAEYlq+cSHzwXIZYigeExrC+bhBvCPuBXRutdzkNywWfRNvOqybEMSIiDR
DvY8j19ODRzFwjqMaIhHK7qHxKpNx2q9rcphaXXI3hY0sLlYdpYgyw3j18V4i5a5GuoiDmdV0zlC
/98nCHJyBPZCiJEgje4Z6TAQ0wsFzIdG0JHBBOiRUHWdWj7DOmbyF3oVFPKREj1LhPk+Tfr8xkEu
dzlhOPqhtwrbEQZsFRJsc88vCJv631I6p61eq5I3wM3c2gRCqF23LcVp6AGBNhNYXwzW+gnKFLVh
gbYGOhFUlBJEL6WQRrABolGHVNXDaNB/Gef4FxCfm2pG7CcgoaE77NolwEUAZhsofQEHhWzeizmM
r8NRdxcBWxC4wsFG35sMYvcmT2mMYL91ejQhRxodNLeYvOhIiTIOBlpof0vors7kVHYXSKgVioSw
I6rHhTRkmmxaQ5ctbrvVyTsWulQ0nmQVegc81Ts0UalrwQfP7Zqidtl7k3+yI0ONOcheXYRLPj95
k84bXFb7GS6vwBHg5G+mrOlguRTWMFOLT2OkSgsDfhfLultgC9+tpd8vGdwz6gI62StPwv6ljMzy
Uq1uvYDStNrBsRQgUzxDRZDS7bIzeXnVqYCdUNbhEjDGdxRl+pv2Q9p2voLwhU30hCYQ/Zr3kW3z
MduC00IRzdPgFRsGnAnmBGRgytcsZfQidpQ/l/3yTapCveC0yhNKKmfAv3Kk32H27vyo4iEvVXgM
IDVs8CCGtxpDYXc80MUVBWD/VI4IbanPW88tihdyQlueXluWxfimAfzOgKHfLxnOs2YOyGjNxFau
e+5HjQmPVWHDXHigYAsb6aR1Yzd+ov0AtV3shmekvLkd9mW3n/stheCMVvHdgJyBa0SMYJ2Upv8Y
8cRB9eLH7On/MXdmPXIya57/RJxhX26B3LP21b5B5bINBDsRQMCn71+e061Rn9Fo1HcjvVeW33Il
CcHz/NdOSOvaZH2XzqKfng0dLr+rdeq/2CAfXDCtp0G28xF+GqneXI+3TsZ+5hZEH9R14oWmse0c
To73RoDU+mrqsN0t1GPEFAqUCUCrTnpm7J1EKvsSddo8i4Jle2qpWxSmXOyEVHZvSQaQowrKTGZU
InXjRu6oDYE7RN55LqizL0bTHxEGMHeiP2BBYd/3nDjY2t5OObOKtF+igDdr48Xb6H0vc/hc2rDz
QWXRr2Ss2DC36LGvV5TQTgfq6UZ1rEa/BPucMwEWGbzoRROnPJrDrz5DjECfhfAvVjQvT57hh+eG
MyRecvFVqnGLnWYOk5DFNZYjFZgHPXgs61FfTLt23fyHYmNKQAlcEI2uWjQ+mNBeB89TabMNcxKh
3lOHCEXW76CQ8iHrA/cMr/hLoRQIUhvtyh4hrbOLhLnuq1yWx1n4jb5E/lrsLWe0uRDrvCPW4L1H
ta0mD5Wk1eLL9epji7cwduhb+/CsCjHx8rhw4N5r7RxMd7rOBpIgXT+ODD9LPrlHpAQ/126biOBq
7Quo7TIkhutLkuz4tkRfy6RbwjzdTJdkFKQ60xtqzaMYzOyXDFeO40VYr3Ph7kRTamogUXclHaEl
lNyUuBgYQ5AE3o85Tq8YY040Hi1yUNjffakUq6hEVejWtAcmywizmlQbd0LabaDlj6Vk5KYlXEXR
GZlFQ6lBbapoD4FVkWlJ8vd8Qvwo64eiQ2mSSqcKmguNTFN1KtES/80Rki3nDtlAQmcTMGc2+Kjt
ZbrdLPWqJWvZ0xK1cvWB1ZqEMMM7NtGCGdOVF7Lnf1XWhhJclwNK1HRymmsBXrVq+6y1kfal3qOL
ejdEhXd0+cSW5V/czXWRznjymrblIhP0RXQJza4fl1bzIHmNQnbUmLbX4CpUhh/SvBU6RazEoYh2
QbH+WVV0h0L/wq3/TvvMYV6K69ghnzaMlqh92XVJ4TUM0Po5G5wWO6G5z+zxxWnkiJgN0UsjBhYV
/7Hp+NJc7b7ILTpZhWh3Th+hLG0RH0uVoTm9yfNRZ16Y0+v7ovF/dX14uNV1pehfxYHWiedhMF5J
K+LEqu6WsLliFahAxaLtA7/IKahy9BFWeW5k+3v1KcUTWTFduzDasyBBsQmL+jhV44MwSRZUkjca
Ea4XyYGzIyG+QUgy5uwIDPJmjohCrOungdUgdjEr7PMQbG7ftr5czlG/fJfW0McCrNfclZamAoAE
xGtAj/JZeGB/t5bLqAToyUwuqK0qtLDM0b31IUX0ktPAfrCz3H7PJS5uQOG7efPU89QZ4jI7JhN+
w9nSen711Td9mcdbERI+4Qm3mpKabANjNxet3i6AJ+IDYLtb/1qVOURvayayb3L7VZ4yrMrifpHs
GjH5S+58GUFoURd1EVd85WW47q2gyX8Loy+3fUDFH+LYtgzUV+1M6HO8dquNy9q7oBUxvcBaHYxR
cAFyj8DYRAm2InSVZtbtTCbuHrmLfhvl8twWxqMVTu9A+Ek3CutItTa6rqUoUMxa/O5e+Fr0s48e
kGA8E132J8MPpSHm8s6IWO3lCMo4d8FzYBhgdq453tWGvBZz7j36y1o7RN4rKsgjbzDirOE1F6t8
ap7GnCFca9eKdpO9mHSiE2W72dHiJlZW+OKYN9l4FZ5bnwacSSNATS6e84D67Xks7J85l7KPOzo2
WWpIV332ZtllnFBudLZNaTjM9Pl0MgtRFxw4TJuyBpOIR1kOR+S9H4qMsPUyVVlhnyPVuG84BP4A
OM/3WaCDc9YTb5PUs2kPeyvPp3bXs9CzJwU5OK65fIZkLpFAr9Rz4EzTPndUf+r16PEd1fkeeEYg
yQ3m54B4zGexDOTvkA6aVPb4Taj7RIS9UfzIOO9hFA0Do9BUjSqWvQksbVZeeDCbKH+oe3Ue6nEF
2h2A9IWS6FXrumvuy7x04sUTHg8C1ZnTJKsf0MrbIZgslRYEBqeWrLuUDuQfnI/6bLAjHRveWLGx
5rngaVf51c5m20+wviCbhCF7IFcPcV9pWeeosIAU6rFp02ZGLr9FCA3nxvFOGbWQIE75kmHdDvw3
wibd92Fqxb4Ps2E3Yt6Irbph6MCUnQwWIKbiA0Eh1ijHbMTYc2lvVSoiGXKDFsuZfmleY05Lf3Mw
gVv0AYSQ0dRtG+d2rtqdKDVCbgcZsFHO/tXL5uaHLrfpZRj016DJVjDyzHuakLQxAa35q17KAu+p
eL71fVydrdXPom6EFUe98pIRhcVBUmv7e9G6PjtFgBIL5P2O1Bug6hJkd9HRfK7Nst1PZZ7/lf5W
XPq267+wDW0Uisz6asjpewYAfaKa5a4K2gvhm0xgkaoYBrtoKp5dDum9CRGS1gqaPmzYlSpfmQSA
dqh/0a52nZVqS7zn1kCCAaoqZyeUtx5q3qX3dr4F73QucssPVY/hophAxUKK2UNQeD51+albsI+V
sQfoIrJ2Vl39aYrG2pWeX5xcubyumzaPvT/6T6URrQdbbdHvJeuGDzrYDawfbXYgQDVKGjLKQSQA
Tfs+MAT3iK0vwej4vww/109BtZhJnhnlG6wCmYE4QmJUsCoJi9oCHrV9TGPT+Bxl4cARqNy/oz2E
u7AYaDuVnps6OCpOjEdh2jCqvHv0Zd1P3tbGYV/rpCAf7lDMc5mq3r8RDKp6G3x0oFY7zp/F7GyH
mZ5drDvukoQY0u6CoZiveBKq57UeXuzZLw6T8vHDBMLf+Y5YY4MB7yduOvHAt708h/7gvC5SVHw2
wgfeZkgcBJ2dbQT3Y+iVu2EsAcBgoWiiR4dIXEGmMUO5G5uHY3fffjWxLpPFjjNv9kqV+mU93nxE
1Zi6AhFg0JEqGjerO+pUOLP8NiGNTGIWMv8eQ5QGp+mN/pd2jPqjtbHj8YpCID8UDfps2x6hMyP7
uZ87N0+jpreatBW6Aq7xenGaZiBTqLx8R7eM2mfV0EG9zdlDDT68y2xmJc+ShKNWBFQlQViWP2a7
j5yLMeSLEWOALZt0qd1qX+vBf+orvfJABQMoZGDflXzu5rQMuX/xc2M6VAgsW56kcDpQ8JC/8Zoy
SBzH+9U48K6rNwzvMBrrsyVdWueNiHdVE6o3gWD/ZPqTcUc0iNgLf/LseKCsbE+eZ5DoRga8Tddf
K91DiQqU4FmPtmvfL9hWlpXeu3rc9k4o14TgmCW2F3eLWdC62M667lTVzFHh5rFu0FG6b/vJepFc
9ATpffAAluzuAjGrPbRnecRp6MSuV0Bam5mx4wkO0mlsPnQoym+Tu7xM1g6ArFh6l1MyqNLF27ZT
k9X5o91F3d6fEUsPYj5C0AEwtpnDiJhPR9AaP9UMRBjVyLWZ56gkgKQOqfUV82c/ttOdX7rmud6I
+gJQMFAX114aGVWFaJ4dbmsrdrg8AOCas/AJFdSWuMFcXmEOijukfEFaZ/P6IQsKsnXoyxuEGnaf
wUxM3OpN38xVFm4qv/sUnpQWTK96CPvNume99P6KYlVJW/peGlqlOqK54Cb0p/BrsrqVI3t6F0uA
gzYs0Kwu3AmHOsMXtrjhax2aQLFh88NpAotASKI6kTn/hshCA8yaF+vIR5y63tKjV/w4oVG8ul57
o5mG8EDh0fQ5kUeyHyCFL7XNWLwpXjiwe+K1cDTGLaMGNWtqp/lr4dyLu5olVpZefZLCZOjwNCHU
ZIi15Mb0TlLdKpQYd8bppLdNvBFqO2zpYDU5a6Y/HC2VrY8k/RA/sRZqHvgQQu7cHoB6ZxUe5MfW
j3WWILtuT1PW9D+1kg0wDoKUckeY1d1cjhsVD7pZiuQGtV2baUMRoZeFJ80qPht3kicyuwOmxCnP
HsqG0AtnnNYnD+DnZPZSvfc0j0Hqb4vadixkpaLeDK17M+S2mfo5S/5feh/D/BgRw5cflrC3eMl2
GUp/EC03UXO3XCbHKS44FPRvMssigKehck4h9xGh3P7W0AM8US2vdfjXNPP1rSu8MnEmzyIkwLpx
1cp1T6XBl4KNTZifCkFctlNDnX91VQOI3uX2Q+sG5lPhNNluVFHVXVa/ylNF4eRz5C+bilGFaRo8
8KvwWEhpx4QQBBywEhbeKRceFkdOxVFzi376Y1Z8V+7S72yY8Vvlz1cRFN9rYIFFr3khHgP8arF0
fF7dGNAMzkQ8dqUw9HkZQxT6HfbJg70u9iWvquitdQV218BwvB9Ee4ePhcLTd+mL3qXeanMvGQaQ
uCya4JdDEc3RaXLvqOnzZp2fJ3W3cMJUcV2408UeRvto5lCtqs4hKZyhMPh6Ov8jGKSZMEzgVZhr
mb1YQ6BeHadC6o/p4TDaeaXitW0wMjoq2E7EMqh049oVcWW0k5UUNyhIS+EcLUzHgKso1PkL/P2O
Q/CU1ygCgPHq6DKGVoG/Y7FGwp8s9VGKLOwhU4LmoSWJHiR+xdDgV+uYH7XVtSVPdrRcaLTd0iwI
09Ym6lOCXB7CEuTkQMhjg9UNVtfZ0VnuuPFgy+o9oMeqTfIb28deExzHmu9x8O35yJxuyMQMbb42
f/Vt5qF5wv1o+VtYJSZE58GdsOIU5bqr2xDzWh7WO2wuN4y76F8o2WPCNUg2JGNoaMKnjXSK/B4E
zLjIwKJS3ARWeZmWHAtd04yM90QIJlMzNa8yE8CkgesWe2BInXaSjY2zJqe1iTdytD2gD+BBLxV1
GWj5NlCKYBj2fWl65BuuSr/NZeDMLDbeukJTDOWZyK16paNnETDjN9eNIiVgximy2omUdfQyzzBr
BV3LbjxaHFF4zHip9Rw2MjUl0YaQ85Aiud2dutb1x71TtKH1TIHT9Mtox/JJaKogUjbD4DYEqsCL
18WhSblkHpJVt+0MWAOUSzjYsmTMWntJMFZRzD3MfbETG2IuYUMWaC23Z6OR+uhHhlaxV+dc/Xlt
F4Q3pn0YxOqfbBanZU8vKbXMnTOk6IR4ymrS9SpgA5Wzo0/lvZyRCphDmR1kpfhclVnfWYH6qLAb
/iATwSffIFhYw4wiPzKqbJciIsE0cetiw5c56RK/UNTiXqD8lRf+Zn9u1ip2OHTvQgNgjdu+TSrc
PPcDGw2bKO8SQI85GHZQKcQnIG9ZE+k7z37TyLTls7wHmV/vK6gB8tgFepPOWp8acyv22+L8bsiW
A/tVJKYOpML2Whb7ibvTKcIXgqmyo15n8BsHJVa/KRIsxu9Am2wDffPi+Wv51jPsPgkHSs60nOnZ
dkO4+qLyA6bBZjBuRR64Ms4svFAVRjf5+txQDEZGhO5A+OK5VhrBoD+7aDDGlqHgGGkPcVJdjMhW
yGcsrbQcsMQ/L1bJn3jhELinqe0M8quWca0+/vUnTbECd1myMtu3PDKH+fHWFNDh0WPcBD8carRD
tlnxo41ZIkE16vKmWqx0REtpM/t/LDfrOTOybEa/tNFM5p6oi9WPVjmI7rx6PI+xrshFOZgrp3I8
SXfQP3m2neEX4cKogvzA6H/g8DXGXWE0hX4zeFjkvQE9pJNFtr136WfJSbc5vZ9d/qUnqSMRuEc5
MRGkgR5QY8wmcSRNYnmixa4EoeXzsqhYHJ8tgYMzXtqMOAvnn0IknAJze2jyvkC4dpPm4SYMUZA1
gTHyFUR6nU4GxPLw0PBOsh8yIyjg0iZh9z8mw+elNSguA9IkEww6bDS37WbfkPEcNzd8kRlncEPX
RXned8dADuZh6eiYOwRldnmkqCW2gntn6Rtokl5Nu3GTwH8oFu37bBrN58LnDYk6rFhOLAmtFffB
kH9btVpe2SbvFKwKRNBUiWU3jr6NRA4rw8GRrfnZl3b0LBdV3peCd1/G2PLalV11cj0m3DncinuL
KJXEIMSV1aSs//TarcjpKC01x0vHON7klnkqZwKOUAO4XyQoVb86Jtu3qSlZ0aUd3FbPFnoEXmxz
fy3CFo90QNQPbuDmjHyruFQUFN37c0NAeaj0R760+z4LrSnuSIKaY8hP7HyT8Vx01eNm+ND9gSWG
E/vOBnKbq/6dnJtPsunnpHT1cCU1zT3r1XUeVEbj+bhaIENi/MR3kB2CuQlfF2d2UyOYq9d1Wfx3
yG57x9LpokgJ+iM5atPPCSPErvaZXFRveV3KySmvtgrRMJG0di5Lo7trSDGhFSF6rorAhDtAfRZq
Nf4Aof2qp6m5DFVdXclJUz+KpngKmeyulul+yizf8p3LjEd4rF2nbmUigdJI4/yyC7BcMaSZ0w29
jvqLXwsrpeHV3XtzbV+F3VCmYUbUnhudof8Vsv4/8q28dg3//bsV5b/ZV/6vhpX/9rcOf7qbKUT+
+4/6/9LVgi75f/2XdeT/dLV8CQ4Aqb7+zQrD//QvX0vg/YO+a8TiVmhRBoJe/r98LT6+FsoZArIy
CcoP/5ko/5++Ftf6hwmMFCLYIuyJnDV+3H/6Whz/H0SpW7dA3YjSIn7i/8TX8m8VOP6tW55eaLZM
fDTQQv/eceBQb7zmrn2T2LkLLfbVqk4ulOB1aAHp1dAxPpvYG3aCsBz4PlQg4bAEO5dyhNQvfPvt
5pDd5YEUu0iTkyDNJvfxndzcqTU4/uc62eKDv7M8YCXfjps/mD8Edbu/iOUgpc9ZGzQWOH1JgRh3
Tp7X/w97im39U6b9v40afMgAn4xFqJWNxtt0/12uj97HDDahrYNNivTRKmX/xsUNposOsgwhF9Hf
uwwT0Zr65HvM+7rPmPnbdqe3tf7GotiiTDCdpynclkOoo+A9Krb8BWOAnMA/CK2IC6+gT8Yu86ei
i+zjYjvzU1hFzQ2W8EYrZe8okJxsegZH1v6vLEPkhe6rn5NcZ1cElSCL2S220IYxJy/ol+9qddRN
7uwZa8MvvMaolgy1WOQ3DgYp2NQoqXRiIxPnCLZt89BXJL7VtH+0G5Z/FaHU6qTyxhoP65KTSSZt
AGVXQa+NQVRf+yXL7+i4Rnmi8FfGKPr6B4fhjvzpqR++Iyiil6qjni4lxbv45lCPPpFutbugXlWK
4jqCTcey3iONcqd8p7NqtjAHe8Gbsczy060XW+yreusl0hchEWZnpk3YQIDkbBHAWyu8cIIGPiJH
h/FsF6xNeBd2uj0FjMbESZm87yasPU7I5t2Pq3Gsuko8rmHVHTKwmn1jmuJviJ8Tf22R3YeZgE91
c3u6ehOAja0cHJCmpe/I1u1f66A09stG51KVVdXj0hH+X0myyIZudlDyLPqH8srajFc9N781Q9/n
luXWBYLFvZtnxFCrcIZ3d6JpwPGgfQlrvbFVdKbFK77MGIzS3Jeud2OYySb4zb7oPQBy35DmfIa3
zfsS3A8DY21MQGjCHM8GfrP7fqKua60znYYTOW9lX8ovFUZpP433kTnuyFMj861ZumPraHkimXF4
Ur3toPAYNHUXxH3Vff6bkwh1Z9DhaN2sfF+0prq0BvHbBQa1E7El1jvlQTImn0YduhJtpqjN5mfl
EqxAJfL69yZqqNFIrOVLvxXtBnyyMquVrkp7KleukH3hRE6Nuf4IKlJVzQ0NHVllBAvFjsdiT6pK
s2/anJNgW0+ba38rZ86uYw4fzpPwa+DBjf1mFYmDNoGgikLHloGlzjfCP06o7goxJoi2u503A5B4
QFKezIeHfK52/cYly4ZJPC4h0ixft95l0MC5uT8eiiI7o25/7qVLJhXhGmjcT/CTiO376QqI3uzb
BqAjN+ApyVi31mH+WGwLOab9jbPYJp4z/2NYL0Nv3G+IPJuacB0w4yddl++dWl9HfzxTm/Jq5MVL
VTbPdjEcBTh85DRpKJaDP5V3t4DFLIP5ZDYpEIvyMFUtnuV8fG3b8csQy/vIrEnGEDlLN4qwyi1w
pbc1QoRdzb8Kx30tKvvnCjh15xt+92DQxEeCknIegb1/r0UOeaa0vu+Vca1W9MuQIpaEkVqYncc/
DYAigbHGucc1BT2K0nyTMPy1fDWjdseJlDgZW/Q2oZdw+/CqypqRXIyv7lpfUcXEjql36O7ifPOO
JrVL0BwxF7UoSdBTDlob57v2gZCN3ld3k1MUJ3iW6kgI0atbZd551B7ceSGGb6cw2pQMsGqvLQ+1
9/pgqe7TEEX4x4jQifqjdxbL8spa5e5MT3Uvljfv7LbOP1B6sUzOUeLAug91QaIGCKf4oDRLHXyL
wDk/3JKKA7OuiMzpf3pzC13g5EleiT+tPTyLxukR5nO8K/+e+nZ2jRLCGHqXRpTXIrwvCOMVjsvE
XrW/s4qfrwfid3s7u1PBFLsKeauYlucA/QMixcNta79Nghg8y3M9ozItTOTs5oPW5l3Qj/Eazkzr
tXE3+8u8W8v+iS831WN4BJnv96YOCtgx+aw2gG+TYVV2EqdPsesMrPlLtp0oK7kbRm/ndbTllCF5
tpHGQDds9zYn1SK6JxvZCtscQiwbPR/o3Gde+p9239+5Ed9VOTofQoU7dtmnqWhQ6lpP1oRo3QzF
efQR8AJCX4WBzr3JCIMbKGmqco38WJQPwjEeeKhfDNnHZcBPy31fIq88WRhk4q7FkUOo8G0wbQgQ
95Dpyjou+/5hmedrb0w/+qW9z3DFQL5/KackmZDMMcoPg8NqlpctlAaWEHnAMnlnrWR9baP/nE/T
pUbshx6H3ch495z2aoHEC1pD46KZnxAt81brEDgG604WyoRQcU4LmVExJA0xAnZq3bLoMrVrtT4q
781WbEisvZCheop23khcBjLJ7Kis8aob706TXXJw+z88X0WqIQiTzdHBJUOQRiSFqHYFB/w18gvr
OgxhdahMScZKZ5vtY9sp/bqFvnFuffcZbVMeR2R4o3jgH9mEs0JJ1P90NnDTGE3EbW3y9vtXrFN4
FBu0pewQZWoGinNptuth1uSpSdoylPPVLz5J/i6Ja15k+AlW1yAB1aguJUaiICdW0uaA6WQp2v0M
TPNiALXfDBl6+5qD6Zk0mndL+Q+b0zjvOqh1eF2z8C3sJBhxvZ8XZAN+cA5RmNW1t5OR2Dek7SKK
1Xehc1XDe9gjh5hdvh1plI+NeXuU7Xjq1ns3r9Oltd4DI3hz1yHZ5oqkDlf8IA5v4dArqj1p2MgC
dds8qLqDT3bkz8AfHzeNBIlQpmRFTZAjBxObdcRw/062Q8T9J75wvXBY2SGy6f73YOFoC27JYFAp
A0FFaOmC3v09t8EbSe8uQVb9nMq+/oXzI4mUodISXUYilT4hQM25j1j4mCRfptw+9YZPmFP5KKv+
pRDFW02IYWa4CbpU4OD2UQdeTXTOy4SuodYi1U3EnKKBSNvXdZiQtkBycINEB8SY5wrRJa+v4Syo
DIu7zHvjN/4REXROEhBglbmvFkWg0mx+6kKnVQl+Uam/IuvvIjWc8e0cojH6oUX5TLAaHyvcWcLz
Dlmunp2u7lF8Dm5S9OXPIqwley7gt28E5zxYLxaKddkgu+sVN/xqNHCSJvEpBeKHcbOS3izSDRSR
+M006hovwV51lfguUhxoW0Iqvxu7y6nU6KEHMVxFOC3xzMHlDwi3fCZ8MPHx0UbWOoJJJCvSiUPe
j1NqCNQ9/aqdndIvuLlswmuynn+QBrapv9w0RuXkI/7wYIjFVD7DLs1pGS790cxyfmvoiVmibCV5
ET8O7gfIY0piUNFQFmky/Lv005CW/aa9AbVpPe6nydot3rSzpFkfwi5D72lbJEOGBNuY0rKPJTrY
xGbG3jVr8ams/lDU9dmo2ye3YBJbOEjiSQU/CT8S2BaK1F8dOj77CNSCqSKd/RI7k8O43ZU5cZG9
F/s1B6Rl2btoQLNOweI7iQpP2bbdWa63pF0wRAlKE679kP3RvZcazfrUAfhTlxsYB4re8QfYXGDN
UShSjyOpWNvPRpbleXGYu7m3Lpa3yveGie2Y5+EpK0szmccRITViUXjuZNqKv1ZEamLeju+VMT32
gf3uuuExz9oky0dODrtK1O2m9CuAhGLBjRsFDxpmrSP68rQaCpbFMwkooE3Fgcwhgh2Fr21GiQls
B5nU5rGofapVoW0AxfEGddn4hH3wXajiSDvDHeEPiecPeJvgO/PgAyPswNE2O4fC1vD0HUIRXb0F
mwm90hPbhdmLkUq9+/V659oL2Pp2RNfxQVJaQkrRoz1Fx3LQb7Ra8x6nLFV5iJoueS7FfqZoiRzZ
7bLN+lI65p9BgrPnUJKMZBc7Uz8cGrpiXFKXzUFuK+mQTocB7F568qufsl0w8jvMAxqNaVx/YjkD
NRHbF7/rV7jkn64074eywDtE12dsOwb4Zjv/Cpv6yVmRgElPpwZHZip87yZX8XKF8hR0Lg/I4jLA
B7MwPynXupamGZOZhwBcX1tptok75K8t+sFD75U6rhbqI4mIixd3vSMRt4975AY5KC4z9JT4NFjG
Ob5Yh2DT8TwG5Nb6KJWIzEHn51ccO6h5OejFq0P4eAILn26e89cyMTQ1M0lPxQ6g7hU1+rqDkzmQ
tPk+OuNzXeGAKzlypxssLumJdg21Xyo9HybRFa8kpJltSkkYjdsYnbvjEvFcx0iW2ROb8DMKGomM
baoO4NrLvpvt6NR6s/80MG3vRh0QapjdktnMNWtRC9GWbCOmPiCxdv4gFbE/wq6AiLaWYDu2XX4M
CvSkihUiFhpiy9Jm9iCkSxaC0RFbBjdkGufCjbJvr/adT9OboQOZLqDO+z4rH1mkiDBuiTg7rBKV
VEJ9XIAZMvScVwBBtjiIKbxp2nL+VCwYnBmlVccMC+PfxYfn4qiH12Ytt07EKQ+7pe8piPSG0SCk
bK5/d6g7LjAhxtGg8G9Hs/xygpicjhhcjPtg8oma0m0Fi4W84RnwxNkjeGJa7IbW/yyRRiSkE6K4
b2icAgkxw30bSXwwQTj89jjrr50pWo94Jzt788dh/ra3bD2Hquo/fdv3ERlsqJHNetW4kkzCsIog
gNdbrPZo00zwIlQX7svIcI4TZuvftt5w5uCTqYzYMZYmPJZmU3KgRQN9EE2n/6qqMB6g5e3YDjJk
lOuyw1rUHFbic0aOu9H/nU2ufmScmG68Kv1HdKkQYci64p11VXJaod19VRWp1IPlq6Mirfh9GQzr
q3O4+Ai1/2zkzb1slKLtYNUQYg06v1eOc6qL6j0szT4eVGkeNCleBh7kzt4Rj9bdGRE+0RE3H4sV
bnoh5Q1TMPDHeBDdTBe+8aJygZ0/G6olsdgpkV20KJWzfrJpFQ6c8e2mCfizbPP8U/jaOY1eM+/p
h2FSdgfjbptQF5nZxKswW9S5iKxun2M+iyN2+wMmqeKL1nL458xfmdeIBQ+OcxhUj5UMxMnqPHmB
uNb7dcEuOS4eYiKr18clpOWL56b7II1q+UJa+yE19z1MdM4KdWhHx1vJVPbLX6YjOFd7GRVEYG8T
TlrXzAgoqEbIOz3XACQQid+EC4uL27kLiY0OQ6MZWG4qbNzBZNJmj745bTdBZ3+e5TzcDa5Pox97
Pr+2fhV+6x9GC28nudojdJN3PziscJ1ELdzY+h5DFWlrlbEER4ln7dL5S0eKkdx+Ga5Rp5YLVd/N
lkbSLOqngfyRH4JI8xPaJdhRhMrPMrOaO3zxK2uyCIq3iOPjOK4lfg9Fqp6ZrH4BF7nKgJUr8O51
tQDPO5nb7IlyaNPCozIFtRAxk0Fp/2lKT/xgcwh/TzlUwJot2bXr3SEe8mL9qFY7J1Y4gPmsvODB
VUu4wxdZ7npHoU+Y/4O58+p1G9u29C9igTm8iklZ2tn2C+HInDN/fX+sc+49LvXeVt8GGuiXQsGA
TVHiWpxrzjG+gW1/kZsMkiEuceqaMN0HRR5fRAMqLufM1muaKXlTIepeU1nMLwDhoJrTP7+opTE+
pO04HCNjWb6kEm86Peq1h0gy0Xel0nxQh9XmUs7LF94PKpWxWehOWqr9anXpCt6hWXyqkHbKmLjL
4kffVpSQ1KxHYAvFVbMq1WZGJL+sFgOiWrrqsJrJn0Wj5S3DAa9toQ6Egj0sQmWT1yt7iK8RkIrt
cOCQEu8so9IvnDPwRmcCLDVNjWwC0+TnCnXyNgrKBImI1rr6ZCXbfjZ7LAV1X9qdKKGwG+YURZUg
unA5DSc0+Ke7kji6bMAHYxpi/jabwXLAKau4kiYEB0PuLtWYP+kQZ3wrGCZqHIoKOaZ50/S5+rQY
7WDLmGWQuGkaB+LVq6SiTP0ULUu/sZDwHJqy6F6qSVRRVGDPTYYielp6Ez+CrFNAmuj1DGZv9A30
WXoOBBEwhVUi1ELeoxlXQRTqh6YoURs2Yfop7VAleEVSGqeedemVUY1wNO964Vyitoq2Mk45fEpd
xOo2ynwd1IcHiHmtiMqjEbrTXCIg2nQw6+ONhreHIXZTdM84sdKXGMKvupktK7vUGikYjN7XI6DC
gpSNgr41yWnYNpCi6Y9mY+rPebVgnTRUw4kS5MXQLbVLRnWibSQ+ot0oEqEnlsWB2WzKGv95Sv2j
T3PtGkGZ7XHKVN+lpZJ2SgSFg85meQGtwktBIJJnkNNzkaKKRg4qvZld11+LtGGLCjjEnhr0hV6v
J59jYJfRIVWX4CkdlsIH8NV+kqH7fxdiUffLJp53Eg7+b1OaB99HuZK/9bEoP1VmLOx1xsooEC3S
9jamYGHG12nLVsSpx9OrYTF6Q7/Ajkyro+EJHyXz1Ks9Z8oYxG+ymZnEfzGzsPzaItX7Fkh0Md0k
yJrtYIUlgpW4CzjrrbqxKM2s5ywXFq+bjDa+orC06CgZID+cxkBQ4w5zz8ktY2i6U62cLUoM24qi
Pg57lzOw8mTK0+iPwqxdI+w0zwwfKAJqZMLHoo9lbzQoHBlpWxlmK6lJts0QWq96DQOwyxSyXumL
Yzro64kNo6qG/aIx2OXMFIHbgOIcyO5An+YwLmaznXr0kxnaAh/pgfol6FL5syoMvc+3XexV/Lfg
B3Ct0GDU5/xHKKFnmgopuIxVor4KFCgXDXyKtIn59+28jM1dWyZs8lJVKS9tTdvYs3AdPVcZc2pQ
xnVp50uCCjnBXMSkzq6RDPpSIak7DF1s93OlNU/Q7QeXyRE+UiyN86VZKuEUF/r0PVQiuMEaEU/x
VJUAR6ZQPvdAra7hDOS7GA2o8WEOc6jKMqwrEzx3a6PAHXmuBUvYiWLWv4DkFHbzxI60MemifjKT
/kc4zJjH+9KiaYzEAee1fhQE2UaVh2+nuAZhWMGeEBfXKheOE1LV+nW/DSd1Yq5dCimd90A8p3pl
HNRJROcJjqc5ArglirtvRX5RCZUmz0Rpi/WkQuyn8cMO9iPsKzrRpaScFG1qntuqrl5K/CuaHQnj
sl86unAom2LBlYDQuibkQkSzvYoMxggMemsR+XXknsBeRjO3sVTqq6LRKGyXlOE9PeEXDnXBYdCH
8sABs/Fk6DBPoyVI+wnHtkRjQ9Ee6JqVe6VSoJCmKpgeC4NL1kHfcEDpoKhsc54KhZZkVNWQwMsg
pOYX4v6Z3E/9rSkFQN3c06s2asW2G0nmylb6Jaiv6GuwRIJwKkcMnScNEdYChSb5hDK9cCOrbpwo
Y/KESzu21gIDEfDAHqK5TdzLvkKje3olVEO/cMSQitMsa7LiBMtMkMhSBZOXj+w6FzVuygsqFHS2
SloQHmYKZfO5BYP6nXYVfHK9iKJDvEru5EQwH/oM4VvWVsX3BV78rxybiUcp0r+MecWaIEby89D2
8cD0r8yeWuSO2wlh464OJRqwKB+EEwCa7NIyuT4HainsWi3BtRGr0aXUauVYI1zZNCKctTQTKzIo
DJ6szpK/EnMiF37WzRR5sqp1bhoOwwttsTZFDB22blikJKAgQnI5H+YemtpoF7MrHVJqnheejx9t
oVMY0F3yg8TqHoXO6p6XdqD5Aia+esjZaiJHWhQeBdz2xYMJ5OQo0rB0pIKCeSjB4tP7L34wPKj9
sZihUmiZNLtCL7B22rq3xI3ajPkxw5GHg7B/aHq6X5I2Zs8dfnYXJoa8ZxqIbbszlcyFI1C+RGlv
eGx2jU+6U+3E6oz3SevC8Js2kiDlEslSO9JQu71O16hc5Tv8rgpHsqr7aYyM9rtOEK+6NS3nTjRk
T4pkec0K6E+wczg8qUaL7FfMNGo1oqioZpprEKDAA27/bMXWc5ME02NuVLmLk64jQa4C58y5qiL/
BRPsC6obXedQMY49KOS8obZGutrg5zOF3bIwCAVige+rNKvHhpcfvhajcTIzJLEuJvKKTWY8qvq8
nMQkUA4R55pjXKjLSygr1aYz9OoL8XjyJ6CAON4Y/X3LyDt7LoL2B44MmrNlFHgVLZWjrDI6Q52l
AGjnl1jsfsiHA6Kf/DIAxvoKwmsLBn7ayw2fNUvLHl/+0NY7GtHTVS9MtbPRVq7VVh3jg4yaJD8G
nLAWADjXRBPZgdS8OuSigUUOCWvn8hqrvguFPgDPLml2cET1OVpRXcnLYZbM0hGVsKD9p/xIsznD
gZ/LEUORVGlyu5nmGFlg3Hk6eJ8U6nJWvgqNKv3UEdghemZANwWkhHG8HU/Ngkc3WdFcCDHBGTXy
gSCdhsdEf1PUxtiSiKx4cyoFV3IHKirfWA38WhGEzjY0MT/3MGBQeQrnLK7176EufoUrGb1aJX0v
AgOYWIBXIWimcThyMVpPLWqlNnor0x5WhQkdDVElWrqNzo9Nyxs7ZgLmF1mOIiLgMl9BAgAUSReE
5R3xIEO/U8SyQc1WnEZCh2j7C48DePHDkNKP4/g7bqJgPb/30gUf5PxWwNP1JgovNM/ctsGs1MFQ
zlfdN77RjPrTJIe7SkFsySB+4SS62GWUOLKRv4RB81JnC6ZedRZ3FBn7WUG7NXTrZ8864SFMzEuW
VOcRDx0926NSil+CojiYtbiZ5Gw3SdZjMhUPyYjvJAFcreUKHhEreAj7xniVlCUDQTMEdmgKE8YD
fZdQeeobcZzEN8pOXLmkKWVF9zjqWKEGTRC9RpieOWxwrM9KXx+pqDNDz79jBqr3SzIjkJX1ZkBx
SCn4DRns6rAMLcMWSBrwW5VM9U1J4Vt59MLmPZnXDar/tnob2fr8JdIqe4lN5c2K084OgSrbjN7W
VlM1PmLc10CHY1YwmIAaNLPbVEHBOifP7YyBkVZ8kBwnfSxoboz5ris1pr+mmX9hts2ZOmsbr1Y0
Zj+9zuB9Us8iZ0t0i3O1tTi39ZtCkX8l1cRNiGVgbMoFo8KoCOySbZQ9oMtQzxxJafY2JDH7ElD0
88Be6E9Gjh93Gd6SHusOZmwyG9KOVj4n8508RcGrWOuSR3AHA0Nk1BwagMKBrpFBGhA2YY6e1JI0
l6Pyqx7CErX2VpSZVDV1k/IllczURnS6iQk4flIs7PX6Opa1pXAkz6ISu+bFNJUFnfeSHmalnY+c
FlW3mumKFhyVs40Qjf0ni7Hhj7SM6I/Nddh9EWetfESaPzEqkrDbwlI60AouREfTStBHC4ArlkVU
nERBgFXQ4SDlVT2+YMBrji26m6+60Ldr8i+EJluTuvZHXXXTfkr06A0IbnuYEHAx551jbWcxY/ZB
dQwKJmWd0+YQI8CvMjFEMIgWJgdtbvK+XeIs622RqoMGyzxKT/Tehpe+GMidsZJcV9xWtYrjPElC
6YbdJAd7IAoCHuFFbUgsW6QClzAz2CeUmAluDkM9GeaYMutPhR0BKT1TpUl6ZGRY004oFp+aFGer
LiP/HtUw3wcikRj2DEX/QixCwqmKoDA3TVXzVYuMuSD/tQVaLxRR+ZoteuoNJRvxUNfFgzRJkobf
HAiKTDzOiYJR3dG4FiIyAkq8iVYpUqBF4txYXp6Nukv3tkQURCwS8Ai5cXSsA3uxMp6zzKRBpUVh
cm44lx4Qs8ce5DnmUJxu47lTecFiM9OD1PglN2l8XTJtZLTbVMpFIfhFtQdFgFBu6NnBKKSYeVFX
XxKcoG8M3YbVUiI4ehrLNm9s7o95IlN/bi8e1eFhQH4sY8IDkG8a4/xcaH35osMO286IKTamZRKq
p2vBmThZkGXRA2FWX5QiftNqsixKMzKxZIrDUy4t5Vakdv1EboN8zeS0IwUoHb60kSDj20uEY1W0
MDCh0+l2VVnZFe1g/DQjL31AL/lNjunaubT7KppPqSaqIDewfWLUS5h2kSBWPkqUmo9FkerXWk0N
x8BDYdiYj6zv4+r8SOZyYOwNYLWY2cOEWhR+4UFAu64l0WvOKdRjO1B2YaOKdhoS5LOBNhsxFZX0
k9WWEcoDzHpVn3N0qRrpWyUEcGwGTTuKzAz2eDqL85zX5o5RYejhIf0WBdVTFogltgrOi3RXuUa9
PktYZLh/GAVsX0CQ1cbM3UayfrXpsjwnciSDP4t/KlXdHgQjy1xO4PMJXlJyoWtsPjMxR55q9v3D
zFTnFGcp7c9gISmuZzK2icTUelIEo1Y3vZFYXzngc3yqOf3iGsz1h0ku6DkBLmggVyUcLA1zLrYR
WeS4vkztJ4//6mjp1Nc2LMIth/yIVpNgeZxHt1YSL9tey2HRmKVueIOAIluxCoZrWSUBK4gYB2ld
gzDfBKF8LuDIgw7s9QdxWGeYHOwwj+axQQiRkowEx2l9aEu9TPMvk0JtRxNLuuaFWV77JOrPmHtL
MkciZcQ/ymwflLW044zPhGFMaVZldfsrF+PorRe0Od7wDYJVskbBdMssf1nofL3RjaN1VpORFnKk
hG9X1W45ogoinrGCgzIYQDCy7pKMeC0qfMsEAmB/CmrCchrUy5tFTovjsJTBLrMyJpJywy5rGfiz
sRaelRnSX911KP3yghC4FBIaKpCcQYVMITcupAOZtfWgRCpwRitTHssqnU/gjA1ia8z61RjdGkmC
HVTdVQ/wqPWIFLCOiXaFpMkte0OFQKYPFi01lPBreYIGe6HL0s/iBC5AMeJDpg7ZQR9I5eiVOEHB
sB6ZwTPBMFGnfQMz443eIsoYPLklCqcDlK7mIhlV7HOyTV+WRekuswbLb5rF/LPEKc8PCWn5FGAK
e9NjQf+h5s1aT+DKQpiGVW3C2F5EUvbSVOXL2ObOxDniYs5tvRfzwTj34iLwHdckp6rd5PWEgR3m
thR8RvKYfrAMX+n5c68E/Ui9Q9tI3NFXDnCbiBNZDWIFCQPhlU+iY/sVTTnJfrJuBT+iMDK2klJ3
8HTgTALdSJMnMJaMLNEfjiemGCP5BVJO5oTZjEc5lMl3xj9AcmNsxcoPEcGdQ4v/ZA25Sr9FDQ2U
D/RqKnmdmwu4Dvb9QHHZtasdadQquKuMuZ4lCbGAKhQu+RDBN0IQ1w2V8IkfpD4UV9zRgEFAQUDe
wU1Zg90QN8gff8JEFexomZ8HcUbRIg17rqMcUvprbhDhEQfpWdZfWjQrfoDMk8anKkePadvZFodm
wlQYgE9wx0wH5J72Q4sj5vga9dyZnlpyHhB7uXC2a5ew912dGQuTDYoeJuSqOmGxDFWm9YIpjTbL
hGyr3zS77yDMb5jiq0KULruokKEMfd6U5RuGNDDlKWY7ird9EIX2KDRFuYsTvCcUI7LlIUhpXBV9
gVtyVjuaZh+Fm75BhXcngPif4G4+h6mpUO5huovM9AzxBrUcx1I4Qd8AfhlN2PqiqHNjcof+RTb+
H2m5/8+E2n9MKvj/UK1Nur2IYJqv9WPJ9uFrH+NR/j2H4D9/7d+ibfMv+NOcvmT1b4n1f0TbhvmX
SqwGK1kzcQWoOkT0f4u2FfkvEPy8jk1NZjBmyQCr/0u0Lf21apA1k1wOhN1UFf8T0bak/BMDLsiS
ahAqgpD2n0hsiHvGCBAt8LH2nHDqEk0m0LGPhuwb/G1/tfINsPPqAWBnbOxiCQmEnu/L9KkWOGSE
0sOIhohjjd64gRh8xeOFECeTY6cwUxzfGrCbBdmJzDDpMGWoNvgfMoWKT6kue5b10IGObiLziK/N
T6GXLGr/IoFIRqJHvcM0SzJRLhiAE4ViRkXIgVudbcV8ZKjwY9LRPGoGdli1fUmT4nudU61YEpqb
KCmPfK1nXWqPXdKs1v2mRjqYcHqIaGgoxiHpOd4tFlbRJEQkJS5czJpNcgIpL7pVLRi2P/GdP1oZ
mKvO5Pyb1nZZxYdx7N7AzV3AlSKW+WGsChD8ZS6pEk8LcVVd8imIfvVt7kMN+MT8Dy/tFL/F0oWD
VuWq/fAVKYeECf6lUeUfWkLLD+HIg0SLdGZOZOHOeU6BDZwaLRX3kzZf5rDBSh0ShEd+LoXG3H2R
wGHs4q6U3FkeX/NKYxaqjHsdxcEnlLcTru9k8Lu8ab4QyWQP8kQ+Vdc0hmuQYYc3UdNX/YeOvJOj
OE35JvJlSiSG60trXpdRqs/9esLlO3zO07Hdq4nq0davD/1Slj9n4mVfckGOX/QSDqxUisdszAyn
HEAeDU3g/b2m/h/sMe+7Sv4/3Fyw3v9pX3n+Go83NpD1L/w73kSW/+J5EjVD+pdvg8iAf8WbcJL6
y+Ktz6uHCyhsLf+9o8j6XwjbLV5J+EZ4N6zujX/vKLL4l4ZlRBcBw0mmsppH/suj8u/33R/jTdbA
gv84JP69oVhc5J8bCrl+JpE3Ih7Do3SZjuY138pMUjf6oXsR/vVEYOx5P0Nl3ZzeuwY38TvHXw0b
cYpQwh71h/4cvW4gBH/+7Xu+//r+z8dfL/lbRAA4t1gg2Uw6KkfjMTgOb+Wx9MRv4S/1fO8K/4wC
+M8lbiqDkU5+t8iteGyiIb12xozYKKS9l/QE+nYGomUisJppn43CluzFdtfPcbAdW3HyMjIikMPV
qk9IDEwMeF52mq0dQK01nDpIYzp6ChHbjLm2c93oHJNriRlMlXmQ4013VGWAWnJSuf2IPzqEW+Zb
YjQ6hq4aro4VjiKkBQsYRZEvUY68mRJDRLxo2PzErvw1grmwjUpTUUD2uSOQE2pTFa6OG0Z+c0KM
Ck24qiH6LT8VuAXoxTzSmdti2avc1daEPwAnO28Hc0N4Zb3TRY3gzinPrmImfgeBXxInFvXJkxyD
7jEBM6IPVFQ/HCWgCWVY/yRejBqRBq0PcTmkEyaXuEhM5dCCXfVBkBUuQTrpOWg5x5dGToMtBbQ1
jQJpbCYQnK6VTkOko8YkQhOATTwegJBXxxT1DvGCoWKHZOVyCZrgXZ6b340UhqWmZqKdk4MALlAI
d6loFH6saPVBjoLRloNxRrcPJIxXjLQpFUrnLJCUHfaOzzlb9SmROYEVOGn9O0/SGlvx3jJYH7Df
ntVE6IegmWqCFaSjoJ5i49As23VSObUmjsODrj+M8c60diFi0j9fc11h711y/Si/XdIKCo0Mykw5
5so40ogcZLub08RuetjAulzLTPKmwRUiqb1juvroimtW0G9XxNJi9P3MguQGt7qDeVHxZScV79zQ
39E6793RWj//9u8bYKXg3fPvgySnz62fkt6drhhsN0K/twYneYyKA2DADZUGIrjQkbBmxfsCPPPw
+OcvVf5oR7gJf8GYVyPOBsdi1rFrhe0zc2p3aS0nqpMTkz23yK1zUSrMu5PUSQ3js6aCa4yapdw3
i2rTwo41BKrSW7S2G9ArIxxFMmyUn0ehOrCj3Pm2/hnS85+t6+YwYXSdnqlFuxxpMQCnemDyvlEd
AyZ13B60H728vfONfPAWkW7eIjqaXD2CwnSkgGmaZxrnASHJCEY+GeOm1T2CSzf0ZsroYOzHzI4h
vWA9eDGEa9dvm/ypSq9//iQfPH7S+ue/PR5tx+F8mYX5qJIH4PSjUyhHvfqGFsy1xt2fr6F+dLc3
Lx1JWoNpSLc6Kht6YIcLeIsj9CZHO6enYQe/bBPb+a53AJK4ohtu6PR5k31GPutbD7X3lG+K3ew+
NbZ53jMo3PSHe29aaV1m7ywP6eZlZcIBJIKZjybBRRPpum1o/eW4GsBol79gTC86SSx7psEwEzf1
tz9/I9JH38jNqp/msoD2lyzHMIZrsQEK3E6WW+YKgQHn8gUX1XLQzeRy53LyB3d5swm0vZB3q2v/
aPrhNrKlDbpb22KfUfahd++7/GirkW72a8B82RouuRx1P/D712LHrMBGbLENnoCwbIe96VU2AO5T
4GJosO/c2/pLvfcLrvf82xOMUxcHq94tRwj8WDq/0jGFddaYHtD+LjqPtLcM7Rm4vRIz2IIHgf+M
Bp8q33m6rY8eoZvdDQp6SaBnuRwLA/5Pn72SfHFmsueZZIcTWWAnxm4A21J+aUOA3XUG8ZcIBkKM
6whVa4J/N+Z30cadmGCubxTygzSSKtJDWny2GJSZ1owVCpgVWSBmbFP6EgxieFEzeMrQuXW7MwEn
JMe2fMRRJhsDZ8tDvSh2X+6F6rUVH/uEJaQ8xNpbMvfY1F5phZLR/SDzCQn7IfFAhPQVPkrzRRnp
GqGgnOPvxpwRt74Llk+96WepfJCy8pqU4R7A+yESCHsxOrpPfreYjknvXCHgSO12Uzs6cWF4UrwL
21NX6GB9iKgfHyl3xumE1tiuAnGnlat/irOupj9B8nnrrP7LNPAmB7TqKp0GpyH6Hkn9qa4W58/P
ivzBshNvlp1lxlnXL2y7JNYeNHkjnrKDtE0PfWwXV2nbuctX87t4nF70N7g/T/KxvbPhf7TPiDcr
MO7noc8jrkz4r0wredzAeN00uyBz9ddSDu02hOzBSXjAKnESlS+T/PDnm9Y+2OLFm2UJ1IWRTd4s
xynrT7hybPi5rrUGLfTR6DfmcEXKtbOY7ajDa4G4yRIYuJlMh0w4Ps9hW39qrcdlOhRN+yUio5Bx
gDsZz8wKN30SeKJUeyAvNos4oyHza/Lg1yDzhgcSlfmkDn61pjQ3WL4w+Zkh+VJjcmLP3Sd1umkQ
ekpMoYz0vIRHKdiHTbMJ0s/NdBR1iNsIW5/I39jk5RZZtosg9djLFKwQi6Bn/PkrUt4vUDTz5tfR
aR0MUR7KR43oJJq/n2YA3Lk3+/0vubIVyeX5dYmorJ8QsVufv/IRzUvzAtOZmADAMK9ML88VVsHG
xq08HVXDbk18lc9//nw37IH/qks08+YnzJc+MjRJkI5T70fejL84d4fWSwwYGwfomKoNA1V/WsyX
1F+p+9MbW3xljz9DcCnbcVeiOGofSv0iIOk9F/e2vo+e6r+bxL/tvSL6AXPo2Hv7trRrCdU4vn18
xmMBnys/SfnnjtwNdltL35t01Q0NVySmAyH/F2vjw5PyB3uveFNHBWMeN+BXlyPCbjuf0PgdFUm4
81j83ct+59Ui3hRHKXUL4vRaPsZNLX6ZkmjZNlifsHLC5Ekaa0DYEWjEpSFpbRIIgkakSHvSrS3u
Fi9FrCIRU0FYIVFOY08KdETmQT+AhidsrQrR7mCdJqh+AMizWDoy6k5qH2WUPSw9cEPfU3jL453b
+eBFKd5UYQsBXWYX8l1R6BH/blJsRAtInOn7n5/Sv2um976um1pqMrO+UBs2mnk/ni0PO5Qr2ILd
sK9K7i/hR+xF+8K+c7F1ab53sZvXPl5hSSXvYD5God9LwRdT1V0xf+DMGjCCgD9sIUvuHCZoanMo
kwuQgz9f+aOv8eZ1TxiQVGUzFWNd+AUTUCbtpXBppntnEGW9g/fu7OYQQvzCGq5ENFvu1l9E1/z8
vd2Nzk7a6K9evl/XO44f9iNzW2yuDJts2fku2Z3PbPBb+o1q58efb/Tvltb//kE062Zx6UPVWWJg
zNBQT+r4fS49qdxiLI2/5K/twxB7uo+eFY2ouWl8YY+5JH5OToLoN/RvQOrgsv+Vfx7CbYueYN/f
GfzI7//yGpOBfxR8Q9iEwqAm8xG/E8KQL6n52mHKXQZ/+UXaCqTmybaw0p/r0deq/dI7MX1fEm9w
zgrBrp0crd0z5Z+NU8xMUrtXZK+/z3tf1836qkPsLH3C77Z47AfC194b3NyR33Sq3Tu/yEe3frPC
ZEtfVvwXD/2xdbvj+NieUGgy3z4kTrG1Tvqn+ppsIUrb/Ub2geE6yib0pDtnxTWl+t07vCmfaLyK
Be4rFnj2ZkV+RwZOSbwNOGuMfLrMMEDgXe4owMbhDEbV92xLDg7efYRI6s7EFlQ/qPFny9CcRt+0
38waWOGxv1NjKR99O+uf//Y20iAp5xMBw8cgEJF4nrpLp3XEQx2wew/DC5pFbB1KQ0YMYVPDPvSZ
6WBFiipfjM8QaQg7INZmKl5JEtSUfas7AoQEZFG7bDhh+BrzFHfntS3OEWlzhEre2cs+WPGadfN6
L4wC09r6wRsPmokLa3gDoHCDoGWzOOxhDkpFGwqi021yO9whV97pjk+ugI1Hec+ZaoPc07/zjH30
I99srIPUajMRDpSLcXRo9Mk3zM85oAXjIRa38yjavXJuSmtTgEuscBvMCNnbGIA41RDIls3UeWHy
Zel5uyAx0bAnoolBu8RJbHAW5WEk9kFkln5nO5Y++rw3+3EqGKvSd1121B4QZD2J9gIhEd/qM6ob
8lUVh1ZscRaNF0RmtUXi4f7PX9UatP7uerjZqfMqq/GeUZaVudNvkfsQYrCXcwdNqIWOARikj+be
Dl7bt/SsbhNQ0xvUhjl9rgvZtfM2X7zkk3QIO3d6ml39KX/IfwVnXbhWyZvSSq555wn7oFBjnPrP
pZErKOcDk09q+oqzOLhNPVQMtrLnM19Sp9hHrub8+Vv5oNvHBPef11LpaCdFz7XiM2SsveZkz9WR
4BJKAcHOn5GZ+eoGf/413YXPlS0cLMe4c+31dt7Zgs31GfltBwDskkGV5NL6XjvSQXEmN9kuJ+NO
tflB20Yzb/ZfnBKgxHF3Hi1cFs/TE4bIN+GnTtPolAp0p/78DX74a93sszFzLAPxm7R2h/Cc5wap
Sq84+U8TyixX3uFd6w7UopT6unvnmh9snubNsseSO7WxzDWjwSdXTJ0eZFbvkwYBoNfoR15iggIP
oPlaEqHSb3eu+sEKMm8Wb44tBihlIB3H/cxAupS9FrpoGH4aexeVCxv29364xlqxK/UD2Vt4na79
jkyBMffKOwXFOmp896m5WcYRlhBh0rn1Eq4qBtV6T96DZHmMjiqnAmPCadedhV/yVfS01BbgNIRO
vzE1X5Xc5pQMnjX8EuUrUlNdRYb1AH66zvdVBUqA4w5pPRsYASFubWJ/Pt/55j6oNoybFd0JAayw
dZVhdH2pnP6rtJ0/Q1AvzsmdR+KDxXQb5S2PIoAKjEBH80FynqeNeoEBcHdL+qBbqBk3a9VAUR42
61pNdirk02N5yPzJG3akwZ5i5Odet6Fpxz6xm6+SixUtv/PQKesyemeXMG5WcdDgJrFSrjwjmTrH
r6TLPlYOscj+vEX+t1u8/Gt2lQ7wVV6Fk34t/fhlsodXax9sojNPvzN64Yn23a58urtDf7D+jJs1
3xXWbEGeZWt5EiCl01o56zZNWjboT6JT7tguL/cqpRsR13/3E4z1Q/y2T8qiWIrluo+BIxKQHtvW
Y/UKk0tyk1N8Zy/+qGlh3FQ1pqQKREVxkcFJ3XxvebJb+plXeYVj+oujO/omepx33UF16iNk31Pn
iwftOvtfMrd6+b9cJjfbmhw2+tBgrzsqHvFx7k/Dx9zkC7t7b7uPyg/jZgcbZbHP2rU1A3F4s95X
6+uO+Rzb1UZ0QPRSxQnej+jOmvx7LvPes3uzV4UZRGNr/eWi4FtlYlQ/0YqI7daROxQ2sJCdbN8J
T5GPWBCjQXQSFt+684t+cMDXViXX749NJKTFWK31Tvhafh0fl934azoaW/1J/F4+o9n0ltf+Kfv5
55/ug+6Lpt/UEWGAu6NRuZpsm76+f34E58fg4lHlP4sjeRcoV5fQBpHj5E7rvgLdtc073/MHrwT9
ZnNKLLLqrIZrpxvVzW12Avfe2/19SZql6TfbTze3iamvj2TnQZJU/cUzOcKLm9ptdrmbP2ZOa4ce
FnZb24Ky3KCcYMlc9U3zVXZKL6B4BMh1YETG8csR7/y4ygfbva7988dVlXjpkn8tV9EtvOnYvw6b
YS9tGDzsCFXeJK7q9wBD3PYVW+hm+lUegwuJgMfJ7fwtJ+kddjwf6zZviXEb7ULP2N15FNbV+s5T
r9/sV0uWNqm6LrLGw29x7N3eX7aVm/oi80LyJ0/NOb6qnxo7O0W+7pt27P35ytr6o7x35ZtNrMri
iFRPOsOidV7jcxM7MJ06AdS2mYRNgY06P1UllltP5u1/sZqTUF5HIrFoN7zK41NouQzUsfQUr6Qc
yQ+TZNOJQI1u1N4oCE6benHuqclnHIshRvwEJuQVR71pbad2O61UoA1mWjH52QeI7FJ0LQDfnLy/
hh2ikEv4WNauqUCz2vz5jv8eQb93xzc7JrRwMDYa33Vvax4UAF/yGBC5/UvovtFt8idf9URP2reH
eyv9o/OvfrOHrmoKIxW5JObkXbmJ/FeJ35kAFEe2I16CkYdcYPNTYhoM9901N5Vfu53zMrmVT1zJ
Lto83bn5D+pR/WZ7rQhbLOe18pYuy3F0dZ982UttwyTcyLvWQei8Mx7qa3VKTneu+MEDpt3sqakw
QSVbr1iFsEGNSyLsl81VCfyoRYLjhO1XiScPj5SduqaKSufOepfWtfPO7/z3uOi3GkBU/hdn57Uc
qdJ07SsiAlO4Uzw0bdVqmRNC0ozw3nP136LjP+jhFeKPfTqxt6qBqqyqzJXPKoCzmL8zVEd6eoid
XLX5sw4jS/1pa+GupWSW8tugDSeBKTAIa1IoIO0ngFS/khbOtfqELwyH0/5EHTp7iMCq0irYZlrd
pVNJqsLNkb0xMOZ54wALijX6BCP7Gu57OE4fpP7U4lzebM35lc9+X/0P70LsfLCQBolxpy/qdbqi
sIVsRvUHlZUP9OGSY5GCRquMNvfU2+SzfNn49mvDLkIuI9NFU83fvtLSy/g9aQWCWjCHejRyaC22
tQiJPF+rtibb/Id/+uaLOBqlDTJXEPa7E3btvx731JbnGHXARDnzrYa1hbS50sB1KtDk68ZDro25
iKAsqFNRAicidzzLR9TX0toI/nRoXFJadKQ3CvdeISLGcIMR9mG4kYxdG3QRxHr0l86MJqiqhneG
v8khqBpw7tp4pDku/fQaF/GqgcmmWHV4jTyjpILC7v1LYcR78kS/wtqauf0+zNrsWMSiYQC6QEgE
LNARomMyUDALCGA00ACPKUuA/xUedpIh2hhu7bxFFpHIE8ECoSOMh/YkNMAfQC64lfvoCAIZlEHX
yqrdyYEVvRJ+1xZrFQ5roPSiNc8Bzu2/P/LaCZPM7+JhIaKNaULzLSZL/81r3h4XQ+41OkXosTZB
nSm+Oae4VIfgLFz+44CLgx78OxIBmCwcaQ/yl+xd217BQAIMEGWF/8u+sE9hC7KNKvzxvUJj3n4f
di1HRubd4OE5g0yEtbaEGXTsnvJLM7/j+jk59lpqT9+y4z9lJqwx2V2ux5Mi4GZaHgH+sH4ffWVx
kPnfHwZvPJCdvARoPhGmCX13CcpbW/Mbi2PtXk8WMabs5bIZckwjwWSdxg51ICOUOYE9IXkdfHx8
0NakT/p8Riy03x+IrCRDyCLGgEPhjx0sP128S9jiugQ6Ufjs4W4PGOIpfUdbJJKNan+kX7wX0Wkk
NStuoc1f+t6CswYUNxOKsiF+ZLgfvrkbGjoKR/oE36R/AeKC3QXndGOKr738RWTKo8lHbzR+KgQo
enwNN/aSeZH+EJLu0ruHb0q1LbrDa/xZgX/1CiMR4Ud28d9oT4MlEzOav7/otZLg/QM8DIMO1xSg
+jnyfYUX9gBqk8HySmSjBdXTsysYI8KV30tHovjPgpYo2FKQxjlAWIpLwj43KNQJo430+9rV+36T
efgxk0wFpKwx00Yd0lnMr0Cl1cQAGlYRtL+cWh8DPTTKjVWzIh7i71WAh+GoMawlcJCxbJRQD3Hx
mIzAQOe4IWgn+JepYFoocHhwwIvSs72/MbfXjlD3rOXDsMlYE0oc8WVbZ75osApLW2GoxocAtN+d
fOl2rcns2Df2CgzSidLIufqqd8E7SC82iwyAYPC8Ads2J91Xx0H3dsTfWOpzjPxhzt0vuA+/jNQd
PMXDBpOheU3AlWog+2Eht4toGhWeYGOU+537p2EW4apFC7Af0QzjJgIkckHcwT+b2oO1rMfilweC
mhhJe3qweSjXG3ArIyiZpQa5kfyt6p4aFgRoSCwBMIHPpkWHmKwQEDfxp5jCi64D9CtBY3FzgO9m
Ez0XqOKA5XKmIGbiQGuegk8w1lJQCzJc/7wha7USNqVg3ViRZMwcoFjvM1BpafYjQTERbCqesyL/
JouKABEvpIfD+F5F1wrYfAEe2j1jwnJKmdquUEDJAeTEjJKXuDzGaKMEZcTwZot50iHNDCOR35ft
XYH50ytcxOQCsE2m7Wtca74I+BmFRn0C7F49NQ7bminsRNUJ6MuNULS6LhfROG0TGPMAAetW1OcA
QA416JBrAL8MF7JaH7KTMFj1PhEUCjnr0m6pRIGgKoFeIGKN35943kd/euBFlKWbSuRzDz+hnTlf
MfYEQ2TR8FtmGwOsXZO5xRkQbpIwMRrxSiuj00Y9tuDbsW+s7pPSif0VXeZbaWKyO/iVbwl41upC
3OJESGAlWWVw94BYG2D3w7BjdtGT74BT4ghGY6JXZNxlW6F+5ZC7bHRKggRuJiK6L3p2vPKjZ3P+
ANPf0OhHWI5GcwIiOpQBMRkJ8JaR0wcvRFv3n1GaFK7hrKJHSyUubk31TiAODQWky9G+8vv3ndtK
f/rA96TzQ+xJM1KSFqQOF7zZes+9iRb31B0j6OA0Ln0XcleEQA4kfTeHtJ7X2ydIchmAVtTp2YPc
HIo0cGM2Jvy8in6YbKyIf3/4LWXWRHHr4bNI40clXVt0S/7+lCub+v2k/vCHQynPowFGby68jj3G
qaDeY7Jbx9u1/MyHuZ5W+u8DrVw17m/5YaA0QoKtGfAENTTSAajPoN/okbgDhsxMgn09fP8+zlog
umt6HgYCKUmAFycmFaocx/yjdPpn/wxvsA/pdbp17/HGF5kbiH/8JIsQBAU2jCV5vDli1ofKTexA
TTRJm1QZ27QAPQWuFJ0C5NGueE4sZBdetvbrtUV6/0kPj9ihlAgaJYauThxILBAZI5vqv4uXzAKv
64v7gA2iR7b172vfbhGImCocIn5+1F6ljrgi6pM2WIGRIGUF3pYZam9AoqiDvlXXWRtvEYQA7h97
b8R4HJJ1snIFf9Ld6lZaK0zdo+3DyyMS1fIA4iE3DpXCeAAfRImsAS0fWzWMeU3+sFaX/S4BUL5o
5cIETJJ3rv/Dn0u7p7Wg28g7rB0S73viwwOEJG96fw7RnZE7g1UdUwfOB1pkIMu163aNnmv9Ea4W
euCAeNvvonLjmHTfBH56snkrfBiZh1tAE3GIiPgqrzCuoBUI3CfPjEFi5a0JgEoGnF8lsUDe5ZHo
SfQaNKw3H6YlrT7uQFcqgTRBCXScjUNUUQuP3Glj2a9sx/e18vDbxD4qC6/HWy8h9jYEFeelP8Bo
Uxe0fe3kM6t1+85MNZg+bQy49pkXBx7w0iupBMPAzW+TG79zWhOioizuJ9N7gk5btlEbEw6NGb6l
WweClTvoPeQ9POOIg3rMzEOWuneOrflrA/TvoOHhPwY1ZnGoKWOw0zwWIyQ2Mnb9ubFTh3uBJkSL
XXTWWoU1apXKO8lHhss1bYrXrTzu6rpcBBkxBBSxnM9TPAfG6TU3Z3YXUEa7IXKCXbBxo1vZSO+j
P7xCOh49Si5xu4wHVh0BCUv6jcvbWoZgKRSPJoptohC3KNjiRG9wWIgvHKNWR497S0cTYP8o19oO
FHKVh8l29eSTi8ycccQXn7v+ylqg7ySH9oj2xBZevGemMSei+9/1X1guwCwo9Azo7R04D9cWP1sS
PG1M5JVZtZSgE9/zx3GOtjAgQRbFNyODtSH4NKXLfxxhXkIPLz2NuKIo5WzOBn15qUa4QpkdU7Jc
64DvrFuoMG7bPb0rC5NeRKmk7BNYr/f4DmgA1btX8Yg70KWxMyO2p3Nw856aA9SExUe+sS5Xtit6
cXuEFS4sv+hoThKUDugesIqC2uTvZgJx5Zi8bOwBEBm2x9hV0KuPKfUSoD5b7GkNQU35s/GF1t7Z
4jATeSHJCIXIPnsFYqkDHN6lSiKYsLCGs40dyi77BDAu2zvYnQ1ygmUJ6otWtbEs18ZfxB04LRC6
BMjZRaqn/06eOsdL1G6rJrGyN9CL0ML49AhqMEW703E4eh+d3YMteRKe+4vv9PDHMMFQRvNrNKnC
5+8vdOVYvUQGeUD30xIceFxAX8B1Bo+kc3IbMC/wx/5Tlo8spfOwo04CqsArw333M9kFRPn9p//8
sgDK/XexSiMPp+kKf9cDjXJGy3TUIQAtPt7aONcGWESDgpYLuRgkwBvg8nbIrtLZR9rDlc+d6rmM
Q5mZnh6pq7cldfw55BN5/h0P0aeG31Q4xjLIKvAFrodzyZUa4IgwoIPXMQueJurgDJolD/k14K9Z
e/79Pf48pcm9l/NhWIadupCf3yNkQc9YMPty8+K8IhIlM1rp8ZEoUHnSwcMr9A/jLTrlNw51PaCz
p4/4uHX/XcmxkKVkPKkAAYK2Gjogm+hoDN+Jr4MdOyxgNiXyrkDeBLvyiP1T8mFYtTH7fo6l4DX9
+2SgeEwtTeOtNTYKFvkzfBit9hP2Bf/toywiweiBbUz3ON+IMnJTNK+iYYN8tuLGn7+fxP73hEzk
xc2lBmV1EOJxrkSOlQLwadeDOqtAgAwy4sUD8d9oGa1tNmLASoWdLEXXQEqX8GbB1iNSe+aT3/fo
XI8U3w7OXopSNtKHLjR9G6P9nBAhS9U1qEpiB5cMlHZx/YMWa+PgtLJQlopqiR7qiqE8RGehVprx
RsGujr/xPIz2NkTV94zZD59lKarO066S+1jE9uIUEHrwaHIKneaancQdxCcOf8604gjorZArhUqj
3UEwQi2AMgvS7pu0q3Ug/+wt4dc9t/LTr1mcF1CekXo5mtPtEGBlBu2wZoyMnnctdq2LWoYKSJcB
t5yDYPVWa1Eazn8ageSI36gNrkTgZS9q6PFSw/S4QVYjrG1UtCb3HdjrWBO/r7KVRbzsJYXNWh2W
VI4UjMK51AEAFYU6eZff//j9LvLT62P/DRFt3jXYQPDXp+Q9dINmN8Am/r0rbx6rwQUngcalDZSt
etRKsuV/fKpHSoDZKzXgSoRGj0mXzlFUKBVjT4GK4l2I42UsAXymoT/mFmyVONcCibQIJFQj0HE9
lxvL/vODq4yeNTrBKO0IrjRo+LTa6sV7x/X+93e6ok8nS6m3wDZwKs4wXCTZk2zz7DebqWGmk1jP
eTDWJvQo4WQGpDQQ40pJHHay6NguAgXJzwoOf5AOplpcuSHUxHwMgi7j5ADNcZPiRaIas1qJJsa2
xMymXPRnRc0b4T5SpJghyS+L198fY6Vvjyz15A0lelwu4ltF7gTt4yAr+UU0gCHSql1vDEpxRVEU
CTrhNHz7b8NHeKwB3rnVp9/HX8nYQ+by79QcfLho+8BCuYNB39pbe/Ad7oBSpcbruRs5SBx/CRCU
ZRdaS/7b4ZYspeZCLcuCOKeDZkEbv8sd0YjPxS5EibJRqTd615wb09vI4q6oCshSQw62nSwVHfYA
xrh1Bq4k++ZamtEl3POfg+vZuRtYuQ25IWo/pq9Gh/+PDqOfL6qgLf77duW65yYS4kCCTiOLAVS9
tSeYkifKlKvBqKcAC5Xjf7qQkKWynAGhWmYSHBoDDhZrevfkJW+DfGNffp8pK3ueuIhhRdl6Yl1j
ong9HLRghgSqxwW9Y+NW4XRtk1mKxkFfAiGt4vGhNPI82ewzHSup6Z24l/mQjUQYFOoj1OPoGcO6
cKL5Y5nvGW5A7UZQWTl3i8sQxgtlB788AquJqFNAYt7ndbexo68kW+7Ez8cTcOrxEeF5PB4sDuEk
YWdXmjVwtSM2J2uNbHTSs1eehPLWZ9qErrBCLy/SCK+Klxx2uvCmylL47tiD6LQeXHN7wOg7MJyd
DmkbXAp5t+PRW28PZg/jWcpiUUMU011Rwb0d5nXdxixb2SiX+vNcyEJc43BcnI6N/8w1l5k1HRpw
vaeija+wdldY6syFguo5Bgxbl74FV85qkMsbcLtXkj2ONxtVpLW7wlJwntdCK9Ztg7tCK55bjnwx
wTOLcj1vpTLQz99EjmFtAVPtknmr4dIOxDUM8WCejvZcPj8W8tbp4C77/OF0sNSYt5nEA32MEz4d
7/gRrVQ0EPrXsr2U41EAIJoKYLD2Qo4sOrzCCBAysxonIz8IhclBwBAAgzXVWpbMoJoGKxMSUtqK
jin5W0SJAVRfBJN12F0DJSjDjj6nlQCiNeqlleF3YoYMpI6NJuOxEtWHeyj7l0YvJgMXL5LsIxHp
vz5UOOJk4b4qB631NXQ76CyaNaXGpcn77+Hl5/QDWYrZk3qS+aJA5ZhWqyfB+ds5mQOHR/P3v76y
sIVFsmgkMCRjvApxmP+imzfP31jUK8dSYREUQRL0y9THp5vSI+oJsDiED6DibyKqVvaPpQZ8EuCq
mBHcmvvI5j0tfe4czmF0XDxguLB1BJhfwk/zbxH12gHWYmKHXGdngN2hxEphM1ZqR4ZnIOkon5KN
JbdyGVuKugU4IjIV7D7ciUOTSvImVoECE5nfv/BKcRNw5MVWm/s1jVmECYRb7JEBDR6UOhyjUquy
oUraoQqgY8ZXVnaDbtlpbiAPXzdVVythcSnpZqWqCUgeIIML+ygVpzhyg/WMG6Iffa6vyGpoTnqg
Q1Ysv4kbd6IVXSh40v8+ch7D8kHiMasTuzM8szbh7HsNd6kuabwpGUDKSF+jK/7HecIvLoHjSCM5
lGGJ9s5wlJx4D0kROVEXeF2r9It8Gi+/f8qVxcovDk1BlXdRKmHSkwRce0imIv76+19eC/r8Ig4M
Td1wko+gz7TtPuZqJIQD6F+8o8iBJsYPYFSLau49D7SglxMq4R6n8RQ6S9IaN+3GLQgHO9HvjV+z
svD4RfTwwFwFuh7Xwkbr9frS7tP9XziGoe9Jsrp9sHHcXpuaiwRSHJRFXrP4bBUTuzQL76wh17sS
hp4w4IaRvJ3Vw8YiXLvo8otQ0hNQ8aEymDvqiYMmFQe6H8WFSzdatPiNQVZULmQpyYZvFiOLs8Iu
s1m9NudBfD3ew4dRg+LQRLdQtUM7uOk/JWb0DKtQO5CVEVcKeeMXrBT+YJr+78KDAgh6jfkxIT1B
XxrszaGbQDequhWT5Z9DMlncykYp6ugK1tVuDJemFFu3BW/B2mDQ5tM4bbCxK67l4paC62oCMVcc
8CYpq1a8+ydDT42DdjYwNIANP27pptaeZxE6JmpKZI5FcIYdL+QnBcBgoR2eqvOW2mjldrLUV/Oe
Bz8jEQMITq3gdHwe9lvC8LU/vYgZTQeTrSjHn+bEZ47cOs/gYnSUH4tgI+2+skDJIgyUnNiK1IAB
RsZsLx7YIDKyFCU62FTB29h71+75Syn0MGURhfsVXn6qA6zX5h9BokpI9TowC4nHA4MLRg1sDuj+
MA/Ry29W1kBDDmFasVV0XMt13G9GD/UFGERzwMvjN8DXDXgceIKJiQvZowjeXaz09E3ScuqWh70W
oZ+ufk1HSwBRIN1LRgfVAO4+xZ5yAVH6sxGA5zf8w8lnqZUGyh7GNz1+0PTUadQuP7B6eDYZk+cV
9FNsJCDWXv1SIl0FAgx3e1yZmvGFz+1q3NHwy2rAE5yE91IaFdJaYZDjfqdFKMMGrJNL1kjtxOFK
f2S9EsZbWsmVNgSylE1TmSj6rIwcAd+zp9avjPAthFWpLApWxxshB8sYbh9ysFNSBBwqohsodSlj
0w2uEvuURgfmzsuCjTm5srCWSum2yAPZK/FjqDFT2wbtTiww5yL6OoHiDDa0RysndG4ReXBbhQNP
gBBXiNY0oWrHX8oAuZ6NrWD+Mz/NoMVZpZ1i4L4LPEPWohuJKRUKdNyA3yoErpwQ7mjGhxUDXzIY
lc4bDRqfzcKdlG7HHToVXc461DpIf/y+EFbC870F9WEYCkT/JpUwTGe0HyBLK3N7Au1u1eXWzuZL
WTDyqR2B/S+KGQBLnfynUU2OsSNo4mv60b2wryLIkcAU+XtGTeAUC4cwzQdhZavGtTYHFqeSkCmS
rO3mx4O6JR5sYNnlINWKaKPKtBLA/0cUDOdLGDXPj4eO/PKA44AqoYK+sUzWDq1LVW89+TBmpXDM
l2IEB6W/ZYb0BCi6LvVKq00O/D+vI1KY/Dmxfp8PK0AFshTvtlMAq4/5vsz2moTAYDFWTikJuk/h
GoJSE2tVkSbAVMWMT7Clrg7jxsgrUkFyTw4+TEUYLdNhzmLk4Qv9dkmlwVhKQNFb901yTAxKjW6g
YuBJ5X18jYFrwtFL3zqmrHTykKXkVw59eYxBrkDVzX+HpaczGUT1ECCffMvTxrfYHPftHhpZDc07
2YU6T5UCCvY+2glGbrXwUFOCvxvfYD6f/xBalqpgP5BJwHKIXL2aaZnR7aZzbcAi0qydLejL6nee
487D264YAo9YHhLE9CC/ZrBsg2GMi6V487RSBS7Z9QxeJwaajHmIuDaWy0rMXGqB2Wyq6QgWaa4U
st9UA+2hNAI1DF/p39/cynK/T62HhxqR8Q9yAS9OPgZoxqzdLcXm2gHmvq0+/OW4B880IriwZS77
gSQ4VsZL88UZyJcVbncq9+Ezpqgemvkpd9nKSkI1cfg31h03Xt3aBet+xnj4BWIJSvBd11yBcfAB
WjBsK9B9AGN0uMqow18JHpVbCfm1/MJSFjzWUxlUPConHbTAcHtSCzQP/KFPcIGHyzryXF8gZdcv
vQP7oc287Lxz/jDt71Hw4QkHkaK9cZ6SzWt6K9HGgePol6DBv9xudHoXG5tttXP4/2mkef48jNQV
HDOVA4Qb7YUCJEURzQE7a7YvEeY27t5rD7M4fbTS2DFT2KCkLKWtJbEwJK3jstrYttfuofd73cMT
SCWc4CIG89H/ACOK0jsVOGZffWa2xCdr4fhe7H0YAW4vY9C2Je3CwP6CKnJ07b/JDYok2BSEIVqv
0UvInEYHFtAaHONHLdtveuasnM6Xyt6YRP9P1jXhEuBUxiQeU1PWM4AIYkOM9EorN5bVSsS4FyIe
nrJmhiiBBRn0VkiGT3StjMJBahl42m7BFFZOWEsRLwzXKn9kZwWAZwDaXVHaGIDTmkKRRGVqBbxh
tHGbXJsUS1HvCDOhqRER/sT+aQg1r/qAb6YqAoDf+m/UKzW8hluMzpWDz//ocD2ZT4gPHW4Wahw6
TQu7Sf+0sjGIxlAn2n8K50tCM0kZiae9knM9JmA+hKhI1WSIwAKq+qBVilTulN8HWot3SxluF7Ce
zxTt5AZq1ENWDCe7sH5NPK2FJDLVgLDWOAAp81LJM5tMWte9ZVWgcVurbW07XspyRUmqEzHqJrfz
nD7fwdVUycB1yXQajYKA18IcfgJL3gkHO/Xs8Qthv/X/polbpPTG9LknBH6IikvprteIqQwuP7Cr
1RV9ggpTRFo/vdGiHnBuNOiTBwKbNB3a4hA372Pp4dBAVCZ/TeHHXOZql5TP/ZCphEbnJszdi1G8
RInFgTAsD75etaWecqWaehYyHYCQJriSmQKguUy6Y4tCT6OPHpWojAUikNbZ8FqLf8bW+I+feHHg
CWkuLIcYb5jaeQ77nV2hrnBEdTSSQ2Ux5/yaxcpT9Lwx2sqqpxeZnVDuMybr4P3Rqr5FA+rZ66j7
Gv4MzwK9LvhArheoatCZlY3FskINIkvhcM54EgMDKuB+0f3NXusamaQsO7I+MIXJcy2g1cQ/ER5g
remaRbwJo29FyGI9CTNXEKdjWV6BJYFRAZYAwLqCoPsc1AoB/OQHFaz8dtQKkisdk8ERYVDEAL6G
hxG+67+/snsx6Kfpt7irSWLczH6G8ADyGuAmUE6ZiDHxVhyJyERcJXTw1DXWJVI0LTuabPAnpg5F
Xv0B5Frxk68p/mhzxhz9v1LykjFIaNk9oZSKWE30QkXHFpRrsI/lJy82Y2T1Q5As4MS4S7HKBTCq
awjAvEQrmRcBhRyaz44kN4uCUigaxsV/QTlR4ZWtsQGlpNnrUCX7jjITWa9hlDHiz4GII3PZHu6e
qljpAlp4+3yjRLqisIKz/b8HFioUy7jhAfWlkQtgNOrCWJmGhO2ttAPo7qiNoubPUZ1byqkjYRTa
kiejK0FQTwBUVnzYYPg5WrPHq9y9/f6lVwRcnDynhR423RATKul58J07rd/DN0U24u/KhAaVt1gT
e+/sEKpMjKS2ZuSKrx2jw9GKFxVWzftCYd0YyUvjQs3WR7XVBWpbI5kJjkZ3aEAMkTYm5MqmAKu6
f39myzAEHgdYUAjIcfYJpPiOHCednlFE8auoNg0a4dEro8J/dOuisdK2xi2V2LwnNLQ/RDRSwgX0
/vWZTCguoGVROIYvhaT5xXFirn3x1dYGfS49dZTg5vlKmEGpm/yFRYslOti+Wm/SOFSt6NCAG/Q4
wuRUS5H04/dRIGzc2FeuJNxS2R2x6IemOBwRmdop/cmQI7wT0AmBWWDgXfomo2sfgu/qjS63UiJr
M3QRxWHJXgwxjSHB47skhm8LVn3aup6u3PK4paA7GrM6zuY2hQ4NFiZu3+yBL/CG7e6TXJEmB8wd
BMnduOOv8jn77i5Vok4nBghtM99tVblWssacPKcFHpbHKHByntTzYj8LTvQGryEz2jM2o8VOt0uO
6R6ZDwrst/QPwU/5fU3y7L2E9b/xF+z6f4etJQJZB4y43SCNroSWz/T4WlDxZ9a1ZzhwNyJUIQG8
YmOoiiYwCpj2lWMuIe87VVhrVZ3t89LXWETB7Dx6Jyk08urc5U8RD6vALFZLlB1gnahwcH3yh+Hk
FeDkp+OfwGudxh8PFZ9aUo7qfFTA/ScCeJkFSDqucQCCnW8te2pawoYyrHaT1yAL0+t+4us9CJ9J
oHMeWn3p5kLB0VepZAH4kdyQWUYrB6KBg69IrJ2lbtKW+15+KtHsydE2NG16k0kBWveOjKc3g6RS
7Ae2PK3xeqOVcvhA2zTfqQwel5feoohAkgPvBFrx2s80n2I1Sd5GuVAz8duvZUsaajWe2FLDdhM3
RjG80KlBNcip51IVqYkPLELchQo7ngKSpArHFAc/hUW3NPbQOYV9YUxNrDft4OCwJFU27LIcVP/f
PT/ZwbfzpYsSTY6zZ5h7mwUhb4GcqEOdfgZDf2yGwGZksy3APW0y2moaWUHDA1tHbhFWACkRrMKR
jTIQlEiYtUqd8whc8FbPJvgSAHHFvsWxmbJO5P/J61YjIADRElGCSEL0zRSxQ6su6dCR0hZ0cy57
4b2WuINcyZFZibCJ1sVUiL66lC0/27xMgWUp4XSQyQPeIGhaMHWihkzzYSBpUz6cKdKyFhW8xVHp
KhH/ZccK+kg6hecQvNDor2cyENdU9RoIlf/K59lLlL43SdO5fMybzMDDejiWrISM70w9JlbO8fVr
EIBJLZPse8pLc+pr8CX1qHnygmPfPlfCMQhqmDfroFGPIFGUnQUmPk70YhacgkqNPVnnfDNm1Mhz
xiyF1UEKi0VJblGhsasAhq3nuBzRavbHIwobnji0Ewe7yLfTyGoKZ6iONY7CQeypXFtoHnBPgwJm
XtArdKOBTYupGyAOC1pKmQM41U3oktalR7UlZ4DFE2LhIgoAnERdusENakha4OVeqUhgizqcfDnV
i2/0tIdXRNpDJVnRWsUoHjXuErrce4CGpKijAIV2kqbgIsOwcURDSl4c+vipwLwVX0caFmMl/C2f
eKl18+pvWv4dsOZIBXMM9qMYMEm47lI3gSnF5AXlOnSIibiSUIMWkghyPzoA5rNVcUtXA6xxprhm
5DR517xnc1vM6CNgI8ekYvYVW+klXL7ssfFfWkYyfAH5xOkSM4cUjW1D/z7F+Q6PMfaoTVIA99Q3
r5zUTm52I+1Dfy07PefJdpOxT9xILvC05a6S19dWCitcKtAobkh2fISkBBZvkWYwHsoAssLUIChg
VWA9RUqR0ypJXrgy0IYxugJS2o/45gGsaUvRyMtDN02lKom0LXJ62qX6EMMwpDLSYXrpSjSow+qt
kymcRZXBP7RvySjgpabHroeHLgWeVNAhVR5CXg6LE8pHIavRKUwVPgkNXM/QNApDmP46MJFRiZOW
85yaizU+El3aTKll8BGfe71AfcndjMp88Ev3lKh1yKrQQEbrcD/S5r9D4Ao5uBkP2j0rm1HIy0ZJ
17nFBVC0y0LxVhbkVLCj56b+U98f2/JvE1UKnIebEV7rVwlfXQiRLWo09B1gdaRCrootrdbcTqCs
UMo8LWsPExCuUli6VJDYKZL9Ph2nahXKVw/mwlqH3ZCjhCe2gW28TMUOXnBvlskemSfZ14GhrFwR
ke1II3UtnroGDFN0LgXJme4UKnmHMl+Sn+AcQnefguzxCgW5xnsim/RowUED3caRoDaJynzi/ywn
O2rUAsYaksL0KgMpIwoCnNKByC+Ehx4+PLlLT4qfXnLmFIJ5lekNLjB+aUjMrvHO1PQdpGjRy76Y
FPgOeF+IgNXGrf/cVYFFRYktBMlzE5UA0sY5a9apE6DQUcLJXeoC0eDQhcfLcAAeBLPGftVyLGD3
sVq31aDGIPACUcpjS+MRBWeU487nrojk4QhboBHIoncepQSf38m4X5GsB4JCLFSetwJ6atQsLzCC
3zT7MhPDT+apCo2B170EvX6Cys7lWegtU5MTRRPNYABoD6LKCKGCyaP7NVGpHAqUEH1I/qnnWW0S
G4WSYKUo7msY7Ug+guhkp9/JBLYL2j4uBTwZYhih2Y0Qq00Oj7oo699I3R6HBi5vcFZA6mPUs8SF
lVzMAlcGJ7tObxmn4HQq0EsONWNQbRqMK8lq0IcNWizw1j7C+FADRxvjWtSjB3OfTTYX4y5J/nI0
SANEG/NDRD+nE6XkyAQ0jijoTI0SS/UMdJTJ165PND9AX2DZnvn8UHR6DWQXQSIAxqgp7J2ap+nc
QeATNRe0YmZeBee8TIe5iCTqbQh3AfI8johH2WAIaD2v2VZtxgGG1VpLv0vRHxEOFQ2uMUb4t5UQ
JNBJmyNOQfAC0SyM7Rg7lzmVZQ2G0eXqWvnPfO5wc6hQhG6fZztUo/z0IIx6Bdg2MtREyUW1KBDn
3qjhKZ2uOS4tpNU6z2bR09aaWWPJcP5Eju918neoPxIsjin4gIuUIbGyKwvlHqc8+Pb2yOSLTKO3
ZYo4FI2XYuRtH1+08OkjwS00KcLGjWDbk1UVylEoz6mknHR5GpwI8BHdp2tsMWN8FCTkjZhAjwTh
Q3oPKj3MJkzaSOUE1vLrZAcUldPNLx8ZXamPjRYOoeUEV7zc6BDoC3wLZG6aYXDA7VCZstWy8ZCg
St+V4qlqVLlxkqDR2KE0x7bL1LIqXR55AAFO2oQrj2XjstSTxyW7mv2AtXI2eujOb7oTF1IntJyo
JQChoExe/4+k81puHFmC6BchAqbhXglHT0qUKPOCkEYSvPf4+nu492kjZseIILqrKjMrczDBlKS9
IRF/2mAxOU/KRsxOaqWnaW40rqfSIKOzag+DalaOvS50VspWjd4HE8hoECZNldzR7NGUxarpL8Vc
fK8jBT81NTctfMTLmCHbVSAiw1/EgAtT5w6rthlA/wEt5ZNZc36zHUXAFCyRV+teLJavloyVqhHE
zXSZp3f44k0jOkfGO7AtJlclg3GphBPrRzvX0WWXy8FeG+KJsRShsCXGrZ46n8VK8iNJkwULsKWC
+GQ5fi9DM5DCLxnIALRts9p723wi5TSwI5Xg08fLzCJQWIqN9dS2gV6E+9q2/hYt0twxla5FuQtr
+UtJyWFK+Kr1sQnUeuKJgcy/9tBOa2DdEJLrurWxzQOC74YuZG0/l2UO7Babp/Fe2J+qfO/Xu1ho
67w6f1qJTlR6fyG4A3/3cBfjWUkr4KhG+jyp2u/IfpcjE4SC79uAKq24NEl9qkZb3WiltDNq3lip
3Zqjr1aBXKT/hNl4sd1jofugFauV8HjCWdvS8KbcSDdsz8/kJUWHpiym42R0hOKVfbyLl3k/Yri9
YZn3eayUk9Ev8VaTx4+KGr5l99IOqvZLWVOvTO3feSZjtUqd0binBu07kn1w9uRKtDuhnErxnaUM
JmNB+N2E48vYuF2OfGsZ9nSzuyaUDqWSbuM6DIgZvWPfdxBCCpaJFmcskz/NxlI5ImtOJ9TetD7l
xaRJ47UzyCfntkQlUZVnivNBQ13ctcc1/UzsD1nnqjibmR1vMg58ORLqSURB5tWATJ3eeVLDVTLO
2OxAdx+6dSbemVWsTWIP8XHurW0bapfabI86pFtUF4d1tllhYxhoQz+PUrdSSh5fLW9FX0GUr8tx
jgo/WRNHX95kYXzWM2OaUh4KhQMF4prqv2n3EdMh9UVNYjybAF6j6946dBc16R1Z82P1u4PrtbTy
JinPNeYp7fRKJuqxEPl17iM2DSz+JgJ/zgP/gtotuL3nC02b9ta11cei2duqy+5lPN1V8JlZvTbD
cS7jX3IvyL4k+YyMrHEJqYvwN4XEMt0mrF8ikjEV3sBbT5YIZyHzsvrMDVtVntodMkhoxV/soMhv
NuMAvcbj7Ip639vqVinJLqP6NxNvCQniL+bQ7JqEa7fR3UVCGap8TfKLsbhDyuaQUH7VfHjXpx9e
Qpd5jPvDCYvCa+PUDbPZDZt/hkncuPZbjd5qNseFRq6bkqOiyRup/zUsaaOQSl2+atZTkbiFiSM5
UHeFDcUMlqqVH5qeXu1QIZtIynYL6ySNsXDHQaFOlasa72uc7xerem0S1ANdsVVlp5AxtGaJJtdd
096b9InavzRyuVv77FOYPCQnYQ0j5ckN2zrxRPISsl1bvseaa2HgIUtHS94W3xCMre5EWIaXH5P2
rls7uoR1DrIOJEPZJxM5qF28N21fb6jUjCkHfR6u62SdIgwz2DeSu9KVoHv7npYWw9TRcEbcrPoM
z1R6ov5nXsl2IqVLew+XICWsoWVdPCkiT03PovkyWF+yxpRgREa70ZeNUwZyiwkmeWN95jfm3qjO
3J4tFWZMjxq7mvKTirHkzPmpe9eSCW0lq1BYrm19RljqtCRjqzsdDjL8Wl5jhAnNw3+4UH1zvc+s
9HW50wM6kTKi7GoOVHMONV8PT5ZNQJHDpFPT8fWSO5jnXiu4iw55j9vtap8tumCRNZ6CHxSA8NBm
rpINJBdxZdNld0W0i5i4NDvzIqYFNeNYy3Bqz0sJ6Nu79RKdMLoLup6JYu73Uh/7toJnZvIAEhJC
ohov6n9DUkWTfPGbseKOqzZJG4xR0Oo5TpCvrcBjJygUz8xDPkR7SPPIrVKN3jhxDXm+TJW50yP4
dqH9yBFmVEW7pbRfpUn4Uu6HOCzO7yH7G22Z7xbZ04x9VfyZXD1zydjhKcClYbpTUVZuLNa2YXJ2
Q/Npit2IuL5avrr6Ktj6KDfwSz1JP9wA+YbuOxu9fNmUvyQ9bJrKuBfdTo3PvfROuncgTeSWWZgE
YCbH07d6lxxXyz4pOZ1ReLAptWPFklpaV+BklZ78PKwhmZZNc3iKq2n60Bt5/hBh0wFVWoPYS1Ll
a9McpGXvgU80ThxnvkE6dNgz+aqsfKfVn8VZi8oWQ/ZJ7PN23k9REqg20RHGel0VlY2pzO+XcVcq
7c9qGMmJFvjFlqNyi9TEwbHppdfq56aY/qKIwU1gpxCGsRn0cflcW+xPhZb9LC+2sZmNmOllCUmx
lZ4qdXE64qj5XK68DN9WPsZBFCp/kqV41RD+LNNz1pzXzqk/teYfHOHA6gczz+BquZP/MzAYS8fW
W4ZHA2f2h+pNUsnBwY0OizoreJAtFhOZONUJC36eKZGW5SrTZik9Zfb76qtK+Ok3QnkR3SavnVg8
1hN2nFhReUm+txRf7yInbH3C0YAYluIdf0oawRLJr9vLBwXErm4Ig9+RN2Db16JiXfrP+FYu4q59
SItPuLcSKIOrGG7d+XlyG9LToHcOzLF+7SnWeuQCVrDJ2un4IQZZdW751ZyPN4O2bbr8NKS7EuvN
0SnToMHx0r5oaWAQno2ouDS9hkhmpuBoL9HoVK8GplLh89io3lBsxuxfYvghqnNlJ04aSsRqxW3x
20yzTR5Ced4btta6baodiqLepUZACDyrrlP/HQ+umuzC9FeKv8L1Jer/jdm6qxW/xY2qdhn9SmDC
qMUkeEMibdd4dn2pzJXrFDlbBAaW7Wnk1rryU+vLHtNzruMpbPDbOB46QQc1ebmidOaUVyPbZTet
jphAn5vUo5YsqauWWGCl8Qk1cdB08VFYR+Oi10e2yC2MdJDN1K79TxobpmwvMu8FyER56cadspII
n0HVYxvWGMzhhzbd0yZIrO3L5BywVGm/Fvau1t9jhQXEfHo2xD8Tg94UgImQ+onLrHwXLdmOkuGJ
5liUbiz/dCp2v+W3jX6u+KvHqw77r7FbXnkYfSo6AMdJLT7Amfr4Eta7Rr+V2anVjxXb80jAC7bn
ETfJkkfRW9qdou5oCNbqpwy9nNzyvHBNQLveww51o4JVpXP/WEPEET4eDTf+oySFRA3O4rXsBNes
P0gALWQQDyfakZots3/0eG5TbxUs2d6KamN9U1S6e/WrN37UvOTGTrCTT849sTo9mx1YGveaPV7C
onoiwXSj1TxMgurlZzsMCLCMrVc+i1k9lTcR36P5gtewtL62Gp1NnDhpUp7rnjmeodqIC6RMQ2DI
fLj1FL6V0srKNIlJ+k7gFZfVIDeH3M4Ds0w58VgE2q4SX6W9wEO6xDn8WDTV3aBK5jRhaswwm9/1
6hotm6p4Cnte+ZPBOFMKvgEkgbLA/pnczcWJrOuS3ex1pe07wayP7QW52sY0j0t1LbXXJjzrNLQV
LFjua6E7qtsiPyTsWQ8a4GHmg1ul5a57rrgHMWfuVF5Z5ppbXfqm8Tms+0IC4w2azy7bTiz+ml8a
ETkyRZO1wfmTz2XGwSQTz678K8UWcHOTV3s98TFhIYLENv3hl1Mm2V4vtjCgEx3Iek3M17r8HfIv
o+mewNtRIWjdse4dkfHdvfOzlunHrLWbpoUyNJ8Ri9p8fZ0tb2OwiLp6mouPJTmvOIRE710ZbQrt
KQ2Dknk82pj2q5hdYDf7nLbgYFqglTvUWY7JTTUyiAEC5eSfmG9KczCQHWXxYaSV5R4xnLbjfT+m
1P3BYJxXuFNWyQUaoqVoyx0dEMNywnkkfIh3IZzZqN7gzA7qZbPIZvshtS76EtW/KX/vWkewU4QJ
jX0pq9LBotcAK1EOXQWOYlwQMYwloUaBmV6ZnUqVsmnkG1O7W7QVoVOtjowitntq8JIsKB5/mX7V
qmuRO0YURNqPbueubrxkkZOnu7gNBrGF5KAMj6YzEedQv+IbnObYlkmnpbx1ZGnX5yG9xt2bXgLg
Hjpp8kZ2BtL8c7Z3mvxHR9dIkWPQpaj0MfEhW1lhy1xpRoPjNA2pGJuSd57uRaYf2cSttZtCceur
CP6Ez4dRC7Gs+qb7maotJ6WO3bQNrHTbtjQvL10jbbroNzQORrhfEcHGrpkH40+T0qrh4MSavu7F
95kc3tlVuwt7w/SCHQOe+mKDuB81YpAtRhTAJZmznFACAwOUREp3TZS7eXvPDNLQCwiPQzrQNJo7
qftaLdMxkn2B32FXObK5LZE4k7ShUk4D85zNnlDv66+WvKlEqksMv28ha/Lcy0bpyAXfPvlRblS6
JjdWcUJKIuk/HXDryyIssO1NgWl8yz2aE4zb+xILk6Q4wQjMP7Pw+gNu5IuCBAh48YUKZIY42Klb
1fiXze/ttaKwxNsE3xbatPDXyN8mlMBAWTlXrXC0PnTR6IwG7TmwI/jHZup2C2pJ3fyItFMncMzJ
/CnmIc2v6nTgTcgbMEJHYx2vce3uLPdIOwF7XVW8JYAP5nWcXdyfNOZI5S7BdwuQZKkx3HEGEkOM
YW7M5rcKzxO20vZOfBjgOTFt83axLhW5WsPGsPAduE9S5aJ73KzLzwMP/ED2a8pHeX6akRQx+tdV
sHRenfry5FSSG3Ze1++wrZaTT2vcZWnpzhNMmDw8aWO4WU0riCJ85runcuaEMX7qJBug0ruk9XM0
em29baZ9+9oQAorD/B+zZ4gUUrxFqBUtL7wNCMo/zL8hc2PFqWQc6reqvWHLx5q2476HPxg8lRr9
q6V75bcQOPdjJhiFwhuiT6t/n5Un8aJhQ6COT927tgQVP5HmrcsKVPlcRsqWHoTEMocpPkw+V012
NCRbmCfopbmjJIPLMC3wHILsAdlx9V4i/UtJuCm9vjgA1tvqbxy5efed5AFIKwnZ1vyqSIeudbN5
G8oBA5/xJzLTaT9S8VMPX4C8REZv0k+VlvqWlRYvWf3QNGhVUIC85+dwbnatcYLH3uTLUVB1pQEU
1q818MGZiNmvAQcA60n+q6pnRonc2Iqo2jTzQa8o0zNz687M/jXKj6Y/P/B/jKC42dTi+h+w9Hjl
xCY9JvEW6xjb0ast/AAqLhlgKF6/jXQnk8Qsv+Z85RN/eGVBOruBN2/gWs3wJt/gTTqymY05aOZX
Pb+lvFNxjZk4VrXTs9j19bnWAnNxw9kHLUEQRhgAJtwF6kZmGU4X/kZBK+8axed9M+fPgbIQHXvd
M0NniIKwLl0iYavptsZYHhzs5gZUPP0bosap3oW48bXLnZvjVG4EY+sDVU+sPHyvxiENiTUgYhiz
woamRmr41pa7Dj2T3Dvpd20dlRfHXOA9Do8gAvHQsTl2VDha7dlK5Q7FD24PZuSl17V90wT4ikIl
xHr/Ha84KdvSRdeLN6KXkij/QSuQAJDd3H4TX2vrh1wP0mybK45N70pEjoW7WB9YFne0nzP6cgsR
my4V22wIOJpG4YNwS+TzASflvmzf46+lZ1Iv4KZUZ4y3unlWkPmpp77Z2uq/iV9cd6O5q7NNKb2F
9Wv9VarhPkxfYU4eQ489INJvsfnq3ruTANJvZ83R8qfWOCgjxVxhbfnVDt/mGFFI5fAl0KspNNqr
7qZQYtzEHZ2zAUM+buTxYYCUuFmFtpv/2isdVf0i5uIwGwxtwp94tzLWUDfSi8GyQ/ErNOWjUti9
zcHyZogMtqtaVaNyHJbS7Y36ZP6/vJPYUJEAtUyTE5PSVFVfgvwDNleMJ7NR3yUAiI2kDw8Ouyqc
roW1pwxZIM96kYESkVYTdS+t1uy7Jd6pZeUYQ71t6/BPTutPe7S+JTUJGqjlTWYkjui2Rpb5xSQ8
0/JUY6SwbMrIF0yzV4RMCEg3luJW8Y8af6uoEdRDaAWM4IQNttpOqQ8PGC52ZeMPyr74IYV+m2iY
brOzV12a29BE3rD8DaPmokDpKFxgzlvB3yxrnrJqQzD3Texg3+aPutcq/mr5JVSLPiR/s7FXoU5m
a/gohccw3nSOsKZT1uDB3I+HpecQF2BiKus1gNRqcq6e7e4j0mU/nbB1azI/MrMnIAA/Gx7xXerz
OD4Ge4DamYjcun30yTL2/pSguZ29qOF6rdcTmFq4jh+KdUu09KkKdym/W9elZyHd8BZtM8oERvfX
OD5RN6fFX216rKP+F02/E0rrCARgQ4OPBYXpKuIwIV3UcMuKcNRyuGofTS/McP9AHxaA7/46Rdty
3C8gsZBVUAla9GSX8BfwPDtdOawGkLvq1Rm34LqvFmCi3brCxp2owsngWIYv5luJ33a7CQ2vYkEz
JMUkGOVuVy3n6sdEc5WZ4xVwGZRiHK/SsJee1/5InAU7lKP5oVsRT9fN1aAwt3YdoW34NbBKqS7q
bdZ2RYZ3346Qu01GbCO33jj4DNyifRH2M2oX7KSRE0jqTeXVp0/mO5qEO0eHlC5DpkHAr8XCSg3C
KMJIigy+kd8IeN195+bHMG1NdbfgVERc1/wzogksIPAuI3e5GOjWCi+DJg5n/Ma1eNuNlyK928Zp
mc4ZLCtAr74XPXo7wN3mEQI4N34+JKD971jjwJ7caPJoURT8GV/H5dIot/7P/skTYzMknhH+q2cA
rCS5zcbwoVAZFv7wEL9V9VeOEsyeDiNJfsKZEh9SVOtdifWufnSsYzMqtBIfGd0jbWTug99p88be
2iRVhZc8C/LyZo/HdvSk/CLDLQ/ZgQR2S7PelvcG1PNXZtYG9wzqnyr81S0nsxn60SpnssNzl/Xz
Ors6z3t2cM41nEXQuDrlPZlIS1IKL04+6uYkf1v8niHz5uInrO4Djq4iuzICQkLCHglxWqvU7QX1
k43BTtlHVXcQLRwgjkRQjIW8W0cmCZBjoD6fs9zTO52M/J6t0OnIWQbEAXnnCx5v/ob1zSyWQ0Mf
pxqu3R9X5ZI3zjxh+hxgtOGLQ2g+Ik6FtzQfswzP7wjtd3nIKVDU2B7Th4ZspaHZeMw3mUpjgYok
dyoQP1oGlD42i77pR/eiMJrUTq9t59XTnu3r2N6bt9R2eB8AQQErlAhyS/rLy09cyerCtz9KGk3l
vQVmidKtXNruUm4iFLKFq5mbOpZd9ZqU0OHuo3f7WBY/DLdsAsnWd0Pe6gX0nBVrmKKLTTmoFB76
FIh+Xw9MNDbZH+qhGb5ZyT2aeH6L1ZegMdfvcEQtUb5MH9LDCaY/Sqg02poU295PuDTk3cyoVK0Y
/Z0iDVXso87AKqi1Fw6nNTpny0eTvEexZ8ufMhRdIt6MzA704yx7swH3eMhB4G3oH4I75MR4tRX5
eyikQ9RQaUKMHu8W2L5Uvxsp16wbk+iOCfr4hWV+nLnMGiUqQ+u46FhcGXw5CPXF7xzui1QKZPjr
ONzJEw8ovQ1j49tFFjQmHA7E3Xqp0dJFEKAIscdjHXJPRK7B0a6rf2l8TkCmo8hpEZFE7dZqC2ch
nY2BIW6/delFKybEQROafNY9OSGRSfOO9LGM/XQt6SHAtQ2qVGN4ZjZ5i44eJ48AHrTs0ufTplbM
0wCjj7+z5Gjq0xDdiJiE645sBFIb+u3RbBnvs+e4xhFgzPUWDRSIiVpvM4NwG4spvMj9mFkR5hnE
pH+z6i9LCXgvGcaBFKXp1FZfuc07kQC40J1acXVWLNUprSepcx+PenwS/aXgH4zyL/42M0XGaD3l
4iescct+S2Xk+QoDuPoiEbMb6/689tgcMezSJ4eowrkqiq3ypwLa27EPMtIsK3LIUBVuabxJNQ/l
UHMVrl+V/d1F0eOPHHj/U1QxRsSYcBImfXfiqOJ5mmOUX8UHJdtSgBNNYzMi0S7M7LMzgFDzGU+b
N3AQ1nQQkEEMvMvdsYz/Onj4hWl3/FtF5/4nVLms+nmAWo+Y0RruRNmy3itaoqR9H/Nsr1losuJ0
r/KDR5Z5IBbzUMzKbcCTYNqX4iXMrgItYxTe5W7q3NVWLkM/hl6rPrrN6iPO06A4SPOHrYBfI3Rz
Bj7KcE/sZ1Ud/Tnfdys8VfhURiBK2lMf7SsV5vBZkba65a126Brjb1t5MeyKYe4Id6Xb1ctdIr0m
6kin/c+ovgUQU9LvdAHdsklbEidLkPcMR9jiuZ/6c1qozzn+0Rviy+Jir2OjWPwTLXKJfpFhnQuY
zvVr6iiksX3DxpozN7ffxpy8SjZce73qfqmM8E8oH7W22jUDJ7wfdO4189/Qg5RQgZVJsrZDZn2F
8bInp+8lGvaz+moiK65YIUiaN12KnjpA7ZYBIzGl8ZTA7gOnWbJTJhC7GU2Lr2ty7Neq/mwaUXLT
BAKhJqKnL9dqJ+zoVpmE9wiEo9U/Nco8Vdd2UoOasVjfVvkBAXHlRLKN7v+cxzC5CKFE+FAGMjcK
u30rbKL0JGvci2lkFwBftY0o1e1gx6HTpGbmDHIzBnEvvqPWjHyYUFQLS3yyQgQkQhvJDlXo7stL
KPl9vhWKzX6by97BpE13ifoe6tdlfGH8bNODbbE70SRuiSKp/NYN4ZoEIawbvWWcyjDTt9iEcdro
L5GeNUKKGEJZlbG16YmIJkg4BWFDprBjNvcaMYFN9Zxb0qFRpMmxJM3T8eVQOai2a/W3QU9cpdwu
2pduwX+pQd7zNqhf7cyIX6CmqEu4EjhL60HQ4UJcaY6JkdFaN+c2rt8MQyFye4SJUj3E7GKfKvpl
xHgTmGChi7WAsAg9pg3eJgZcgfYhYjwq43jctV1xHKdBwGqFsF0YDMdW0DQyXyYLc45pFaETSp3Y
tI1QvDjieZs2NMmgposLwXPqyvZaqLZjcYtIc33Wuk87tfYFRiPNOFQkOOnubKND1bX6R5eOZlXs
kmhgN25IwPeLQA4v+uinpKDYrGVp5MAv0kWzMLTFKaA8pxqNs0MXaSpbQig0qsUcndhTSug6l+J1
MfZS66v2vtKDaL6N1kGQZsp6AKetr/snXuvI7wnsgM4SK1h9KoFHamjAFKRZipfOGri/Yr5inUqZ
LzFpStbPbm734CtMo1XvFO1LTWpGxHRzgd6WzIOInw3d67Ca6Fw7AWeC6E2oLAOTRb5umQBsFqRY
abUsb2CjQfOQP/gVBrbDYrpaxMetd1Fj7YYl9gcUCIPKYNnc48lrhmHb5NquEb2Ae6NlStEcInrm
/r03zxVw6mD9M7m3aX778SvvbQxrtI+6/QE4C9vy3EfJWam2uTodV/tXWIDdBRNKq+4XvfMXg+dQ
Szsr/tYEoS2Sy/oZblH7XOlqxy7lL9kOiHx02xr5i92GX23ZEKCThohIUOPNinClyvhKTGWl8yEY
sBveekXeqml8W8LMCRuLtDvh6GGCEqKS0OGO3RJ0rYnd51wN9s/Y1rI3yIvlSkqUeIoe/ioVelQO
tTZ0BErWPbLhVCZvodC1iv8BfRDXVPK1kJF0diSCmZF9QIKtuTCAnI5uKPwsTbdDYx/ieYbJI/wG
FdMEIV/NEdhYrc9O3FU+UFtVCSRnI/CNNZbpIZ0bcKn42rDU1gCPDFl5kiDjtFHZrigR56H6mBTb
T6zsgjz3nCXpU/hYUNTAnQba+5W9lQLVjWEYsicP5eAb9UMhdp71gyxS63lF2llNhu2XD9EuOndn
irHJD+OdMW5Wq9jaSP11GirBdJKym1ShUtBuPUe+gV4Ki5aWrZc9Y/wa10/RbFXmTg05WYvSJqY9
YUdPciPjuVPPs2nT69Quydahqm/Unh/xr6ux/guNY4YCoaVRLk26dOMrkxomGMlw5+KtrLNXxVqM
ywLNDZaQM5o/1NtKprn5eDHrqxHfpRaUei+X1ePAlQm+k4XxXRu8aNo7mhZ/yFhHk1EQx1rzVyPl
z5zRek+iKNASyIoGFC6The0svbUjNojkpb9ORYc10+PYNyQc7XgZy58s/I5H4E6OsLX8IjKY6LCL
lH38HpRikRWvNfx18Du2I+TrKAIzfAqVsxb28TVjc1NDhXjT5/Unqcdpn3Z3Kw/63PjVi4SYlTHQ
kYuR5eejlK+0izGRGzDmECtuXztZ/5IYqmPgD2tOTo4aN9P6bf9Q3uF3jTZkttH8Wl7S50AM16o5
LTGCJ9SrllrA8heuEbdbI0aJ7WFvZy4kOfB2bSbMpR5NbQk/IcPsSVs7l1iefKf4IjtBwtWiApGZ
uuvPBGe/QuF6FV5bTud12iXhQbUunZ46EVdMNt7H9hnSCWp5KiBSfbsEeUN0arOW60iK7o8yZQ2G
Jh6zz1GKLxnduGgPs/Q5TLbPpf2UiMaXplehCaxXJ3YTNLfMJP1Jp9crcuQMY8dNmz9FhqVv+3bF
A4T236vCAd5UeeLvH9XYQcREg8yhrbL+mDCJFcV6ihScusEpNECgfkyhVZeLlRsPFZMSFPI2r77W
BcePWTjtqjqK8tGH1d6ecz4HW7DZl2mineIPdg84EB5S+SsGBLBqtzHB5Ht2NSotT1zA8HUxWDkF
6cjXvU1+tbq6RR1DkGDkXVjRhK6AsTeVfgvLQEGKuhGhfZIGceTX+MNUANhZsh3rxWK+2zXWeJ3l
he2WsUtqTFUhtMsc4lr0jJ8NhihGt4A5aP44/sWNaT2jDGg2Y1wO1yEG0efan+G1olhZXFlmz8MG
qEqP8pA2zliLu4kMhQWPytCvdakFCXsu+5atZBZXpHJrFcQ5SjTew2JxYFdElLMaxu7D0em9rvH9
Xda3bB0lxBtbpZdLCiDoSJv0gRqdZpKcalNYm0ZNL6Xk5QhEhgqDOU1jXDQlmAXZYusxb7fqKCFp
ncEAacSeBim6RWPuLrNmHft5+ZolcENNl1vXUlEPV6b93ChEp9nzM4hr1r61j0m5U6O/ysZlPlGu
Go2oqKfMqWzzqnawyvlFDV9Qqedeln42BI7Mb0NL0aybW2g9aRhYoyccZJIErPuc/QsZvtrmLZ4+
FC632HrpjbdZB9VVXmVAw/ShCHpLBWSxxr/j8tqc7YndgTBumqO5QDKFeq5szSRWv0K2VQuI02iF
k6vC0LVpruTR1x7D3QBxHq6NDZJq7qY2E1/92niT2rDQHL7MybjVQtMtsll5ka2fcJAcyoLeJMkd
iRS5DAaCjFarTRTBk/TdyhEbKOlX1xW/0RqDkr3Va7dr0vAuAS/Iw0syA8nGBoKbTs+zbWzOKscH
VW8luwWv34Z7yNJNhUWA6CiMbS7/W2JCBi0NXbH2r0isE+DFsFoydDK9CWs5SN+4x/WKC9MMyvJP
Kw0Ixh5LolkZDvIcK5gF/6umN2NgTwhMHotF6l0WdEuxNUDxouGrwiV9iF/YxELujgpx5HFzPUyv
w4Q0VMgl00rq6iAq6go7ZIpk29NGg6CDTU2PT5O2ftk8QcvmTPK29dGZ8nNU2p9FXdBAg18aSyGh
LXiYOyB6DIqivfcG7R2AW2qMJwyJU8lHNx71c2CyEIWCWUCIWG7bMu206UOmTkTGJpagNyC0Cw3V
i24g/65TPXwH+OUCa34Ntf4e+WbRcSgx0lHM9rIrRsbAJNKzNJwtYmmcjvnCXZo3fB1Rs2iRU0yg
nLglD6x1KQP3JMNcUelPBf9VstXrx343yIhAVutAyunmf5yd13LdSpKuX2Wi79EHHoWJ6b5Y3nAZ
elE3CJKi4L3H058P6p4zFEaL68SO2BdboghTqKzKyvwNtOJOAdRSiHlU+Wvf6fExpjwjPfcuXyxX
Dpl1QwnyUDQUvoV5Vtx0A3w6dtviW4ePbFKn8IdAq6HwbFX8f0L3g8NyP6wxDdiWBYFlIG2Y/Wwd
CnlpZ3+rw4LWs8epW4LhHJs6dRk9W0FO6NA4PQJrz7dlZIvNYOeUXz39Jgmo9pELyQs3tfODVoM0
E0oB2FjeOSrJcFAugsDgVOcyC0u5IS+FiVIaYNM9m26h7tyarUkByTKOkiXurTCfK84x7Ysbk4xe
E96qFBSLxZxlbB/a5Cs0wNzyOQ8Bp7TdJtW1E6aAtO4e6UP2cCzWbfuh5tY+DuylLvjC9L+43wPV
3SJuN26Tb30eSynB8DePqdKujOA7C/+mT+O9b1sbp1xzOPbqg/HogNnJMry9Qa2UqTJ3qO0OVjMH
hr3znBenYHVkogCu8fzhJnONVUV3W+86SrHiMUMiLm1xpTHPJlBv6Na0nuV5PnzoILUqp97myXcb
LybkH8bMqQUbl/yw62dJv6+tH+DAPP/VlWmkgGOrF7702qLTrZs2r0pFo8A6IuwXbdZAIgtAj9Nz
o8Qf6mcteHHaM+lpWlHDyohiQBeStZIr6V5Ni43taasC+fh5P/ZitM7dckpfawIEfJ9uGum5zcO1
iZKt7e/V7imDjKQ2+Lrp8lz45djmMJWomEeNRDFyDPqWhT1AsKV+t43W2+iqsw0N67uHv22TR+vO
0rEVh/CWQLyJAeSpoQnKDGCCqex98iAd8qZTuoeyuW9bf531UP/MbKdBIYAUuERQceTB1zojJTU0
O4FdWfqMM3IDfT6lWsYxyTW6XQjaw6BKF3v3hfkm+feyuYBfBHztpVff1Ozdoi+v5Ki61i9pMsAB
Ddr3vkvh1mfJi5IG58xHxLbUqrPSWY/eIKNfEA/zzO73UrTPbCTmStztxFahKhZwqhzHwfV4TAsK
YsF3gtAiu94PQEnsx3tqx8QWq2dqhWs3BX4e0so81NnZc+45zHgpTeF97I60yVVeB8vKCN4NCqft
fS89ku/7uXNuDFpXHQIAstsCtnYqzhuU5Dn/76oQHLjRtrcykNQBpK3dN5uKw4kQfjRTRXJU834x
GPGu9wz1Dr8sMLFaBWfSr7qlqEHgKorL2h0p68zo31VhvSXqqxWdB1HPo0IC4KKWQLJi2z0Ko3sF
wZ6G9rJxgPEpEHfqwNpqmhXt63TMklInflQKqvochRduUNXMj2TsiI8qD2Q4XdZz5kV+Q0toafWc
jTPX2shipRSYLfqgTJMjvjmrSi3mFlGNRr4utH0Y02SuhLPrQu1eD7xVaGgL1+4gZKyzYK1IIEyB
uNf6Qi3WSXCUhHMHKaLy39vWunX7b4b7A8ovLX1Oo6YhLVTvTjFuA0k7l9TbCys7Sp08N3WxSk3Z
vLO6EESUZ2krDnMIOcXtCkrid7+FfdWi1BaLQH+1nBDV2SbHFDRq/5W2SxHgUiXkmCJyiQZaDiW4
rvleRrcaPLBHECe75FmIVxCAg/ae0TTQgD40i04il2FhyZ6EOTxwdtqa7D6JQo/EduVjAxlKqt66
ITwy1n1Ox8NNF34SQbGwAA/1m7Dr155wjxKYg7wLDkaQ7VTXgCvTGas6U9UFPKBlZORUn+Rd7lA9
8DPvqQjlpQ6yDaYt9vEgh9NyVcXt0S2duUubJR168PlDsNCEtYjSFixdmSuv2WCbHiUWpF6l59Iq
5rXNyrrByYEC9lYF5NbiCmDCWltELsXak9a+sADXyrPot7rDR5tDtyTpvxs8ZFxAr9+RaGfuPfND
t2/BdYtya3N0dsRDlph0Ze4Hc9WlNxUZhZJTPNCrdSuce+IskZHVkz5SwPJaF84LvSZaogyAop0B
mQoyaaFoopr7bskAK0m8i8oWTTqKvUGwKDjBu/4ip2+Tt+3Oysw7TLiyRWmkt2V533trTVvovrbP
qBQr2mOVp6TSLgeCZRo52izPoaalK5nuqya6eTSqMHFq0ZJT0NUQyJ+htm1tOVm7SqiuB2V478y7
lhwtG8629CPunmmLc1QfmaGY4yDQa4hh7qTBirZt1BvgN8UuBwEhyo3sKW9NmQE2jncdBRk12Ynm
h6sNwND9d0uNqIlL7IE2+mBPVeofOsTAMaYTb97Aoc3Rhr1OJ38gp6i7E7wXqin9smdD708SAd7I
BpQEZebX3TeoQ5X9w9d+KuZmKMtzbJzoaNIu7uEdS/nRK5KFBjM/MIpDNJwLPVrj/bos6CFp8W2R
vFjBU1+wH8I5F/uoBdNeABvXjgUaVWEhKFaOfYtVakGh8hfRiEakT2uQvIJGKwfrUEg/NaRzI/jD
ZgEdZgQr1X4GR18sYRJ56NOV1Qa/oXnse0tavT3OiSrM2xUgaNUUc7dpFulw1M2Ef0xnzqEx4rPH
SjklRgCpUBOTaNNnN7F6o5LnyOtq2KEdS4F/NqCHZHUQW4ensQHmLtNsC1PXpzppbCkc6fq6ak55
PY8pd7n3urvME5JtUNr6Rz56ZFEgEeGjBMoDvASIJe8GUPks1N4E52i6CuCspIYGbAFTVzrWHpAU
bHBDQHk2h3NV4xvRJfBPdDYlg20WhEXuxHO/TFZt395kJU2Og1/vy/6l1xeBaczVcF8Ft2V3MAGO
qv4pkyWmphe+ZLG+tYRg9N7t7FxIyc606PYWNuhMKJLSG+nHluM5ZT8I29STlmXkLYZK7FLbxh4Q
AhdH3bSiv90ZT7L+04gT8F3mzneHxyB/tZU6hr8C5SFvlQUs1UWvVsAgwrUUAJQVe3d8o/qN4zpf
HtwUVWoogLXuLJMqe5Sb+sanLVNbCEgXe6lxoYtJS69wH9xgnBX+rWH7u5yRVh1lRfdlrhX1ttIO
Qu4NlFFJZQO3xPUv3MhVeYR0TJL3INz0G4QNgAA0BlbYsS0DdeuECCY3BuCSfkgWffNmGBplo5oy
gZut0ceirlpQAWhrFMutuWr3W0Xu+0Xe6khzJjdpEKHQ4pGNJU1FlcVs3G7liArPtZzjb97V6wGn
MC0sYHlSgaq78tEvUqK9dGWc7gy0VvRKVc+upJiPo36fvDA55y/cxqi3tkIBwbWpKeg2+E3RAReF
CgU1Reqf8+EExDNUvoVFOh9KFAvAxef0oF8stvjOvc9pBhkQKOxi5QTFq16dCxPSRA8vrO3ij6SE
9NyXDrlqDcJfyZ8srIeLuCYNa6t3T1NvilzZiVETIovPGRpGZir8TdrcFhSQ6a0NSjhzKYYJGsiW
wrYIdaYzjFVu/sDkCL2joNs67YcLVdn2OMh5zq3dkC4los9OSQFYDZ59wwkUH1oDjl+rnJzxFJnR
EtHkl0gxviGBJKX1No6CF82Fl5vE/Z2Fp8A91dMNKWilU/tqzm0EAEqB3bAsibWivhPI9gDf9733
vtqqvrSU1aWw6i1dlnWG4FMWxfceulnkTwOQNTQGSdVxaADl1+vf3fAUxwsXmDboUL8H5dCffdTN
Z+Tb6AgAAfYk6xwPw1xrnXlQLr2yfFerbE0sLZrS29ecoLRQmht0Ia2IFnburFUqRF53r/ckaOa9
oPq6KJ1+mFtxRKqNSpYUNz/jccL5K+zL1pp5A3And+5bHXNGka+zMb2g+pZn36H+1u1K+LDa8Kky
qZXzrlAQcnUFmEikdKvRNUqtkwyWL+CcoYSIOpvwkJ2i60gloL7BY/T8aDEkCfv4UB6tVhq5kbdU
edLgIc9XEHDh5J99mqI9p7hHcKPoCMi8deeq8McoNqzc+EHUS6e/U9BmkbaEJdTWzF4V0ve2AmAT
rGpj3hXfwX+7+PzKd6Wz89qHXtk2ziZ0pUXnn53gJgKDai869T7KV337I4mXdvLq0503v/sGTaqn
im6q/+KxVrRPcrS0MKNqDyqFTilBpibhXDuUnPPjcxdTORfKCPb0b1yLxOYUsmjYza1pLJLuqDZP
iX4vGvMkucb3jL0zEkdy4YXcHGlRlnL9mHu72n7WSJoz6uFR46TL0jadk6jbuVry0Xy4HrUKGYxD
C9Z/eltbJztH9LAEbZ9Glr7XRnJtngukP2mPzwu0zmOlJBMtj7YBxGcIWKKGmFpjrJ2qAlSWlvab
WhJ0pNJy51gpy0Ldq+sGINY8h36lxM+5/B4F/TqHU9JnuPUWw4AQTuPzj4x9rzlbJSi2RZZvIgnW
VCStFcgAAmWY+MYbfWG6pTf88MRcOMFJTiubUrO5yxSZE4gCiprq5tam+V9S3svaFy/E0D5RSWBM
ehzKGn2t+yYliwcWvC8MEqIeWl4ef0d/7saTOUyncIMD77axEpbffi3QyunidWWeNPWkaltBaYhO
pGzdRBzZy/4gDGVm5Hmx0y3PWQSe8Y0eBcIjtLsLDykpGoweX7xR9HdXFZsArlc40NkOQeLT7fAa
jRDXZqYKNwuhLDl4iwXoV48WTa/qa8q4mU5SK4ZdoYWHWCvvfR3orxQ9Sq6/d8BoGJJ7NEpfm4kM
MloVbGzhbdQBYgRKa13aL5DcaGgEJrdoAM204ikL4DW0y1S6cWqko/vYmGcjDSmkW3xbM1UbFldt
ZCybIQtdnpugvE1N4z2rO6rctOjTmcOp0VM7SAN+Gc/qXP4m5c6LFNAepkNlmqgeeMYPk826iJYK
AH273Hb+yvRJV7z+pxsE+8QGyQ5hgQzKSCnW9SPCM1nXdr20gLN5SrJ0zFvP9Q8VGB1Dplox5ucR
TNzEtHdKgbjTg2ohJ2eBCQop8NJhq/JFADceL3MDlmEpPblqsbDpEFSRB3Dj1uWJgHcHRr4YBnq8
Sf8jt4GDSLRmEH9peohRIr6xqB4WAE1rH2gR6MCZRl8wjpJlqed3TpqczMg7YwO97WJxzupD0CKu
VNcfAGoCaSOkkxsaC6Q3vimOt3diU56HHiQFsnzakfaMWtYhdMA6BR3A4q9lqZRR1+sPolRTz+DQ
TYbYsltoNzN5/jY8Q3yejdKJt+0M7uAV6cQ/y1JrU6/gLAwaQ1YNkHz6ypMesuqucp6uvMCftbw5
e/2uqpXrntxHmqrsZbnNRqCoWhx61QuAJBp0iZQ+y1/qsIUiaxQGGb1H7/WjdgXtJX3wQCFceY4/
C92ybf3+HGGlJkVjg9IZuuMooxvBa6cVuBoW4LzgK6nLPJrjm07v05EOAXUH+cqtrUtDMJFCLirN
HEyLnaHTEdhFw8t0HRliXrekpgdq+j7EppMeDjTbuI72jbZtla1Zv3YVggclE0zK15UNZxFWiF99
yyN1GUj2D3ax0tsQvxToEkbTnOXUHvTyVjX6udqTqdm8VH7n9c8Jy3D5quXKxgcHItuQzQPXfPXa
R/ZQSFBQM+cCppmTdVhQ1JvAkHaRXgKzRwF+qMloIdAzsTU4+fHMdB9wJrEKlM5yIvtVbqBXJpu8
LjZKWO0STwKTpGPWSlb4I+J8oOY7lb/rIhh4Gt3crz+pNk6hP8WG/vsnbbIwSuNEHjBk9G5Oi3jn
nNO1P3tbPJWbsJrJayAm8uxZmkOxAzM727Wz+3ohZhSp5+76pzt/h4t0kMFEL79+ItW8NMsm8nye
kNRSslztxlWbDVpVMlgPKf+G1Py3wlJnma1RpnSXlPDGZhjoVtCjftDCVNLIy5FxpIsRVWRnu5q2
VUPquckRvn8Lymef3DxG2dQ4597ZVqKNBeK7dlFf7+k2tQiZyoZ6BO56bt/l7DEy9t1Pox9vYCHc
NWzi5C7QniTUErMlqBb3JHuoV40wgaPaCohOzw04vcTcwXvV6yWwx1ucp5fWPdXpwXvsjZWMTEaI
bOhBIqGpFxYpIJ1optTOfakUkOHAgiApLgcd7vUqaSl9rxEqvBtpldRrf7YWmBcoiHMcXuSD9o4U
XXZu61eNdZm9i8kRh/uIxs+Qnei9dhl8f2kHMLMQ3axFzKyZOWhCJdQ/qCq1T9YzbVxDu9HYxsgX
62ZDCwPiW9luTfSD6vA4qnXF2kOHqC5wMvVHmREEnIEdYAX4jw3gJto3QweX7NUrPx6OUBXZYTxP
ncmyyUR3z1Hhwg3SnyJVP/vBwU3BxtinGBgiwgQBJaJyWfXbUtXBc94L9Vg7H5jaVN1J6/Klkb8N
yR5qER3rpwIulonBR0aAIqgEO0ahkqXeh4SUkt8Xul+jwC3u1aw5F3XypobWwubMo7DlxwlnPPTq
0Ijo96FhzzlJ+MWyQzGAwyYZ3EwEb6qDM3qXrTx6rXheZ+4mdl5L+ZiQSHNsz3SBhi0SWCqqJsCb
NmHEqqMd2cMGqvQaENyEpwrbNShT4HlDgJ5JRpKoYZamPfeQAmBuBeVj0e/qZK+CNCjAPIOlywPo
337A+mnUPwXibY4M7VFv51hTmwPVAAzz4DJY3bnWD3F8ixqM4m5tE6kcf0mq2OLsXsJHC2HIuS+l
6n8TnvcUJptEntvZY1jdZom6UBr3TiLvi5sG6jOWYImYezUMk1Lz1l0azgBBZ0Ah6zi9/zqefxkl
/2mFmUhCMkUaYfcZ0E5UWaCroOAoNa9+SZ4LarEB0GrS+fNI2IZIuZX0U6zA/kZBkn546xUzwC6d
BgMxpOYROYc2t35KOjjnuBpJGa8ZJS6ZYyV5fIPsuncLABmhhL0HsBmORVgDZDSLOXjO3CKbITzC
rVKWtG0OrbSrooMkdk28s00FmMVDROctAiQTlbdZv+mD8txQEIpsSvZZXa0jCrczw/NuDd9+Tx1j
noofpbN3gP3IwPzj6p6a8DKrutuwa980p9noXT/X4NF3EbLBqnvUh+9dstWqgzUM1/KbC3ujNtH6
TMzWMWpdiQ/9bUB/CmnGjzhbqeRzI9BiThGcGsLXX/NClqNNPqbleFmdSNwqDTxlK5ICkjy6Qt3Y
XPxLd1AnKsV9konMa+FxGKNJ6fBe0tmvrux2fxbU1qZWOIlUtAH5UHgI1AVIRRnsIKSfsZC8yGFC
XRNiH/fOP8z4qf2NHmV9IqwhPKQwayT1pEXbr8fmws44dbch8dcL069DusExVc5Sm1m6vRo43huJ
+vT1PS58YaH+nhDUqKZGOC6pN05IZPkSOy6LPMibFDG+r28hLgyQmE5Y2QadHUndDe0X2EAI7RUI
sAE9RQ7WcIOZABEau9EKNMkhASORhTeS/+6gPi45A3CtbhE3xwEksPQR5tSX/XDrljR1Cmklkp0X
siQrVH0zMOYl1by4WRixvdAAx/ojmj9P1g4tPs5X6OiFpbjzondFufeCZkE9bM4GXCiHEjkwraQI
GvovdXJMgWijl2FH7C/K9wIfzLpb2dJT5r0roXxbDLT2gnjReGDwFNSW7YBSvFTjVfeU67cNjtpV
fARQ0WUYHXTfMx9pcjwPatoivb2T+IoULzHrSd674VEtaMd48bHoIKlwwqMTGtCM8qPMuhLHyoU1
w5qEmVxx0DbMktZBtfYkBOzg3H6TdPdRdyGq7JwYPVnI7s1fizxrlGL+JEfM7tn2QCfkfeVm5r1V
hOWJ/hN0gThNbVTWkwSJkMhaAK4KkUcTlnH+eq5dEuC2JmcnWRpkLUt6bS+VBb27wUlWYW/eSzU5
TgImLLFYA6ifG3JF5esjzuVlI5WgOVsOyzW1zZSSmS374srk/xWsf1gdrMkhqvXisnG9XNt7bSnB
wYwqR0NLPpFe/FRGy8mn1/ejVcFp641FY8dUZVAOBgKYehUh7WHp3XsRRiNsJsq2JnrrqGMmZbKv
WghxeagWt51FlqOmTvnQ2mYA9rVV6J6PQYcIgA8ULxpQdqlF6VxZtH+t/396qcnxrFbUIJDRHT2Y
tYkWn0WdJV2lSCpCkprXjkXTjdaMnH2XQLYaIj30Pgo+/cnV/LEHA2aj9D+SOr7Pon6tA0eOAb55
OE0K/AJdMKVFUW/aghYNLNS2yCjII9xo+cvYNa9Z04972J/eYVytPs3RTrcdWQ3tFOGnltYUeJq5
/Oq8ojYdUPpHAkVoMP/ExtAoFi2ARGbgtD+M++zWb17bR4nzBj28t/ZIWCHWsx72ElAlXh9cOS+E
5QgiOW9mgeTGxgpeqVEiLqvO7OfqZxjdAC5nHn5EGLNTTGHfeC6w8NCX0jv5qQTaAg3JD+BEUrkM
dyUCAjCb8aJbgyCvEgTSZvl3CM2FPIvPaFQKfRmWt4iUDJ4LPnBPCT254iNgXthFrcn5TO2VPB0Q
dbpBrH2lbcIdbYkbEJUzDxdpafYgsADT5+YOL9W5t7IBQ84kPMiylYkdk8nZMVw4M7LXDXW18bcW
8Rzy4wKZlLlOZeZVW0JuW0dzWIYn6AzHaE1CfYPqMSDZNc3AbbSuN/XeW4oVlKq/OoMn+54pXKcw
U94KN+U51Pu1upZvoaSi+4zrd7tAPmlpbhnmWTfTF2iWzj9eHt1FuKLauYftnV8TxL9wIv9VAfk0
Df2hDjtWfRXjNrqOC1gk83GIzBnJ3ByC/8xfeY9XFsfx5f405SfpXMHyEIbjvZyDdJ9ssSc49+8I
bc+T5V+si/2aRZ9ex64AghRqb904NmDxPDwKFVRe0pF2ff0SF5Iic7K1VHKTiy5srRtFGimQNY43
eZCiky6t7Ci/av1yYXUwJ/tIotkFsusDhRK6nVlbL/T+kbMEsANr1Zq4F5R7MbxF9rUk6UKU/aqO
fBq3Om2b3IkAvzc1UvIoVEr5LqbwirgcIirtIlNxHkmuTIQLSZ85Wb41Oqt6FNExY+NYD/KrBt/b
vDZ0F7I9c7KuurqZ9aGuYZrjWrdNDjUPkcSvv/2l8pU5WYssKxap6dVUJIsU5aKwoKMeerZZzeFR
IHfdmYOxlC1osxnompPS0en1DcSmEPH3lrHhkXPi64rYtYZ2QJ1XVEdS2511g1yDE1YRB+kBReJZ
g0S6LPl7s1TlbSQ8eV+jHLHoKmgsDYxuRKcS8aKraDXiuOsANvMH27oRsYLOp+MghRXJ9o8asdl5
lHVA+CM9Rb8ASbqvR+JSkXvqPakphJkI/PDQugE6bWbS9CdFSmoaquz6iscWMmBPuUHMNljS3miX
9pBoG0np3sJKSBvFbdorPhCXInKylNKJLQYwj3hPlMjyoPfNejZH2WCmGlf2oEtva05OEH5hmJB9
uIWnhf66ALU3S/iYy8YCBGcolrxsO6s8qE3mnHyvqHdRDNsNsdcAmlU2LAIW2St5w6XYmayhXh/T
+rbMjjmUUzHwdwJQVe/nVzL1C4NpTBJ1ydTMQO7c/kbKDzgrqN1K2KjIXPlUFx7emCyeZePoaadh
EuBHBVVrdGHLQ6PKy68n5aVnn6yZcuXHUQ4+9sYUqMnosv29RCpVLdu3qAmuTfwLC7Mx3vzTQgnt
1BvUQeYmPSWYOgA9HqfNLoh1sktvL+zhNGi9NUP9fKHqAFK+frcLq5oxWTJzVGby3FE7WHCPdfyS
Blccp8eR/8OWbExWS2HRfS1yrusquzAZ5fRAZyuwLb2lOSz+2rNPVk3Tr+o8Scdnl+hNi5UfJlc2
40ujMgn9Ak0Kq4i58qiXVoX3rXzFVerSVJoEfI2PaOywWN2A8UdquFcWIIxRz/t6QC6FwSSGi7J1
XUnl6oblzbC9cFQE4tdfX/vCB9UnAQwop3OD8cltuJ4yjKGRnZ7cCbQz5CuPf2FwfrnxfAoBL3bc
oYmAsugqhG+NtrGJ5MI7Nc+vX+FCLqJP4thP2sFF+jY9mEDEXXlwZoplqVu9QVYPTzzBRGXttSO6
6amK/ufXdx2v/odI0CeB7UUArQY9SQ+1X7+loWZQydfidRghq5CGNVwHtHS/vtUF10tNn0SzWdcp
W+IQHODfhEf5cYihJM+l2+5Rm/VXJsKlrzTGzKevlPm+yHAfDQ6VlnJgSHIf7dhcvAUW2M8M1vw1
591LM24S3lHn24rmlMivAmaHXxP5T1a3l3rIaOW3xsuu1HQuxLo+ifU8liJdB995aGThP+Z8+L1j
p87m609yIST1ScB7buDablYEB91dNf5D0Jzka4byly49iXY6x5Xk6FFwkNDmjK0OndxlXlzZUS/E
ijYJ99Yiu1QaRiV+Qh09gUmFwpmClOB8QKD12jp76S7jp/80lwwtaIBjjmNPW65ZFz/o2QS4NDiz
DnGNj68/waWo+JV1f7pLL5Sq6SPuEqBtVSyCBisEVBNmMOBqaedAGcivrGCX3mcS66FfhdgRcyeA
vCDhKZ7CmhXlEq33AmuGKy904cNr499/eh8bt1knTNFz7O3nJnqJohLZi/evB+vStSfRXcWG7XR+
HCNZcG5guaKH7VX+leG5ENHaJKIhXpWaCoz8oB8QZ68hllH1Psv5Uk+vrIAXgvmXIeinodGrumma
hDvU1RP6Y/Dyrjz6hQurk3GxDcerEzOLDmV3kvQb3GSuXPhSCVudDErp9ZHIozg6ZBD2bdp2YK+h
Kc/qd+dbCVsRC6hroIRLL6H+PnGyQak9EefRIQDWm1tPVXll1lzYE9TJKlcryTB4ph0exCCtdcQ4
CsrOPnLq1rV19MIuqk4WuzrSCylLuEMtoc1eoXJxdqSfVYGupRYsvp77F97ilwnhp8nTuz4VZsNn
eCC61vp96NDWpiOfDtcMsC98gKmXfGimval0Ht1aNX6KygqMpvTy9cNfGCBl/PtPD+8FmmQXQxgd
hvfmQXnLfjrfIB5+fe1Ljz1Z1iqtaiLYtNGh6k0DtS31udClK+fOS889WcwqxDhcy2fQ65/6EvO9
J3Pl3X792JcuPb7OpyHpZIBeeeASWZgH0J8CUqbqaIIMgYm5FjqzTmT/xRGaBLGVxWbtVowQ/Aas
kWqo+V+/w4UlU5mEbJLjeoXeGDOmAvSxT1by2U722eu1XvKl608i165LIxEuw497ovKA39doZ1zA
7ZyBNvj6FZRL02cSu02W+p786xMbs/hYvmZn6Y7egvZdm7svYjN3loAwv77XhQ1YHv/+0yevpP+e
TTKzSTqaSDdmB2Ti1l9f/sKb/C+rd/RwXAUCG30fFZ2Gt6h8+vrClypB8iR8HbtMzahMo4OhztIj
EGSQ4HgT1AB7f/YPOtBjY+E8u1dO55eGaRLQUorfoN/zHiFl/6fiQbqDM0qzZp3+xRtMoroTRUuT
nxugSTKg4HM0X9QHlPKGV+PKendxxCbRHeaSIrSAW7iv3XvyHv7Uf5a30h345kpZi/fqoFy70xhr
fzjByZPgBshjqTRfo0P7MxzmQPkgGKNqdqfqGIbPi533UW++ngaX5tck2gNJNmXhyOFBSkDeWUtb
k64ExqUglCeB7rWO2kcjmsOTUMJJXRzbSoODKApz9GRLGQ63j0dFElNpbuHOLaTKypbCLOtjVab6
Oo2qdMc+7yy/ftULC488WRR0s0wrLVPCQ46fLKC7b+6jMSLiZvAMvr7Dhbwf/Y/fF4NSbmGwY2p4
SN7hfAOhjMQselbfrVvnG6eYr+/y50+mTn3C7Ty1ZKwVooPlURmmbJ4WxZUXuHTpyZrgZXIL5p3n
l6nqxxbWpoFz5an/nOarUz9vOdb6Av4Py/7ANEskGP5ak3UoRrb54uuBuXSLyRKQyhYyEUMTHhpU
veDLI+1h0kK4dnS8dPlx0D6t9HGd9PjqkjbHMf24fe+vW+9KnejPeYNqT+Nd1iqsJbl0e4t0N8Y6
xaJ7je+/HpYL+b5qT2K8y31DEi2QILwbu4fmDDZndIU+Vd/LU/O9fLtymzGO/veipdqTeI9yHxmM
kJfA5w0PmX70kJghZ6asfbpvmDdrV2bpnwNZtSeB3PmO7fiAcQ+gUNDiMipEB9etM/Pfs2v556VI
nlIfRhNrHdU7klsPm1uMV2D8kKksrWIF+AOtf3GtX3kh5qb8h7yOS+yXGbYcU0JH2tS1cWWcLkzY
KfshkJVucHJ6FI2EpBv2ytJLimDW15/70mNPNnStlerBhgF9U2UYTJDAOcrdryv/n/fuP92P9Pyv
KVP+87/483uKvJrvetXkj/98SGP++6/xd/7fv/n9N/558N+LtEx/VtN/9dsvceF/33jxWr3+9gfY
s37V39YfRX/3UdZR9esGPOL4L/9/f/gfH7+u8tBnH//423taJ9DT7j5cP03+9u8fbX/842/wkT+N
7nj9f//w+Brzew8YncEw9cvq9X//2sdrWf3jb6b5d1PYpipMWZEtXR2PjO3H+BND/btuyJZi2aoJ
X+aXc32SFpX3j7/p6t8t2zZNSzOEZgt9fIoyrccfacbfFSJI2Jph6CbwsL/999v/9oH+54P9B2Ci
c+onVcnD/Bb5XF2zhKbbmqIjT0apdAzYTytk47haEhnoXqhZUa5aHaVKT7GVUYLeWLe5V1/pafw+
9/51P2HIvJmpoG8xRTCoZmknNmqnyzjMKXthNDYshOQ61xASk1Xg3zcSirBlDRFKS57sLGqQi1QS
qqAX3SHWFOR1Ga1z3cfYzkVxkTKfBFTdRP0wRabIdJRdFNpaBqOCNuGVgPs9mnkWXTHpnzO8ujAY
6kmOoeu+UHUDy01sjMONyBX3wQwEfpP9wML+afr9+wN//qC/r7C/7iX4kBbEWgty1BR92CF3kSN6
Zi/rrpNYznP5XBkI41aNHT8rVeHtE2/wz5LaXKvrTJLsf92aGSvzhhrqXdPGQiB7oaGYjY12mtLe
wB71btkji4PZpuwlaOfSwxKKiey705Qnj3FeR1A4H8rOAE4qZ6aDXnwaP349IL9Ov/+zuf37sYQM
YUrTFFn9lex+muJKlgSNpBv20kjzbCVCz9okWg97tFeRIHFQR+k0zI20ArEMCZVvtBKkZI9p1v+l
7tyWK0exbv1E6i0hAeLWXj4s2c502nm+UWRlOiUhJCGE0OHp91j1/907TaXT0dztiI66qKjGLAQT
mIz5DXbYshKeSn/uzz9WXJbkICFkGKdcYC54B4cenrALtaf6/X3DMVa2I4NWVxrojpduWY5DVe3q
lb/5j1V3+ptY6zDgwoKPc28x2K7bGNnhVDWsMBxWCjJ21oNo9edf9o+px/I05qdQF3PCMQefxxJA
hac8auDIzWtt0jdz4mwNrFk79yiDjbrva9S14uhIz/X10HYw1Pzz32d/H9Z//dQIKgLEBkw/kaU8
TbzfKSPUjRvYiV7qNWYpfPZaMLzPUk5iAt+Gaf7mSB5/XXeIM0a4enzI2jgxt2ITI4wkJj18g3hW
PanqVDak6o7C5Chu5v0SzlwJOE7NBPRQyVKcsrsmqsnbnjD1dpFgYIDwmW3vVdXF44ctt+wdAf4e
bp5ZRX5mvVjt22jq5hhFsSgi+CBRu65hqLeOyGvn/bxRsCI2gysOtwq1V1HdTgYwDpKjpHl0yPBm
JiH6HFhucdtAEW8vorkFj47RHeAuYmEiIdumwRBvoPOPjMI2qSdxulwNZKpBXYuGEfTxaaSMvR2h
2v+YDrwB7m89VequUzeKvzqwFMHEhdcNTDzPjY44hMp1D2O8IW5RtTNNACUedELAk0T9XpL9xCU0
2x6dAXbieo8nNd3XY7L/7DZNBrA9uvr7GFdrdJnWNIvhFabwGpwvDXTgcLSzyRlWJV6lls2Sr0vG
cfrsy3r/2hA7RSi3muHLhUACFbxZtP3SZkJYRI0OV6h1jeWXZY/W7DBk8YnqS3gKrVhyKlgmIEDm
MD/DdfVs0WNlYe2FYHjWjWkjbuImNRY2KUJCZRgJgFzkToD52aN4yg4TcKvdFStdFl1rSiLQw8m8
3Vm+ZHABnGDxrnHjAji45BSF4qVW14qnDKdAkKhQvzNZkN7TdISBJAwBgNTfhglZ7nJg7qcZRA1s
AMIiK+KODiuHmEcBVMRbk34hKWyO8KvZUt/XNB5gTqpMB7+ipJQQxdWujv/ahRG4pC5m6B833ZTJ
DeVTIu4GTkTDr/B5VgkUIMpjP80YvfWqolahfjNephzc1AGxAX7yzYjk4L7AhSAB8g1BCE9PeCXW
F8g1uwxRsrPL+biWmHU2s7gQ5JKjfGqgC57A5jYrYaoYNW3RqhWUHDA0T8wB7PbwxIgEMlDr5KBL
4TnR+OH7JgA/FJBMXwyTtvXVThWDynRScD6d1hSWv0Bsg5FiMtm8T/ip4GvbhuUwi4y2h5GmFRCk
jWDA6OZMXpXjCkcaYLgt6hdRUmHgOLS26pBYNb4BqAtvj01fz0eE0gi/JRMjYCijyiwwT7v61qQT
267gLm3k5b4Ct4byhxp6N5JIWEszsCHPWGy3J4l/fGvLFPW2OCIk5DOmK7O3W933yY2FCeKAaisB
84p94buCu6ma3Ncm7QkmuONL9dfaV3BWp3It4aSdABV25WAf/0XwpFUXOAWt0ZVY91oiq6kZvBUz
DVhAVQ1we9jTJV6hdQZt5BTH4PiAeusS1mFpuh/ibsE74cqrlVxDGQ+AH1Uwi2x5D3tjOVvNQME/
Yab7kcOsaEKhBxTGMyqlL1SJkT3vW8CaQOoA+Jy5HG4Ho1pgkQW8BiyzVBPnn/eqad4oMqMKROsm
BjgC3CJ3AIa2RLkZAI0/VJmR49KgvAjbV5bcDnttvtayTdMrtecwf6GpjX5Gg6tQ/Gs2+LSMlRT2
bIpMBQBXlaA4dJGpu1Utzgcog+FjfL2PMJc9NF1FmcRLfkVR4r014JGd46OBSkno2D72rIq+TR3L
3wL4ClOUaE+AN26HgQAx3ghpD2bImo95ssM4vCT5KZCVrR4eFfBQSGPWZQnI2J5bUAqTRG7w8FAW
FXGgW7/fYRxBb8menqwlbOTKAzguyN3pRqPwMS21VpcTxJLrVd47Md+6jObrVQSH3/lMtGAlXEy9
Up96p8h26DbjcPOoFn6ltjR6QlgWwKWXVQSFZU3SH6LF8fgcR2UkPpLGwrG0ilMH61IxAhDXZ2l/
gTCc2JumB63z2qw7yPiQiEzpceddPRQoHzEUJVcE4eaM73XWXi0RNRwFtz0sU8hMIgKXJ93vMPoY
0vo21fDkBuWm1w97igKKEy+BvzNMoEynB2ZrvmXTyO50vuRgKGQltOwG/3gEUmKGLxAQ9Rakzl7+
jKhGzTGohrBI4ZrmN7jdm/wubjK+R+BTjSYBNMEpq29WOF7DMq5ZHWgzGkS/zmqUz01uA5A13lE0
MKsZVKwG0Q86c1WCmClz0CXdopsUXjEo7jyTrMdPbEspjv0eg5JiIei6HXDeAERhGpoYDrn1tL3l
XOv4ZitH2nyykTLD7ZhBuPFm2NsajEIlInNYoNzZwQ6AUX1P3qIuaznZoyNOonSySboWHvHpIuDo
Zax0sFNJa/DlbJcZICbKFaUqGM1K8hwFunZOPmOnsA6OCIKzG+T0NLQ0KlZ2LczS1PPnlBKKEvvW
pRYZlZXkV22bdEcASA1MWpbRbt83PvH+bcIqFD1YHaGsIuPjsKAKZO5jwNAS3cxvtVRxeVgwbT8Z
jX3vfFzSHvR/3ih456xyeTRmr7YPtqb9eufasYzue9JM9xwUJ5TcjglqT4YuoneRKRWMg/HQAtfk
umuqRxFFFaDQezfemoHBqZusBuWmu9NKFigprabvJVlG+CyrtZ4+G41SIjAbs365Z2M23Zcctvdf
5qQpPzVZpOS1AjF2OpTQ41LUlzFUA6c1lvynATgMgGrauGouc+DicDRs2INNVozzOgOEfBm3SQVK
GDwA325GwH1l2nWF8KVFhae50YLGnJhNfa51CQ8ZmkyIKWVZgr5IYY8BJDjORKjEZnkJB+k9RlXo
4ARIZhvX4nvWSPdhbV3PLqZI5PdY+eQvsFZqGBlFUw1nZrb9QC31/k5oCcuqqEzNoxxrSE32Zh/f
yJJxfVOtclVPmRuqByvYXsEBRKGmfplPJgqxw4YEOUEd/QVkBc58c8sVTiH45cmXpbcMSvOms+Zx
onV8J1mOglkbZXiySwwxFoAuC1JeTRScRlXaljhQxHX3rokdYAqOSqT7XT19dOMGmy+rcjjZ8bTF
Y9CYCYp6nDw245Fu2Nsv3MZBrZCdiGE43SAWQFNvoACHcgMeILyK4agLn5ooPziEugX2pggzcByH
gTA8b8pGXbcS7OJDhUwEPO8IJB+I9Wn9UbU9vi50V8v7aE5hm4Yq5/ZnklcJDI22DuVcLt8/y5mB
Skyx5YGlYGvo5PCF0KEqlvEH1nDzbRi2FIADS5LPwD7DKpjXe/0Xrmra3lU7TmcObk4LN+8EHcCj
cn3ZwuhtXJn9hPkw5T/aDOrRL3E8kvmIsyNQHRemdBUOqhJUJ3nopkzSI1tLscBQgAu6XTeK1sM3
HI2GN73EWzVKK1OwK7tMpeIRPDlW36RwuUgAVNhEjAryri/Lqz2HchgBTRFqIKbHOVtgj+yr+IkS
nSuQo3iJobYqJjAthcC+nt3yNdrbBoyAZZ4/RM24dG8EjqsAtxIDWn6Xwnav3lbghU20tR/gmbqm
KFpL4YWSbpnKzynOr8MFQwqjvuCJYii43ixsU+IEfC1WAuJ+ScEXHvGfdxp1nlG2gu+sTfkUU7xm
w2xzErcbBlCA+bfG85mhHIihuC+76422sr0C1AZcu7nrUtj8NJQfdpOlXyszRV+w2WQWeM1SgRNV
4xpy3urGfeWZdKgToyeUdD41YjuhBkDi6qoVu0ma9TVoCIobe8nZNtWHfpBAII45PN2qMYIetBpO
yGQB6MW73kKUdrUpOWWgyG4Ozj+lwq7cwpIzAeVA2Oqg45F/jzFPQBjWWOVAxlo8CROhVmxQ1Q7T
I4Ld7AdtBnGblVyU572hKczFhn3GuVI3BHAnPfF3YN23+noTNgcxjif2k+h1k19ascHtrUwbw87T
DrNpWBq3X1TzkDzZoYc0ZehjOK8McDOX1wTo/g1yU7vHhY2i7AuyfWl2XWIdv6ltzX9SIvELAOHd
wAaUIrmfqT7R2toG82PPNLudc92eeKmVrI8bqhZ+JtPJHW+C8S/+bDWK5irNVvLJCr4u8LOJ5gWU
DjepQ5OgePca1jwdyOkinXGBX5KF3TW2Bn29s/mKsW+ziQASE09gCOSIDO7CZaPGdcnuDi4qS30y
bYtR+LEKAhzlDj1rhrjCI1hz4O9eJTyJmksCWmh00eBOHJ9VsEn+hCxInV9EK8X9VQ0VJtNoGpcd
SqSmv6UyOUG9d9Anrmw/uy9OtrD67Re3/9Wv0okDZilwq9smgc0YJ7LnJ/JanV5tNkbyLzX9PF2T
nozqR0dZ1X+PVb6qI6Mmptc1eEDRdS0ZgTdxhYP1ZU+B536L0MTcOcW/AEHVtu5/a/7/q0T2i1nq
Z5ntt/qpf7Tm6cnefdP/P+SzKR55/s+/M8b/yGd/bJ5s/617lgE//T/+J5WdxOJfGRMJRYYFCR4E
m3+nspFY+xdyyAxpTBGf0o9I/vxvKpuk/0KmK07wP2Q5k4ST/6Sy839l+HdCZIQjAGdo5L/JZT/P
ckGznnHkw5Fmf553ApVsG3Y1rEUJnu7Gv0Vbev3LGPwmqfpCy35BytqwxCitlqK2y3fE7O/RWL1S
1vNS017iXcs1KoeoXwsr+X7WjMlDm3bulZfblxr3MnF4WECMVBLQX1p3h3Xo4EVZppdhg3JKcP6S
TxU6avOF1EtB+XwLsBB4ogpXzbDGvQwepASwBJ7Rc9S6wY2pjVAWIl4tNHxpXE7//peur7jm4Lww
OZioKo6LhgCheiM8sO9eZrdqamlzfMRirGDrzbAZ34h2Ww5hI4NV9Gvft3JrWLmzuWhzXeS5uqhR
jfnnpp8ncP+zgE7r/demlxZX6bLdXKEIyvKvHZ67pqudIDX9zaIMFHCADTa7OBG76CbrT4UXf/67
L30Ob+Gu+S7XfltnGCAtT7i6HJJh+hHUtP/kQkin1dSlcN9LtCjf0b1Xx4bs1fKKdumFrvsFAfns
DA7X9VykuBZfCTuMV9DNvvZw9FLrXnAQ9mQLYzUGxkZ3oHNeTKt7HzYwXmiAj97c40USjDbON7i7
ONPfZzuIz2HNe8FhivDeOSPfCh6Zlg/YyjPAq+HVE9a6Fx0q5PHqGBjdArBNZPeRDTqocn8X1vjp
Y/wSHLTeK1zo0HUjUgHSc5nov/Bw2n77c/OnEfh/bxT/WWSZFx1qjgJ0HZcW7PoIuopILWUBaVX3
MO5iw32ZNvHxz3/ppdnjLWeyWYOzKv7SanA3dCSFqGneDmGNe2uWqTJRWwk/XOaa5r7ruvHO0OyV
l5wXeu4XlOh2zmlD+rkAw/KuNPFQtG21vqLYealxb1HlVMUzm2NbRN0qHqSq5/cRXOeDhsUvH1nj
PeUTnTAsspY3Sd7Hl90mX3vcfanr3qpqcgsDpiUFKxH3IBi4y6Z5uzYcoO+w3nvratlyeBbEGJp+
gs8InC/cmR3n72GNn37UL+sKjywcaaTOFjpl4ksUJdtnFBmQV/aul4bGW1ZWONlsLSa7rmfkgIXB
YyqYhn/u+iko/mbN+pUiRI3gE1d8KqShy89RUXLT653fRxucwQBXLwG4E31Kw0bKrx/pE56SGuSu
olf87Qzn2QEmxX/+JS8Mk19AsuJIH0m9myKycLPvYva+XmH3EdS4D2VbmB6nPMN2FbvqWK/1T2Ch
g0TzeMT24o1pSNXbBfFGwQIbSpn3GdGPQd328WvLvMA8VOe2EK6+lbE7bl0VONxerIH+pUfbMP9F
NccOSmv0hZrtNaXbS9/S28JrLganoT8s7AwVMNj1eC1aiP4UNiperJmTUq0WrgOFMFdbCU7P0J6H
texFGaRH1jaG/00Rwd+8nRY8qPNDWNPe4TiuiQFf3JpijMRdiofMs9moD2Fte9tpVsGKe+ebKZQc
L1m54j1xDey2N7mtBAe0jeCQu/fTJ+iYLiI7vVIy88Ik8euUBq2HBZ4gpkD29a6z6kqaLGyv8wuU
aK3braSJLVJNfiztBiznEthrb2rv3LbRrGDlmACBCfXhGSToYWP9NzTtl22oEcg2Jaw3RcUHGHtY
8PKbwHOprzvRZlujARW8xVpDKb0MLTjHeIy4CJqAvoBJE8LqccWgpBTeivBFnSUJ/JTe7ukgkDNd
D08Pqnt+YDz6Ifj+M6zb3pqkjMN8m2G5J2n6td4G0EpN2Kb/t2z6l285LBBUwI3aFBgbsLKeBEiE
YZ32VqROcwrLZox1DR+dIf2OZEHYV/SrjvKJ481AI0TxvvpRzzV8QpbXhNwvLHa/5GgDHVjO6WAK
ssI9yXbzU5lkYVHbLzrKM1TejcjTFxwuDpYnFy0kJUGDHXtbDcyoEmQUlSmGJb53hn0uu2Z+pdun
Nn5zdPP1nzoHhgI6RFyCIGSIz+ZRtSBVqm58gqSHwsVe5ibsYhGfvsovs3HrUcwaJ9QUblvv6ES+
ckIfwkbIW5+iaje9Thj8SaNqRGggUvDykIRNdmRfn3W8gmejXW2CDVn0R5aDU+mmsPSmX0m07CKT
osNRdt8gPco7PBlB/6Zf+bgvzXdvlQ5y3eFFCkrYhlc/mBRCnaGClik02M/HpBM0qXYoKAp9cobH
O7eBdo58DPmc3K8DwsFtnlADapC/y8+n9RGHwqDd7e/0+69zcMLrYisMWjYw+hk1hS1jCPoih674
+YBUsYvyNSkx1gy+05bx94PCu/efB4SikX+uUrwBPG88dmlcsXWBUUwyAsHPdTqKh54BHfKxnCn/
8Oe/8vvpwoW3QIVBnQaTGBy8DF+3AKaNeRk47t4CJbXCpYGLsZBuPLi1v3Y414b12lud7YS4ZUk+
FvH0Y4KuQMrAWegdaGO4AMYDnG6LbOogkWmvG+i8XvmgLw21tzKzGdYg/cAx1H0NszEHHHgrw45w
UBo/ny19BpkW3MSxhbpdXo+Qzhy2QZKg3Qi2cc9bn0UjykxgvPOeg5kHv9m9DfuUflkPxPbrUsNH
uFhz+EiNsOpey6BkH/+HTwm0mZC+Y3nanl5Zld4muLoFTUBfNd7iGXlZNcOArOwgp0cBz9mwlk+z
55cdM1mqGRZrGOppIQed55e9jIK2BhS3PG/6pANO4wbjkXYbHu4hf+CvHSlemNu5tyBjlHkhQFH4
Pqr2sBKEqyoJ7LW3JMesV62FDB1XqvR8Jup2c3XgBPFWJNxCxl6ydCyiXZKHLJ1hjZfCMDDoS/ps
7QTvW5zkGWJJCu+MxPD3k3jtMni69P1mc/BLWfg61Xs1I3HIHQQwl9mMpPC2JqmGoQEXPxyky1Ci
xRnszcN+jHf7NHtZo1ihw1piyWHJpr9KyIoD2/a20baEcnbYFgMn511e7CXsDHcjw9J7KHV5PuvH
OYHxQ96MxbJuBSz2jgooobBB8dbqJv+WuaDpYV7fxT15RAn4f1UU9u8nEe7TlTsDeNfcwvTW7mPB
FDTzXXQZ1mtvreZtN3NZ4UwueGXbQ6yEuLR1uQZVdOfcJxcvg1mgWJ0QG7sd/hwNrnTMhQ65v2RN
FtNItPAl32V2Lpp2OvAOTLigofEpxSbhY5l2eizoXvLzldPtLJZhiU/u1/dl876uvMYSQi3QSaik
z9javQbueCEA+1xiXPZb4nbs/7AmsOSwx8YkV0INw2tsxJf+gLdI5w52exKFSQWuRucj7PQ0POnC
Rt1boVE5cbZLLCPugOXd2ns7urAY7EOHy1nDpVDIEcMy3sjVoPTmNarpSwPi7aZTTMQiYcVeTFF8
EAzo3757FzYg3gpdUd5MqrgzxUIndV5BYw+/VEX672HNezuqhBgDisINUomuSR7Wmq7X057Tp7DW
vRWak1J0tRxxoJPkSZr6c5TnYa8p3BcdbTtsEOZEjUU7ld9YZN5MzRzatnfGbWoFrAvFLFRGPCUt
KjwI6DFBY0K93RNmx2zIGD7oEMUluRCr0HDvRX2AC5sxPv12tPnSE4HABQUuQT1pd+UmGTZdfMRt
E6VqSwasITYtb04W2dnIgh61uU+5HdJRVXVS4YgUgYlF82J2r90rxO9PSNRbngBCswjWL7j1Kyhx
3yWjHeVlnkaYL92p/BIS/51+lM5yeZFTbbNDnU6TC/thPorV7ROkueOM8zCX5zbGMayzLuzJm/sc
VlRjlmPbw2QdSuJ7V+ovNQAnYTPVp63GePuvez1g887Z9Vz2H3ZLwrIlfg00g8RstEjXFysKeNa6
urH59BC0vrJTjP7l0mSjvYFxco/hTmHSUVaoiXJzYLLBV6f0rlFpZE7HMNQraGyo3WQCR5s87/ek
K2jmOa5NTUw/E8cvWzUHzkAvyIu5V3uULDj2Vtm1o0t3vvX1a2igF/a+zIvxClldiLA4jjKkujdd
eTe1eVDGmPs6F1hlToNrsHL2zsHsYx5RtZfEfwXNE+qNN4RXqcoVZnezjD9RGAhvbz6GaRy5LxWM
pDTWTac3XAt8Qq+TYw040CGs596I5yJaBOpgYP4wbh/7NP+IK9/noKZ9PaBMydo5jYyxGPb4p4M3
1uFko/BaHvOFueJjNHCOyXqUuqJ5MXxVYuzm8wRCte08qPe+ugjGepC698iX2LV815RAJMHxNaxp
78jbgGVsktO5NAO9AnW5KUp3szDxBlAMz5d+lpQscyApFBPs5VE6QZ86tgemY1IvHo6wsUcBUgyv
WN4+lOl61+s2cH16++q82wTASTS9mqbQJQ7rU/UQNt7e6lS5cQzpZ13AVPcjWeUDcWlg0140jJYt
XWyJQJvPErbe08ceCKmzsG57S3OdFIoYZ0Ra6swPxN3bsevDztK+DGciqIkUBnHWrs0Vi6qbLtdh
WQDfBHFoppyvFhlMtreoXwRzc3nN6/OFFU+80+66T1bKpNVFLO0PUFfeVPurgMqX2vbWJIp54Lm5
o9uZcMVeRW+gKg/7jr51SmRtjXwrVmTSu3ccrl5CREFaAu6r13KNgj44nyCHOccf6iy+3VngevTV
a4Nwcbq7ThcoFP8wxnByqIgOPGkSb0XalSyyPR0iUL1yuRk0bhdUHQetGx96TMGc6WRrcGcZ8uhi
3hPxOeLLFLar+cDjpKQoiTHYF2hWXq2LeFvjxTWo475+qEtHiMKrURdrVH1xefzYRypII859/ZCj
q0sFnKsLAie8M9mDJlu5rQ5b8z6FJtMoEXU1LMSXCLjauYd9rp5Y2Bz3RUQ4s6GSWlJdsLl/zK14
b+v1S9iAe3tljdBUNxOu/QtYiOfAQx02Zl4zLXwhovgSIj4TmVcLpqHeXXOWiXY+Y4DIhPXc2y15
pNzQn5LP0VpfTC05dHkS+DG9tSlRx7RFBgk5Oi0bDG8cPGxjqKDCOu5tmEtpF9vSbSzKFnh8uor7
cZwCUy1/A8p+ua7100ynskI4nOcUEvkWBrNNHCbK4b6YiKGyFa5d+J7rtF5WmfxgqukxaFB8LZFr
W9AtGpwiWAanb8LZI+yyglQh3NcSAaTCGJ1xy5QLuONq6fYLGGC+ZqzwwiT35URAGtSlA2WmaLBu
lrj+TmEj8EocP229v3mL8uVES1xKtdfQhc2AIn9EBJsf1mSoihKnWxh/VaV+Lafz+1/BfEmEiUHI
2WIJuSlPcREaHkgcfQv5tMzXQaTbHKUjw5TM4IR1xgG8OJ/wfBe0mpgPNoMdIECu9SkMpNmlae0H
x+mHsI57YQC3hzQlLNIFfGQenebHcRk/hjTNffGWWAmqm3Wmi7Icr/jm3stEhj1v+Ujopast606v
CRFIG2e2nqtDtI5p0HBzX7xVK7AGSmzTRT3SWxqnR85Cm/biIuQyaaQUygzXIZVno65/NK6rw3YL
n+lcrsAtW77iLGcUSBzufqtE0G7xP3i4X0NuJsfMZtBuAVkQndUAsZxHGw3K7DFfu7UDjRHlAwYl
VvI2380bVcugOzg71U7/mtnDQ0JE+1Gc8pFyQ4n9dDOQwKpU9g/9FttmVDlgk5vtLA9cjfc7FWHP
oKgMf95zQwhofj2UVSXoIT0QIG2YD0mOqvLnTcsc75R7hqcn1UFWmS9xctkvdVhSEnzW562LSIsl
VosugEa5QlXCk434p5CIgoL0502vpmNA7WCCSwtoXt+cR3INWjtgvz5vWtkRday2QlLc8gEWME0C
UtUYFmR9JVESD+1qCXYHF6svaTffZlUWtO8zX0lkNgDrNyAIC5F2B6G7B7eXQfcUUEefDwkZ5QiU
KW5veHZWf6WANl6QAXS6sG+ZPm89KadFoCARd1oQiy47Pr7ZjKVh4crXE6EWnWSdw4m/Iu8Eqa+y
SQW27C1Lns0iAXoDt85RL9egEgJjN1ByCBsUb2UKwJxaozFRBJuverffrMl4FdS0LycCcGaUhmOi
7FReUhK/E60IuiszX0209xuDlhpiEwEj2nVtL3sRltMDePf5LOkGCuyvw/GES60v7T7tV63pXNCd
k3H2vPUKlKFB9HhSMiu9TXRUaFW9Dxtu+rzpRtTQOY5Qa9ATVShrrjYWViTEuLcuy9hJDsYael0D
1iOQfqtV0MkHiOznvcYJtif7iklSMXaNNPtNGYeFwBOp5NeNGIUBVa8jfMitsV86keiDarIqsNve
ohRJDpBVj+W+1/H5kKrbLH5NBHqaaP+8nQDB/LzfSBcqlI3iHXgfBcu+dtDHflUD0HHXdi5jBuTS
FN9vcZa+Ztdz+oq/+YO+hgjZ9hKQMAxULrL7sSJ3QzKEhVxfQQRDa+gJS6GLfsi7c2gWvyqqp7DQ
5SuI4IRoyZ4g+85B41a9epPyLejNAHzz598AW8UMIBL6PU3mEE98PBNpH6atwCX5eePcNjPolBhv
Ozc/e5d+sCOot38OAqc2fvctvZVa1TXwl3UGomQMCl7PzINLJftUbktYUPeNy1Fh0hGxco2LYZ+e
ZXb4Jp18Lc3ywtRn3pJFQqHZtgS58o6T/mxPlX3SzUD686oEeO68ggXQfTkMgRGCeYu4KY2Rg4Os
KJXTp2Qjd3y2QWlR5mOM7NzrSgAZVuxCo8ynM+oMjNOwWh/mq4qGxjTlhFlZ9AtLf9ZxDJ9wA2zh
K5PohYDgm2snIAEajkR3sdF5+xCXq/ySmq4OW7a+tChVIzMcqLdiX9hwJEkkzwa40Nz/eQG80Hdf
s9EP8yYqtoijGeVh3QCea34EtewrltZIr2p3eEcEw63H25bo4Ik8LWHXRl+ztLcoPLMZ7jC1W1HC
Re+j1IUFM1+zJHDHXViCJCAemmUPDvTozBmr91f22b+fm34Tc3zhEiBulewbMRTLbJMWLbfbGwvJ
SXNYV+ems5zPw3uke8cHUyfxh15amBmwrOM/cmALb2qbcnnZt1bcAKcefcjBwF3PKHbvd3BXHb60
uYLB0tjE6w8bUSB3sd1O5S2Iv+7GRSPactqVJ6k6SIJBn9pX5yRVa5SrtDhmcXe2ljd5F1ZczHxp
TikXLVg5AH47XUSxOufA8IX12Y+dNVxJANAVR5pqmP/ktwu0F2FNe3ESeFo6zgOaToS8TKf9gHRS
WJz0dTm1bjJUYjiMB52r86rCW12+d8tFUMd9aQ7dpqYiZBTHttqTQ+zgcNsD1BzWuJcakOW894yj
8SwyZ5xeMvGa09ULMcxXiFS1SqcVJUZH3qcHmo9ni3wf1mfvXEN3Q6hKenzJVp4DUXImlqAXL+ar
Q6RclxzeBuzIM6qA/J7keQLMa9jk9mVQ/TjprEv2vtjT8caMGo4v4pVU4Olz/S56eZN7Wvae46Wu
LWA+UNYAblfV7VoZAao+GaHudmp4QKlxCcc6NqiwFUW9Mz4ZO5JsjUEOfLDyc8b2DceddpRht0xf
INWsi8sWhVWFK+BTLeA1MUTfg2aQrxNVYuiNaNF0Ru5QWGP2sBHxJaLA1FnXGLRbreo8h+WCBa09
rMvepHdl0rAJuZ8j+ND5u9Nh+xGZlO5rUOu+cimzZaR4JzlExvF0yOe6PttrME/DWk+f3xUgFgdl
Xhh2lJQ2N5zS+qLfx+aVrfulQOPtGStosUxxzY7Cpu0dGVT5fhzX0OjrrSwxRiSbVkaP+XIiXieX
oySBgd1bP9KoZd2do8ckdgcyfG3gsxI04L6AqRF5vsAbhR2t0WdD+WPcA0/Vvn4pK2eYLZUKLVuh
D1WWPMhE55dh3fayVsB9qdaUGT3Kxb0t9/VuWsLekBnxls+W7hImV5Qe4xEuAnYsO7iPsMCrjK9h
qnrWZHRf6LGj6eNm5b2Z6EPYmJxm/S8vSEmOEhGY3dAjAtbRJFVhsrATtS9hWpzUOWQSFOeKrblO
pnm+LlUdJs9jvobJEC4TKF3oEXGlvuRRbA926OogmTXzRUzTJuHA0WHpOIEaT04LasOUXXCOej7g
ywLRIoVTwFEvMFiKBAzhwwKVL2CqslEme7PR45bk3UUu5/gCdlxh4nDma5g0j0TZwrcJgerknDPA
rCLGBSDs7OJrmCIkTycCB74j6pZuh1l+GvYsbHfwFUw2q7N66rDqpzmX33Cx48v5MsloCosqPgqp
tcsIWGmCrmtdX6W4jl0bmwR+U2957nXOmriO6LEBv0mWvT3Peha4hhJv38yVw7s3QeNDBf+cBMqu
8yVzLPCTevumGNkgkySnx6WSIKJksOiAJqCpZJgEnflMJBRecjyBmezY7frgdnNOiAg7DflSJmSS
8zEeVHycyvI8ScpjupCwM5wvZNogsl5Q1/J/OTuXHktx7ct/lVbPkWyweQx6ApxzOPHKyHdWTazM
qkwMBowBG8On7xX/7sFN7r0qiUFJpZCSIIztvb299m+RewOGu4F9lQyzcwH/KGSCbbTvhrkmdxOY
j2PYfTJ9cErZER91TP0gOzVKt9/DPvwCTAeAjWo9N1GOKqYYFstLsqfbHWRqB0Z/9nVN/PtT4e2o
YlL95HbTy/0u0BsZosrSuE+z6s/BAPjxUt2s3nQbGKt3yZP7OgVlPcUn3/yw8gfV+jBqE3+Pbfwc
D/1lzsi5Y+hRprNJGL05v/t7pkkl57BYuv7k7D4s+l0EcCkRHm9tgIFct+wTuqHPZZ1HwtKwT2+m
K9bfPR/lZVS1uS4i0edq9keVDlotMxDQWn+3JMnt0l0GKU5FCH4kLMXZSmfE5PU+jKj04VJT5dPG
vp2Z4fyo0tExzuKkydY7eq2heOHP2p5DCvCjSkeEsK/b58DecQdQJrO8q4SdGm3Ib37PgiwctubG
SXdv5i1nLMwDfqq2zY9qQg2enU/g0HFvY39pU3F14ue5kT6syJZto9SWWcyQdf0Q84RX6QjPzXNP
PwRj2NP1PpLE3h01SSkBQrhE6zlIAdwHfx9uwAOiEG5Q9t6tvOw5fYZr0Kn0ih8FUXHLfJPq2t3H
yL7MVpdQXZ0KOvwoiHKRqRk32t1NP3c53CjuQZf+OjXcR81SmrkUZGlMEw+ruLwbtuEqyRKcG5Sj
bIn7FsbDhFrINiN3CbKM53W20PLcux8WT29agE6Jt/dmCD7s7XptVPzj3KP57xMlAfXAc9LaOw3U
XYTDe3hIfjn36MPy2WDVoxq+2Ds4Wa8izL6Ewzk9PvzDf39roDydxRHC3kfV3bp1q5KTxBZ+lCzN
LUyr1gBv3YVwQR2S8LHukr/Ojcih9kO7VqATbLT3MP5Wk/VCh+ZUJsjTwyFzWLqFQ2GIJ6Mlfu/t
zfB/YhS9TbJ/LwXDFOf3sQ6HjsGTY4UFmR637JL0U9JcnJjCP2pcdMd5Aheyc3UmOPX+/rtgRGMI
tOHLvQ5QVbZT83mETeGpVAWtmL8/HLeSUQbWz3xPs/7aJknVen6qfMCPfBIpk7aBFehy32n3sQ2n
knf+3KmHH7UFgYc/LExOl3vvwl+0pX9qS8+d8SGB+n1I4iWdUtiDzvdQ/+RelSprzm1ZRxUB76wJ
xYLBFnovcPl5RePzubl+lLn5ZSVEZxZhOWoeQ7BVYSp5LiYfZW6tZZkEGmO5Z/BaFGg8IdM/maO/
7Xr/aRkdprbYo3ELNVvuW7uKzzMZmyfRJ+ewPshEDh8yNgnSiWC5R70kOQDTyWPk9XYueTsq3RLp
WtvyBqee4Y2ykZWqbk6devhR6RYRlq4R4Pf3dYlvUTY/AR96PbXbHqVuGtfoAI8H832fszyZRDWq
5FS5gB/ZWLvC9Um0yuUe/5m6S/T/vdngqlb/1K//bzb8r8H2r7oZlvn//O//NkcOu3gSw4Vv7Jrl
Tl0A67f27q34fGowjnK2LGkRIlEDu9sgAdKnrQCC+id51X957aOeDb56jsgOo9Eki3hcsYqqIG7n
c6nVUdDW+3hc4WU136eWf462tM+HbLbnFvxRkbRuWzhOb+9a9/NaxVZNF54u8z+sm+Q/r/mjIikL
BmoTkDAQOtvoYYVi+bsZew5PbdUYdlmCuaZ5ZIBXPvfnHDVKBLbikIqP813WZM/H1JoCbjb/cCf8
Xz7zUaLUL4YFqevmO8zBYfEct2OZDP1wLvc/ColUsPg+nhCKYDJFnjqaYAOeTsKD+VFIJNEQLsN5
mu4ZhYOe7Ptv8I0/hxDjRykRH0IA1UMz3XWWwHb1fVPHH0+t2qOIqPZmYehmm+5wuszXLPpbSX2u
jHAUDyyy8dPQ4tGTRs8MEq88Xu0/9RL+t6lySHTX2a/tCFrzvQ/gSD3piZRxdw4zz48ygbWjutlH
Nt0pBXyoI0/LrM/tNUeJQJRG6eqsnu7pBg/PRORDf06swY8SgRUmw7Cw7ad7o8V1H3+GRJzLh44i
AeJT8LYJiJg0jEqQA4p0OXnOOmKk4r0JZQD+1X1SQ24zn6fjcC6EHiWJ8FFWaE/azb3Xdf0tXX3z
upM6/HFq4Ry1apmWqYAZmbnXgLHwTuS9PxntjmK1dNnkYOH0fl9TuZRqs20BV3Z/cgaGvydy2uoA
NFs83dD2prStIA0/VU6FF+nvjwbDr66zuusR68KlhOfLUEkLGfG5ET/kLuNbv1m0D/WdQqiGKP0+
Hc9d6PGjYK1Ze94I4luoqCjUwmLo1i/9vPfngMr8iDbCdiLELPF8t6y0NLv60wbdyTLfUbbGZBqB
tR/wys3Zw7JFeQJy4Kkhjw5HCtn0++RYk1Q6sOUaetgndIAbnXv44USxAUZig5HFFYMh9Q5RXEzP
rc2jNogsDTOmaVxlYLF8TWW935YtdeW5945+n+VQTE1JzWtXqSB+CqS8ZG48V2k+eqXpdKZ8QaW5
gs3mmpMpew5Fc+72lB8dxrp1nUPovVzVTNunCXYkcDzPTtYQjhZjWdDjwDm/DYqtYSGXpHegyU++
+VEcFMEGjK0+s1VWg8yahmtc4P3PnQ+P+qBeSBd0PsHDhfgIhs1XsZ5LOI94o6kfh3kbIlcF3VjQ
VpaJS84tzKM4iEqzBXINLSpMsnRhCn3Q91Oz+ygMshPtHYs3VxHe/tEF/XVV08nxeMvl/kUYhCC5
TVKvruLGP46uuWb7OfQiPyqDRty1hVIaV7m2F9esDmjumA7PFd+OyiD4l9AW9xCumnxSGtJ+Frv5
fG64DyHT9QpHZmNdtSz0OaxrUHxDek5zgFbP3wccubfrYCePCcjNS5YlGtXm6dxWdZQGJQNptJHK
Veu8F/hFtyhx5+bJURc0T0TxRuFj7j0J8iTUl4DvJ6tk/yYLcq0YDelcpWdcc2xqjy/A4f996mse
hUHwqHDcoh+50t7c9j7OMUjnos5RE0TSRaNOjkcnXBXd3BRjfc5/hR/BRmKim0kUHu39fs3cG/Uh
O/kpD7FysoaAMI6VA0fXJddD+zklU3sugaCHTNag1YtPfnDV0JKCR/YyxCdzqqMQqOWkdhT/Vdkq
fuHyqpAm/nlujhwWZcOydh8WLJxoZ1dNtMtTFFLPDclRCjT02zy1rXRVr9uPofqhg+RUxwg/KoHM
oLNw1hjsiHjEBH6rzXIusT8qgQhYvLpdMdjNDAJLJ2/oKDp32DkKgTQDDYzivhd+7EMewxckBl/j
1Hc86oAmipWi+tZVdbOXKrkvoz4X3I84nS50OnRBYCsvYeduZQ7H4nMV66NOh5hpM2TA7le/GXA2
Kbqd95MGLPxI08nqNla0xntn2fSj2/lH123tydE+xMmkIwF08ni2jJ4sTQuy7yeffFiPHZV7THBQ
qOy45Zv4OaZfz0wQdtToLLWM+eIxQSB6KaHkztfOnAoGMFT6PbCTMZbTPKS2Mp7HgIFApbioOTj5
9Ldi87/kaTJVcW3f0u2ZUltCQfKVuc6fGm52lOm8HbCTdcKrz9F2G/12W/U5FB076nRoEoY+gcFa
hcs7k+s3dExWn1uU7Mj9mptEoLgR2WpiKitsv5v3Plvnf8im/ifW/vvlHTuCv7Jlx3FJk7kiqMiS
imxyCl7kmFlRcOo68bFraZvigmla5Q3MhgmuPXx1023KvG5vHekblpMt8+pF7t6sDZwxO3autMiO
7BneIV65tZurkQow5yj9BVO1U4d1doTPOBVw0cPlsNrH/g/G6xZl6HMeWeyo4nA6YjIJ1Vylc1M1
Xdrk1JzTbrGjjGPfe6NS6MAr78YwN8ZtOaiW6cllcshthOMxQpafK9pFj7z1JeBWp8ILO8qrUkfS
qc1mPDpbw3zlwV0BWHBy7zjspk1fc9cE61wpYi++xS8A4/ccKYsdtbFxHVnZi2mu6mHoS+62/gKz
+uhUhsOO+i0hEtJDZfV27EgMktWerTX6nxdxKhdmRwVX2/ZSUTLg7fFl701r5FO2rPG5bJgd0VM2
W2vYtDZzZdxnkLOelW1PHX9Zeoi9mtSN3ymeDDm4ymFB9dYmvp8j0bCjsMg6o+fFYP1bxIW8pkIX
S8p/nYrBR2mRbYUDNR2vLrj8Rpb1Hk3BP1y9MkTD/7BjH0UiLmx26ZjAe4d1yXxUZcm57kN2FIks
/dKv8YxtK6SaFTCaosUOZ89zQ3Ko6ZJ17HiDBV+JRf+hff2KFfUPWzn/L0Py9vN/SRzcGod1mnao
SmVseARdaHiwWbQRtDzPyam+T6CZf/8dFI1wZCEcW/qQpPk6zH8JN54rSbN/04o0MJbtxhC7F29v
4fyHH9Jz++JRKoLoHqCBFE8m2VYXbUQKAi+Fc8HiKBapl5GOw46Hy8Q8C9Ph6sWcupJnRypS7JXW
HA39VczGoOxj9S6oxbnCAztKRvqYhRNZo7nq3u5ugST4s2/UySz2qBlZonWfmpHN1dY2z2zqi2np
zm2IR8GIMODlJBHFHKybBoVSKQqg3M45KLKjRFFOkd41xaik41INMipxpj91QceOAsVYB20fQKBY
ZU13E/FQpH18SvsIy/Hf1yXRvok3YNvgEBag2cHlsjl3t8CO+kTu57QDhQDTxNMccpA0PlXrZkdx
YhhPRk0BHuxgAfUc1FmTz218DtnEjgLFNrMpiUI7V4no17pcRjPU+ShHdLGc2smP0qIQdM8UXMK3
rzkWI7efo+hcDy/7N10RH83WGKSfne/DMpS+Wm0mz21XRw2RmZIRBtJIQPuO3dYly2VGzk3wo4Io
oB36vjo8OuqSB5RQSjmeM9pkR/mQAOJod5HDBA8y+axEjzHvcDV66lse5UNvsm3gPclQsaimDzKw
8tqnS3pucR71Q3vPsokag6c3siG57mbdF76vzTl0CjvKiHiwDS3vxqESQ9/lBjncuNXnIv5RR9Qv
4WSEMnNlpz2HMOxRNfLzuVE/ZLaynbPZ0N5UcMG011XyvQgInAPOPf1wFtpQH1ymLvNVk6EAzvVr
3C7nwvJRRrRHAZ/UuPvK+aApwcSaLl6Tk4e4o5IIMs5ZxtPmK92lX2qUffOB+3Ox86glEgrGBjQ0
WwVHvxn4KRfe5kydgwOxo5xoCtmEG1fhqz7Zlj6HpiPqi8xs689Tn/SoKZKDBpjG45MGeGW7tpfY
/JNG5D9LOdlRUKQVtY13+KS4eHW/MnxedqmHdfpLG9aB6QXCdfsl2JN+vpz7W6LfI/buybglGfFV
vHwI5gD0l7Nf4VC82Ie+ZtCJ+oormy+2yxd+zp+AHSVGwcbA9k8xSnKd37UJvdGTBjnsyMRKtj3o
l4b6CkcMQBz13uXNdPIgelQY1UwARz5PvhKsUZ9ROwpsvk1h9E+nOkr+p07xHw6kR5FR2xu0yaps
rAY0P7NP8CiWDy52AX+SC7pcP4DhRMdPc60amPJuu5r1dx+v0Qb4khg71+cNbr0GAyNmpvcH2NYA
qeP3Wk4faR9z80inzjYPkzPb8jJvdZNdFEEP9H0B32cqhy7k9r4t8Zo+Mxg60MsgorovHa9BecgF
z+pvLOBhWnQ7toCyE0ZP5cxj+GxGWdCt1dKgAPDKQhvwq1oIq2+xh27qdR1TVux88/6Cm8oH14fs
C5Io+4MRvTzzL+P74SI/4Igv5zq9zlA7/2Xx27aCwzUkrkDfA3grSkn6K8B9JJA42DZqQA+apL5G
m2b6I21D92v3YCwBNtWbCP4o8DO4ax/x/m867Lj14kHX60q2Sbt/aUfZ+euSxsF2TdAbOt3RwtSl
j8GcOfPMez5EfwKLvtkqAvu/KdJ4aT/P9cbrQnBIEgtL9djd+3qtp5ce1NDtUwzr0aZUGg1+haqz
IS6AyufiutBdzA9vnuqyJIPa2DvcMDdrnokwyH5sGPTpzsPZwoSvy6L2a9N6Qe7BytOk9LFc+msa
92FdZBHuBy5x4oN3K98lu4DPsKUFY1bE77amGT6sYdvqSy3twN5rICfwNsswvJHydEoKU89dmvul
HdSVgHgTvVMynLrCgCuP+6ndgdIqhx6dFYla0Ty0MlsHRTYkeil3DxV6QdaFgrRuRAxkE2Va39IM
ArvcsGz/ss6Qa+VtlI5BsRJVs3zfbKKuAE6T7NLPtm6L1E/2q+06Cq6nJKu9RTwOkp874GpRFYmR
1reIwsA9t2ME458A+CZbCBOsDwkRCeDdkMzUxW7G8Dt+zQzEWNK5Bxz0xzgHpXGcv9k2nVWOsm6S
VQ2fiQOIKEQl3TOsonwZoti+2oxtQuZzWLs9b3sdbSX3IhiuVqVbU8w1OMJwwdl3UehBo7l5jZJ0
vkxjCNks64hoijCVqr52Yma+pBAxf1/b2rs8IFrDKGJorShTojL3yViWfEXhQMhyXHk25b1YxXqb
8eOusmm07HnTGZa+w9VBPOfAIq/6JvoU/2+kT7jMg9h0S5crAH58OVkrt290yyR0fGDft/pn0mRT
VpKmt9FTB2Dlz3BvPLkFaeD/muDp8edWq/ATTQcVo2bRBNMHUaudADATr/sjlysobUXLppFeFhHG
7HXtN06utu674b5ZEeqbXBNl8plb98442w1XrK3IFppP499rw1DHFUBo2wpGQkF7CzZXf81i9FmP
ljAD0OTUJ59XroMH5fCTvAHVJfm6jGnfjRcQLTutLuvsWPe+iUU3/MJtHo0vwMqEqYWWWETxg18i
cOXywdVcDoXCtdAY5TGJmq3AH7tNL2NMmLuZgIXp07iOb3MgSGpsS/VY43PhXCg+okOpoR+VDZoB
jrGzoCYfTY0qWtz24+eBEtL8nZqor/+e4eFiSjIJpNhN08X9YwN8t78PMd27d/vUxl86r4KoUMSt
/DppaecX7KaBL1hjdXzFzWkS5mCyqf4z2kei7HOtqXhIR9zro29ZzPXDGPv4V2fDHupdlgzr8zAM
SBfC3s1fga21sF+Ttv21dG551dKLJO9HrKigmPdQ9R9buweipDtyjBzwwDUqG+RL5kZGzAkSxDJ9
8ZmoyU0F1tSXFqlaUJg0qaNLggaiupzTJtC5TGYeXNogWL/HQzqYu1Z7Ge3YO/IV951vw/shzBxi
TYoEUgqWS7EBLzy92+v5MjbzexVM2X7BlpDgDWslsDsPqWDkunSC0HuAIrqmZYQOly9m46iX0XjO
vk80Sh7TSK/P8RS0+iFLmj66cXhchFeGRbA8IwA+9NtYGNDnrG+eszVu0LLSsv05jQfzhLIWonsE
3UhYbMkg2qtWySrzjaH+n2OBZn8C47e9ZJJ1SQG08x9ha7K/eWbqH+FIxuH9mDQ7ZkJDJS1i0qSl
N1QhIIKgB/TaJoDTDGGHpbrmB3Pp1TFlH4aBmAuuQ2QJuM9w0Yu4Nd5XjLS65BJXR3MS3aaIkjyj
2zvR+ymPxN7nGeBwuQTiCfOyfY80wuYdOnEL64M13wEOUFmylyKJbS50op/aMHz2VJU8mb6JNXDX
kLRNaeHQU8Ku/GlPpg2lPJUG5QJ7t1L0LiukDlyWU3D0br4G/wq7c5c8Z2n3yW6TxX7ufyRCLFcQ
G1kZO7V+SlytS9MC2Y32/8kUGUwALaZtWmP74d4/gGgX5nAF+qQYThABdniEtuHzlgbYD2uT5Qwf
t4CGguaMbs90Ezfa+ufMTeQC7L2HkWoviyVRTbHN5KWL7R8YxvhiABWtUMj6IZnYL1G0lpC1irLf
2l/wI2kugcWNcgrHMyQAvrtKL29bL0xRZ2QpyGgRVix9JX36zm7JQzRCK9hwSHx4kg55Uttbz0z2
NLLuuZZ+LeN4e98N06iujQ/+YLCuylWtHhe3P9Na6FzQ+bNeVfowx+l0qdf4l2rci1C4Li4GjCHv
9IKVoH1hSPqEI+f+FgGAZfdOYwsagoU2eSgmZFsRj+arjGKVp166IuxkULDRfKgTkVThIsBE1+Q9
QxMJWCVdEclwzJWd8nYk+DfJgC4EB93vpeNM3VGsiOucrugxUSg659PQ8VcY1yeINHWJP0gM5Q5z
T5mPyT6/hoLGv9a4Xuoyc034qdGR3UrjOlz00LBV7RPllKN24CzdXmB/k5QrGYS8ibSTqsDfR8OC
B31NrwkqU/6B6Ig+xySQOmcCbYa5n3T6l974UI5tFKT3tKvjr2Pfc59H2+K/wTAyJtdsMvXXtevW
GTkfWv4espClHjNzAj1ZjM3+OWO4fbqkYNYW/TaEX2EPo6d8apvpazIa8WsSuMd77HuL0bEKawrL
ySRw+27aHQEEhbKXOPDd9mEaMjE8JIKk4XUKBYHiug8Wdhnp1LMy7QYBtdOw1i8zr2d76yKm/uz3
Rb0p1iUbIESWmFbhOG8rbgu3zJZi6fCuDO0y3fsoa+hfcwKXuc9Sk87m4YhiK2qkq/lGut5YJFVp
01VNPQ5f9LKx8Q+9JOuvJYZqKZ/iCEr+CRkxbiLXgbISUPAwfXWy1/oS2g6cOjVsnaoS+Jt9JJTV
6jJqiQlpbIrWcNEs8FKVNpneLesqdqQm06JgjOTt8DqaUbRFb4eIYmNpyZKjwsrnazYPO80nJTZT
oJ+VvjNA/auPBriJ+d00E2KuI7GzvLa0Rm6YRWgoLVYfotETf8WwXN0YtSXThFRImsNsK3EUfALm
bYb+mdIHsDfm5BGE9hD5GN/36dJhn/lKwmj3f/OthtxTOxMst2kEPbtEy2cr3ivYlEZ3E6WsxlC0
cZQ7R6UsSBL22Fdi4fMV37OrOGjYAJh6hc4+Ltp2fB8MfmjfURoPTcmR8tJ80cBCveLcAot2Nu8s
vSC3fgVrsUFXE0kRSne3bXtpExk/tp5x+ZBSsUBfEydWQgY4p3Xu2t189DadvjMDKN6tg44+KOIW
nvUFU3L9pYNUhrkEZ+DzsAXAcA4m7kQFhj+yktijiaJ0C3L3PNDp9Li0OrgoBPLvzEb802wC9RAn
GQ4U7eAfsBVS+cKjhblcKefZQyZFy3AEcAB3s33/pRyfv+BUlyZ5N051VEwhqcJayEug1n4pXZAa
dotY4H2hHaP+/ULbZSsi3bkSe136bbeqBs8b9sQD1tg4fAtIkvpL3yEXeDLYefd3CulqbuG+eK3j
QZMfZJmjvcBhpx1uS7ApfdkzKj5A35E1lz0IHH1IPGPZoxjt9gkWlPIXdB5OFLPRQ3MzSLda3Cet
hpY7654W16/hu069JUYD7NfXCqxE/XcWtix+TQTbL+M2zEmB27/KA+np8xnmmzqvA/bMpz3DCRHG
MQOsTOptRqGNRay0MROkkI1SyMdgrP3eNGPwQU1OIhItKnmfrom073Y+j9PrSrf+x7AOPgSjQMsg
32SI8DTP0QQY9LiHL3yQ7rWZ1XhV3dp8k+3mzbeaxtoVUY02syhLg6DEAkATuOjmtx1+M1OG3T5d
psLv69TcVrWHDy5dmhb0up35YtY4CxMAlrpvSOq6OB9Y2MLJHi/ycc+y9ieXcn2Pcnn0uUn4qi9y
X+R9hhMukqQl3josyDggDw2UP2XrqbvUySIriZu6XPo9bK9ksL5+VG724qWZiPhsHH8H02yW6xBN
k6Fc5CUJ6BoVawMJ3yWOfKMe5zFaQU7rogWcPbGhy0WMmbwsnon2xbbRHtyIU+QpTKf1a71GwfMQ
JGwpo7jTKCGgJSmp9gnnigs1UTQ913Mof/h2kConyGTXy8SpTR9j2ifVlqkOaqrQGdxz01iOl5Gb
4MumKMtRREiKIeXdzUa9eZPZ/DU68sLsCB+PII135BRdEpRDQiNxE7WZ29yJPXufrd3+XXMtHugq
3IuSOAnmme9p+5wihm8/YEO7ucu+IQbelsGNlad7/ec42E1fzJoMiDbSj+461JSM71CTw6HchUgP
YUMq/sYZuvuo5gVK22aPK5M693HCZnkPt6iOH4lfGvWKMn7/U6R9ZopRbksZGt8/RLxGfqOm6WXJ
BChpgAFjGxszFn0z0G2xPAQ1cb8Yv+uXZWwXcan5mryjsFddqlosOJb2G+F/YWW/FWtIsgUfJuM7
iwNtNj4NnR8rHlr2bYYes0d+lbn10lM9YVYhKLa5mpvsHgOjyvKtTXRQ+My48FEoLrLSJMNbSOia
j7TRL8qxqFRqf2j3zeQtH8kH+APuTyOBeedzGKX+045YYS6dWNFiPgGqcjFUJ/F9tN6HD4OwySc5
w7YMgy57VcBZh/6JUWPRQxOpYSeQ9ptwmLHrzJsv69W415gl2EcbGszvpUxrWA/LPnvU3foTos94
/z6jv/3nEDrQfFHEU7mS21b4ACDY2yq2jeQbQffhkCyPZPcXzjraXPpe+uc6bCtf969bP7MVxYkw
uSP4Q3IGQiAZeBGgH+rvTaS0cts+f2xoaFWBjiOYiNCOzubO+hTuFunM9g/BPlia246F36GdV3+4
0EasIj1iUuEi7s213dAIpTo4M4gtXJ9n6yakX0oHN8tR7yjWad3lAwFb2j5uMy5lCzaF4fgUKJJi
8FdJPqmauPkl4yxLriFUoOYjZNJ6Lvp16+2npdHNL1wyLLpECHYow+h6xFN2dO8AAWl5+xR4jH8Y
+fiV6153V212GP8yO2284lCQhrnIANTP14ayd20aal44bOzPRIv1u2y6PrklaoToB7tQC8o2gI20
bOtGj1dwi+Y/mPS45YXpHXabBQgFVWhGEfng74a1PFoZxtWYDE7dmw1r/I5elPFjojLKH8ep6TCp
mW5KN7ChzXsENJkjlR+zhy2yoc5xz2OR4JLeyq/pmy1tiZgBWxe+wX7sylTP5nKa+qy7JtEwNy+6
1gKnntDF48Uu0v1YgOMiBXUh7hmdTG1aUNOkH0Esa0Vhgpg3TyRCReMTDgHZdo9stNFPYQ0D478T
CZX+y5qqxT5wSKvCm3F1N72mfT9GP/d6UPIGCp/45RZLm0eK0/qOlasm/o42KBCUcmqa4LUOd+CG
cipxEYGVPqcTgihFe29ptx7HaS/BXP8Cg6YEkI8l5C8RqpthnwfYddhryAfyQIY2ceWamD7KLcFg
PLZojolubZgZdWU9RvDL2qs5vPjab6x0CVxBCrUu/fDNLht2N1xxGf9u9ChS5pZHQ5eLVP1f8r5s
R3IcS/ZXCvWubIqURAmY7gctvoW7xx4ZFS9CLBlaSVEitVBfP+ZZmTNVhW7c2wNcYIALFBKV6e5y
uUQdnmPHzA4pErinmzyFDex0L1iF0XZdLgNQdmbU0zF2kfJrMNZ62Iy5A+hgNKNCthtoV50bzH2j
aT5zXt0vkjgqgb6SzIka1sXc8LHuMyFH1I2oQUSzycPKjT4BI/lzJnnr92hbIdOONQApdQd666Tg
o4kP7NuQBLSJi24sp03OAWQ+925Rem4M/ALqDjxlzLnuOweRVugyhD+KI6PKxtwTejo2yLLKJQ4m
SvPXgkVRGUfEa4bYYBjWa9ng/5Ei1f4cC7Hid2Dkw/AK1DvA0Ho0Q01S1APukJB8HXYzvqBNu4VA
tVcjmQ5eSYcRNLtW+dq/i2Yx51lQYJHH1PLuhrTENO/h4MDQR7V1Uae1JSUHpYBC86FT4cnFe9H+
6kTvbOoUkIepH+sM1F8H9ZNojJfwTpMoXpCL2/8ZqfGv4mDDyqau8k7tNAZq7mQ0hNcAy7z/YTvm
rwLhwVVuR8SgdqEhS9rKpotXWf6Y2vK3P9nV6H/8B/7+DouvoSpK85e//uOhE/jvPy6f+a/3/PkT
/9h+686v4pv+65v+9Bkc98f3pq/m9U9/yaSpjL0dvw327pseW/P9+DDUubzz//bFX759P8qDVd/+
/ut7N0pzORpCovz1x0v7j7//6kKMh8bf3/74DT9evvyEv/96rQ1kUb/sDZ4S9cvffslMN3Rm/GWv
21f58U8O9e1VGxzXC7+EEeWu70F+T9wLS2H+9vsrwRcYJ4FO5PuUM4AEv/4iu8GUMAfyv8CvhKNV
QZjn8ujCw9IdIiRe8r54wG15xFgEl9EAgqKfp/zDZej3+/TPXYeC71TR/+5N4TA+SkJ8FyHoW3n0
r0peZYUcOqcNHpH+fcipxUAiAqBmqMvm1K0RzWhQf5a9zPdNyM+rK9ZNXoqjAZgQV+50QsDwPmav
L2RcrVGbYNjq7ZzT/lZjlshZ2HDZ82Uwd3lN5dZjrX9NauFfY6oQ4KZVHDWma8e8XXS6jrbIiiiy
V+Oav7eE3XIArKmQ/bMo3WZDufFSTooP61YF0os8jKNQ3Qtb7HUd/uZO7FYpr9ohIKpslpNIBByH
Y1+w26Kt38aufckFSlMbVjWaH+HD0HEdu64jY9Dp+zhvV4ApBDAkLONesHs80b54pKV46QrYYHAV
whjZeS1dtEvG9hNz8ZCAEe9crcWGOgyGLZ0BPkj1VzsohCBg8M9oXbxVbvigrbfDjubEBBadyaKD
c+45BzJyJ8M4PRYjDb8C6nzZT2mY5j3MUyAu8JFzrXJLzKQ2Y4mzq124hy0LecoLnCZmsTyMASoU
14EkXTJcrF62n7B0JamJyBPCgN3aSaPUt64Bgoc/Zq/+4NC3xpDvyBgqG3Wd0yJI0I8J08GXNxpd
6Nga0gJ66cqPghESL5Ucd96k85dZ+flzUfNyM8KK8aad2vJmagFjFh0KLVeJuFvaOY1GpD16KFAZ
mxUGPL2HRkzfqMzFZPikrvD9fCXqLfA793lUWAFo/a1IlFq16ddBpwBwP5zWu424g2oBP5rD+SBx
uvJTOuVnxYrPSs0UeZ08dnYJ00bhEhVApdEgHvM9WayzqyZnybBMqsREBdkVs7rjDURnWrn+zqJH
FY9g3WPVepg8jKE9KZ6FMoas4oSJKxbNM+mlkH31cUHt0xSWyFiAIsSTOw17FOvNIZQE81Z1xb62
FtAytq6XvMj1diXzE2ah2ITrqUx9l99qL4c5aO6zbUGCs6Mn/wwiZP8uHRQMCuR/gDXeLTp9KiPc
vW26+mOul6e6x3k36KyeFPCURzH2dYyZGU5cAAJO4LzxEGBjzcbWqXY8wFEwI/BGDuwWVlOLjhd0
NmOPGZ1GkAvFssgf8r5+A2HnXo64+12Na9AoHSXfr7lUeooRwG4dV05xH5o6BiP+am7UDZmn0xS0
R7dyu3RdJXyaajxJvON+0kgsdm2wOv3F33q0K+O6w9L1L/p6dCKKYyTCfSQJFncnb3rGq9u1Ds4U
dzMerHp2FtrGzhQAdOz8XWeAnQGi2aHaeun1+lRw214KiKfcYJ3YWY6YIhiatDLy2A7S21TFWG1V
JbHsPBTq6BbhiahC/aBJw7MQvcYHZRBf6ku+BiVN1joDqK347QMZT0XYHleF8+XwsdZU3XQT1hOB
q1O/4jcR+JDFZQlqmZ7JunMLM6ecmgntsvrTUeOpx2DzlNFCwOedTklNcjQmBwdIaNDnL9/jX6eh
O/aAPGfo0cMogWAVtfn65ASWJsTkXQYsSSdBX6Kd4uIe9yC0JB7BoxKgW6Gpd0scYLI0DLpruG95
SbjyBU1C9B+qkDkZcYiGpxg8DdAm85NucBesqAkwXRzmuCSdi9eLzrT71QBRFxGCB++HZ+kOzxeb
iJiPCPk26tE0sfKeD6qP2eLpO4AafiL8YOOThWZOJcIUMfWpQYoXSx0+oAJgMcHJAOoenscSO4XK
X72g/BT+DG+sFrU/V5PJvh9bMtqkIIvsJ9RAebMW2TASGFCuzZudWpKCAqdTXUB/C12e2pSzLGMz
s60s7ROg4k+qK56saEMdUECfetfpkrnAI9tKv0q6sj32tjn2Ap/HtneO9Hxieb5k64BtKfTqF+kN
z8Mo6MGEpRsTZ31SOoBse8JCpH4I+G0e+zKRQRANmKPs1CgZuSNtout1OEVjg7VGUM3OUBqgVxCe
mWK304znjhTqPhLypXfqx7pH+VaUWAtNj8YcJmmiAsxBYQDqUSX+im5N0wZnF84Cuxa643vWKJ5R
Uys0NnEvKbaDZdTPaJs1B8wp/FAQHAFCNjSZR8cmoPSzQwtNz66g3pJhTI/7AKEd6sSZ+YlZvduZ
NRGabw7GpoVRBm2LxiwMhXubBw+Yd4BBfq3CNb54YGhTfoIqcL963Q0sy18WnFZiC7wZ3o9vBQA+
uB/IY93bJ8cE56nre5Q5E99VGCwRMw831BTDs1hbzDipcSVM6HxDJdKkbcH3MmpfsA6e5YJFzT3+
EInoPXfKDxLyJaN0RfSuZoJmw5rf5Yu8aRv7BLr/c65RMKulHk5M9sB3NCxuosD5hp1Gxw2KbAee
V5teYPBqK8SL6+QHq4I2mcviwykul74LEIFg5R1XkjrxvOjnZVZ1XBU4RxeXebJ5tHe4fVq6OT80
GGKTdYuob52mwFYKk7EAEzke0OxtssEbcAp+8wF/10+7FED5io9mRJQBuj/uHNV2O6tyH90fnF04
Y6+bqxLtbXRJtiBH0awHooTnEzcWG1aJ1TJ7qQDykLYOOmQVnrbBwb1zZ+yBmNCFMxyrt4k5BwHX
zyQSzsPoI5SPYxTGgAtwNuCvxCPkSzGmIQMREXNczIgG0oZhTECijufhcgVLVOiTKQKsb3AZhsTz
c3saJtd7cktcjcIg6PozkDB0CKo3n2HnNU57oySwWkLcZGD46VENDJ85CwDtsQfWhu9XkiIcNflD
6ZFbA2ZGHK2Dgk0oHowVtqTboV1Ry8ELNh7asrxuI8Dml0iZjHp5qtBRfh2mAD+m1c+X/E5XQidV
M8ttvaJpS5BbJaFEUqMoQg6t+mjDq46knUaczUkuYweJYEbb9qiF+9rZxk/rqXsRXTVukDdvzWxo
Nsnio2o0lh/CVdMg+hOwCNCtRObIwB7e+TYYgKxwtgEsTLMSReHWAVUlrif8QRWWJveWNq7Rc86c
aZjOc68MOnrkltR8wwrqHiuOpwaoYBzI3IKAqG6mGednSVte5uQ1QLImbAYaMbIqcbnBcngbBMJO
K7DxLsZHg8Xik6FBOAN2reOWl/eTQ8eNHbBQGzhtYugJfnfAio9ONS/FHNlkuqTYZSuCk2HgmiNk
NWmJujvJFzGnZR4+gDyIdBqdAVDG3H0xqCHxp+36BhfnCcQe67wVkF+lngKIqx086G0OTsT3YFjB
wSorcnoQpf8JJHbO6s6zCZKep0nlZgdwS2+jnDVZhb5zGvlttJkMVjBF2/iqkNjfLoEF/vNoPC8F
PKosf1g18uVlLQEZV4GXVnRBs3rAToSJibiMTcAOpCzN71qwf6tQPVXvQ6e7T/PXMvRPleu/fNf/
xmKVf9dc/B+L1atRvuqyGlCu/vzf6p8VrL8f7mfBGnyBDX8ITg8JPBDHQcH+WbD6X4DQEEYxXACi
wgsh9mfB6n1BHssY53gdqu6LROZnwcq+BDiIG7oQO6C9BK+ef6NgRVkMEuwfC1YasUvVyzxsEpyi
ov4zSbbvwoA6bj08+lN91xh0m3o3cLLAr99Qris8xRWKxrFXb6Y20aYB4y3F1o35KlSp14Zom5le
rhvsYP4ZBLQVDX9k4RKY7MlDgQpa2vrkMeQ7MEAcN+NgEOPLAZmPKOx2Wli1WwF5ZT7JvSsbzd3R
tUu1BdISbVe4PaeF9m6tXoPN7DavjEsLXKzCtwCf3ogJ27wIVJl2GFKVcqduQYxGGbHqWafzgH25
QT0F4Btm1EohLqxdeYWcOEzdCFQ+e6lOCyQaGllOtFbVOWz8Aft8++ZadhtKcayG+kOs1VvFkeFe
/iHKyZNXImo7GuTDbv1NtwjYuunvx6g9OiRE7livFbidyHcnp3spQxTiUwfF0OortZlRhGWrFzSw
DEUSAqTyk4b5AeBZfuDGWcHMa95KO0aJLrv7gk+nRV0KvAo1dTWhcgbAcAn89Ru/7KQlJsVtwxLn
rwZSP/RIb/aVqMrr0KwGzeJutVe5b+wWoDnSYyQm3ytbtAqQOC083IoINwlcOPe4qOA8Nj2K3GBB
B/2FGHybbiWoQihRvPmyGc64Cpd/6oL2ZbbDvbTFVb4alVGJN/u+xBC/vsbmPTnv38ubEJMUIY80
p9IitmHaN89Anm7jsAweRomyNMBWrIf2BWwateGtXQ66RSNxpQvxUTmD5tONi8mmAcmaznsEvYpg
m8HtoRFypYWU2NdAJkuGpv68wACNvZzj2L5EEUilUeG2aCJ1N9/rj6ouxw0GPqkXVUeojlzkqv3K
3COTYL/Ooe+d7WXpLEyfMIHCiSPQQY7ox45HHmBaHOQZyGZizQW9a5Favbku6W+rdXwGgXFLqzFM
14jtur56Uy52ZH/p7svALGeA0y86H+5zrxYJq+W9xtnWPXZTIm5cbdCimZdyowenyWoq3vjYfNga
o0E8ry3TymPwicLw3oPsWm/jXTCOqMQmJkrnUA7Ili2WAr2QaI1sPtDmQA7r3iI9kVsfNqEbyKbR
F2uw02nboJFAUBp0GNmbAL32n8aqRlKa83GJ8wb7Zm3bGzr4O8zTLlJWyPvB4jkDr/LTt+7tdKGA
zGOLZVfJT18FTgweT5sA1sciDIjcVo5nN7lA1aZrdG0jMZ/qqnxZAyApToFMoa1xaRfFJ5kA+oay
2MwdBvvZ4hisPkgWuR9kplhPs481s/i4n6RCWtHCogLXwrhHtVTLdUUxL33VGgV5k7cQiOki66KB
JnWBzXPGHLWENDiAz/o5BY9h3awryk9Z9s/gUKhktAHGuBNADH1XlB+mA24NY8VD7lSfeehtvye8
Lgf9y0PuVEy9f8MRFhklbI/pUl7aasBJmAoPPWDY6hTaYD/pI+Acl2IIVzLIvIicWqBauw4NiXTy
LIAQn64x0eXHVM0noOKf4dJOT22NnIcC408w9C2MqwqnpqNSJHNt5HYsKHC/tgaDig7PTVi8gQHx
GpKpTR3WV1t0NZAQ5mB+uYCtYq8B9IDOE01CixwmhJHAdgJdJeuq0InrEKmfspjbPsL4adcAMbsO
Q7buwiXvn0dUfhm8nuVRTHJ4Ux1Id1OFeitHQ/T7uvENCms8bOjHhQhx0bBSNGEHuyMuFhnyk2rn
hKjrvKpC3eSNvyuC/j9PQaLI9YKL38O/TkKukHRN3R+R8f/60O+pBnW/oALFfh6GhHGXXCxcfk81
KPkCghTFP7sRdVl4EfT+TDXYF6DljJEAeDWg6wBalp+phgtAnQcsYi7lUKJAi/JvpBqu+126/odc
gwJ693ziIw/ykdIAb/9zroHZLbVYg0YmMIkobxYY5Bw6F266pad4nK8aob5F2j0CXbEd2UxUt0/c
Vx8FsObJsgMdzWtNZJT5Vlz4MigeeDexuANRHrkwBzLdISGe0P1OOdDcZeDRxuj5FWSKAZRDmIE6
/Xxd1GbdMJk/zeg7FghYcTvkNxI0hR32ahD0e7Su4L2WkMK9puNyIwiY79PUzajb3FM4VPR+mA8g
tmAMwIDxr075uFTmG61RejrVPJ4ltVDyySlP81FffF8xvswBlBoHZf4GV5JdGfRnufjHhTfPaHYc
vEkUV9hfWGoEBgkpgYwhao45JCfJGKg7SqjYyrqF3pMU3rYy7u2qe7oHLnq1Wv5MWdedq8q/Ha13
L1dEEGKDDiG76zZ9U19rBMwsgKsS6Nj6RjgohlFOJ+iT72oIaLYIwohkNUagNnoLHNJNaI8YogqA
JzR4MgC1gPuggAU1twb7rI6WOV4Yuy+K5dyrKYm87g4kzKwf1Q5oaTYApwb3N8FOtQ9JcZwIy8Jq
PM4KrKE+jHMByYTAXgh5wkPb5Hhnzx8jLSTEOuwJuq0ucR2kBjRwt1D/PdKFbkA7dnZmpfJksS1m
NXEyRw9VljOczFy8NzANKvm6VdbwtJEl3Zf9BXvRKwYo5fdicOFG7q+IjytLirJJpWZj7HtDBve+
jAsuEju2aRtiatZY7Kjsd70fnOCrg3FR9VbyvsN85aZKi0ZfgR1/NYN/nzg1BpqBxl/COaR7dl3F
AeIaAwy2TwY32FDNv1VhrmNP5dk6QTHW9UyAasa3eT2+g692rKMGTFaM0I0byhMlmq3Xg0iHh2ML
qgeYr2u5q/sJfRZmX1tiX9Cw39qw1xs7yuPaiifoPW5EMF4jeU8R/R9y4cW51yLFk5lLIaSgcDQH
CWNbqRqqilot6eyFb30rtksIJC4ArpMQV8qkni9KlbE7zJzscoxQXSa6Jyw4sg4jCkG4iyfrOqDl
EgbyM6s3WD9PueRntHp6zCkP7tAHxw9BJu9UINfLod81CwPGTWQGVVaRVBQgoD9GqTB+AmqAyJRX
3CsobwpYzHGbf53tWuBSmLcenQO1lu8eBV1Kyv7AChBFJ+995fx10OaqoOU7x26aOIv/QAfevo9B
de8P+R4T7Y7Mt0cmwGe2PfiCI0+s7dPZr7Z14F4PUoH8sdxGjg96qI2OXbs8ln19W/Q0qzp239Pi
VrnOXSWxWqBOgajzQvCRD7QGrTRv3E3YIq8maw3hS/SVdT046Ozs6fx17bG8oUe7HcIuRY1/Mkrt
VpT9MakjsIjJzq2nKZbIQXPVfXBgyXX4QUEYRmrQ3c+uc9B5Q2JTeAUoIOO0CSUCRDOaxDeB2bXz
IJG7ee8hHyaYenOxUcsTI0jGQVrXQuACD1hTVNIH/KVJmhFwuYZx8Up/wxLNk7ahZwFSAcQPvR+7
CDa9g+ZQMG5yRttrzEWW+2DwN0E3PvSrfqSzuJ7cAjv/ouGq7vaJIQbaFpf42zliyF9V+Rg6oJOD
Bt83EZRaDATi7jRxEABD4KsCvY80Cp4i+ViGjyJc1sSybqNc4GXODOi3Mgj863QiORhgC30ChWwL
ChnEGBa06iExHpj3ke2BG+uo3mnw8TO3DRIDaqe/VGdSQ1CQe3JMWBVcsYCfBARv3VihHMGjG9fz
mtKQPvpcIpHDwzauIAmiv4c+SG6CmMKdEZK638BDvPNalJhU7FwW3FBv/Dr6kAHkzB+S/KK1EQPC
mvDOpWV1otbpQ3dMbSEHZDHr6ttxmQCeFcF21sCshyF8HGZ5Gyn4/9gcHKTAF69zCZWiJ4ZbjIbd
iNVRAM0RcrmdvgKYVrH2ii4m0OPuIGJ4AxwJxBIcG3DSbxAKMEfAmb/CjnC9n5bySXvyLSiCYyT7
d+vRG+iTnhHO96CK7yH0WON2bNDuHJ/IMO5g2UCSHGQU3kk8zRUudw1lSQtBH5Ru8D/zA0niHhyO
hKAcC1DMOIFTYvOa3Hjlc6pac7I0fG+nRabTPMIhfGBPMhAYwhi0Jstrdb3M3jG07ZC4RfSJXDzY
WCpGRHl3jBdZQXTDg+nY9cUL+mrPGKF1WD2xHboqirGxgSET8fd1ma66UV1XmHEE2oWDkSnTouII
kQE6BvlVuugpBEV1UzH7BCvdb6BN0ziazd6z7p2xwYVmznd5xG8h0jp5nbkRbf/ardhQL37sYTid
PRcoP6vG1OjlKgwhfggb2MHPbnDZynUmlmhneJCVozIAol0FsI9+8Jre4HY+InANx6ZRyKKdEihi
eIEZxjs+A3kIHQyQITVChg3mBEXst6Vw701ew//Jma5MpM7YOi58HRNiWZAMxqaJMDqIe9ptKgeq
jKFGpaXDfuN1zY0begehwtuqa3wsXbDzogmEJ/Rbq6Saize9hG08Rc41aPzvmoaHEhKn2Mq1PiGb
aRBsXNzDiH+dPb9GZ0OLuJ9t1oHIdel03lVKPLsMpqdS0d3QQVTpYIZXtgZDFrrTGYSiTGFOJVDi
R0DPn86lzl17tPMk+xTdkjlDeIW+LnhLSuDZmsnW86YJ9aPbxSMd3VOlfgug4xxXCHKDPrXNtDc+
OTcm2pYQDaRobqPz5a4ID3oDod2mtZwnZWT2fsGaxG3WlyoI36wrTAIZC4SQPrm2vN5Gav2ty3Gf
ArfGobslVnONW9K8otlXXjG7XIHdVybQat0xqtbY1GLLVEix7jWWs2THSgsv8ZxLXT2OCmoPMW1l
Dx51JPxXxtY2NSjX2guhcwp8VFdMby9CxMSbLiZqa/3oh2Jve/neTwGQ/qg69cXiJhjlYGDMU+0C
CC02mBfuoRXUPDgVmMWg8G8RyMYsn7wwLpaqz4quq5KSDFOqQLLYDF4EpKQFmdL4HnpxAppqjahR
uwc7DXlS5pCSLP24AXuVbZlvaNrTCVRDQ4pNiZ5V7BfQKCEpThqAcfjd0GDJ7gxu4ysclVQ8YC/Y
aOidEeeuYP5xRCS3CInVCVqhV97idqGYR48uhH6+ssi3TJ2OpMhjxxhnIxqoBTF12c963V4HlnmQ
5oSPhtq7YKx+m1d7oqI6al2/8pGbeOAGZ+M3U0bLHqRLUOxTVKg9mrUKqUCOJj+RvM7cgn9TbAwy
xMUqrRt7PWPH9fp6N3r9CdoOEutpvnYw7Tmde3ZrgBEkriTnGeQ2gx79VbgYno2Ocy/mZWsXcyXQ
5is6CznTyD4UXDqv+DLfo1X9qKGRGJzwc169KAkW309AmzAYMVMGqklX4Ccb94KRTQ7PoJH2YhZ2
4JLLZkmmjrepJh2Cjp1/s6ZIIF3NYfcyHy2Y6DGCKah5akphHZTv6za/m9GaRZJca4TM+rVZxqML
9CdmbjinK53PAcdJ6Lr20P7S60ZgwsiF1Ifm5wiR1grBek4/TN895rnc13ZMawGt1MSgvbXrQxiG
eVy3/QNGmqussexKU/vscEg6HNbU8bDYByixjkvNHgSE0WGz3mk5XmENC9zWGUpY2ie1679B6X2C
7n1OCmc5MMCq1p+vvJLtC3haxRM0fgl645mtkVB53QjWCgRIg3C+0a4/CYlkeFWthZAkui58gyH2
7XQ1y65J6IoFaXWbknH1U6f1TdI0OeTn0Q1V0d7o4jNn5bjFnLusxa5Sgz4R57rzD72YvwL6gBdo
IV5G4GT+gJ6jJ8MjvMPFVhgoEJsyOMN/us1w9QAxrpuiqU+q93dIuzKmyueOL4g6BANEIVEyO+gv
pw3kBTCaVRHUZKT096WPcB2h9bWzo0E2jrB6sKUhUAC384EN8rD6y2PeA65m2kP7JXqdRiSuujVI
cEGE5Nw/qNGBKKbVzqaC9AFpCrGxX6HJa2DpjT5xdFgYcOrQI1UKUsSzhitbQol/U3pjPIIunZEI
prek0V+ZEUcKDmzYy6sqhzQu7xjPVAA0XOFp9DoeJnwuNssQzfjUgDRw8uOByWFTO4FKoSSM0ZBr
byYoAZKqzCVao311O5T1m0vL9cobfbRGWZFMPULiwpyt1xXDFuBQnuQBSlFekDMrxU1Z+q/mgsZV
vD6jVQAjnKHbgOAOURO+cfZvOe/jZg3PHrLYuDY4iIdl4fQZCbtn6kI6notCxQKaLLDtI4ns2b4E
E0uEqB7xuL7TkF+XoMbHzSAwe94OH5FCQ85Zy/tAvlvWfg3YIDYDExsPuTUq2H6N7dLMGAXXig2o
/O5L6XYw/iox8DxwKfS4CpIb26j2SCP3FZ1a5HAuPiWgxgPmUt4beEAgRpcrGqhhGjTgTgTWQQER
getfuwngvxQuS9B1PtflrUAiaFr3ypeuH+tKPqxGoKtfVnEwcEiqeexi68Sk7o8QkiH4Q+fo7+ds
n3vmRk2QXhsVu3nh7cqpuQvYdYQRYkkP7CamfIDIU++Vsgev6w8BgW26E/qbKtdrCseaq4hA4+EC
ApRFmSNM+wiKY2CzwEGn+MJVMASN+T7fU+VtJIrcVVygSsilvbD/usBZAYYB61PPg0vL8pQjeuez
PXfQAIGMzK6pAN0l4ttIiv3SzbeyQR+emuq8dt1VpcmJ+OxkkIKVgXzU3fAglH8fNd2TO7s7XZYm
9uG9Nq5eVpb2ATCCB92HvuGqwriKiCILonObtfS3vIN38ajXAcXu+FzXZ6H7x0H4JC1K3YBzaD+G
1Tv0GqWphwwsB58MO7gAv2ocYxjSuUm+BtBjqiVph7lCYSwPU1RDLgx5elzgOUZPujoY6PCc/J3R
rzMC4gRP42qy5RZM9+crEUSnTokTxHYHsrQorqf8usREib2PfozE9wzCssQPym+a95CEhBBCi62j
UE0Tvz/yUSQemAhIM59X8dqPN756hZIBXehGohc1bYxCTkJqgm4NVASVm+8FnEWGkcd+3t0t47jG
EpIVGCyU95Zx54rMo0mNb5tNP03I9Tk5W+49dE34yDQF1QhvgKvK4O6a9ZJSZi3rPjA6ogBhaD0P
Fz4PHeftCL4yCdzzhYvmQuMZDPqhKjuwcOyrX/uvvOd83yyfdbvsIbjYCkmuezWuZ3/l8dg5Hy7O
6Ctk2zFYrs+yX7vdaJqPLsevCCc7nS2sPmK4jCQ0KAG19T7ms1Q1zWCxALVtlEMi24i0sCWQujqM
nSDwkhkasK0LjI8tEufe4UGJZEU/h3IG/dQg0fGgAN5Sr6tPkx86B1/z+iowkPsuLmCAmTZN6uUO
hJ6jf/8dSP1/gClfq2/y3gzfvpnTq/prA/x/YWubucFltsO/RpXv1fBqWvujja3/CC//+OyPPrYb
fPE4XGQI/BV+cKh/9LFd9wsELTQAugzb8AtM/BNcxiteQAk+RNwQuv6L69sPcDn4wiiHyDNA5zny
oKRi/xa4fLEa+29o2aEujFKD0GP4gj86smLxsMl643+ydybLbWvZtv0iZKAuuiRAEqxEUVTZQUi2
jLqu0bq/8X7vfckb0Dl50+a1rMjs3YjX8zlhswCBvddea84xDbi321rLvgHpsFPZA1ghrYUqx10O
PqG/aX3L/ukq/S39/jlgdqbI/u4N6bH//IZ0FLpErhnHTKKCe9xay61YAkMIH8Kx+AIzK/06nP/X
t5r//0+cWfrOfZBg9HTj9kxZaqtZQ9tKnxPnnG548/C0Y2HfVQpbVkhjhEGv6n3FFJdmitXvvuIV
3SrRU2kM1Vhwqf/WeYquyhNQQU50KFOG1idRRQA4hQsEpLTd0n2WfsEI/Egf+d07X4kRwCRhcC6J
2BUYv5n5uqlCV6Pp4Puo2MXu1JfGzoh1m4oCZc5XYGnps5voimMXI7dnCStzd0QAeNMek5vmEf81
rnXgIos/3ze4EH53Ua+NAQKdiaaecs/NOsUuVAsBQr8eqxu08HabW3aAkPHP7/TZ3XMd+BWOvWiV
/TC4vW6upxFNtom40JM5DIanREPG4E1rxntoXC4AGVBiVF8Q1z77Aa8TwfRJGODTzA2YRFp34qnp
jbVW+RtqB6Ru+IZqrqi6K00SZHXpi0s7j49+c9dcZ4WZ1iDkojE1biyLnPwtWxGHtdCpa4tHRh1w
zRKuFPbqX1qoXzw7P68An37JqzUHvRqt98Y03eKpuAvfOSP3VCH6wnusDl66mL68L+fb/ndf7Gqt
ib0qMpVYKV1LMBY5RzaOQspofdw+EysaTvhSaFdSpNyLXy5wnPA/edur1UfrmcT3XpW7zUo3luGD
9JQd8uAQ3IWluQpOmStve2qYeFp2dvfN07doho/ZAXLowAFl8c2LdhJ2anzg+/jIAKt+iE6a8Nrt
hQU4rIXpKweacMf8nLQO7lunXGvaQXA49zKdOua3UeQ2B7OQHpMSA8wj6tLFN5OmGPZvvKmbRtnW
6tKiHAqfm3N3rs2D5EjLfG/SFlrXbuSMG80Vdt7oDqvB5iTtrcZ1tc2dRlwxPXCzTZWtvPpbcKiO
9SZMt82mOlpnnVeE8LkYLulZWDFKOZUG9dmt6r1Fj8reX5swlDb+Lt9Q0UnOROf8O1SmgBhDu3tT
VRaMo7DtIRmuq3W2pnghA+Q/XBlRff2yI0h9Su6oMMouigKsixbTG0wKjUfmcBedjFnQ5Cl22nFm
4s/oqr94tqT5pv7dPXi1JAtKX5bxIMpuOz++okyDzsLZgrFWfgm8kJMfxIPqJZSYiLCsdE1xSkN5
PeLQoB33xacwPnsSrldofWDxlDvPNdWdqNAXT4koIWC4t6JtPXkTTbIFBLfHpBd3HoA7J9f87RRg
eUYdomHpn20qolNjCB46hoX0MAIEG+Hsxhl7HMt+Z7llWJ7hCFW+FS9QXHTb3pTCFac/pwwrmz2x
pbuW3AgCnuxeQPgto0RJe8bVGgQMmvc0WMxllPiPxhhys433kS+5Q2gGKxR9yrJrx+cwC27qIUD8
mUC089XTIGmHMdNsOuDlSklpSpeTPaKZNYz0GHRw3qLURs91lwcEK0g1rV8p3Ygwx1ZjRK8A28Ix
y2WOkf2yKd5880VqvrBWfraRXEfgwZiwcFIWnuuFjB+fLMt/o6ltD2HLkY4rODkNs+nRPJgT+B1+
cdbhLzaxT9b064i8lvT1TouxyUle+RYokp2ZQLwUSgDPsEPf2OXcik2lfLWmf1JxSQgkfq646CWA
9xZTzy2zNV9N8xCVcZPPu+Yiz89BN3LWP5NKyfLubwzD+OJ7flZ7SPMi/FOpN6GMTAdf8Fx9luYx
HM4K7CzwUwIm11ZU7NRp12m3WX7+z6qDjwf9pzdUFRhqzLGibeYWlrVN6upeAKgx/6hR7juxcOjo
FXGOP+W6vJv8reX++Z0/qYA+koF+euNRIPO5LvQIPIi1K1UZx023qy2BSmDcFfz3XAb9+a0+vapX
W1gu9omJ7Ux281E8BZ64NbXL7GZq/fre1DMqI2Ye81QcsdMXbzmvxL9ZKD+q6Z++3jDVVYbJVHI7
r9kJ4URn5WwCCCIUxYEMuQtZDb3RuPlQlvFR4tH4apFmWPnJm1+t0mo96iAtKPmYmMU9/RJa2Cab
Q5TTe5Vg3TGWRLaasETFcbOHUrJLE+smrcgLqo7ZNOympHeT0nsulHyvyGhP4zWAJ6aA0VJoaMis
mMnECh2ZFa2gcWIpWsfVCh5MIK2EhlFECwdP3owcSWQqA6aTiwGIDYtWwC/rgSMYmP7pwbxxL4MJ
S8VZmRBQvKkYJCgSacp0axq6mbnBpTfMcJWNMazEwck3rIoCgloKOqaQo7cb4ydFPvbpzlOfNPXc
yhdreCzUH436kGZ3UreOlXVn/OiajVG7Xe2K2kqU1mkMvmItDfOHhvBUDWuJ4NBuE/iur7lagPVk
hRgB6OWi8BCNCoW878yRg0gXDUsjEzaRAha0ai+RXKGGYBDiTRiP4p1F2Dg5IBt9ZIIjD4yfu1Xc
Wm7n20FXHocRWFmk3OlVs25HVxSno2o+Kvp9l6OVHMdN4rOH8rg3hbqLEm0VWOE6MIfvEllRhjne
WQmqplqB75pJ57E271UGNjkO2US/WEp2yJT0W2MFOwMeoaRC+aoDd6yZWSaV7SMECeCXSZbgSGP9
rRfMlUWVk9aVXUTZ6yRaqB/C4DY0Ef5OI2uOep8m0XoqkeKQ6YPOmdFzZIp7MYgvUWm4TM615D0I
y8XMvatLhK0/Qn8DYDyx7ITQIprP/SFoTSfS6ADnwMwSBs15D0bG51CHG2+YMluLzW2vyK4vFE4q
TyeC+5YmE/CuoMmFNlzTt2WY7ExGnlJQbbJmYHCi2FYZOkWwnMibEwJ5A97xLhmyG+QUdkS/EV2c
61l5v0BdM5TzpbnhTHlp4kclHlEpSJwJDGS6SMfPcdp/KzJ8IhlYtqlAR9G6SVEf9ERkshGFAPyG
4xia76o83LXFoYSqMtMAFnlc9UsDt0g3bmQx3Pa+eo4H9YCi9K73jTf4zQsCbexYlDdBkqxGTds3
i1gfT2UMULLUbjux38smQ9lJd3uRcQf9CiUF++flrqYiCzfMjR6cAOE4WNt3ZlPuojZ2AvlZKDye
3+E2QBqyoNz2IsyoiJJesdus/LmJXbcLRXxiZV3EzE+z8CTp4Vf75GcLzVUhBly1Qlfatm45ulM9
bMyyw3aFATQwbW0+bv5IQY80HiWVDmP5q9PzB/f9N6srNv1ftkkDN7lq1ErnmvDOsQUf/IYHPO1W
ecRsotW4n1Eg1w1wXGh2Obi6O1iytk/BJ+p3JRE95jwm8UvEC/pSLIinaVrbyBCWp+Uy9zYRFG9f
Ao2hTAjAomVsxJhML3X2LIpUO9/DXnYsT8OFoLJHIskyhfVMQO0o0Ya2dlomDb1163fYvc6x0WKm
BzF3SfuvYhw/jrO/uwTzvvrTBjMF3YSb2o9dJcBNle28ZJvIl0x8ZodZaJw6zaHFMwbmzCc7bzzV
GF4talYRcaQIFWJwxWw59NEi0ws2v9C2ZGVP5XZMS925Bdn7xeb7kXT4uw96XUtJajCpWly5tM/d
gE3YEBobl94aU2ujIhM8VlO8NBjrxPJthekLWwWsv2Yvw99Me2NZMZdoi1MoH7pg13OTybtELLcg
jJ02qJAuLdsWGFPypDTcbm+YU5Zl4q1rEdFYCReaPLYaJJVPG173shVQ++VsHZ9mumMJtFJwgFEv
sLggiWGAl1+YcYXWtEyVGkPZtyT9MR8BNB0OMOywemD8Oo91RhhAarowK9QzrFNF8yr0L5LfL3t5
XzA2lpFsNPCSZYRbcnUbN24SuHJ0o2LI1qeY9hl3IRRcKQv3+eNQNKtcNlcmCiGy0pagXJdjRGIA
L1/JGoPexPFTHezoc9aIi9S4qOzeM6aURbdlcvLnuuUjOeR3v9ZVASoYGeKKWuLcvDfRB+ZIHNaJ
rJ/GJl+jc8TZ4mrNXRs9+D3oxeG5DG61tFvOpstRb50J6FDS1Bd42MjhdhGydXimFZMYDllMMMY7
jSDWASOwX+E/9WKnjWcvQ4s41VtHcXVjxZgPiJFm6Vukuuymmoc3u7PR4trKSPuAbmffxMssxmzY
TRu1jJeRrjGsS7eAYTexXDIFZ1/VMmcqcydCXCRlvg31YwF3cfHn6/QRkfW763TV9SEITSpMLByu
ljx7tcxEHmXoOO5EONmqjyTPRAkbWreQyb4XQnhpxXVgiOgfDDBXyVGpSrfTy1upclVu82gUbiY9
x3kT39eB+iintQub1MGXbAtqvsSAuNSy+RDd+ZxJnvW62pN/tzOFfKPIyAiT19bKlhZ76eTH+MyF
tRmJTsDdOGbCjZCUN0Wvu36Be7GslmXbbqTxRcVcn07VohtyB1fKoTAg2ocodhm8EFHp4J5fl6KO
2UZfiwHigodyjoCYT8z5HaquRVfNxuiFboBAFON1rGGDhkju4cv482X+OPf87jKrv65yuS8zNMDE
sA1L3TatWZtU37Y0ME1wkGNzMwj878RcF75ml7V1n3oKRImBzM7mVI4oib5sOnzMEH73Ua4OEdPY
eZieJME1SZNk8VJ24nhTj7lEOxMfSQyhX8Eymxj9hfLbVaa7xvVjcweFg/UX71DZ3FYLAwTzJKsi
2tPHMbmfsBoHOm2FPn1L28mlrb+VrQVARWpQszkzaY22CgZv2dr0mtvExy8u7Ccn3OvwYqNQNaPp
E90tMdoBPHxS6GgVut1IUPLtLtJ3WeM/4G3Z5cNOVwR7avAn/4dvfnU+iacShETVMaahITxKyJQy
c5cX1muqtruglLFad+i0fGf+GdFv7CDwLwT1b87S5y3bTzr84lXZkmQSI/IKD32UGjeQgXdKqaHN
j0+o8U55Trdy7l312mnKo4c/f+ffdzAwev56I1exYInSMGquxLE2Y1hkmqf5XD93ThJKE/h3CyyT
f36zT1o1WEB+fTcxFIlrwObpRnp5r7M2ax7kTO27HFg7zbykYWHnmmGrQXUStHFnIPvQOAf9+d1/
f7JXrKsNvyuzWSAlay7ZGHaf6uupPY46HnK+Zh0z04XO+ud3+mgW/M9nUvmoOX4qguRuGgGEck4s
xxuQnnZkpvci33G+skDc1tWPujSXgxSxVSIuw/TOPkBpGilf3cq/b0Xifv/1SgMBrhoEgaYbs1sC
s4OCpqBNpFfO9QRNYDeNtJYTc4lvHZCq8sU1/mTqoFznMydJJ1W9OppubcEMNJ7mZ7f0HmrZoMCZ
dhKXXs8EeyjiU5l/eb0/+2mv1kAQz3iameC6qBXyJX3AOnuYTWWgmuSFAGtbl3DzUXJadtT628xU
bwf/iayDF0LvTz79aKXCw+t9Ndz67KmazyU//f5JiVQXjbblFon86nW+U6vaLkSDDtKZol/cYRPd
SZ721f32+4WD9s2v74dRgylyhzCtl6M3csMh+lbbsv9Yr0wlcORQs/P8MeQw/MUd/tn9dbVUgeL2
NcHkDtd4ckJVtGWtsJX+yfNNO5DrUz/SLC6eSmMtCv5/tlZd5w6nQasNPTwtKvZu50/aLmJa1vIE
z8siOaQ7kWGlxK77xXf85KpeJxG3GiLiKlYF1ITjbl4wcp7TYVLYvccdkZmo+FG51pKtad5f7/lv
ST0uX6P2/jfhC3TLAh/AE/K5yuNv2t4dLOi8ec0AGPz3H/8ncO+/X+9v5Yeq/8OSEXD87QIUOSH8
k2AA28DUeP4NpFyoL1g1/mUrNE0LqIAkSdr/IBhQ84i4FFUdwYZGQtq/YSu87nnOyD1VVXk9GbgC
Z7JrAqQue0nuZ3DzhVJ6VEd5WwXZbVRJnOOSFLW1spNMf8Xr7ECsGMg083d8uHeemT9AIz9Is085
qun1CQcSj8/e1K38pkDg20P9CR/ifNKXJfScle5FGygJA2b+2Z2f+zT9xruximExZw/MtF2jHF/M
XNtBZLmMmKo5zwjgOibFVi0gAbjx3jsiImB0FAnqZ+uiRNJdijwy1IVN54MOyEtMak2u/2A9v2kb
ZT8A8TUlAzGdcIEyQWoGIwIz3JTtHJEjbKohfU45BGc5x4FByVEfy4CR0jh/r2CCLYoWA2/TMylS
M2A9WohCU2Q2S7JNg355fAFWzr8Z4meBYpaUgbRAuAWsSBru1FnOWUlat9TYS/uO86ev5A9mP6u8
WvNm3mFrDVcBhowzCWubSJqF+8ZDLQ0+wv1SdWjRrVTV21gFL1VXiNd7tb8jomtOOpS31uj9kHsm
weD2McyR72BZXNthTj5P5ZaYC3ygpoXCVKwonOMYKXyJe2LdRektBEMNYPYHhvyBf0un2wS2rRu8
bI5b3MSOrDX8b4yvRwgJqeOFnJdMHE9LQMfvUcJHtwSGzIQOgPBSwVgNKDmxg/JL4K98iPzpsVc8
ZxSFG5qCOxysRAVO5VnoxW9ajmXbHNQSRSZS0KyuzlKrX0SrPQpMG/rxnZ7uKfTD50yKZ9B69u6X
+CUscwV7AJW9mb5PaeXboqnm85GqYe4TzakYBWb2OrI2QzQ+WpGyH6PhRWv9Ux4aR1jg1kJThB9t
UK/JcLvzVdpd9VgX2NGFEMGdtVGFzFsUJWJWzYOsEZVn6F4bqRMfu6R8iCVOGkb+AM711ptanDzZ
WcpNMEt5+uBN451sJT6ouemOcB8A9LlCjEaTLJMxQtGuYAPFCMTkX9aeOhN0tOx5G5G2phaoews9
MWrtrCA4pXqPJX7hSt4JQXzbWZ5DM31pKMEGPca2Lav3zow3sSk5ZpQepHD+CTzzdlC7DJVh5Ri1
5wgmwuKIvnlnlGu9lEh66zu6P96NwplsyTP2LEQNfthkMWjjD1mq150soPZONiKCaqgHz14hvvSA
TEy6NG2f3IIXgWzVAwETWutS9uo3q5Bon2tu0aQfH41wMdpqwo84ULdGYriFwMVRe2mvWsHbKGoX
SZF2I45de+rVbSLGG0spznU83ImlsNGidDOa3BWCGrwFQnEW5eEl780fHedyzApbUZZ30Ti9RLnu
xtr40mfp+1DIu17j1PfTIn/6qx7+RaIyl0P/KpP/XhvhoZoqJm/LuB5ror0LcYAM03028we8sniK
JHgoGDTttPC/9QOtF0NfTV6295v6KUo7mzb96otP8euR869PAVxVs4Da0Mg2roo28PCICKpK5FOk
haP4MP2KWNuUncC4JNlbSX4XFelLCiesGL1tXsH28ENQSelfw7l/a/P/dGf/X4svMkQTFSW78uf7
/+E1eR1foRYBHf+///V/6nj+r3U1vn5/pRbYvL7l6es/UUb1zxrQ/37tf9UCbOqazL5tQbn9lWZk
6irYHIbfYIYMzkX/qgV0bP+yAcgdwJCm8/v/EzGg/EPRRV7RMGVLMy1T/XdqgV8PBQaGCJ0yhGpI
l3U4B9enfGIWqkTOxOpe99AUleIuVXUbKKGdi63NP17FabGO8q/Q09LVqfuvNwbGoPOcqZZiXivu
dEuSy6ZRmnvYb06FE6ZR1fvQih1hRjaKUuoIPQyfEXMrUsMOjg9+orzGHJRCKqE2WGMnsmu13qoD
hnEYueQROAGdOWIAzhF5UUnU2r5YuBDTTn3+JqUamU9YgH3tNk3iS168zaY5vUz3ZFs6dapforE7
WDpLisX8LR5yfAA0e6ZhrUT6s9Hg0NFU6yI2IqaFUsQ420cEThVrsU6OFkajUQ1fFV9r3a4yL/hJ
HZhnz7SH7lWVNk7Z2EkYfg/YaOLAv9Wr4dzpeEzJmbCWUWUe+8S4hJCj55cEBe12YIEAo/VuDKG7
tzpvkclesALOTONXtdHME+ZSr+ZDx9AK24iDdQO42aFxvs9E79tYwIklvmSTCdH3gPA3vB4cUnBa
Plme5xTK9DKM1AN1IARMjYWVPOEy01HGzSxGFSSVoVQCHmIYRyUtzKyKkUwBYeLMt5h7jUZSbwvO
1Jma7iUTAhbDHTUcHcJhvjjCf7QIfl6VudWgYyOk1mbkBgSuq0NlXabtIAnVPbAoWxy0XTBHE5Uj
OiPtdvSIsFD0/kaOwkun+7vAShwVu3ecGMeQjRf8yh35b6tyHNiPw/rJT4aHBJhzkxfrQNA2jFHs
aPKcQOpsLVQ3wIpup6ZYhzAa8QmmC5ISjplennJveEhrqr+Anz3C4a9VT5LXctr0UEoMuxIcgNAD
epl/HVjVDr1JG9QSqjypPYvafIPjRwp9MwQB1C2ThHN4gOYSdK9B1z5OtH1Zs2F3QvrSzwTpVqNI
g6jTjsVzolVbcAhHYJubVvFvLT09pbKxx5Vw4yvw/MvyzvI9O0mEHaFs90FI69uS77vKx0iZLEcv
PRk8JkOgHmO5WsEWPHT+N4Titp6mJ7/gs5KHmIDyKyXuEKlZKcBGzKzdcoPug8n7InxcEq83uvmH
leClGBo9eAVO268/bIdjPc16vb6vROtS6NYlEoHpgI8YW1ipIhStXoJbhF8S59ah6ZnDVfnZ69a5
mhGdOtxgp1tXZbQPIY2Kub8irxBwonwoyFjos+Kke8JFxfUXJsa+IJKH/FdbTJgtCdKwq8rS1WZo
MMywdCCfksK9MXqnLppHj5Ww9tJloKjrjOctMsZdGMO01EnUTKotampbqaI3D+5r3+kMGIKIJm3/
UJmRXZCeGRKXlIepo2N/iptmRYmN353FikofnPCqazsqc6DSw3zpixNzUTyD7aGwuuWAewq4s2Ow
CuVNhk6tPvhKd5MqjBiYpKXGwKl/4rBQE7zVH1JLXoNBnpaNBAeYuAEeCbos1jEoH1S9u/H6YpPH
3y3yoCYwncJgkLnzrZL5CjL8r6ratjWBAASSRzMYjeOUW2DPjzzh9NMm+pv66koi+7HwU9uD42O7
obySr5qB1E4pIRtFfc+1PuCRsYmFXBOEu8SQvynpUVq9tjE9/xZ0FTIXyxGigjSp1ia4BHVA4iA/
eFbhrlhqiKsK9GkB6Y4iG+uvuvGwzdR9fDTT1h7y9rE20d4qyn3phd/mp0TmueXQuKr0bumNc+aN
eaws64sikkLilxpyvqkVTvh4P/BpYLL49aZWExm/WDw194QDl9hSi3Uvt/ZY9TEzyuiLtfFDfna9
NiqqpgE/BPFvKNePkFApQtGzleLW387eW2Nh2ArnccPfNaV2D1md2lvbV5g7hgzHZgt1TOo86Cte
9le5+Om4QL9+nmktzF/YlPC3iLQ3rnr4isbcV+m7/r7nIDRFpStYNO/nTbXMdMRBOm5/qgzSVypD
3XQwPnqQJsyCVynPkxi3tp7rx6hRjg38UtbrbdAae+zYT0MGxgGkR8mKSiSMm1vtQe7ykyZbp1Cr
HtXJ3wEcQ70h36dCd9YbvmY2to8EHB0V6LFVouyrUl/5kf89TUssbbQFx/YgJpqtxOF7za4t68NN
HfEmlECpmd1BxoNE7o9QKIyyXpre+CDxdxalVzyDrrhV+QsLbJROLguXWtT3gxLsigQC6p8fm/mO
+fk3pk0jq6YC+VKcu0PXmsdCIiM8CLisuqBsaGqvlcT7/5U+qRqGDN5r3nU+r/QvYZpXwv69bt5/
qeP/+S//ruNl4x9EYXAWMzVM4fp8JPu7pyer/xCBXugfVi7CaFjS/q7jBRPPFsucpcmyIWok5NGz
/ruQF6zZ6aUpIjYCSTQZQP1blTxOsF/uEd2km8ezJ2vspwofUr9qvKuyyoOtFMUOlsr4aGYqMTQh
mLsfSdLqQPwqRtmiqEISIk/AIt2GjIdBgK8ZFTSQwgLybxGZseNByXSnvAoeRW9S2DDa2lplpMth
lPWC772KdgGgCDlHZPwhH9MhQYFGSDJSuZKOLSgNglMTVd42JMuvpA8lQ2InAvmQtYT4QH8HZZYb
BrqEzNC/6ZGXHluhlXENq7HDsTxZyW217JuAUFtVrW41JRmW4gBkt28BLmotYOzMUvJXredTePns
T+4LCwxjqeR4oEMieCqidDyvchDUTDfAkfTvpBmZ7x+fpfaM2ENxpwEZRvZaLJNAnG5HjT8NQxfe
5kYpXMp6EF0Kt5hXNQnycjy/RepYpdCCNJpxB4O8bIJzccfzDTuQ4q3El4NHxxdBS/+k4DdHSYS3
oI4FcU67rbFQ0wo7RARWk+IKpGEVDSVObQM7aob29jzFlb736ya9NKlcPIdk1T1LgzQAo4a8PizJ
Oss0clkLQotVsOFWRMLqpPoqAAstax3cboAKfX5EcwQLoxf5sI3CFv1dBwrqUZJzD32/7F2awUgx
yDEE3YwMeWnIdZwPPLGMz1rXx8oCMqX64HVpcOpjOcGiUykEb1Ew1uSzmtpLVIjGpi74pYOhqy+S
5AmPnRcj9MZO7MadnzmeZSquaKVAWusBqz6dvqLRpxeNYev3cIw0mHGhUt8QjrwSyTJ7FnEhHYce
BsHYqv2NkYFP1cilRlNrpidVJA3EjOfxsNjLz6ooxaeBENnnvo0VOHEjaFifI4nNiRoGtPehEOxW
WBqC4xBG5oH40fxp8DF8l3it70OkQiexC3Dbm/wVNVbjh26iQdl6UNJMY+6a0UJ1ANsA8QhSGRWU
aa7VZKzcMpq65SjosWMNVXfP1nQDIKyGs9VlgLAG5TWYAd5J4JGViHh82tQ1z0Nm6QDhy5jQYclL
YbtAtECXIowHrZD8Uxq3/suEDnjdz/B0ueHZRI6DGJpY7gMFf3xQAL3eJhKF+AhvayFNTbhWA/RQ
jaZQtOuttvPJpVjXKR6fxArQsUWZaPcJr9eRYHinE/wEV6hF490a1SmQietOQ/z7czaBNbMvCdEZ
D4o8pj9maPpRb8bg4FHsfPf0EHZXDA0c2oa4CeMwPiRjTEUBxeQhGUOCrSZBT1Z90vjRkmi0jgLN
r9rSTsUqRzVco/eZQxNwWGPoiHskabLhD8C6w8Y40XWLCmClsfrdgmfkmHLBrYO8xc4GSUQrmZOP
m44HfYIs4fU9mCgaoHWGaPhMfJQT1dkqNeisggSNsB34oF2BtVkD0rgksbuCl8X1vTP174Z0E/tr
LSCFuWs3oY62PNxF06tAd1ziKAkiPDpHClbOS42eN/fu4QDoCmU10K96k1E+AyxeWh7nNPJOXrPh
vlQyZ0hdOb+JhrcxgT4HtDzcdbBzWkuC+XTbyTsrPMKmG1iWCoxT+ywKHeRtr3QwKj9m7FGtEBVu
mvCmLZCIr/wRcnvRdse8yLE7OqG3JBXBjdMVKWSZvDOM+uy/FcZGajdNfib2Osv7ZcyZldmFeIoz
bVHg/UhXnvXNlOEWTss2MRcIAgHruSHfzJ+Rea9eGa4qY2T+YJB6vDODR69CqPMiKcPaA/BTdK4v
zWwWHDg66ete3K5btf0+RPWlQXbC9rdKAWxFvbbtSmVHvATx7xKy9nOo/RhgMoQU8LIETKM8m/FW
DfL2BdKkioVDgG+jxjLB430vbgozaNB5e4VTjeWSkAm7sJStYkp7oUvDpUyEQKYWylKJhUsgonz2
FXUxMIABIrvIMIQSuOrQ81h4WXUhwM6pS/1Wk0thKTX1N3lmD0zqcQrHx75pDkmlP5C/y/A0G54s
rdu3CdQItjw5Aq5khurBSAqy4xSKvFBWfhCs/iRm8jclQKisnTPdfI41sIuCcilQMSqh+VCGryJ/
uy4PrCBLjoWlDRfhZgRmqGeH+SoaPcwH0l/xm27kvtyVU4Avp+ZQljYL4kIXhN9s4+SmE2BboVM1
vXRTT9KypAOtQTkz2LWCHhSA4EqIuIdNUr4XlQCu9s1T2tUQYLwTwKn0WI5njNkgsaNvNcnlJpna
ddylx1B6K8LQThqPMIx4X2Roxpr8e6CNzpjoztS/kV4DNfpgyNlmSO/Il5qynaq+gdBydO0MP5vI
gGVhPo+QASW8nC1eOtxNFk2xoRr32tRn+Ppkvpkhj5UzpaHGU0TTQysxKZhpyDWPFALW1PJYWult
BXDDM8djwxQqlKNDNFlvsp6hwntORWhHLXk8vUSgKSYv2fEz4y5psUzgM0y3hFfHuR3W2XI03xTj
grlQpmtpKvu8X3XRt6oq9iEoPuWSEfQaEEP4lJJn6fnOzGSoU/+mbLemt+cu3FiGm74RG76sTKRe
hMD+CAxpkQuFXfVbvTq3s5LWWiVK5HIKYrhnftcabYVPB7yaK0UPqfbkA3/ScGWgzbTSneHdhcq+
EYgrVFaSYc/EZbliVL8UtFx8sSJxfE5176bFo6dle8iHC3hw2vQYVgs5txuwgcF4qkC7m46hY4Ie
/LXha45KywfcRDtLbDnrxiGhIU+C5wzvgvejzd3J+1E2j3rhyuJb2e7a8hKqD3C6kYMGXbUMAhS+
9JuAWjeMbp6U+1E6wQoCMeJyGGLFvJiFTTatWG8Y1eGqSsXzmFwasX+JSdriZ1NdSDWd3qz76d2K
d8IcKWJPNTyrdy/aVm2GjUbayBHYDqjqmoJ+fCcL5T5SsGAiYAuDZxku2zzbSPnckdNpNrubiixc
EyES0obBsC5bz0qPfcyh2HT1+tgM246laqJ/Mm11LIk9eHrNc2ZuSZEc8/QwseTSrRLbH3370PEE
CYDH8m3VPaflRko2fc+okiFiDoaMxNUloIWlkMByTu2smmn4xloQjjHMwjBqMRduRf09ANsnIiAx
+bD5WLOtXbTqFPvmEl8zg+9xqQJ0TKPsSMomFKZ92A9209F2KvHFFL1jdJcJtKJIAtn/o+7MmhvH
kiz9V9rmHTUACGJ56HnADq4iKSlC8UJTKCQAJPaVwK+fD8rMKomKkjqnzcZmLKosI7QQwIVfd7/u
fs5Jot1Ib0sDqdI6cCalBQpfPATz0aeglU4o/1C2cTEzOGsYJkYCmx4wgOy+z76JVPjoZzcxLVjS
wihEB4q59M4BK2YVLAz679Z5pCK8TVJ0ZoWdev6RjTuO604du5NsptK/JMVdqfjyqAKohPdkLUeP
5enHeI4dGMTenKV+U/CRZu/Prq/nkoliWYIvGSou/briQ7cbUlwpT5aX/IjFnqo+sRVdlxM7Nkps
C53EoaC23WTbShlSAOma2P0AQArtp3hRVyiIFG6nziCfz6TueyEbuqcNTft9fop7mNObjiCVyN8g
JdigmALfpqDKBz45jPH2gk4fWsq3TRtXfpPVyiLqxd6etax/XZ2AOXcn3qkB21YBJbfNROAPvTnA
5rcoUvbgOCVrsNpVfeM2hrrRpPRXXF8OenzEF+Oyh6y0Iyi2YPCd1Xc5a59rmYZaPHLUjARMyDHR
CrujfyQxMS91588g6jMQWxXQMkrkF60eGy9VsxA++nbsN1Eh5K44BppBDjPt8rWQtmuV+ePhxyDe
ycUv+Ty70LlfN+k+HNLlUCH7k8i8yTPFz3nROvjDucHeiW6TI7l/sU2SbM00J1p/HR7PC+se8VaK
GlApBQYxRDXoLHTZXcOb0OCRd5oBl0gNvP41xpuZItwMymMaNQFbbZfE5LR+mwVCNHyT+t6tod+d
jKntVK87Z34hYkhlsxx17SAxwJCMCA9FRMDTbQ6JXTcef0R5sZyBvSpf1BEtIN3WIGjTXVEjATWI
yF8YIYfzN/UTXTUY+OD4PYOGReJkcN3nGsV5lVTzsluetP6b0Y0iPEgJFbH2B/nmuD5L59IbMxif
e2jgyJ2oiJNriNDrKuc/Sjl/q6P63xmnetd0/f9I39TQmGqasAH/vhJzeM7Oj+e/FE3r/2nHKCfB
UB7/x67Nfj2+Z3L/6+P+Ks8gAEMrgQrZPwer/irPzP7xWhaFZm9OAeZNeUaeM6ZliJohzvmOSt3k
n9UZvgUsH0uTKcwgWqr+reIMPc13BvgHL43O8MBUKn4zfUkipGhxd5qtT0G8LBf1BqSBT0YNktDU
1/Ji+qey0Teqo4EVcGuLcZyFdIAxTtoed/EGyWMH8u5vg0+IdOEe3uLyFrJV2fXitDo/JgH6SrBp
EzSLgAnE5ckJ7YurWpJ7tM62bKuOuuiCs9P5itXy94ste4V93h8XyIJ50HxagwVp97J2FAveiCUw
6kDwCbA2Q/t+FSBW48JLuii9s3eyB0dwc19dFIdwMbMl+7ypvRj96rVkFwFksy513E2ITJspuTCz
+4otrCcQDByxq/Na88uNvNC2qlduhnVkq4Fij4tkEwedX7ikuV7iMgDlk44t8t3xRtgkh/PC2OTr
1C8nzgkntsijApAxjrCee5oFvQG4Rc1M12h8gaoAaMHM093xhgKCefkJUUUA+Mw58bEztzafA6e2
j+5tbELz5al27MjO8UW1WFe38NXX21AcuMLujnbpMcXjK2Ye1K4j3hxXlwVpr0cDz0KkzG+9zI7c
3i2D0UFubNnaklf56kO1BDDizizVni3OK83pXc07B5LX32R+x2/1+3QXuaNn7Fp0oAPoQXbwgVln
j0RWMc8ek2NW5g12Z8E8Z54W0eK00N3Zi7Q436BT8mT8aPyc+0Dn3GxvrdDqbah9rc6ZL+pV76rb
PFDco9k5Zw9KMze1Ix8llt1xO6wGu7RFV7RnVmaWtro97cVV+mu8Jxcj+QipOMhm2VnVRrQrB93x
jbGug/OhuMucMri8iC5U2oFmp3xIfBMtO48jpTeHPaRxJOfsntbKem4nHsx9AGEKxYwP2o0WcGJj
tWNvZiEydL7JFrHNnLsHieM3JGkXTPF8Y4rWBgTGzepO8xTzd+Kwr+zT5SxofQLZIFkwJO6lGyzR
OzqxCyMo+0Tka7/aZXIn3cQ/2T/85GkH2taLiTULxYNKcns+cJpYyYtkpa7zpb4/rTV2QLU6BdEi
WyjLevnGY/0m30Fx6t9sdcrAb7c6bG1yrualtEYi0QE8d3Ebu7DBKfutqZkF91DZLy+MXrkauzIJ
imC0FQfcrNXYwi1oGBPu5EcKblZiiSYHYrd30B+yzuZ9bMdua/YWVTT0Fs3Yl+wqYIe5Z1+C08Q8
PcWO5mBFFgq8lmTPXM2lgML7nmHlzVIJF6mHojh/GhN5ExsOez/fzZfAZx1IsrzQi734GSG2hKMi
yrnP48/0rvObJYilOx2NEj/2hm3h045D2tDqlnvB0izhXrErvtb4x4fIVYNkqQRn62jnd/pDuJYD
aRPGKx1bWqtbDDIIA/l23M/3jJS63QKycc0Pg24RrpBk2Bzd2lW2c2+W3yBI7hzN0EKHcH3x0CXE
vC/TfnA7Szclvv5Cadh6fEjMJ6hpHFSSTA4Ndu2Ii8aemb9eTvx+b7Mn+dmjBcWINZiwBkJCUwfz
Rb86+Z13wrHqm9JvoLyZux04ZlOye4czphW7mWIOvoE9CsvwGxZnF9YjTPNBbI0WvEXc3C98+Erx
eClrYYmkgNvZrQPa2WmXxk1izfnXeTO6jas7+h5gXeJBQ4Tpyd7cpihjQxLmJE5mMQcZCNthMV03
WQ8/w60amsx2IrRjnZzcjRy2QFD6uaN4pHjOxT6bKHXa1YbqlY0ekVPZvaVY0hLdQgumUffs9mZv
VlD4tISa2uF8ZbbmS0hE6Gy8vnmxs2Buw4bEMGdw4qdKX9yX/gn0rfZAWQ3zi79XfDqNsUAgAgmY
8YlHAw9sH/daAFzalD3BL/iQaFHchXZrfb6NyMrenxv+FTKnr78Jmb0Wn2nZ6uK6dNT1SCjjpOqh
aWuXfkqVhHdS2aNb2brFE7CUraWtIt4E7XsWByJaW7APYEfd1pnz15jVuEc20h2c1PyVWZlFzcuM
rKPXsZKaXXiQ1fqckNmGCCm505blgGVf7B+6Rz7rEpphYTq5oVMTFWuncpPenMxmCpJ8w+ZEb6Ev
5nT8tupJbhXoiyOOqnJ1XPnRSdjC4o92kQTTB9a+io2JVrq5uCV/i3CapVPzp3Uq4IoeFE+mbk1f
woIeJ3uufSAT/BuYa3DeM0AZlHA8GJiEzGVOQW9deNjpw0tHCk4YS2P/8SAnEgVGWnAGka3biT1i
laeA31qDtrE0s7xveToZ81F5GExrw6IRxGcu3osnZ2+4+ePpls9nXWUTIlhHdUSvcSnSO5KdOjF/
VIusYsHnsdzYlHCT3DG66pTc0vDCa7EKmw34E+qg8ADBenRXL0tsR/FGG9yxhSSTpQYp7xn+AHzn
xc14nQZmakDJjTtTcHy6R7+CXAVDt2EUt5FrMAdr4seavjetGQByXmboMh7sM3tFYETNio0A9RC7
kU0XMBHkTqacO8iPsNlzLpLxDClcRCvJTGzUZ4LpcaZUqXHb5eDjCXh7A9bCAvETgjmZHsJnLF4W
jN/1db8YWI6au9Z59+QT3tErVlFQL8rJUG3VE7bTm9bswUcxBoNF2tKtvMSprAOMSDwDsp1mZr1Q
qTANbjfCK8B6+7oWlF64acZvXxe54ebP/F8kDohkNADjRgyW2/HlZeOpvuo3ROXYPjqGLyzxQUvh
pvdrf8COp2spZHnTHgntkxO9GibEo8SZihdUeJVqCQFlQ64mOxo7bzKJbIVv8pPJkvEuIiYW4TyO
DkoTLDF5h0UDzaqd8fv4PQqmU6odwfqV+3WID9II9Rr2rXgNE09YnkhULn+C1Qkql5kVvhJ5vS+w
iydLRU7QgwXNZUrf9Y9WvzQC6FC8aTs0/Ag8KCYUvYQDWGLsiFQXF20JfhQ0Twpu2FhNvirxoHzF
ZCaz5JxrxnbGilJD4RIaViWzloPDinpsqZ1+1++UDT6Nd53a0jq1p/UuuBnFOvukvzafZp7tnjeC
ppdFjuRSPzMzL5nWw4r5mYHnz/EIugeftNNvqPfjS3SMEmaUoGUnHPFFM+6qI1CwL0ijRU9fz59U
tq+4GzydEEPP0i4eBQ/JHLY7vsHJ73u2Y0oacMHx9PhgHZMGz8+VDVNzUWQmkSB/tUjb/KOd2YVr
8JwAy3EEumPYuU0yZyUscuOysLa4gNOetwrD7uvmlvBYU+SZdutgSZMbEnnV7FRrRv5Z8Og0PVc1
NA7EkYg1La3OPNoU9x3JBevf82uvUY9b6VYRuUVnUpwwz/voV76ZlrpczLnRhGXAe/L9wjFIyXXv
dHskxS62qVeSqET2DP/EKXw5qutsm+6G54s/JQoNmU1MulL5eA62+tGT+DFjY6Rmt+RU4iTs4/M6
XNCAPrlg6+x8QSNocV6Ei9xLhhVsg9GW0bx1va6f6QmZVF88Oj4WSRAsAXc0rLzY515c6kAWc1wu
BmZGdu+V1sWM4dnrTJREyJJyr3AR3ySDIrklzzlxpIjN1KrIiqa0S+B8Qrl2+uM2pvhLsELODIYF
jzJ5S+Hwgtxh3W4uK9U6ubrdQIlneA2J2oXOh1nz8TL8fsgzBbOjZWwKf+aNTknKfrbEoFjON8db
StYNfxEP2l2p3lFbV1ckYk7E/IyZetRRrLmnzixOAWbMssCI5ai3Hc4kaJbHIL9jfTEUyhtbNBC8
bCnf9IKpF2Z8pwQyGdzsh/JLv1VuYo/l4WdPh5DbUR/iZ0goluoNxSMnQcbAjFEcoeFshTvao07l
px4hkjRzykOl0Zw7oSc4UOO7KZkiNWuenpu0UAWw0IUxnxr/TCY19/iCWVq1eUNu+oiabG42g3Ne
xSvEXDQLNWWvdwuHNM+vk0el9DN6MYHxYz43I37tu3w40hvETvhLfssPk/NNrxfSGBfW1Tl8TVgy
lSU7D6ZzmPH63gw+kMm5R+WyFH6QnmKAQr06+rWNrMQtpVw5iBmC8CI3tzL79CBhD08XXuLxqbd7
9+I8MpyEU0AjzdTZidyjZmmOYqqminXVdoHtNvxrsKc0lKlCE90cNhWjf1yCQb0UKhvOXBwvRRtK
XBc2G746CPSAXqjSO01pIb2AuEp4Kz+lQRxUTrQZ5+7lZXAr58jlpuwWOsELx6+SKyR8vswVdK7E
XZgGg26+sJNd1YX4jttoyJNP6AX9SvbJZgg9xc0JblNaRxKEWzti08iyeOlac7B23HronpzUZrqO
a4kuCmcknplHzOHFYbvWY2PNCLTcvDVtmoKrF6TdU9Idu1OyPRn3uBitu5eTN+Wz03JNR5DG5AjN
RQZCdGGJ3wR8lGp2C1g/zIqQPd0UykvmCQeE9oF5wiGRnXMQQICE/yL5TPQ5E10MGxArmfSU1QnL
k0VQ4zCa4exsaFsIo/r0HCw6x1AvcxputrVHbgR1LZz8lA7CwESqe3J0t7zNcf5GkHgQUr4SVgKP
5icJv9ZlO+cBFN9YYEe3ZcB6EZToUdyPLuSHOGWd2EsTw9N9lD9NAqk31V8aL5rcsDOtMkcAnDJp
waqDBvKlJmMU3IILnRyE8sj4YUGxG26YRMqNAnERb07BlGPrGgsqm5xAFPvCw8Ak6BTPHLWJMNNx
USCr+Dz/Zk7x3xxjp6+/Sb/pR8fpkBfSmiSVTDNF1YnCEnHd+UWe4sBHNhBDEPjiAMAL0MisaHRS
C6JyhE874wHhGiXUwbtIojLaoZ/cTPnWJZCmuOAhzkpUkKglkZma4/Z4d1wf19XK2FYBmukBuFkq
HAYZa21RYyKp7hdzakb1fXI7OLTHgyP5Xm+peGzG/KdCjZ8u6nXidktIr/g/o+lT0Fg3SzWYPGLr
6oduOrZxh923y7eLeaMRhFKvvmMiZ1uvT4f6eQoD0u0U31A6h2N17ktmTgiod9ryYj51bG5wc6+u
CjgZf8TJzxPtFMw5suc+CICRb4NVwAWjoGud7IjBXfLMKa7odrUU8IYoey3AKpL4Uj+yiwanTceH
xaOwRJFuCikjB8ueFJXrW1ROLGR9uMTJrqek1Z2CEuNQbm/jJviZKUc77i7ulN3MKTSQNZvy/WhP
ucFUvpMd9GpwZNNCEEs9wVNd+nSvjwMbNUlhiZvijdCRdBSiM73DRTbb1Srb3cwpZXV49IbuEyET
qn7rhLoqBSKwEwceHTfAZIDT3Qu7kY02cy7ObBFz1J8TtTufwOwN+MuZw+bgnBW7J3Il3buQ/1Tu
lEdC9UCGOOXYnBZ4BtoFKLZtjZtiLX477VK4VkRSvdO6Z3tPTgQUfWhZKFqwUaA9ijHByp5ssufv
FUetJeM/7h2QAKsNKpMmJz4i2V1UK1pUkwPxp6Mth2v2LMpdHAFxME6/nVLElvxnSvFmDhJjtDeL
ReJAOmFNieGFhWsDQiu+pMBrTCldQVpGJYekrpitpkOJxn48vXou/Njq+JRswpvevuCTppID4Fo8
VUI++/luZYD63+zWqfHxZrem52J+TiJdWx+fpa2yMHKTMsSU792J+/Ggnk0YodzRnhJZHdc4pZaS
m92Aq6PK3DzMg/gwv8mXVNV24xNi3Nv+BXyBO/OJ8Y6+gDXGjbZH6sdT9nC8ga/gQKNsKXmzxfiS
U9+EB8oaHZkq5+DGgUpi2Kw4QJPGcDQOUOHzOMS5lT9sE3IN9aZaanfjgvqeXQcETee8yDGReJWu
0Noz1g8ER1y/jcgVDm90HHqmgXwjPzSLdEUUIqGViWVHF9U9EnFOo34dGDs9tPsnGEfLAOWvZbk0
tkmAf8eLUz6n8oZQx6ZeagFHb2c64KOA5b++gv9rbZ3pQk95MVSMKjX1/3oVSgifc/uxeXz3D2JX
3Ay79hkk0DOa3M1fSPDpJ/+r3/yP59dPuR2K5//8H095CwMHnxbSaX07AWtoKmPln6LkbUADOXi4
28fzcx3F6eNvf//PFs0MdVxacIbB3KtuMCj7zwna6Tsg4WSRGedpEJaSz58TtDPtH+BCNAQUwGRO
KDkA838O0E7fmnGLOv085mj5wL+DhHtlG30zYk1zZq5MM7S6qIHVQ4Hh/U4CLj/mwjzJd2H6AqHj
RaxgmpqkifB5SebkFa32iNCc4FIocmQ0Vr/YxO/3sPbhDq4GeBkWPM+MijuAQJieKUrycHLloEn6
9RAgTmnr5S5uf6RqY01E0Ybw6++b8H8N6/nf6V/+P2joc4zq33clUVY5/07sY/qtPyxbYCR/GvSe
i7I6kTsgDP2XaQuSOv+HztgDww+vitBY6V+2zXS4wTz/NByhyIiBaAo74k/jpvz5D+C/WB1MDa/6
0/Lfse737UeamyL3AciacXMDPojZVW9CA+TUqjBE7WsB5q/4HDICGOWa18zNY2WFIhJsQ8+xfRwP
b5bqN+2QqVj7r131emGYLuYaxNczcAvXrNTpgIupw0rZox6dMxkRGehhjlHw+VVY3vdXgS1JkmV0
U9C1nM1eo+ObKDjPulObto24G4XZWtDK56OEuGSMENu5/8V0dLbQ4DL//JrvQT5TJ/n9Nacnf3PN
vE4qKC5EcVcjLJVGoYZUD4MdhRje6MVX8hDve0p/XEyRtIkFhCF/JmmuLiakx64xuFiU9ZwXz63i
lMl5sOPOHA9oHEXu5w8nTb7m3XuTGNqEwATcMuhU/ZVN6s3TdS0CV8dGg20yPO/lo1KvqmMZZGea
OEJ/y5yOEMRyu2CK6Nhu5g257xc3MFnk1Q1o8wn6jqC6Yaj6VeMccdihMppc3nGp2apV5E1sgNYs
hV7zabWBA1TRahIZt7fVKGsOZ7eTmTMriuwEtxAtFYTxumb9+V19eOeyDMSKVdHFKVQYVzEilHVd
KpJYuxkhbzThtBuQ6as5/xegGfRL+ZWNSR9WgQsCNwHQKTIRBR3s+/dedWqtQm+v3mRzg1OsHh8q
SVhKjIwBdBx6iKbl8TbJLtBGM+M672nh9Gh7CSi9B3I2r2wxzQ9hSwz7fCE++BPuCwQKXF7MdKDO
d3VfEDSc0VcYtZtcLJ0OIj6lOf5ITy2ydYziQEokrtpqPPlDIlVfNFh/uyakEKKqIkgMfnwKo29M
s0pCrW47rq2F9SrVTi/G0M3upPDicreXb5rRbpFVy7xxXlHunilhYEjgRTUGLGfdMKwMBCHtz5fj
d3ZhaBMzD66OoZGrWxJk/Csa2LymojrfQDqD/GjYPp8F5SGrdfkLK7xefGNydDpjiaALxWn53y9A
Hx9hWcQLQpbePjIqH1SF4HZCeXu5oDAB7PASU35Gl/gLj/e66d/uSYPwxggV0y0kXsCjrt56H0cF
86mjtFeMQ6zlJvOitoKAc7gI55tOWJVwAzPIO0/RP1LMEyPGs+7h85V+DRgf7oGUUCaWIA03kSa8
ffvILM4UBDGlfcds5lqbgc/9qVDUUTeoRGILL5rqXhCPpfaaWQUTkgFaF4hWf3Eb1xvzdSne3MaV
ewKGMSQhQXwfvqiKWz0xXC1FIL3R+Fwwt3xsTQhqk0eVjoO0UL6iDZSu48H15a9MoMnD9CgOXJ5Z
yljyQ1i9YzhnzEzb9oIf3ikULBliHu+SzI6/Z8kNs77R8xdr8J6LDEOfzOHNGlyZQ3tKIa9j2m7f
qqk1Lx86mUKYPnGlPmXirsBAKoPOCBQ2n19Y/u3TTxBiNEBgNNCuQm8ncoga4kTeI8aOohZMoeME
v0eK1uvG/RE93vnMJzSY5359qi9m1f8YkfBVFkMPOOVWQ9pZmfnd7MCcSlosYiVIz1bIGKzsf36n
r3nVB2tlv8yI3IQx5dpM5kJb5eeZtIf5/8IMd2duVSR5LlaOJCZzOznsg8ApHE7VYCOeuhfGEzJH
8C7kZbBRZl7ZAplhCBokK5VV0Z3f17ndRlarmQqF7pYh3i9MW74O/dNrBSOFkyFbhCnqypkVEYgD
YdbJ+3Pm9RQOHit5RaFayB40xIpTC0lDzY8B/tGjgupWssdwN/Z3F8pXEHuvoy+8nfI7M3t7P1dv
+yLl0FGDD9yfB+uUWkNoaRu9W4cQLMTILTmX0Dyd13UYIMwVMSNX3p1m/kQ9rbfb8Adk/qdkB83h
XPTFGAJG9yx+ixmPoHleLjQN5l4KBopXxJ6a2cn3s75Ljug/muI+Hb8IE9OGuLaGt09y5bsMsWla
xpXlfTz+aAzABi74pKP+2A73s9nN56b3IYMzFBykSpjkfAHPynSmfusoFSGCYChTpL3RWOpuxngd
vAW+sTZ+aIvyC72b+fRh757s6mJXT9bnhaJFnP33bW8XNPVoMjKspxoQFThaDiod5Uqkhj3lvOw6
5KUsgfzpMu7j3s8p3Z22XbtpJEeEp3NVAtFgjHknroC+XXqzph9N/y0xpUN8gIChhLzrO80Lasnq
+oSKbJEL5qy/rWc+bDGAUU8gEYbVjDlIKoJPKtApYS9nX1FXfIgAr49sQNPD+CjpyNU2IdtUkFIe
pP3gUXUTKRvPXelp9r2nkiq7xxgMntUx6BOtYN+uviK7nH/YFdPlCcL855VU4cr5Cn2ioHXDihuh
d5qhHGwZIwxjkLADfiLoIMewyeZeDgrNvczRVLAuvxQVWXIgJWaWr/vSjY5uHzMlfroX0Aumf4Q0
QrrLaHyz15LVWN+DYVEOzBOcAVw51XPJ/FL63cj3IXgqJpNKMDu3o7QUCxr4em4jqPS5EX/0Ra9P
ScoIRZAKXcSV/6yL2tDGkEVOIq8erTPN+0cR73nPjBTFmFaCHQhCjUVGsW/TQlyhmrPRutDag+Wj
9pqv4r72+2X/1w1dBd5j00lpfblIe32wwCUJ8v1JWfVnO9oC1+qSddlsu3jbqYsWSTd1kTFwQ4n9
QBsSmjeJrjMsu/hPON9pBkO2H9kXXgrTXludbgLqzD/re+2psKEB2s0fVeBiB6zrOAau2ttQaOe6
We119/id6vzsXqIHS0/ohdCiz83+PgXaZhrUzk90IlK3Z6RTsCbiJNkuFn+Wi/4t1wOsk7/Z9LpK
yYPShkqd4r2HkUWVypzQS3vhYGznT6dfBtq/P1MmUZRAZLAASTjc9apazJ+r0USZpdzy7Okjibjx
PTqZ+aPABNGm2aPHfp/SU5u/VBtMTkQH/Dsk+Q1B5yneZ6vjMoP8cFev6iD/6jRxnbq/ukl4pWXy
WngrxCnZfnOaAG2eI6/CQ7C4cD10TD3AMbWZEF+VV8xNiRFL1dSewW2WQAw9aJG+sPEP6Tw2Ph3y
qH9O4P1Xk3tzBz2yI6kaRTIDExmYlLtIYFoWIgyDojyDfBC198jEuDjNOYrL39GrW9a32Z4X2gYg
H5lUTBRONuvmro+QVUVH2fv8Dq9KoyR60x2qlG9I/qnczq+M3ki1qlB11qhyxQHAMoJ/xP/5DoCr
Vd80d1+KUE2Wcx1O3l7wyrlVSdoK6mRZWcVRwlSfoUcsRHSc7Qo5sTWNmYysLvvC23z5nFe2kKGe
pqeTLRzvxidwqf2mfdZvpd3psXs07pMv8uffvvd/rao6uZo3711Q0z+vFt5PQnAMKTzKv+aRBUo3
bv+PjOzNxa5qy+HYqFE95+g2jFApBIhJhMM2z2vySuZB8++RliI/Qf9dc/LEjWl+CeA73ZgIfLxt
NT+Xb4zRL44bkQGUeXWvZGsFc+s4ec23x/KQX85f3PJvE5g3RjC1C96uT3QShHYW42pL6Gwie7jL
cj9n1jVG0ZO4jhYJiNgvLP13Qf3tNa+CetY3iRpGXPPIe5DMAbwDMLz6QI4JtnJ2J2h2tj+BG4QL
7uZYfLXRPqTe00bTVBEcC3Vf8YPkbdjD2jGm8v74Ij6Gw+L4YDDM8JN+m2IKzTZOv8itP57o319w
dmWDcthltZGX8l41HJkxJCQ0DDcdbgFvD/PS7NjuceNNUHPyrLMIeVX+xZL/Loi8eeTZlWF2lVHT
/+GRu9sqMzkWIdVDnj6cbz9/tR9y7yl9wJXBwTJVNF/zqTe7LQqr/jIcj+Khv3BmrMykXQyl26XM
uIFSjo2Hzy/3sU5xdb3r5zq3mVbFXO8MIZ7ut6kDTjEpUYCxQJ9Bs9yktlzCcmWfOTzfdTsQ4KoD
pcLn9/HVY19tol5X5se+4zZ0aaHr1rG30nohhahqMoH0973M1UNfbZ/5KR/1I+KBB4GxKGbhLnZe
uxEEKcB8ofFVnE7dpmu9t47MwKKu9IBO2ixcM6+mRDacLPwvFN0htiGJYBi1lChpUsa3Ctn9fFle
i4TvIszVnU4HmjfmAFN8pxfgUcGRI8ZjhUzszpwRUACVwk1UB2G+LJhcYPxjhI/fy9gQlw6Vy+Gp
VDYKanBHRq+0PLVnBcWEat3ri7EENEwBzB4E5jXptScw5rVmGnqtGFnQF8OKfREY2C9b8OxogPm5
lFsiB9VSO6Tdr8+f8IphE0ufnhBMGy3TqS1yrfswF6JTG8s8YZdtfxQGEIHYuqhBxcDO7GF2DgyO
9uMNzDqN+lUc/ZAkX136Ol/QY0OMRC4dKY5meCdGZ0PwprYRIU3kt6BYjl9d8oPnvLrkVcaQZXH/
5/tMVrkYiBBiLzrDFdVfGsp34npmwI78hbtWf3dRiN5EmD902M6uM7dIEFFAPQ3SgSpcUwYKw9GD
GTF2orlzoBXtdGgd7uGvOTM7Hy9ODKxFHgzaUe/Kitk1RM0gZYoL/D4T8pF5ElCxcyDlA7w23/cP
xlrUg6PyJPwYHkJsMeSjGztitohzmWx2+2rmKkdPTBmcgFuBMmPNiNVrospgTKSvjAIkg/JNL70m
XOiMu6QcIL7YSleUb38YGix39PdkwJc0NN9vpcQ4tXLYCOIBhnKuV9VWuOpemG8aXe24NRRLzGys
QIEz/GebeyOzN5lZfbssLmg2mfqtsD/nJszbp2hNgqdEjqj7M3hNdT9+CG/P65R9CVe1EwNg6LwI
XfvahTNGZdwQ9MTlDpnGVnmBATUB/pJbPXOtzB/qAFQoFY0s5rdIpRz/fMyQJbI6qsJfkUZ/yOQw
vrcrcOVkG6M26vaEvdfyjoGvqgOVDprwsUxBKwnB5xtb/pCjXF3tyslGgo4wrMp6U2QJqieNV62n
Tg/z+2POgClc1UAwnmGmL+EVYVyTpHnBGZNz1VP143RmqsA8/jx/VQHiJV/7U0rBDE9ItD9g731v
BCLMx/F5hJu/mtlownVoxn119v6YrEwPPhdRs5IgZYFK+f01svKcSGl1kQ4anE1MgRnIA5jNr+Rn
yFAXEoq9PSI0CZVA6Iffvlj06f4/PN+ba1/Fi9llZkRKyrWBFir32jfxmZlpTHD+rfuGQGB6YmrZ
RAAxfKDaU0sWoDFqKv6ZtYZx8QvNot8F9bcLMVnIm+AVGmLex5eeAa7UGsHN7FKQLgBCGcX9In34
eCS6WvOrAkxmjIOQVqN0qIfMh1eMou8IiqC1oOTRiOoAcJibF9dD+4Vb+fLKV0HknA6ROBx5yAqx
uhk6embYO31v1ZxQoAyC8gd2sAZByq9CyfQqP3vVV6EkPaPiPcy5sPqjva8esDH1cdRNtCmEe+E5
Eq2ytBNo6L4qdv02Yr99rZObefNa53V60rUzaz2f7Wegnjo7LD0G4QZnth0elef24hWQXyOG+4Vx
/96epna7CKr+g2SPkWjNrOtFiX4ITNT2DD4UhsyP3txo7OGHqndmG91W+fdMQ7gPrGl4GO7GYlHN
HkpJMlMJjjg6MPRiaQXCAwRVmioP5gwanZkMGrpwPr/fr273ytdEx0LqGq58OFIEUKyCOFMHR+me
9mNbflXm/W2Mn4pbM6gAFOqQ719KkwhJXyiFdED4tGTqqi+Qo1ToFTBqsIKqwzzGbgGU+CtrmE32
/cEM31z4yhpKIdeLFmE8ZFeQujOJgbSNSlCjsgOLqqjAtmEjPjB+oxFylt0GDB0EuWc7q6kEI8rp
tJJdt07EmPE5GKALphneeMrJnUGpou065RAyjNtBM76AdBiWcyiqPn9Pvw2L/3qC18bOG3vWs1gS
6rTErBSroTJdYR9UQ4fTQ3NhWpp8509ujb9RkpzclcrMyMRpD2fg1XkWZjwl7xsysgjG9XGOOMuq
llrOH5mtgD5roV9ytRbFRqtS/KFO3QtnQAm0fuom4Dqz+3m6TpI1RTe5gQl8e4FoUYbkDZpksyqC
sl9rnJq0/FslPsTtuu6cMfmeKEEFkE33E71E43BVQEtXJKWTQWcnT0qm0j46ruL68PnyKh/2AQ2A
GaMo0FPMkDPQrnzzEM/jSL2QCBjFOie1U3RowpFol3Qvva+MQGt2p2LLbk3TZZgG2skdE9qyuzlE
nwzDow8KuzbkQc+NYUEwAH0+2Dekx8nVSMJIHjYCwB4K7RnnNuCFiKyUbgLItnJrLei/y0tgYpQj
yTETW892nz/eaxf33Qa4eryrACDMx6Hpah5PuThGywnRqtEdfgTvt0Ao/OyGpZVFTlTtqCJrMgvv
hNpSmVOQcpXKpaRW8GyKpc9tCVRmaBn9ywmgiey0LBPcfmCwJKsWvKLwePaU4X4ISQ9IaQEb6mu/
gWINtB2T/ZsURBMwTDDXuj0PrRRQ8vkxBUD3v9k7s924jXZd38rGOt40WCSLw2nPGizLltzt+ISw
Y5vzPBV59fuhlDjqbke9ffADawErCBIktkyyWPzqG97BeEuLvYlWnbFiYltDs4bjVy1QxEhYvs+q
WpSfKV9rY5MiSmX7S8vd1PJQerevr9V5ajSv1SxAq2N9Axr2JCTWIhIgbQJSI2s9Ght8xxdTe58H
5aIFEgR9A1ns7j6orqc591bX9qyF+xMSef/8Wl76ppxFq5MbOMnN6t4YWlSexYMb43D9sWzvHHvp
IO7gr16/0PkpeXKl00yslCaYKJJtHdEvSstx/CRsnI2uqnLRFdeev0vAmEeon6+aYnfh4mch7eTi
J5mXnpmV8uc9WY1LxtF2uvLYDOpa1/CjuG36KxlupMIb8zqqtyK+C+qtXS+9fKE4Fi+1zsRZnX1y
NycBYKqtXPhxKB6y/KZ1di7TiW5tPRTfwO1VwAeaSznZ/BbPPskX2+zkkwTRY9WTweMDcMzHb1V/
lblIQpoHPfuQIy+C72z2iVUndfFVc/X64p8XPiATsMswJcB0ELNnwK/GwLZ+spKHTJY9yTcKq1ab
RevWm/7wnQJ2O5bnFJfd56DywptkLr8aaUKUcaiGclzht2Pt3w04DizxM/vhGsW4EEL7Xrf2Z3K+
ET/58c8wQFlucN5yYj1OTV1fSLbOsksewqRYFK4rUUr3Tr7UeVTvmJFIHup8BlXYlVorjq3t62t1
3jynHEe0yER6GtwtwNuTtMVRphYHTviAydofqsgQqYlaAL4FnmAYjIq1JfCeIqoBT2Ny2jFUN/tL
z3oelp7uAviolDSgzjD1GB0XQYBz7oOtGGUmTQCE3Y6Xedcg/QON3gU25VnmsKZCz4qdpt02sfHg
VOJjN0TThd07fw0vNq+rA2lBjQ5ABKghTz/N5CqlqjbEd/lBcZFVFaUPoWrwQWiDH0NdaxeSnxP+
HMcyYdjCXoeZmS5nXsHxG0jcXOqTV/DsvXlrG5HYCLMNl1VrfJx1VNPSinatYdYYGmRfqoRKytQL
7abRp09Fzyle9o62sOyyWgdp9icD0KDrZgcok2pTWeYyIrAIOSRXoS3TC1nv6dx9vvl5CuGyd0h7
dXmyfcaxcACySO+DoRh9TBXtw1rk1sbzkyu/Td9KzRFXeaDaRaVlSEsEmbYJamZIZZUgsmsX+3FW
eot048oo3WBrujd2OGqYaKh4KTu0MqR56f0a5y/4CWZlgGvBMwnOyPGKD/jA+OgJ6w/KFnchQoJD
ZUGecKPmZor9Ry1KoMNmEz7noXJ2aVgiC9AY+jZ2hzsZl+2NUjQLgZfejlAgcQoRy9KXbyNw3YtR
18N7n+dcdt1EFmDL/i7Uu+Eu0nTYqlk8XShDT6Mdr8AGgIWTBGLztsPfx0/T2l3sRVJvHvrYq7Zx
yOoHWhORXOTOWtYRQKz4k2OLbmM05EZ+AJDGyRJQcFBVGI526lrTBrpRTJbzpPHv4ogWXIBZBl5K
y6Juq/et4RQkQWO2aXv454VW+ytDUV1fCEYniSpQacCiM+FnxnDMaObjR9EH5fVeVnofYsxbbrRo
+IhhE76wzp1kIy0Lu0QEBCVMOWt9m0oOd1kIoMUUaAWnIll3g4bDN6a5FKrFCrhTvDJMjvun2/wt
Btf/H/3lXfk9f2jr79/bt1/KJ6bWT+bWM1fr53/+9yByCXAYdM3YQT9Tupkt9hcL7O5LBgvs4Use
vCRv/fMzzxwXB7sCZPKQ6QF3jZ/Z7Kb8LLDnuG8czhqA3QRYgFDzr/zN3hJvLNfW+QuLAw4kySf7
F8EFyhceZoDTYIJRviC29zv8Fk5J9tA/0f0ftaCTim/wAwtCVIQqhKE+9RFFbx+09LtrX2yTAIhS
jKboWtoRwmMTyUqpowde5Kh6dgE5Gk+Dbmowm9JrZArVGKMEkBUgUMz8M8YRYtFb+nRduWX2pQ78
/irS/Gwj5NSuFRMBhGYbe6dgAywnIUny2gZnyjiRH+0i+rNKHYrKgAM2Tbo+ZQyA1qE3IK+uY5WF
uQmtgyoxCJi1PXwdh1ZHzDjWl1ai6dd5hbJ03fXweA3Duy7t3lq7VVkDefQopt3MctOFXsSAiKRO
X0K59nsvQQlUOYWNDrXRzT4E5dLE6BxyzwQ8qxuwbRcQfkqPcsfOJ3UVwQBZ9H150GKPeURozW6o
1biPPMXAKgrH7/SLuo1XOzP9gC5Hrqf20mhMPLGSGDWyIpekweUPTRctfqR8legtcjt2NwsnO/iO
Whg6jTq6yXLGjCHa+hikozs7V3bQwJ2oW6JM+iG1JMWcmb8dps7jISqR7bpgSHe40Kul107oFrRY
HqZkNR/c3B+3djFMb6Ux9iutrdFZjZphkziFtnHdvrlGyn6X28YnVyXhWjQhfHSra5ZlC8bQ8610
M1oWQiGTjYZOUifOplMTAj6DegyreOuqERRQAQLWY7j3JHov64DDwe+1XRqo24z13pqOchZYLjxO
WD3ZQ+xfjU6A4EQnKQPdFnn1MkXcYj7Ic1cFuwpbscw2mQlGQ33btXny3q5biSUD4tVem3qfG7Ml
NuMedR0oSIDWVGCS4+vlvneG8qHvafiE0Dlw98LgcJGarQ9nCzvWdFCIO6io3ndd022daUDPEYTJ
zsuM9PCfipO/pgn+NyQA/hXsOLf+PUDefinb8Ev6ixjJjz3HSFd/Q+lt2BLLGfRmyXt/xkjvjWcS
CufO1GweQ7T7GSP1NxyJM6cCKhy1wXzQ/x0j9Tfk7jZULH5BzHnY78XIOWs7jZE2HJWTVLQBIZz0
VaVtIVXgR9UwslYcrXkSXeUlvP5ShfBUuq01ij8Uqeyiy4bbSpVXsm9KGkUZAuxm8YfAbbTJ1B92
EXwa0bPokmsXwsnYoEHWvTdqbERAR/7ws+lRM8ZP4TQ8tiLOlz3I1Eln7GS1pb0MGmwAGjO8K/zg
inn4oqjjcOO13l2H+O7Cc5JtWiJTHDoYPJYj9sgazW/ggqDAAUtgkDKVNWLnXbmc0h9ezBCiiG79
fvyctmJXWuAsJ/FoNDZNLewKl7ar72w+sjbugZP1HwJRfwob+0/VWn+MevS9o1QcMU5G4d84YJGw
6/DF6Vr3a1ppCqgRFr6+wjq+c97FbrpqUMgsyvBBEYqBJtuLpq8WLoYBqyJEzjYVj0EwIG4h6++N
OXxICx9ByGKdQ/pmYvXeUHm3cickoYuseDt6KPNEYdsh+IdygBHam7Hq73QkswnwqOhEUfCtJFVc
cAitEO/eVmWEDa820e6akDKrAJemLa12GE+1+CAJGkuZzsAsu33vToUHRvrO0xJxZSfmVtOd8GPi
TUsPvEvty2HtG8ieOfVdHunuWpXMqSd01tfjOKIyare7YEwQjdTbR2dqhw1egj3yJPgbbyt8XrZR
F6nbULZ4azfJVu8xXRu9rn83BbX8ptwKYL75Z6gqd0f8xbmWmnSH9SQKRz2qJaV+7zUYTJZGG2WL
FEqqO1b5OnZSNAF8o9pZiYsHWJvYP8KkWPfx6D3X4v+BjO9/TiR7NclbfAnrL1F+FMP4gefoJQlE
BvhTMnR7Lju8n9GLX8FRiuR9jkTShqn/M3oZ9pvZbYojHegspMh5KPtX9EJCmRAILx9sLVxJSuHf
il7HvSfHhPzP+IXwSmcf7heCzMfTMU2abI2xonpzu00cZz+ouqIvMVnm7VRp6cqEfrhMYjXbNXLY
dgVeb0aI9SVjxH5hmoN1oSF1Iur8fEvGk3ABBrZQLE7iqizzQUMuh4yxnLqOeqzzrj2sLNQ6LQCj
Byryv2hW1aPi3/aMahkKLPiAEVHSfVRpMbL6LPHOuSet+2pH3riaeX0P/jhN3TIpB2svslFfaoGl
/dElnjMuugG7JxIzglH0Tkyl+lQnVqovFGbxeyMglW2cXtuOThvpmCtptbeIbVtzFm3ge1jrmM7D
OEmkJP2YQaqdgOJNc9jizJKsiiFfnrTL2nH676lbgp0XuoVBkWEP4w9hYjqBw0pGjtt7o/15rFvY
HRS/l7Tan6x//zmlnlcVIAmDI+aRc/lw/KLddkpjLSzrVYU/gsiMtcFTj8rDz7PFSELz3/bZN1GK
bZ/2a7P5nGf4AYQfqh4vXT3YFM6Dj+6gs4lKHHVidVWlAHE6xgH876hpln4SrVzRLCrL3VmFdmFi
ftzf++vu57YbjJuZJ3myJ6YqgZwXNwBZkoB2l91id5RE+fZF6nH/vBov2+3zn3K6RnB7PNQyqL3g
+RyvkXBIzTMk7VfOmKOYLXmnuU/z9TZ1ss+TMyBVWUXFpZbEcf7AszFgAOIBmGOmvdjm/Im+GOgF
Zt3Epd0yIc6rbF1amX47ZONscRXp6os0YpNqwYoxUBZB8R5mqD1P4PTwz7LIslsZjcVtaloG4tw6
3Rls4rRbPTbiQ1yJ5GM4puaqwiNzq+xRIt/lBpcQJE/42aNl4wEIbxhOuwZC8O7JAxBZJjkGSQ2G
qler2hxQtE56AGKY/cKDsYtNjT/scup91C/1DiD0aPIB6iVNCuGqK9mEaIlqYbpWKD3j1lM2u8nU
klU2SNSLcIWVdoO9dNsvs9mnMoNF/VYU2vBuwPN9a5f6h3Ya83dJHOSrDv+pC50WYvfxtpA6Qg8Y
iptMBpC2P+mAyV7DO7wbAEz0Vr0zapzKIrfH78/6gW0lMmLTJbbgcc+NLcEVDTJKg6thSa6fbPc0
0Qpc4rhiWdePY4Wl1EiQWiXadZE15oXB/0lX+/lqFv1xQEZQJjhWjjdgkSR63VgAQkDqANuULXIL
kQPUKKK1mJkouI1A44p7Mj4XM6hI/Xj9szsZuT7dAGeZ4GlhYJOxn8SmztdqvOmCahXY8K7SIkOM
t8v8q9SZ/KXfSBTGRgPlzrx2Fl1VecvCrIg00imZv8EOxj3NudJ7D0U4B0dgs33Ez3lcW3HoLbWk
1VdGaFHQJzk6pxm2fbkbokid2+bKa/AfDVJdPmbqveXGcJ0wprvPcvqtdIDleui94EMTa+5jH3aI
k/olaJ2YmeREDbiWKhyzRdu6xUeB3Rv4VD6CAQxLrcX2lWrTYh+F+CCJgtFK5PDqVDKpZ7LNfyDf
+p/WYZt7zf9eOi7Hsu6al1nX/Pufsy4T34p5FASmDd2S5xbZc1/NNN6QckEFYHxCA/VJVObvvpp8
wwSMIExXjT433eGfWdf855GKMAdGOgNVE7pxfytE/XWu0JP8V0DFySDgCW4HM4lhycxO0r05J3wZ
8gvP6kXjR+hV9lMNat4bKoGnYIIXX++m3UMt+/69ltQCrKnlfx04lTDBtET9VcVYb9PZagzs1K3y
YywUGMVWc9svhbTLT7hwYmRUdcIBWBO3Zb10+ijMN7mRTNbmxXJfPi4BVTHGIOqzXtIltTiJ+3Xp
DIVea8DJaXYv66hGH7SJ5TKerIovEWXvDG25uPvj9y87w4Md/mEiVnCyeJ4qZW6mnoCzDHvborme
TAtDz95Narou+/7tUNuXQDfzBPrFEff0qC+vedJrV2rQzLKdrwnNR/gw2PzBh3pXGZ9ffzjjuOM6
bw0GW3NvH/AzW/Q0FkLCdyKtjI1lRNrOgVfgGUpll8w917zXHtvRs26ycCRvLboqRp+TRqSaOjRr
VRTYN5pW4PQt9QHWXWJIeLyhCdhuiDp0WgtDfNFlhiGjMsmtYcN7xX1pMgJegP5K0tXrD/PUiT5d
N0FGA1Le5SOk33K80UWXW0ZeMMahGRekKxU7kY+l+4DEKEoEak17Eg5A5Y4lip5TqkHIyarpkzeV
TrQdBomFwdCLt76fT8OmFp0i2gZV/z20Rr6YZLTxg9QczS9XaWcV3UKkpTYsxNMjGvPTYj+XXLVJ
6eOb3aUsB3h2hdTyvErDvF5eMEwov7KIVm7CEEuflraZVzma17tKxgADh6fXMGgDmtu66yM0abmB
vjBLM0WsMsys72NcUNRPhA6I2aZb0M9QncLvsCu0FQpQ6oelymBAWINuOlaDFtnk1Hrmj6SMJm0x
ZKJ1SX00dJV7lIGqZWn2vgIAM1igrcJa8YdnKm9hmtSKsqyKbQQZLJPmDs5Shlhj4BPyXke6l+CN
RBA/0DW4roJYrWORG/31kAPnFfYE6Dtn5lAusipTh1w6RQQKx8g4OYPuQ1p3ExMlSz6GcRHiJyOc
qrnXAwh8q9ZPsw/kYcUV9rRjv5FTM0zf5JQxCB9UDDq8dDyF2yy9LfhsgxYhyt0344fCLaZgGdqj
x75uWj/Y2tivSSiWcZ0sx9bKnIXbSkdjDliLnslng7K1zEA7Z0GUNJCkjGnTRAoUTpO3HLwh5RNS
QX0xLk3Xkcly0OTwaPhjfW3oUZZt+Sl2CEZdxsR0OJuAtEyyeaBuC9Sy8QPjR+jDUIU+05vfiwgU
56qKmX/RGem7Lwyeh30pigHN+ogXnQZPsIe4gESlyOLjpSZMb6X6vqpvMt6aWpJZgOLyw3Lwt0ml
I1fq1jbQKirmT80cn/uowpfYnqO2Pcfv4SmUoyVQfy0agwDvzrHen6N+M8d/UGrtw//NRknxU9WU
qJ7mrcugtNFm0COxsL1QC2lhKc1d2Y3ukdzYifeIAel0KcU/UQciKtnObLPtoBhFv8B+glW+qFEG
NP6G0Am4CcN5l5vZNzdmQpC5VKtFF92qjkm/Yxg/yg6xf69twIzbt5bEbM4PetiR465C7e/16DKn
3UcxmXuanaRQQ5np0qfSgv8sTNQ4PLHx9PBu4kMifFoT+bQ+aauFRJh52cZ5AZ/u4X9zr/8SOifT
vydf2y/Tl//DtDYqXyZgTz/0TwZm81r+6l9RF/7dtSeXAgPhkUgx9IRQNcv6/Z2BiTeMQBle0p+3
BYASfunvrr14Q6pEjcBck7knrJjfycDM02OWrhuepmzlucNmWva8uV5s6Lxpbccvobo0MsWfpNOc
/K5HodyjvvSZQF1rvpmn8D6wSjAQEhj4X44t611ND0qtRFiZwbLBUgW0qpHcyMoD3C2GDAQVGIxm
0SkVv2vMkdo3zAPMdBRHzqpMpmxVdErT3jV6A+gj1SCHjnkk423ewFXyS1ugxWx0ATI2OXPSdJya
4jlv+99N+18O++Xf9+wmiqOXu3X+3c+bVWMzInvKFJ6z4u99KhzrjY0W0hz3EMpwBXvor32qCeON
xQTJBRpqoB9IG/bnRp01JkGNgsviHJjB0r+3U8+QmXOdIOEbAg0yaNM+NfZe7NTKTaNWAkbZj2Y1
XnvQVBZmbhZAOmLlXeVNLd8x4J3eJXZGqxMg9Z0GFOUqUSEzhlZDf3iMs8cX6/aLzP+kZUADGtSC
wSeqWx69D27u+PMBBBcG+qA5e4v21FVrFWjPpzGKx5Pj0cl0GVprRQ5lzEAfOUrxDNVKY4kUa3aB
IXXcGHy6kVnCz+ENwcYkxzm+EX8yTD/3OrHHmjpdIyHbrBI+md3rz2sct4Dmy1DjGKag+Qgv0Trl
OePfrPmt0ft7DZTZ0ppt4d1Mn5ZT6KA+4rdIb9sYghlMgYxmGr6rsg5Xvi/RRo6TGJ2XGuVnUXVb
ldGjAiMQYLHn+7u894xt20SY5GD1fWMTDzZJWVkboYfNx4zRfI6zaOytrbwGsmYawYWW5ykg6unJ
qDOQvAPFZ51BGuXYUmBA7d5reX5Tdhr4/PquENFthc957eQ7YUGhHhHlLoplhWWrycFvdSRfqsJ8
HmSs7m/mvMnInessK5ghODtV9A8tXhKl5m8ZWi7t3+sHP78Pl3GF6dp0TKnKj1+7AS6LNmPr7kPD
rnaamyCNX1aXqKjnm4s2ASMbC4kHJjUMio8OiUz5he1GubsfZSeXTowq2Ng46kIZfZJcPT0MR5tp
Al+Fgse8+vgygVkVoZEa4aFPx+h9JxBL2KKCiqRTEqTNe3pzyKabbhztx7rsgGoZQ/02dPXaWdqJ
lWPiUxvDtPZTE1zEhJt4ti5sGsYX7vMXq0EHhOMZSWfDOZsgJGmd4uKe+fu4LLW1p6G0ZoyNXPz+
p8Y+tFhw3QLwd/pFD2Wto+Wt+XvEGsWuL6LypjLwH9Zz2QKrk8AHm7hZx3HZzOayLuVDZTx4VZL/
IY1oXGkgRJdDHUabsci/RWHj7QYAzvdxi267HTJqHTvbpLHSoKQz9dOK5rvYjF2WI8uN2G02Tura
iI3id9kEc7MHB2YarCi/zEjQ49ecZ4zCkaHw97qfDtf1yJPY9fiVYyjZunaO10aR9gBmkPmKq6R+
mzs0w4sitT5oMaJHnY4+lIxwEX99wTn0XqTR7D4EHMjv534DyFRaKse3JVUAwyVugwP97OBGRQI8
jqabN65fFZggw/0lrNVvm6zpVq9fmTPy/Mpg1eY8jKHFKfK8pQVhR2EcHDI3u82FZz84Wvy9zn1U
ZmO7Wb5+tbMQznOCDCfjm8exXO/kOQcUA82er8xLE8gDhYOI1EAS59NSx3m9hJwUVeaFg+O4Rnla
XDJMOtyONScQ5rwELw7voCDj8ArP3fsoSd+FESOP3LTypWHlxSdkm531aOUHs5umreyH/sIXOz/S
PxXS89WJJ0Bg6O57nJLHV4/FlDRtVBK/gl4uTTv9HOoFTgljcolXd6ZaxS6iqwpJjN6VJ6xTXG1l
ITVPe8Xbaz0NBHRzG3sb5GL42ldduKvM4dYZXGcnhuqrC/v1vd+J3VQr/BID50evZwygTbu4NyPj
c6f8aadV1h8kV85m0gycwowEG4g01zaplfxILG92z0YOVuQJ7UabuVYR+fWN7MzDpI/6uvRi0Hkj
5DxBZn8TNUW0Ht26vKE/468x1V5bTndfpV59VWQaXcQCEf6xkN6y1SV23PUQbFRTaiuvjhuIiZOJ
9tt4aSb7ix3pzGKQFur99E+fMr8Xm6NxgDb2pXL2SAp7G6OH3JZlPp4dVYa9j41mV59hCfX6Z/CL
HYlcC9WybnLmcLyd7AkZ6KVZ2t7eNAv7VuEAvxJOru0yYulVMY5yGUwo0gkUdVAgGroLH8Qvvnng
ELMoP/AsCryTr7CVOg2qNGGfhKYOIspo73sT83Z9xmA7XXf1+tOekXm4iEuLgKKLKRqnyRz9Xqxx
HSWx7Y2ht7ejKb93O71bmZGJTYaNJZYRyhncWA/LwR1x0u1RbrLbYbyA+z/PlrkJcwaqwQRGkP4U
96+yZqA9VWj7ebS1qlunuM1Kgctajb2Y75j0rKbUvDXGaNyB/vc2XViEu0avwgs0mV+tvgvemJSG
+ld4Jy8/SnpLyQJUg2pEurXIT5nlF8VdPEpGqLpYv776v9jgjDlo/5JeMoo57dAgpW31eW66+zpS
9qJErH4Tu4V+q5mjvU3j0bgbPPvb69c8y1J4LIt6jBONEQG64scvfEiHerLE4O4bPaTlE+VfapW4
F06u86IMRQ7OEqTleKezB8DxVVoH5H3SDtGh0ErcxqYKa7HEHK+GwbY/+IxndrQH1XWQVRxqdRNt
Q2Fo12XktXdZhcx8D4fgQiX0i13GOSo5JhnG09yY4UQvt3qq53RGi4b8ostzFGTH/jbuBxzHEz/d
tXLUt6Fp0qGMqgiejjtcN4PAja8Nxwuv/Vd3IkFq8u49kgpKxeM7KQqRZkFRRAcnnyXG0rDdoTLf
v6OA9T870ujXkXLybQHTZyfDDMxkjyxYBZpv+/pmOM9tgH5yDoKT4l4o149vJFbQz5VfRQepxVWx
GttEPFYiQHWrSUNVMFXPciB+WRAeWhr15oWU4wQZMR/AFlUp/UlXIjw296yOXomliirovb4/+Ek1
AXA0zPVQICfiWpBuSVGH3aD5/QHWFGz0ZEKY2PcqRKVy9xD7lrrtVN98lrZXvkssI3joRh2+egsg
opk4EFEZy+6jxm1WuR1qi872nUU/qppeK03vJJNiG3uo9+eJ7q3itO5XSiT2hfPkPKTA4ieikLAz
HYUEdvyIomBgUgg9O1QF44qyTo2tG4OKKCqv3zbKUBfW9Pz7promW8WZgomj9bT3XgR0WadTU6Kb
dpAZdm91DmDS1ELrwjF1XpOhvUlfweP7nsvL0yGjTbs6nTyzOIw2qPqgktdG5qFdWEy4bsUjmJpJ
ddC5c+1dJodgW0XNtyEy9D/jJI2uQKmnm9xtoj0WO/6Fe5u/nuOsjjIdjVqCOCXQWapVZKnWZkae
HIwoMFd5UCSroi7M93qJ4Ozvfj8QoEmWSRa4GtiX45dbm12pGKPlB+A1+f1QF+XXDi4HKNpy2IaN
G70XRtttIjwLLkXYOVqdPiUfEE4CaJ1zbJ7krgPT0WYymvQQYVfwEEgCBG1Zba239mgs1FB8jX0k
Bkgfi2+t72NO52p4rjRC/PYGnys2JIGRQAB2+WSo/WLDVYMMrd6S+UETWrIUvZ8tbNSPndwrF41e
XhJKOW/IEAClTdNvFv5BkeekTJRGlsa5keWHyJzUoZVTjOax3t60ZhMvpOv07ysx8KFnNV7FdYOa
Jhy6HgesK0el0073Uez3QirkPMy066hUJDbxYC5kGgVv4aWCqLRtuZWZO4Lu8fWFN3bqxrTL+n1Z
4XLx+g46TwEI4qwcgKaZpHZazQdFqvto+4aHRg3pYxND3dGtADvbqva2vQGib5KxeynhmtfoePPQ
OQBSa7KM/PNUsCIrXDcK/TQ+cFYm934qHLDPPZxE+dm1v9Z6Xq8zLR5v4inr7+IciP3rT30epCQg
EbpTnH+E/adq6cWeaVpDH7w4Sw8cj+3KGstmMYRlf2FtzwMBVwE1yN6c/bVO6+cx053JrpzkYOkN
IhLMZG+SuHS20MkuOeX88lIkrsxKECODxHoSCELbUUOXpoe0gMXVOH4FMNj8GDM3XL++dL9IrWzq
8xmmSvglaTePL+VFaNTKMckOQxA4G0F/YKN1VbNzBnNYuImGs3LTfdIcdFTHdmzvuwTorphJWLVt
RWsv94YLZfT527TRYCMIoAhCbnVqFxMlSqutOOOO/MbbZvTx5lnspWL9/EsBYMSAlToaYyfwH8fP
7QhfjCUTpEPvltFt7/T2snRVvmmKEMKR1cmVplCwe321z05vF8sRhyHcjG2kyXly0ZpNlU6hOx40
x/zeyTrcdO5krct4MtdJ3aUXjq7zcozrYQNH4gwJGrrhnLC9+DB0PXBbPSmmQ5el0VrZHi6YsUEf
PKjy62AKxEKb0NwJTdXd5h2k4m6wsgs14dnrxORlBqyCZqRlcXYPxpybur5lHAYHUcDc6dEVyeNL
co3zkxyFoFkxZH5OT6fvx5zk+EnpB1W5Dmjo0BuEZq0R8lZXI3wW3+qArHSwRGTj74xIPfzOKyXT
ZPTE2urIE9BM1k+XOBHWUHeu13wMpH0ruvh9M6DnkYViH+XZj9evdXJYPV8M/BfjXIeXiszC8VOO
1thmgjHqxwxfoHThtLJEfaFOtggbYm9aeOM2dVuMoGFvrb1aWO+CrMnXiaPJq6I1/I011fiix769
wE4Rq/Swb7ZJ1tboqKKSbOm5uCW788l6x3xFIQWJMB/dbSUbuayaRl04OU5sMXggqBUW72weWwP3
806iT8QHqE3+1O3HUsuuMy2BYMNmeeunVbZw4X+uvRF1GlMDql0E9E1QpWiwiWFIYsnU2beOEa11
y8JbGzQpmlKcqAlw0r3upDi8VkN9x952r1Ml3XXbDMmDRjYLBRU55slCJB2ElHbDVOOHij21rXLf
PBixgwyhjkaYi1wemniqAv6eO8m1hUHUjRvATJ9CKdZAUEu0l0BX2YJO4+vv+vizeV4ZBCfm/TWn
xKe69CnA2LFynW4/MKhex3ZrLsqBS71+lZPEe74MKR87l+L6CQx/kv4Yfph5reXr+7F3DZ5/xAdM
5daq64v+0zQm/SKbIrmpak3u/AiyLjsj2moqjRYGxchtk9WY2HY2GmumU164u/M1sGgck1Wwe3GJ
mpELL8OXOwOVM3vg5rwcgVqhxJIR2F+gkn+Fhz59Nf/Ejuc1mJ0NASlwCDJ5Or5MHoeNiDqp790h
mMlfloNsXVcjfGql75hg86zCD921abblknWpPusG2sCQzJDdlTpQN3wJl37pChw+ZHLH4GG4sBJz
+Dq+RXppc78BWB+N7VPspxVGvR65mtgnsZQryjQEpKIBBUEBaFF2udr5lQy3nRZ8cxs+k9d3yXE6
Mi8QfQ52IgQoxhZ0t48XCDRfqBV2YOxTV8XXnaPaRRTQtczw6bqQjxyfkE+XmvvMOL7QLRXUQMeX
8ttyqss0N/dUFtnG6oS/IqnF1bg0grcZOfqFhZ1RBacrSz1NSofxGdSwU2SKyRxYce6bNO19uJSZ
ZV7ptVm+82bBDElLYRWPeOgw6TevoCxa8LwzfzN1SXKfJLX6rQTh+fFpMECXxcXB4cQ8fvxQT7SI
xTH30VCOK1riQAyphhZm0lpQ3538wvV+8WbZ8TTEHaaMlA7zF/giQTDw1A2SyjH3BHj/hiyRPVQo
cWc5enZppY+P6Odnm4dyoIhRIKQZfXwt6XduBvJH7LumcN5NdIlX/aC9t4fAXk/W4CBFUuoH3Ylx
bk5Tsas8UHiUrCNdm/rRKHgL8Vdz2xRuD1lIZMjmiksH0i/vkW8MMBQoENAox/dop1lYTr4l9kNv
WB8sM1dvh6ZI12PZBRvYGPkmiyHwFv0U37/+jc0rffKFE4VtkDEetCtmSMdX1qifAiv3BLHOMDZD
YgDAdaf6t5Kxp3dANwO8PbIj/Mud98OL9y1B7iVTpFl7twWmF7t0U5swvahgeP4sbN8ZvsFkGVDa
yUfsqDD2wiDF5svgmLSK/LG2+ktN4V9sXYvsHSY6gjlzk/34UYRWw2YaRrkXdmhfBboW7KyuyG/s
GN+233432KoAu7FRCCF3P3k3I3Bdw5y4VJuHPlJHDC8BZXYXTvxf7D0auLNdqRCML0/HFhRiod3V
ytpHJDrbKXCcbVbE8v0wDsnNWJQKTXBm12bt6Zc+zae4crL7YMS6pOd0F0FhnOz7GJp03KPNtwfz
7aGb6Gujv46zNviSpuz6RcihgqCqKOObKOrjjzUUiA+0saprO4vcP8mLq7dlansHgUdBDvdMQBrN
G+19YMr/R915LceNdNn6iTABb24BlCEpkRQlFiXdIOQaCW8S/unngzrm/CqwhhWauxPRd93NLCQS
mTvXXqZ+6OrcRTheOvvOVOmypw289KDM0+U7BrlIGFRLzb4t1Jzazsa2yA30zAYloH9bv/MWPd4b
zYAG3xi1rPbT2m2/ERIMHqkklntXDq61Q9yLg7RrcTmd+6gWYYewtPU9nCl+REnkfPeaoTV8uRiI
8GOrm413QiR6YJTgmmFu9XW10xxpN3dkV2t5kLit+s00BuenYna1tZuWaTzC9VW6INOqJg9jkcmP
s9klHw2zr026elX0GBnyvaiyKg86Yy7Vm7YznR9rLiw2jrUcdxSMY3JIlxj8ONVkVpMXUKV3npWN
nh95Cakpdql177ImwuKwATlvg0ktnS/zyLL0+1Z39wJHUuhAs0GtHOWDXHYyn0iNayojv2+oxA51
O1LCNNJcOr93rPaly1wQqYaeuNiPzchxak1R+W0p4At19Mrim3LUmb/ImI2fw9SBfFHWsfnK0r5v
6OclWD8iBwuwVCAipfLSdLXuqtBlWYtQk6Ou9tHHgenHJzQrh1M8KPY/Xk86QGKk1cN6T8ECnhP9
ZojL9qcRrY57RlFXGWECg6760o76Zz1PpzLkctI9182ChrLTuh7vE9c6pvpkaQQits7PTOTLO2OS
5NTWNRph7ODSIfUXjEgo25NZkDXYoFHuFQtPETjey405LDUNaoLOHtuiOzjzZOrHOYVP6pt9tLrA
TO38eWgU3QnUItZu89ioJhJlLNzm9DRGwZDrUfNFZz1yWdagYS+FZjWBo7Rtgm92Lf8Zqwl0DVma
3vmquhgvLimqJLAsi4d8NDHfdbGqZuEwp04WmvbkPugdPgdYcIjPWlEYqErcwd7HXZn2AVi25Ma2
LNWVG+Q56vF7/+ekhxxAKw3dyxYpU5ZBGcA0IdZxtjxP1QzhzWsmJcJwR0Ktg+mFUs9M9m9voBdK
bKzMOPSBPkyss7bX89yR2HNEVnQigcl63yRR8+KVCg5Ag9X+07QWusOqT3cxXb2wHvsmHHIzOsaF
bn5wraQk1gVT/rnh7scn6d5mlZFcORm3M0NjkV3coY1p2py+27tG30a6USEdP2XWkNxnKCLQUqRO
YC4S19XMJKOu1a+hz5cGtTiQwRBAFcH6zs8wYtWhZfXFQLXrpEGqOzhqxPqyUwXs+b0zlD/ffg/b
6np9SDBCGpbrS7C25KOh1vt5UprhFC3NoXW52U8p+QJ9pbVHyEFXDjT9HBfGgWGtNDjKaAYCggIz
nj9eY5b2bAzWcBqXYdyb9tKFOfzWB1ElwzHlZIAOLoud4SVt2BVpdBTc8YguM/QgrfGw6uhjB47I
0WHgbbIjPhqBKYYJO5Gk8r0XOXOIEmu+chpeeCkwGNbq5XeHbcthMHMpPWEl4ynTZ5twHdN91ISu
8bGX2lFv+gg5kXGN7XfhzaDnXnWQ610LavT5VAG/jHnXlOPJa9rmOLuKchzg/PnwUPFEwnjhSuF/
YbyVVUjFufJhUHacj4f4rMO+Rk6nOLafklRvaIjGFoYN3m1sYhv19rpbf/2f5QULgcQ1FxRqvcXD
TzgfrSBafQSmmk5YpeDmLQQGf1577YZx4Zl4HsAkqndQwK1VN3oCZcymZjqVXTMGgzUXt91oP3Ec
dHdc0a99vBeHQ/EOdsUr07YtM8o11YkTfTotCJTRiZHJZEGLvpmV+ifA0zXjggtzCEgGuYYqDfRv
y2dERjeO0VLOp9E1BZZrZoVLRKw9v/2mLjwUpwM2e0yktnbTz98UkRxuVBbWfFI765uV94+45fyK
5+mXMw3XFEW/u1GbZQHZ12A7osWMGn1zG4mF60w1BJJT4cw9ulKE99iMLbjk4MY0O7VAtFUQzuAO
yc0wIGWMSmMKHRQegcwTI6hVS4QlNcLbc7C9WQC4YR3DBRWwnrX6e1v745LkJbnSkonan5R4GPa1
mxohyTDuUa048t8e6hX8sI5FCMhvlbNKG3LzHdKgs5IEE7lTTwnuQ95GAimi9N1Y2zW+IBW8BWOC
E+oRRqJ62nw7mbI+RLiw3HRU4of/y89hXwCypylEQ/T89efEFKuVKQbwAKW5WXSOXtgaq5WlOa2K
PitEA2hAxoe7p0cTGbX90oS9Vspj0pfjFf6U/nrNr9YgFvnY7FAUD5vZqYeqiJ1OAR6GcX2HN9Mc
WhOlrAcnIbR1ckJNUQBozzlayCIZ7jGr8Q6NS8xFNI/442PxjOlTcfBo5waukukPcsndnVVbyn0v
y/x2yXVc8xFQBVABJ0KpMR3HR2C8whZaf+j5SjfWjR1IYX0e5BPn89p7xTAo0EJPer7gtFp5xn1m
csUSolN9V3hRkNNHuDNT8/T2G92Ed69nsLF6Da37FGcLeOD5yOpgtJzQ1XBi6yClW5mXT9BUKY8n
h/AdbFlD2eI3P1rNfJD6lB3mwvuSpJH+oV/q+qWyUmenUBIGJipIco8sxfcyzdq1I41v11AU1Ake
K9cyZdi3wtzbzRDhhmqtng2iekZf75KuYei0nxJsBUXb32k10i/DEcuuts0x6No5f1R0XR4aOc9X
6rrXS8hcpWd092mE4fK0oWllooNAOybzyXJnsgOMCvfHPLGuvN/XW4bJhgFAukoXqLE2o8xtpY5F
Yi+n2MJUQGkHLBUHr7xpulG5smVceCD8+aBH0M9bS/gNYo8zNDfmTlVPPcxO8oQH4gzc4ppD/aUH
ItFwdeyDSW2snqd/AkUxLVpu4pl2gv1CRA1iKH+pvUf83Prd2yv09YkDYxo+Ll5J1CHUpucjZYbT
0v9oQN8H7ahmePvZWvGhnq1bjAjNK5P3+juk0Y0TBR18XL2pRs4H80B2tTaSximzM8dXYpypitlu
36sa+F7UpepxrtTqJVeXaxjLhceEmwerGq4kbfbthC5K23OHF8bJG2Pnk4zNb5pQ1Z9K4hGS6zjj
lZ38wvujKIF6TMsV4N7dlN7SLN2ujmfjhEmRFq42B4fEJcxbV+z++e0XyIpg1s53NxSdlEGAR2R4
0FQ/n1XNnuIWi0HnJFzMFZu6dHdJ28XvugqwCoWI6Xya0k5mqyes+xHhvAqRyu4aN1hGu7z19AiW
eYXnTNB3JkUvdyDMR43CxePFm6pScK9X0y/AtfFz6yDZOEpTa7XQwBW3DFKvJkC4L4ivalp3IC2i
nMivi5OKFPPELscUF1HKCg5R/PF9t+3NW2fMnCe4kJxdeu35kk7jqesSOItzXIH2UqpCUleOtXSq
Jycquh65grAQrzTDUz3m5G7EIxPv6+BSMrQXoX+2K82YYAXN2mdhNk+jNWWtb+ldmsMeUvIvqZml
/cFFfND5MUdpTq7kDKu+Tvht8SSVm9XwnYztvEtCp3a4Dvdq98FKIeeDucyDfjQ5wj71FOo/6Ukr
j+NUYLLmOnX0PM+Zh0+irmIE1cDeulWxbip8IQbSMiH8O77VtrD0W+j+XiDAtDSOnLwz/aby8NeY
EqsHSsmAXIPMHqcPc6MCzFlLUq8YTpzd9ThTwm2ssi9aPyvf2R0A4BCGYQSX5/ZRyzCcCvTaHqVv
VZmYfE9Pi6+whcBiVtzTCqp5Ub6U8EE/tY1JqJhtJ2h9c05O+EHtIp+Bb0e48BCpPqrqFN91Spwf
2jnuPkrVXb5qjjK2B4mFRc0kmS2gG7YONj63VZPipDTjWWfLQZjP5ZI00UPkxUNE1lEiHmBdJH+n
5FlPVla9B7ECP0FO2W0/QwN7rtHULCdMe4POsetjmWXuvhOGsp/5zrD0zAl1UdMrn/brA8ACvV8p
tuiaVG7y519bk1hVPgnFOxEG0B4xJbapEa+qJV7vV6sKFuB17YjCc9t807W5RMpQdcqJ8qy7JSNA
HvSxUkiiacSusHDMeHsXeb1hMR71L8LP9QK3NYMbq0g42Hwpp9qFxBxVxM8M0riXyA73b490oeZm
KNpdSKC89ShYH/2P+l6LkItOraOccDIQd8LTlp0GohmqTkdrpzGUME6xoUq7pHvozK78J67jIvSs
0QhTu1auCdXOqZfrOlp/joO3PIfDKkg8/zl0+nrKBF05tYs9h51okkfZRvMtAgHHb4yo2fPpC38x
Y+u2tWtATlZ30C34jb49MZcWFqHCnMKrywO8g/MfopVKlsR6HL9gCJmFvbkAVJJGcGWUCy+aM5hL
D1QgZBFbYRgodZuMTmefdKzzQg9Hl52cdR1fOQK1/vqBsDww8S9AgIOAenPaR5Y94+zWe6cUu5ob
PV69eAUM9LdH2bCsfr9Ae4VR7NU8nrvc+sR/rCfC1jN3yND4mLrAbqcnqmEqCrlnC553ukfjwi6F
vlviUfNltViYf87K45UfcWEVwaWx6FNR7dIXW8/oP35E2rRZZsSteInEALFfOmX0jlsOsQhFYlYx
5IX1mNSjQqEr0tfPC9Ja0u8cxX3WPQW9yNu/Z92EzkuCVfWCBgXdvr6qrc5/DgEaahyJCpmjQ9hO
gOIqbvb6UltVKJQoMXZ13uMUL5vYi/96aJp0nOUuUCI3n61YPtbdaSrZN0+KRphcQs8qgLfuYR9R
fMmk8WuqTGX39tOuqMj50+I/gK8FwkPYy0iLz582VXrVXla9eoMh0K8cYvAqc5DNSZi5AoMhIvGE
FoKHj6ZtJXoWVFg/p1d20NefL4JmmIzwYKEzQtg4/xF21XtJAsnrlKoEUZtdKm9NBSnC2496AbQ5
H2aDEC02xJO0YJjGq+lU2U7tO2wdd06ja4+OUuQP2eS2z0UOKxan5SXkxuL4eZaI+7q1kQL2c/OA
yaJ75Qq2YbKunyE7KUcjTWed82r7EnoZaUufqORb6nhg8p/l7zGcxt9ViPpdbi/eLkOfFCZJ0QZl
3OcAusv0VdGbCXVymoZaPMZXLp+XJgvYe93n4Hxin7NZGG3jRUs8TKvexRgPGfqUXbTWuQouEYGc
B1oupTYcOnf8BZ/Ye6jN0cZ0NWXPn4jHMV2Z+53njn+9MXJ/+90F4sz12LzOlwqm5bpNh4k20GCM
PnBpEdbo8q58Fb/x/c1nwc1xLVa4GEAy2WwCokDvOCU1ogKlSD8pzaL8oyd6Pe+SRstVGPNENwla
yWHcG0tJ/G3ZHww17Qm4EEbq+bopvUePdu8HBbaIE8o6sXwtnVTisrAzv4I2Xfq5WA8wMYhdQKut
zT6uicixy8xNX4w5c++XhfYcPuLxPbs73goLBBnDUeSTFFFya80UDGIeiltTJTE3s025rxq1Pqg2
qmarb1MCLJOh9yeIClc+9EurCswZHxC6aQQnbsOqZweoS+iTe6pnwoKVvLDBQ/WGSHepfI+naPgp
ptb8UsV5R5h2R+1uyQkWKNLH1T0D+a5VgeOAF10jrr+uGtlwIVKtJqoUEq8UWEvaKyZGKUgvM4Xe
yfIFIg2BqqYSBXXliSvr+BUhFr4MVqbWb7QWq6xtMZEoRiO8folOteoWNxkZHHR85RigrLB3TU+0
cFoVEfFB83KQsVUc+jyKH+AOjOiY7TX8gjSQScNOSx2QDcpSiNsCROKp6Ql/zalinofG7Q6WN6qw
IlT+cuymO8/plSCOi/z09ub6egunXYaBmo3rEkSMLfpeD6JSMVXJXjIIFMfRES5eptW3twdZl/H5
V7mSvag3HZjo0Es3y9w0I21SRjV7EZPu+SIurBDssw9bzZ2vldqvD0YIQLRGWAqrcYi5PvAfVYme
JuWsxFH2UmvC9pte1UMlLdt3bVF1O5Xv46hQV72rMN4NFWNSb51oGoAVew0/WOR78VLYD2gvtZ1b
2DJ04hSbS8Mj1ZcW2cdYXa4q6y+sYDB/KGoYk+IksLU6Ab7N47pc0hdKRxvSc5TknwtS13TfG4cx
WyknzQP8ivrF6jmOfdXL8puhlQTyCHNeDdTNel9PlXg3RnP0yRodHNJKKy2e2EsmUFBryU6DiLwP
Y1Fn75WJvchfZoCLXanX4gmlhYqgP2tIkdJ7I3qXelFTBGTe4YQTS5l8A+MsBATMhGXSAbxrzLEd
ekUyBQ5/4tbNygJ7RVIZPram2+S+1s1aG9jd1Ocg5zpCKj5gTYH1MHQPpZb3X9QmLqHbYPl8TdJ2
aTpXi+/V63j1H9ssAEk2Vs7RmL5YpUZAhlW0YQ0y9X3MKrFj7PTKmXNpPNjxGEWBvqzU8vMFp6zZ
aZqppEiBbDs0MKoPXfySAtNsvZ0+T9OVy/iF4p+25toERGbBDrRlsFeT4iy1lnb4eeAq6IvZ9V5E
78yfhnEQzc6h6f8emT9K4CLPFWg/aoKjz1Dm+Mq+/V2v8SubDxsrdS5vkLhgWwBLnD87f5Gs60YZ
XgBX2puSFKxPlTt6+3qsb23kRLfUINYj+gHVr9z4RyPgbyceHHa1x2Sb6Kd4p858at6kjdTNlTwA
jaa7dFy+cvMprnjMv9qGIDlyRMBI4H6mWaul159bgwu5fMrTDmeEggoSE/8KX9kRC9vfs/JX7mv/
vxkxayt/5n83Vrtpv52nX6z/+b/OarZBkgVtgdW6nzsvSuz/sVczzf/iagpTEkI9+k425P9nr2Z4
/wXpfSV3W2AQ/O9Uqf+Jv6BtRHMWaObf/+1vbADPL4UO0nAMdldjFq7ikBy2r5xd1UHOquu7Iuvr
6HaQenKHdJKjDu6T4X21KswSjnoZd+q1j+N8tf07NF7T9L9W+zTv92f8x0FUNkuSZOgcuH4kKZB0
On/CLUEG/aCKa6Tq7WMC8YPMUZOwA63wOzP958oeCtRHmQDLEWMx7qU0fpKUNZFbHdsvcBHqexGn
4xUU6eKYgCkA8HBRuXWfj2kp2URAKoQY15wN3zGm5pfSifhFqTPlPmvqJ7t1zStjrn/zP4UEnj48
Jzd7yKpwYwGGN3ut1XeOKk0SP8yamsWnfWI8ZDPSPqieU/6xaMlP+GOdP/77t/9MjLg0IvZHoEdo
IRBcbQCdcZZLm4uKLvDYZHeG2qR3trMQFY3jzUlVSH/66/HoCcBfwnMQGNrZjIfHnnQXrZnD1ojv
xJAF7iDEfWvHyQ1WB9dqjwvv0KM79TtzlaJ2ywVopSeTZNLnUM2aGD/j+UFT8vdJ0Su+XVpHwxUf
336883Lz9wukAASmQWEDnLwFaeZ5il3cieYw0e1nSS/4lrjy4socXhoEFxZ8111NWxM0z1emrkxw
QGQLVSvSyjiUYzX3/oJk+Obth3k9e9SBbHBMnAb6s70UNfj4IRHW5jCGUdId7BZi7wMmR7CHe4WK
AZVlJTC4Tkn/ssK/G5ttFbsZqlx2T2sN+dk8Y5EWZSPaJRyGWSGftO6ekdap+0hqjR8nJf5CJRN9
5cDfzuw6qgfnjXsP5RUSy/NRl2yJHG4LCxERZVRAKo1I0xWuFl8LpX01EDsZezdKZI21AtByPlCH
xLASjrWEnZPGSKtFSQSt2lwBcC6NQtCz7UL3oFfvbrYwDAXGXLGEis+xNn/NUk+uQfVCuyYV3S6U
VcRNBx1cki96Hej8aYbGruO0ipYQ1Vb2c0UEdhC8igfVLvq7kkMsILWlu4ZKbgpFPMloT2LMA9mH
Yxllz6Y6c3sEHjLFR8TWDzXeeC7JFnI6cMs5SsR1I66TUd0fVOPaMnn1vFhr8P6g3wH1rN/I+fOC
t0nwfEmyuWPE70ZQ4pAEjdknepw0ztiEjBlyQ+iuINLbE5ecHUDI3/dYDzrlFobFsGEYiepTw8ht
Z2C/1liiHoxnbqYgLysluVJPvlo+jEdTB2YEEmA6SJvTqMBFTG0iRQ3jttHC3K6qY+Rl13iar56K
mzPo4mrdh/MR4ajnkzmWwp36uHDJxhut24lI1BPODt7jCIf56e1N5dJQkFboCNErAa/erFNE8NU4
oRYPDeHJ3dJ6U+w7YoREk3ScFH+7mfBgVIX0oNYa7RW9sDenoktgL4XSUTOEC26EyHVq/w1P+V+1
lpeeaaVY8wHScPC2OsY6SYWlLK4T4gbt/CjVqvphprKUgOMwif5+/vh6IE1a0Epekau7CXKhldtO
OOAAuWtGmbwHSEpul2Gar6z1V2tvnTxM/xA80cgmMOt8VcROtqQAzE6ox2l9h05MBotTyL/dINdR
wIW4Z1KQv/KS0yUoVJ/irlU4Q/VpKOv0tojT8sor2tZYmHidjbJ5FrswGmlYLLvC1pU78gzmx9no
RbgI7G8yYqOe335NG9yejfH3gLh5Y3dKw3nbz24VMxrYupywxQzuua7T5OOI3+xdlszZXktt0+ff
6qjvpHrbGkofkhhghIveQ4zOrL0aD9kVWfqrHXP9RTSGIY2tS2dreiSy2nEQHrNK5VDsFU1r3xGi
7Owln3/Qqv1PdWz109vTsH7NfxbTv2cBZ7P1srV6Gaxfzh8XFJyxlmoqNCec4KX66mgtBy9XikMO
1HhCjvIUR/34vssJfX974IufJH1D6vKVJrftBQhazXRtLAewZDCOWp0vu6RHiJQnqnPlwrBuwa+f
8T9DbbZot1zyZFx4xl6MZG4K7Unvk4xMVGwMNKM4ulJdPjaJou8ro6quvNSL3yh2mXDNTLp1W2Vx
5UmDWBleapuiwRq9xTjM0iv/L5vOf0bZevA18WyLcXBwFzAwmDZ71Gal59aBVZvX2gAXH2jdstkR
cKcyNrOZL6PSUDTx4nS8v0rHqb46VX/tjnBxXQLUcKSiwn/Fn1TI47DilGmbrJWqZSzOLZSi+GVC
Uvyt0qzylqu8dXAbU78ylZdHxvhyBZDXBXr+RQi3hFMJMzjMxwzFm2gq7WiribK3+krcTo3ZhjCI
lv3YDtmPt7+JS1NLtUt9yCdBK2hzZ1kSzL1GZWBoI3E+LiUh2xD94ys736Uv789RNmX17MhRNSRe
XgoA4p7AAjNoNEm+4+T1V3pb1x5oA0l0hVc4ruDLw39F3qRNGu1l11/LLbl0dOBetrIA16biVr3u
lKrEdI8HIgLXC7FnHgLpUYxphGKh0HMreWWJXJzBPwbcVGOw5fCPTXTEjnae/ygtPUdQmScnOfbX
zAUvzSDIFTaqdNyoJjYvqyHIcZXGYqXVtsYPpx3mm3acuitH/KUHAkhBBvQbTd5SSRppiia2+KYx
3Z0CbrrRHfzEAqWHK3Zvr/GLQ+Ehs9p3UvBt6WutwPe7rlI3bEq39pNCqX46vUVefSS6K7DNxbkD
taHnvnbBt+uC2KEFa3tO+I6+S6Di/owfmPV3qvN/6whURhzZEOPgfmzWuOtltkEDkHQeAsP2WBDU
7+ZqvGZxe/lZ/jPKZleaM8kVRuENzW3KLo/SdZcY1d+ZJv3Ps8BiAEmENLxtRTeRqyY0z1c62uL4
cp50uJlpcmUJXHoWGskQkkEN16b3+Q6bDdFiLgXPwiXZhK8ZF+ztxjVg5sJCA2/l1F0VPmTUbEbB
A6Dv07HWQmTD9J7aCY05LAir3VtRFHvB3y5rvgqKfpbAb8BigyIslpn1WbTGS5Fbp0MvIIEsLArb
yN+h35HllZLm9RTimgFeD/sZ8gmv6nwKNT1xZ1UVtDXbQttTSmEbE7vGlcvZ6ynE+IW2zmo0xfVs
e7eVbk8wIIhjWHVNPvuNU9PJt9oY3XPjZln21+tiDRkBogBHg1CzxemHoqGkINQMm2/V+gm2NZuk
5kzQqd9+V5uO1brM4f+ucDwiAyS32+zpmtDtuYaJES4DJunfo7KxG2cHz1edbzIPvzm8L6VpYLk3
Oybx9YMxtsFQYMHiY2PGXYK7AP/mCbxbT/aVm7vN3tPwX/WryPXSgH+nlcU+Uh34d5EcljwYBq01
Dm8/x+vXg/oevxYKBQ6+V3fnuCVKsmsN7gs93+wekhhqrd4wm2Q/ZWX19PZo21MWV0f8OUGS2E7J
R9nazPPGFu49pLSWLJqClpmSfenXZl6o4U+T79rIMOu/XICMCTXVgDG7egUiYThf5r2ETZ+XpkeC
6+K5d/UI3QcUyVDSMOtLRORvP+L2q0LrtYZEISYAyIGGop8PZ3mknXjZCHOuFQ5ABHy/L6096Ddv
D/N6JuHOUK6sRFQQud9E4T/uXIpbtmnViShUcqdJQzuvnV9zkeoYRET1Vyvr6YO+PeLrB8Ojcv2H
Mx5MYpttDAg8AhPrER/y2KIuKNObepTulelbG2rM0J9XLa5z/HmIEZyIwKlbJolsRxw7OlHtRj0v
s2+5aivN0XEpXp4SfZHjPm5U8lb8Oeo/izQfQ9Hr2UPeFu5DPGCZ5itiMRLfwXkLelYluo9NmkVY
RhRKQtxuh/ODZVaflywm0lH7hC2uecRCOHJ9M40Mg1XpRfdaQWVu28X4SKGbE+AO8nISS9PtCGFM
P+LGKp8U3WtKf0EXFt+lKpKzu9Ei23qithJHrFLp0WWaNt+XKCVJo7ST4pPV9ePBiBLzRs3Z/naJ
k1ovQ+y15AU38z2Mvl+1riS1j9ZC9dtIaD+LtCF2QJPpV2325B2yjvxxVDSOVaVqxSejT4q9Y5R9
GPFL/NYl4dK05u/ZVJKl1GO795Ho9kr43jCXOrmapRb5+EU4k09mYZqEc+zG9SHORpse+lLgdlIv
AxQrIuhH4DpzOdpj4d41nVIUKB6cPBCKqZOp3C33hazSnQNlLFAGWev+3Daq4XP7md8bQ1/tZ9PM
NHISo2LxDeLKkbNI9I6JEsn3c1wYMM2yUv3iRMN0QmNi7bGrQcltSRXtA47Ue0UI45epD/qA24Yi
UIX0yejjLlyFQ6x3x1RQ75662lFiLF4QAvpjiRnovUjHUQTkSi7Im2OQyH1kFwSjY/ZqOS+GkY8W
uhSUW2NlOp9HMVqlXymaB5nQ1apv+OqS9pzJMv4H6Uh5J3nF/SdFyyv8M1rszHHmxrscp23fdqWt
+UQ+1+OvYnGE9ihj/sfQaHXoP7PmRbf8WQk4uWQmgMFk6/We1hWdsXTscu19Y/TYnJNdXh+jGGnI
rsm7moTGisxavSAN5C5Wi3SATSWG+qFh07EOTmEl6s+hL5J6X3qN85IZQrltdZj1u96Nixd9Sp80
7LbDuerlZ33WHbxYldHpfXx5ashJHdttMA2V92OBZfeISdSyH/pcaAGBoNn7UUEi6xNfjXhSRZ5C
tBDuQuxmiGRCQE9CO5syiQnILMeimoIuQX10JMF9tIgZTe3GqoZ94mii8hvUovWNWS+i2JeJl9/H
1ZKpfobpCGkKjazvO8lgwWiTrYmkxyXiKrX1DqYx5+78Pq2TzCieKq4xYC0TjKzp2ejheRyMsa5k
kObwa4OiaGbxxAHZp3sdxa21czyMGJ5sixwd1x/RicRJGJv5UD14TaoU93EnlaQPmA69CyYrJrRm
6Vz0RF7mZCYmk608NaOL0suRnhJ/LdWsNI4OTHyy6dNYIWHd7eSDYhMWSWyrHKXnm6jyBN3OuoiC
RE1olwwOMseQDJnK9RWnG/jDRI9Ge8fF4Xhnu/GshJCiiRdNMnzQ/QSe/h4CFKLyUS3Tao+HZf3o
DnxJewE5+zH2FrcMI3soaTFNM1cto4ntn0XUSlyOMApEVs42pu0L0ZEY6DZjNPjI6ZBDG2qPRslV
FaLWhMwWROJkTfiK4c3GzklSPFVH5DkPSZ2WC2KzsiYUV9UfcNwZk7BXG2UOK02aNmlfdOSFtiTo
qccxu+kzaU93tTd7n+OW0w//TX1xw2VOp4R6Js49IonT0QudNlq+j2mmooAv3eHLsOiZczBTjf6K
Usn4my0JvA2LKlbptAooDn6TJim/V8vEi90qDZl2Db4/O7r7CsFNhjkdRstRRKAmuLfheFnZhd8u
aoNSzWjmu7lbhjJoYxpUvucY2bCrVYkvbx0bhT7tyg5fwDCxyRu+cUZttN9ztoPRsgYK7TbVMuke
MSqUeegh5iYL3sPeODTNSX8RceMlh85IpgWBcJTa/lIO8z+wIFNxgzVvNu0HEdvvvCzhtBqsWtV3
hjtpj3pTz0mgIRuDC9cJ559ey7x7qibDPArcHL/YNhEbt0bXLrS6cPdMj2aNeB2zk5ItpEpN7Rdm
TMOyMwur/qI71J5B783w4KKyTtz95Gjdy+J1LiHGyZLVx45T4wPxwTpnQ7X0XtCSIjL6VuQg3+64
sr2LaNn8VLKKkLpCG0cToytcNrCzj5L6oFUzGvS8d+wfrK8uJnW3IQJEWzSeoDbmoQ0W+AbwoDoz
Tw9iaI0PokpTay8apVChtFbTz6pK2X5ce5Yi7HOn7famWQpsdeNpdIK6cMyV4pd4c6DquJ36rplS
ikoWwleDv6jDKiANK8Da3eh2opXKF7U1ja8jimj6JNgQfU7NIrOYUZllB4228lFaCHR9rZnWxVSM
BA6qte6906yUhOmkbqNfjWLiCuVYY0W+CWLyJmhs0cl9Bsah+4Wd9A9YY9qN71QKMAagnax25myu
KQyAsm5QingyQglB8rlLllwN28LIMg7ksen3ljlO35eIffre1kX/HC1Z0u+9TIxfTWfJ3mVdruLj
lKyZ010ZF7+Unm0xqLtOeB8qe0Rv7yZKGfvaLAsMOoturAJDTsL1IdtytA0KLP3AQ8ZjhPOAV+6h
mokH3Bll2pSHuVqSat8z2VZQZzOPOGpxrfrphEjYb+mc/7DcyTDuGqdyUr8uy9rEHc5dvFuhzsIM
sjF3q4CvK0mCfFJQwxMmAR8zH/BfYROIjRTrC626R6qJIVUGuOBRPSQxBkDQvOZjiyR5T+RAgQWN
h9nwZx11nHUz1JmWhrMcLf1b1M+phomiLrP7qlxo0/sVqgeI9uUwliFefEbzYWmgnvarqYRIv+Ob
m+DkPyl2BPLoJH1+4Ax0DfmMTJh8y69loo6RGg5zVdHuJ3h6xD54sLo20nbR1I41N3lFa0FbMj23
Wl/2RVseLciXaXrQcly7/6lsxeab75ZpSH4mudCzzyhF9Fz1px6XLR8uNDr5IprGFPuplgDLurDn
eZ+XSRuFVpfJHporqYwPEdZgt//N3nnsSI5k6fpdes8CtQBm7oJ0GSpDptoQKSmMmjTSjE9/P7K6
Z6oSM13o5QC9LJGRHu5Os3N+6aCK8bcTvlzjdHSrHxzXU3YM+qGTSZfnKy7WGhQqnqO+tWNcZvmP
sczSKm5t1b+YNSqmk+ut3pl4LbM65fCbRTxJ/s2Bh9i+r2F1uFNnPtTY4dzLkqZjDronQKGMTrrO
hk8uP9s4hnlnnJ1+mpezUU9TewgHZtK4Jvw1PKa1Wp4QNrr+rVqE8XG2uCRPbhZY7aFaKVY/LrUY
rOjUl54aoJOwt7ZOXZKLg/pRJ7URyvlETER2Y2a91Vwl0X/r2zDMOQLo0O1CUuEN0p+7Nii+ELpG
L6YlJi6/NZrX6CT4IJxkkYCjybLq8EVVU9MnvIPkLeVSifSUqVzmiWOTOxI7RWOVx9Ceo+es1/0D
Dt7SuzUKY75FL+OrGMox/6Qpc/tUlk2bv5YdQWtnN1/Ld7kaObWGvpjo11sWGZPg4bhHI6pKJkZQ
mk9BpWxM58AV2WmwSGrj/Q5J0TTdIXxs9Fj9tEStA9JzRmnGc7B6TM6OvdgHtwzUcxV0zVdORfu1
biw9JZ6dDtl5dSi9jNFb+PCtq0+gQzPlPzd9hXuuhS2/a2NsTTaYEHQz7XRH1htZa0cUcNXPqOXa
j8FpzDIexDQ/KlcQa+y1VvqDIhVilpfOZ3Lv9Sp+qJDb7Njm/XBnzpRyJJLMMkLFp2pkhUut4aZp
cqZCnKpBd6q4FU6GAC46OFbplLGInM49CjaeJTZXnTJJBh3p4KnTjXxnGt3yRW6+WW7mJmWmfwZO
K26ISHTfrd2yPklbPlI7IQ6VKbt7EqJWRptxCDPBpdOOjznP+Wu3qOJnWni2vBIf2RyIjO5Pfp0P
A2cR1Tbovuls0cD+J7gU41SKDDOp06/1V1nN/YfScF8U+08eLxNDUYwNPMR2qiznPM89cXzmiIVr
KPpwU+STDCUz3zwwhrPCzIWPW7tMn+slNDV3am/dEdp8XcswPyxaWa+umam7VQxdMkw6vA/zABeg
jqL3EbzjbWS2VoJTkdBGaS7Ga1c0xqca9fILnljjVNiD+zrYy/w0h7VdbgGJn2nZ2FMHjaWPVcnS
un1caMrXcL3JGevPRYo4PuPb8yELx+Wljrw1Se11fnC9ukqanry+1qBWnoCS11XRtyq7GonKtN7Z
sz8ny8ATHeerXnHNE+XBxCOTOSzdD0VfFReL9LGPK7fH0ZhElLhLT5ZiqsJ7eu6Llu+knXqxkfJr
tUK/jAF3YU4B1c2ii+maA1zHajLvprW6DRr3PAVax6hSiflK0ag3OQhf5FcyFgtR0ggW7A8mm/Ul
aMllaVtlf1rR2AP8VeX7phHEEvqZSZRuvs6nQYW3SqfNmzb8htcuCpp5/eE2daMbAxLmp57H/rrM
xceodvMHxzRqrDLmSPxAtcSq8owPxDL0d3rwmle0/NOzNqYt/8xNKxbVxTYvbqUxbejy3lln5+SI
4NPMlol5wbzCLrUfBgmau1ZNebSJB4313I+37J6Fhm01CZXpyyA/uSotElpC/dith/Cy4ug4aLIW
rkj0/NtqrNefYWg4F9FXTNLCLg4R2/O6mJ/9zjeeq0iQ4p9Nxm1Z5MWl6EAh4twoysRS2WM7eeOj
W1nFa1H4dD7NUtznShlX4Ah14eHjDJv1D4lA48S9Q6Jk6cuPwFD1sZNiitNwFN8IQltvWtjGu8pr
vzTMXSwUTkDuqOsexlkXt0vdFF+MrG5fEfraN40xjMc+BWiIte/zHodmhSa2n08lt2eVpK5RUQgD
2HQq2eVJ3C3TK+KrpzUaolt3RuiauH4zUCbb8AVuxGIfc3/28eQ5wQ09Y1SZ+dbNXC3p1fVb7FzC
e++mjvG4hhZRtKPb3XpmbvJ9XFX7wc+74AG5ynPW+MGPunS5E/zMeQxE+nNyxw+S3+ELW0dL6r9X
tZ9VFeVV7Ialf/REOb7Yaz3dVGsxUBO4PFaNdHhuOEzJX0xL9MW+84gKg5HLnZZPhEAUsSIF4aRk
WuiEmkPyEi3h0Gtad2ifY/b7NuVbXqcfLYx1ObsT8BitsCMNLbY9+VHcuNZ6qbqeq7pQYmI6LzDo
nwdznFXC7Caf86b1cSmF1vOctaY68vK33h0MJO1BplLo2O03dwXj+/isFo+JNRwq+9ZvwWsJzned
j51XtyuRL779FQ12fcrdaExPwm0DI1mlXz6oLGpkDCpU0X/QYwY99HxaZdJxRJA9W/W4ydylC79Z
HLF022bU+uhI2tW5mlWKNksIZq10FCYHiGx8J6amIC2TJQfkySOjjuKC71AfC9xX7smtcfqfvIH1
KK6roeySosP3dBVNuMhk9XjzYoO0Rm7gfCYuVZj53B78rgoeMVD7YYKdMvBiETr6k1HaOk/K0k/t
uDIyh568zGqxIFt+we5nT1OMQX65b90+0LT61tH3oTXGr/40TY/VXJPZkRpulhHIrdW3xihCkkpH
p3ZO00AgIXN/i7MuLAN7PJL7SsAGyeQ93rq0EIfFCAcuJubK7l6CnuhETIvoTjPrEOlSuurxkFAA
+dLQLuzHETKMIObWnTApi8D+DKYl2TjqIXDiaZlUimJ28sDBlkYAP1lZ6D1N2k3vp9Eq8VLBNRFX
WpTLQ+R1lsGZnklwJr/v3oJJAxdTUpZ+cD2haDEedJGRl59NP+UgPKK36rn70oq5r6/KNlELDwuW
oXvD2XZlHUzhmjRt2qIfdqmLpGVbM0pKxn6KAdK+/9TNIb9DTUPqu2gGMIo5aXn37Kxz8zhs7Von
tuq6/tBbIrzH5hM+r/0cDeSGp5TBlVQQk2BHBqd5CNzCMK/9vGYrOoNhOZVKQFDoYaJL2pIzR2RB
3l1/QOOhgnPUhP5wY1eDWZ9bczQuOvU+OV5t50csa6U44jQLJxTIle4TrYd5vTBlT9ORmBf9Hldq
+iMruXkS7ffNc1gUY35nM8yVZNtD0AD1VOH3DkZyPmbBZPIVzPL0mR6nMEgI51pXsD5EOkejcFKy
dFi13qo5BcDmC1iy8oWZT3C0Y7ZUkoAP9/GSCbpe3MkdeDpt8opPYRrN92s7sIxF2C2Z2sM6wHdm
Nobizgi7MBkxcrI51oG0MS8ZMvtZlkJMR1nV9ni1wNruG5118sVcW7c7Gy2PFJtIj/712Li8GSei
gpYOYKSdt8wOkwvEdGaC64q189tENVERJk66YFgPoLxLeJslCVZNEo01EB1O/0MYPFBvXX6x1Jbd
0Be5fmcrzQEofVPmMSGMlICnrjc9yDxoikPuYPKPVV5br7MMsuA8ST27pBPZtIdUHZpcwtPSXMfz
wDp20zcWH/yhz5du8mmWcCW3z9Qp9420aF88Df3Y9Pcleh7fTWgqr1bGtwryN3SW9GevK5aeNapb
0nfqziRmpu4w9oFjS/1GW6FRHRvOOmBaP6C9mi2qfGxlZTIQ9wRFxz195kSrZtJdjpG/VOl9r73A
ikFDPVQ2qR+N56YTI3J1xPM2giySq2XPCLAStqxLGbWPZPKxirmzt5Kbt9aie9SCQKZ7Uzc1DWfz
1LKN1IM0gcQdIc8+cmvW0KXnfUqdrA6umN2bDi0Fk8IHkrKRRcuF6fDktYjPSO/DJmS+V6WRe95J
qa0yLdJBqW7AL+fpccQJro8c+fb84o0h+9RR2o7BJ1nXRemft3ri/rWsPLfmm2Msy1OqHTP7SUwb
JW05WjBskgp32omDpR9elmi2EaR1ZR59bXOn8/Okwc0i8V0WrkF7G4RQcx2ZcqOKA8gnnJsnr+gf
CqA+GrqiLp+tluxoyCMrVp1cWpOElrbTVlJjkf85ja766qcTZEoEwuHpQwSgYA4nGfmmIOuq9ewc
W2hmLhxldOLQLdhEKVl6MUugAURejdbov0VKOOrdOhpB9EzUNMiPVRQzI5F0c53BCRMyLK9MUlZ0
4y6l4b8DN6+WI6U+o1HHvVWGDNulsVJTYmjmqOHosCAYz4uurPGutYGKkszo8awv3jJHBUulVj6D
XgPLFANaj2qMA/ys/bnL20AfzWAwgpslTQ2ji8kP79LowAyY1e/rXi3yHPSK6pLY4C7nbyFEyxAx
Fh5DvSE4LvP+YBIzXxvJoKN2OY+p10aPdTlpfZu2UZHd+mz3RZzJ2RUHB4aAMtVuHsjUGrbclYtR
DVP3DCuV2iePeur5ofLtFgI+kn1HUHSKkHaNiXoMm3fd1Ab9l8aC5HrRldljfJ4XZXTd73Twv2Q5
vC++De3Y/pz+Y/tj3/ikhyLLp//3H3/6p/97xkQUVv/EmDgOX35UeBEbopH09ft//s3a3Aa/WxMd
7zdCcmzsKhRCbJ4jFFTLj3H6z7857m+snmSAgQc6lLFt+XJNO0w5/8n5jdAzun/I6tv8oj7/6R/W
xOg33LawFw5/CQJB7C/7u5v9aP/uJBt/+ec/Ost+FzX8gTFF7YflG4PEpjXcym5+0fwRJDoWQUAV
VqsUaSCrV60fh7QenkJlrx+JJ0/ZedJ5/KEDp3vf2IauTtliL8FTkOdDn9DvbRHbLWqgTFzrxanP
DSLv/LT2Hqwp4hoSUf06l2gL42z01u6I/bV5b4rhHEAbNodpdhA0eJgUCYxzphHFQmv07QlAqOew
JSJ3QUDVKvMuKx2KhjMWy/KgRGFYpyIMq1sXy+61ouDtfm0GCRgHV2gcaHQr82TGdwECYrT9D3d0
xin2atU1t5PrGnmMoMKNzgZIls3cUrvti+2kdnZd2ryj+2SMpnsuvrS9UshHBrZlT3I4OY6kQSwj
v3CNqZ4Pp2RqYBC3lZRTvhW+JS+O0UpxVbIMkZMvZf9V+bJSDPmNlwO5VKR9dxlM52FGqH8j/Hli
D9QjQf6FS9pCTDXf2Ca0BXBFWrW3HZRdRSPn0Kc5kXnFci79Cjvg2qSRTJSUY8EUbFbY8pcGVhB0
5f3YNUF97nSkP7NKBUsC5MxKX6ycCzZBtnfOpJbmFJmL096njvwCHTotFHuWhDmp2hvgnMhXzA9+
WUQklpsNwpJycEQZL4FTFU8TkOb3CBv4c027X0lrBUnmWdbbXlw6RXjXoqmGs20ZpRKppq7lmEzD
23mYGj+e6gxko0uLaGAiKEc2lMKncbVt6cuJlSBC42AvfO8SOxj4vSwmWib4gV8VfEcSyLYORfQD
Px1BfHogPD6py6z9Ps/t1nimhfGZ9RJxQxW0+hzw0DGSBKG4ryNOU+ovLONbNOXjAJklzeESgQ64
pIp64cdudrubhW6FGVf7kjl0pZXU0sqsKx/G0lz4ZspiSilng+iN6R01fmrttndyUpY+u32uafoL
m7Q7u4y0AGvF2EMulah3zTBW9Fx8a3zgmnsU8ctt4U4EagCEDLr5KMxehgc8wX16gxBkpSfeayLz
3K1B6p9ZkKWC3swBwmxrBf2FnVY3M3Ru+VwSlyxLWlYbgyeHtu0baTZVfrFtbqsxZk5vygvVstDm
wxJmigcIlD0pvSJ6RvfU1JelsfUKT7TaXXPniDAbv6NLLwiaLrxL0dvNF9ynbXYwQbRsFrLeov25
tPrXlm/CQ1Oo4q7nfMzjPCCuEKdzdFoRVCURJeb/mlyUMwvLE3c5h6dpYav55cyqyRG2iPBRCRPN
eFTL1rQd6TXmCbR+t4X8+1L7GyKzf3qpDV/6P11p2//++5Xmhr/5Npo81PfEnGARRsL+9yst/I2i
2D2dh7Yugp/R5/zjSgt+Qyu2yaOR1DuYRtFD/veVhmbN434kltDfBEL/ypXm7/npf7zSsPzhOMQy
FPISsTD/IqMK4DYqengbThajWJNhGP1L1ngUr68NcCTRJpe05Uw/ZEEPIU1hzpJfPCC5/A2mieXN
VLmXPwVWX4tXlFSsly2aKbhM3habNJIWpt8cRyzt9WRG5SlgN8vOzLAqO0UsTv4N3o46uPFXygbI
uhoHp/8s+9rVz2nb8eBSFB9VN2UjqKRyNc0LjNeYL6Gg/doKzzlaik+mIp4GPFWaK3CEwcaT7muL
3FeYYV9nsmFbbdiDWHPg0cvHcCAhHg6obzgL9qUo67YFKd+XpVStq090y7ZEET7NQhVtuxWRQE5/
JMNXtufZ1BP71zzjK773ZOCKJ2AjljR7X9h0309sb8gtQJMP2NWX5cbbl7x6X/hKmxk5lvsiuOxL
YaS19Vrsq+K8r422EPLB+H2ZlILF0tmXzGHbN8dKv1XCa1EJbJto2Kn5HRmVsyboVjhNLPa1Ndw2
WHfbZavRLcOk3Fdca19303317fc1mE2QYBeS5olgGfdVOcOJx95s7Ut0lrurcQSy6d9cgrm4Frc1
e943brFv392+iVf7Vj7tG7qzb+uaOCV17PctntGIjX7uA7b7YFv0uTJccfL2/V/tWECWSXABxiD+
arfJnPxYjYPZJyobu/LqbZDCkCnScLsdacicDXXofkcgjDF95mIGl8D0AkYRbnBFKohDoSB+QzHG
1pnyu55F/jnfcY5ggzxUqPX7WsMUHntpTOuljCLwkaFWFo5pgVziCDEAhsKF8ykzTRpGd4Ql3dEW
bnWQF5A+NmZ7R2T0rPCUkhIGkFJvoA2qBxzYTaAy6xruuI6TditJ8tZa8RXbsZ9lg4E08c/3zo4N
RTtO5OyYEcxtK+NmGVEB2HVevatyvakgNrBJsqnIg7VjUOiaN9WrV/fTWe04VUYiu4zHHb/SO5aF
6HWor90GcSGEAO1yNuArLCQYu7fjYfUGjfk7SgZpTQpk7oGdpTuOVs3T8lCWQ5TGnVWJHNk5oBvY
GfgbhCxYnJFvuByFCDoFDN5kzu6O3blz53yOrAyXYLqje+2O9KFnGV9MNrTyuOxYIKWmGy64Y4Tl
jhcuchlnZEwbjlj/jilu8GK0I41OCNuXjDsCKXc0EsECyKTcQMrURiNyyAcP9K1X7vTYFHL6KjZo
E4wVlNM05+WekQrss1kEOGi3Y6IeapkPYkdKMwpecvinTn/yix4sNWP2ChOd+/5jtaOti58GKLHW
CB2XuSOyoipBZ1F/gdQ2O2pLRA4IrrejuUANILvljvJGbgfiqzbwt5ALMyMFCazQ7ATgw06UUXXF
zs/ArOkPry+odRTaD87yb261Qc39DjsX6Vwh8Nvh6LYbyTLTO0w9c3o8VDt4XeF6SE+FgYQxg6L7
2u9Ad79h3sEOf4ertG/1DoqvGz7upgFQ+bzD5h7tlu3BwR/UJmhryGZpNpS9sqH2CrqEn8cdhM8c
IkzOAJSA8x4yTzj1DbOXaYkeRCPDnBN8uMD63or+7VBtaL+3A//NTgLYOyHg7uQAodN85xy48asd
rg4A2zof7TJ/13BTFXYd+7StFhDT+RsSH+caVMQ9r3b5gBdrvuPjyo56Mp+Ely3v8qA8ZKKDDK8y
8ax897Yq+/6RsfO5csfina6xPIXGbTvkLyniUW4E+3bS3WO69CsDqeEmfjg/Ohr00KTMTiCqB7js
zDrh/G8vNWAQKLJvHZau759AJ27cwbzmGfNgNNYFNQbje+44wQtInwNKiN+EXt537CZHkxfhm3ki
GNa/Z6Y6W7X9nviKa1rkeDpITFmyFIAmTc8i8r6isHgFVyPMGc3Fgf2ru8z+2sGji/t1M2yJ0Tgj
m/3a+uJtDKgfNOR009uj+6Oz1EkDQN9P+AFvFOvdepDoHT+6GTHKfj7rZJrH7Oov+WvPT7AwSNBh
rEN6eNISaS68Cd/3OJWyv+QD3RQ49+MBgVdtuohWO045VsOZXeWdTVHwySlqP0VQI7IjIGB2SAkj
fIoa376sq/C5V3IDNaD5JUCggwi/ZVeiyuSUFdVturQ3E0qjZOvvc0f9rirqp2oSd8asJyPGRy++
y8G7F0RG3q5ZrZ6ChhvF75U48INQ7aqHUhbytZ6hhKxaGxdXl2/LUDT3fOxzHIKb3qVixPvBWUR/
dZaBfAL/CNN9yoF/zzO5wN45YvG2GyMggU689YRzgYNz86JTgTkt5a3tppDPdXQhq/w+jVL3ZYQQ
hwWvrSdL2iEAmfOkhp6A0XBpPns2JEhY9+FjanCdrL6pwRC5qlmuH6YwGqpERJAkBw+1wsu8dM1P
L9DtnRu21lnMuT5pafr3k6Had+Ywfqd2zrn2RnNoNaBbrA2BeMmzR8LbyfYZW+vdaJd2Cejt1heT
1PoXn1z6WCjQAzq/mxhqqnjcuusyHqpqfmj7PDh0eS24XakGQNS2PIouAlXLCWRX+Qezm4wni1E1
waM8HIui+5DKmeq7JftWVdNn2GFGms018mJkZvvqG55zSnvhfA+s9K006/WtwotA+53L/LLCROll
jhe3mNndEZoinUl6ykYvGbcFtmYbGZD7XRpgJAEKRQbZYxFlxkuAGFVSAOcfCPmT5H0SZGyTSaAm
zesPmFmLlobExXtAToO4xFH3IzrAGFVyVJ4DlCrXyY2uhvDHGKDnqW2adStlQn4zIoxCEH8KraB6
lDQaf/ec6jld1o/azn8W0pifDGPRrzZE6Ods6lFUXnOvhJ8l9Y+2Gd9vOlqyW3dsrmVrYkQ9cqDa
hLyQSp9+TU3dmY/U1M/i3obBCeHMJqG8nz1yXQWbJArXOSxpP/EZSXccn4eJqKwbHbYU3yUYbG20
HF4hBgaAZfY3UqYlNJmqcjUB9vJRBDPiQiEQuHybQ6DP4uiVlLg3h6j3TSUevNUgNDAWfVHXN6CS
ktAIKm5QdcdhiPDoqcydqX9Bb2moT15Nvc6mR2KCcm58vWLTPOd1jij7dagNy0Y069f82LsMJxC7
f2hjsRkfZxFR1vQl7YeM5NgxndOfZkR8ex0j0eUljQicP7tEB8Q9yMIKI+Zb0FgztYdn6XT+cxkt
Oq7NQVQnv0P8yn4/Y655GIzScN5KDIkfHcfuiIi1c8v8QIK/a/y9ferfCy0LLdvm/47S3rTD918C
5LY/8HeUNgJw5amAySCGh4wtttP/QmnhInwC4sk+Mens+hNKu4UeIUcEvsXrt+XR/fdKS1YKRheb
xx5DivcvrbT2np32x5WWeZ6AIP5+1hewj18bE2dVRCCjckoiGJeLZ9fyrlxbzkFonCi4sB9WU7Jk
Znl1R4RXJyOoaXc19MAc6U632Ros19Fy3uMsRw1ThOrJ7qdPsi0ODpbvh2Yu9JtRB86rbQxRk7SS
K6RzSnVCTLzeKTLfgFi66ZF4mP5+9Gp/vHEWK8qOleI8PlL7UA+nqIM6vwkKMW2xFeQbgkeSPFIl
Pif7Pce8nKjt8BsazfzQSsWPytukJqhPXDKPHDLVijjK8tCAGoXWOWqV2iO9JmVNituhdTNFGVeA
CwR9fAPrQhzp7dLPfn/bBfTUr50uTVpJOZac1IPYNIeagqA2yzgyh2W5hm1ju3GBpjq2prUhYowJ
lHvFKeSxEYU1bfJZmjUeQF9zOzG55exzIxmvnlNj6FCqlGbYPmWpLq7jpNzsZlkLy6QiiO6SBUdx
UGRXqnaiV2eUKaG5gvfJRUMB33PriXqODcuoP/XkqgZ3FX0xD32v8PJlyPzfKXTLSamJAiFz0irv
3ahU8qEiBvrQow4IYN6ayPviyGzgd8AoVr2aPrwjIMN+9E2lTYf3scikVFUC7MmMehqNNPUPQ2MW
H6TV5/6tL63apM/F5Oq8KaRvGYeysPrxkEM5figcX60HtEUhZcXoyLzEWPvMua18YIuk9SJkj44Y
6d4l+Z0iIVVp7vfVHmwgz5GcJ9ayWdA2IEwxJqpsHeOTWCKOQmcywxLUPKXUbRl9dKUwsV5/nGTX
M6l1dUYnjkYevBQerNgiavwcxF5XW1Pu+m2yS5LUlCKsM0EzZn5C61Jkxxqm13yxh0pnZ5iW9P0U
zlQ3u8jYkGEhgYu5VCLWizIXLzJbPPD/UAMnEycCU2miaGmT3CxDBOJdK29DX3F1G1IG7zy3q+rD
FvD0bswCLA3woZCgFuKu/oCZqLimS+j+pEyupg1nA7YxwbZg3Dve7badYEYx3OAOfhBEnD0rulQ7
Tp6LBch8xeyJytfNupjI8+he8P6scQWFeBWDU2ylAaU7xGgr9evgDTnUwCLk17DoJkb/wQ2+58Eo
I0BtZX4k+E2/OV1rkzbt6LbBaw5yJRsLI0NbaGSdbt/W4s5uEPfdS5070ZnQSSgQXIBNc5sNAmqk
31gSuRMm806eTD2xEyxJlPNeiKCy7t05I0Vh41wsmFjrZHQbFdPaFA2DJ+sZiiY0p+WQDrgKeFf8
rj2tSDLtI+nLDGjjTvU0PqKgwxiCpwm7fm8MGym0BpQVIxGHKzI31shHL/vgmw1UEutAcSqaZush
Kdgsjv5OPLmeKYOntQtUhWkBbioYsvGHjJrIOTEOqI/FUIvnEB07ykHlWBciD9Gs5u2sMCHwg4JT
HwTqHVKk5jIjJCOwQVOScrQlhozh7KWUTpzWVI3i5Nh3XObsgHJTF01+eELDW8fmHLjZ7ybkf9/P
fwP1/Wf3861cvhTTnyDn7Q/8F+RMKw9EIH6sgO4fjLi/X8+u/5tHvOFWkkgWcWA6oNT/QJzN3yji
9ajo+j3C9Y+Ic/jbnnIUwiDQ+ejjwP6FNP2nJOoedPiH69khTJJ6Q980ydcJtkaMPxt3tQgksk4c
MhYYcEMHXgsvx9mjSL8ppBW1A75Do0OS6+EnTwbpLyo2OrOnkDAdTCvhO1nU1DNQB8bs3KaEPxV5
emMTGlkkzbxFYfuRGtK4LvKOhAyZwyGCwGTpvRS+AKZDo9BQWdWqb0NWauxcqblZVjHzOgcCrtXN
5vpgVZtD64kM1wwpFCZNNAuYJxJAmxnXlpQh6wuelS7uOguTqNkKgWsGnCu2gr65AiUoI7a6wbw3
0tAPL81Y5XdDUbtoV6iBQXOm3OKxtoO1uS5EouQs2uMwH5amDQlpbdLpKCpdvDPX6WGdqBtQrWnc
2xGiQn7BwS2fiJkoPoGGksqMgmqZLwbqYhV7/NhcRel7YuRNxMdgU/TdokYCet1wdZ5THzVObzgv
qZ9m8nskS8M7VllTBaDxi+HdYM5cshP9HP54ZOZPD73mcIxFkLqshbkeuofM0K0Xe3Nos0abrW09
yDlH7OMjeuUcsqILRgZrhd3KnfypIYMfgCxzpkvnQgk+TkPvyOPiICR1siBsKHtuu1vV9437dZTs
rvWSostugBY5uKPyEQzLB+rgXcZGVvgvqWVVd+NQzgDgiqToQzEPC1hw6DT4NlT3LRcTNFdjB+5H
L7OXS4XgZztpuwfP0V9Q05LNUfM2xs7k4b5xb9JqqD4EAj4kYdZa0dsDewCgmt5Rljaa/II2NHya
VnG0tHo3kVo+xpIhaD6E47B575ATwhgiEVUCh9W5bNXwF9FrexTjnx8fdGqUjfIcMS+zKP758XFb
mkDhgOWhy4ritMGRZ9skFSFmMq8X2FR/xuPIABjDpM4ojUaiDpqm8S/e4nS3WB2Dpy5oXbJ2uvw+
bSzk4Nu7B86p/srJ/mvoAUkHPOrkOsIxodz4NYvXnXRqCvIPDxmexiKmQCsVj2kxhiGfdilUXKIu
w8ADIIHT3R4/w7mY6tbpbBEdnX6cD2IgUgC7mrsOMdzl8tOf/OxnpDx8jUbUXIxIuC92Lrhgynpg
JgrKsr3N7cY/NHnz0y/De2cJ2oeWh/GEMQBmfRmlOGR2GP2ItFc+dd06fa5RUvZwGo1mP00tJ0jG
3Erf155h/NBZ2j71blg91D7+0jjtnU5CafEjkmrIUVQpMkrOshaYKHN2i/qvIjB+Tbna3kauWMJ4
kbdEzq/xa6WlgnnJbUmWXeE9t/Uwf5S9/ybywr5oCjyunpmJpBlyfeyBmvGXTAF2fjk+0oZnXf25
mN5S8LaDqGZ9GzK+noJ+Eidt2PNffOT/w0tFwWPRS0EAEu2Zv4RARHOTI8HHJL8OtvwA9AquX3br
qZWmjTzV70+kOWCJ53H6q/Lr/+nJgDG1yA4K9pj97bX9IaohioY8rDX24kx5/rURWAcsqArMZbp7
DY3ZesCJOp3mYqxPeh0RjLbtnKwRIoV2XY9ob36kdWbcudquQWZD+0bhJP+LCNI9BOrPz2/ILcub
g4adJHXzFz6e3mFVt34uD1VYcqUMFZ242Zi+YCLh/qByi9IfBHiUuWlpk1GaymM6OyuUlvgYZeNy
mQvf/Uh+3QiCYxsPQ2qMRyuc64v//9k7r+a4sTRN/5WJudq9QAWQCSCBjdgb2HT0XjcIigbeJTx+
/TyHqpmhUtXKrenu6egdFYuURCYT5hx89v3eF56Z9bjKOj8sFhQgoyD6naH2TwVc/3SANMF695dL
Hfu3r89F+T1ZvviN32sdOu37/wigwKeJKEmjviFIiszPKDT1N2GQAVjQ2EYbQxBY/V7fAKAGAwuQ
NgBtS7r6oNr+TAD1Q31Dh2DsI3KCswM5t2OCkEPbQ4uQp4qNWjLgzKRPw9fsA6rDiE16JkuCBDZp
06dc4HmkFSxUTveB8jEOuuFmAvvTkcki+lll2V3cDsFXqnUr1WHcXLkMAsbymZeToD/O4W35Eopu
FKDysbTkVEr30AymhRcecvSY4LEH2wX2hWEkoOlmz3smQWaHusIIvGwGw3tWm9pdkZnJbdIX6W1Q
9LQRCgYTbsrVIMaswRDt87wbbvOpjc+lvptaJ+njcN8dlFb3cMpB5NBwDxxFGuWD1WvT4bFd0hSx
W6ZjCkfXuvA8giWvslc6CNiuX8iGc5CKYvSB/sAXojB94ZrqOKHA0qE7ZBlaVxE3TEP6FMbVazYc
0kTEOC5rSGG7pkknJFllyrNqbWJdFyHjRSTLy7OVzgDNMlLOMw2ImouWERN0aZBOnrHsVhR7uzb0
FlHZOpLRognDbBSeTl7AxGNBGNIjxDTK8haQWgFakH7uFy2TQyS2MM4mcaVCiwPih6VkLSMjW9pK
WCStw3fBpaqA/eyQdFK3IyUbbvrEAGjVaPLFUqYuysVNNAKy0kwQ0m0BnKI/pciBD42gdh03xfTF
MILc9BV5gVh7wIAmqaxZDAiPlAwq0HwPL4V8XGpDZB6AU0urARj6ahk9jV0Z0K7QKZlZjOOakw0L
ONiycpXX645ux0tW9qmPmppQo4Rh6T2Htvg1jui2bWegFojGFpL+tjhU5V2xDBguz8K+DqGmHKXC
qswu/3qYmgpIVjNOh3XDAOVZlYQw2x1iFRRzojPQbTPFcLiKGybirRaNQMZyqYu/L9KamQJEoCRU
bXpaZHaqpc0tZBj5TQYwPkNSiAq3pS+rensQyLWRZqfqQ0YBoO3DfPwpG/n/KbRX6I7+ZUt6kR+V
jMXLv5lRzfyNgBX2WKwjZvODqPpbTiqs2+856EIH9QSQD+CG8IvYmv8woQpmWGP0kXhX1Jf/ZIn4
I2D67IPhFBMUSxBmo86FUT6KUuIWEo48gVNMkQxk5gm/mDxhOhPNaRNt5kuQn1K76Xujr8/QqTAB
03QjfSZG9eAEkSrqlpYENuK9kgIYFGSpCs6TRYmScJ13TBeJloYYY1ZQvS+gPn0xmpZuhtQKHAhj
ylEhSpwptVfwxjdS0ff38lRHGuNdZTJZq8OiUB3VrIiNdbmWr9pWih6LedbgdYgM0SkltkD8dg4r
5mbg00zXEBBr2Y46d0TPrDmMTzlz7gdnMR7AU6bmCsaeuK4Piofakp65bauUnbcoE20Lj3MS+HlN
Jd0eumqeYVA+iHHDqVFS1+QRIlfQsjj1mjSOl7cmo1G7sU1pUKsQE/D3MWH+Jw6Bz1ptWGPmjKZj
HhM+ZNVSqZFJWyqsi9RJh2h50ytcJDrPKBOQJx9OMPgeCfcy7CjgbODHTWjB0Dc6FjzIAlQDOwih
aaGZFbWqjiE0KxjyfFjrQaZfJRhHJ9AoqtEtW53Ljdzqtp7FzMwqw8pY88bF5aen4Hcc+WfcOJ7/
e54tBbSeoal0Sqj8oT7xfVyqZEgDR4MJvBlc1rki6SOUjQMpUDS22wWkIN6fPh7g+RXCVvTaIBoH
Xv85DoaSoc8Wc83xxmb2uvYQPwV0D528LZsXherwt1mG/2fCdjqhAthHUYlYBBHHo4y0q5rUgIzc
cBCvGaH/DocttPSJHcRBduLSMCBHt5JDCRJqCOaEPDMW4vOlNWBYdSI0w5EmuGoYCStf0EaeT5HU
/nAYzA/4Sr4uEAmF9+37w8RDWyZzGK+cUILCB/mM2gPOsbJ+vk4wZ39/Ocj3CeVspMGYeeBqxLjD
58tJh1Ed4nlQ7TaAedB09VGTRgeR0eW0Bd4f13eMjsraU6bSDIG+mdYvwcCicpl9Ko2AafCDhh/P
VK3HCkXpOF6MA3hIRroGNUBNntjGChclHGWMFVYLkEELyipWMshhsQY7KL2ZcEjlZ2a4lPp1N876
gzow0+3ObccGSjGSgF0KFVCBBU8T9CJzq8GbOxjDnD9FikqgZEfmPOWeriVgzojmYArxmLPKboal
hI1oe+CJTpItKtOPmyZQrwqpBlYOTYwugycBPpMzSdGHhx25DhBLAJ+dxDw5UIre0ED2M3km5qYi
bWJWRxo1O0RRNltLhTaFXqHkZWkrhd7n58qMbXVavUuKnHkeilW7DsJ0dmKep7IbykqbeP0KtVGE
5RljDfZ5L+u0xxmwzM6DQa70Oz0PetQFGe3SvlLpL1AFoK9W+5HRNMVOLovgEbSG1DjmzBja4wgl
4svMOMGVlqYQFFlNrcTt5QxaNbnPzSg5XC2nuutvkSGukrURp2V8NqdF1VtNVuSZYA8YQJY5CbJN
iqc2wdSt27nqaygRxiS9D+NJTa7rRVtXob08RPH53BXSAo2asZu+gt0tOJXWqM2LnlI8Ah65cYg8
jmiUAD0gKXLmWNW+TmmWQTYWToMFu5nWQ8ySNNUrjFEp2P2kDY1uTQvUXFqzzhCZBkzlIEl3DH3o
4ybLZVCRSouP8saqXvW+eqBud9dEXane9NDhjfcMH4aF24TGCE9UnkEOrxjS1F9k9VyEAklWZ8Ej
odlS3yorwP4WbAhK8YW1gHlmHbXDSmGYGlbMxfMi7FZS64NYyuuXuYJlDPqOFmCZXRhmDDORkZgi
1C3TmL4j6FpwYDKTDQ0ekmXvoV1ijl5qd1q4XCYuIZ8xOHmUD/kWnODKD6MpWHmGGYXId5YDloor
bwVwmBERq5Wk5cptOfsPTeio8OoD4Lg1MJjyaVqwM525S4fQ6lqzGB1mHEBqZE0YBG6cdtDbJcNU
tTa4/qDdoivY0/etKMG6KjXmwdIDgxHMKQj3cgG7kTsutZheFhdsuq3RKFA3DCpKe8mqUoEujiCv
paCgNN6BtYicHChL6o8oZsY0ZyvGJ5AjhSFCr5hd3EMnCqpaNpR+WkeLStuhT78oGIaozS9xuQor
jwbTKnSY1U0qr67jlb7R8zpqrdXcATKhdb1k3gTon8BIGcXZIu3N8KJnlke7jdACldblspN7hvfl
4rzptVWFVarKFDamILxVe67XZhYRF2PgbcARIWG9zOezST1UmQQ1n7nMOeVZZ4k582zFcQTeN4pJ
Js9HKYG/MB8B4JnrEe+BHVJnGng+s336Iqy3zEjU9POdrsgyytNGTDdWiCvmqh8PRaCEp0pvxxYa
qWjqbhrKODgciGiPakoYkrZgdhLuyzGhXcbAbBqo59B716nbVSuzuh9zaZg3C1A/sS9L4eJLuzRK
c1+Udd/u6xQmYr8uRtmwyWUnE8JE2Ofufu5IRADxKZwlH6PmbKBDquAXUfA7KikVRRBG8SGJmJ4t
1AtzlHNagsFgLWdFOuGAP3Qtjo+1XOEWhbsnFD9yWcSUFeaBUSf50BceTdoc5othcNRFqd1PsLJe
V8x38r1FeB4YkuyWNCJorUTV5ucXLXzw0YmQpYpUwhBiNMuji4ZTslm2YrR6AfGvvsbhhF9VrCKj
Y3D5mnvjEKinyIh/3A0EA4omi/EL3fgQQfzsrxGfRjdUVQdHqYfJaQtsbDaWf5JaWWXPwW37MZKB
RCdVpe+jgh6MRVT18A6UgxBfQonK700m0X5+/368FhWRIu4ckQeRqWgffr6WuiT6yfKYaYGolaGd
VBebQWpWLz8/iog1P6/SUojwkbApSD0vGIE7WqVlsxhAX2QUoOps5WpmrdpalSmeWZr4CTFbBclp
/O2p/ZWB/ytjXJ/uv/PcPv8+SHv+nL/933+94huH77rC4vW/p+CL30i+yXvpvhpQhAtZqt9TcPk3
oFKUKBdULzUebLbKf6bkCiguAc2i0IgkE7/076gt9TckD0WW8W1ECe2pP1HVPNqNS3rL4sgCOEad
lDP5fjeuVKyoUgWN0xwq9UxZ5ck2lhdXn27G5bdt9zkR++EgPLkatTGVBxiLcdw660g6JUNbHhwh
IrfV4HBb1/UU/DnDBGE5by/aA4DZaIQcaxUlRiOVWK6DA9+jvKNGexuBGPfiXso8GrjKt3LTX8y+
hAf69IR9Oxz9fG4dmkCGWKHPz3GjxgETo1T6wrIFj1+bgz0bkwK1mYaAuTKhQ59CKEhoXfg/v51/
fGSebR5uGvrH4mNlK7CsS/ngBFmf7UOYUv0lmCYLNrjMqed+YFBZnTaJ1kwn3PKRw/u45hWHRR1M
1cmilt9fcz+BTs8zjmzWkC4NAzQePWyjCBu24YmCwo+HUqDVx8WKMTyxf74/VIykUtZDrs8o9UTZ
QiaGqs3mYGvQDzg/v5+UBX5YS6G2joIIo+yoAB43+nKyC9S7KTFlTJGhI192OaIyq/CGqSy9cAkE
D18MasUNtZylEtsTNECbTOvyL1kdQMamRdAkJrD4wdfRB/fAJKPSOUxp/A4md8k8bbF6HOu0hHlq
RHmSBmayMHCYhyVMd1VJLmbPVdM8TujQPqh90H+RlCi+DXTaWbaWzp1iB0Hbys6CYbLAboJoobmR
OjLna4Qg13JFlfeRocWBrc9BuyfX1AtL7WrQWQqMEvcaDv0lmA+d6kIckTV8d4HH7qOF+U4kb0q2
XjcTlfi6CWFIKvRgt0qUla2X8vQEUiH4MvRZ+wC8M3hflWGf2V1WFa+UrWplMyQNmg5tm+V3VJ3n
zIHaToxzdPNdTMn3dtIm9S46lDT1i0AfybpXC0b8oKOUnhJDmV6YW1BiJ9eGRCHOzZPzWB8kQMjJ
iumdqY2ywg1JWzpHQ+NV4020kTGdESgkdEJN62gtQ3SWyiQj/WEYLZ4bwmrEDfUI3KM26NKuM8mr
nKJqp5dKL8I3eSXVZ32a1J0vH+roUdaS+FYe4gYI40HTb+d2ORDtJqvsFSw+FXoKX/IZpB2QMCbT
7LYrmYFoBuwLe56j6OLQmvI2rxZqBwZPkmDAOBjk/gS4CNMOoB91WIjbwYP2mCbNVCogLHrQgp22
lNYMOOjnyrJpRis3E/MVVpDmKpZliGllkOXM82QH6qFwYkK2Aa6+swFRJvcBnRTwe1UbmPR66UJb
TQL3WVWlzItC8KHt0iWUoJ4Cfa2MRkQ1Xiwa6JrdXoF6RY6ZR19Hulo6YVCjcwSKJ123qBq+QrPP
rMY4zS0azEpGS5T5uPEdTHt5nw3J9NzQCX+Q5MNcAnCYGTvDKsPoNiqV/mho9UKw6ZQ9o1irfvFA
+p3ZS6bWci/GUsKNejBIBeP+a2e0y+uDDN9iXM79e9s2oAYHpVGZiS3kq0WnnJQEWQgL9b3VNgUy
y6BGqSl0gmk4frbasIAzikiF1ZlqcCYwWteT4Q/mXREuoCUZXdp3VgPfrtTpMGTfVPXLsNwBo7Nr
81wz92N+AVWCQzfKCG4p1yCN6I1N9s3A/4qj/lWoiPzlRoZdvpTNv/yv3dtbFhfh//6XTZM9F6/N
58BKvMG3uMrUfzNRVsEXkRsrS6TL/z2u4icG7Q5WmJ4v4G1cx+9hFXKAvwGL4ncMBb4Tesb/EVaR
xf9Gd5JfQAyZyhYT3n8mrvpQzvnPjSawEOSESJoTg5Mn/SgADNVuNoLj9ymQAdbaJeE6PuyMxUWe
b1rU0XL6ETdZIVsViCFVXo/tWl/udNBvUwERVLQtZqcGRB5AMedUsQ1lGGBtqjgHw1M7V1ddQ4WR
y6kbmpH+UvKlYH1I3WJla/VeMHIqhhPp3irZHorNctgHkB9GbgDiL3P01s9hM583sCcH/TqebuGD
spqzaLe6b27z1/FZex+fC19Sz6f8Kk6eJnWTBycAVR+y5z+7Q0eP4oJmOrSM6sI3JLf5Mr2tHsov
9ZeFbmsP8lsfWauvSuWsvpZfyi/dWxExWWPNXzH80U1uh4HXTW9TDK7XwsGWuIYSmd5dl7zoMJHM
tZ/MZ/DFT4k3lZsWuuxwrXVPGTQY6DXkQwRB6SWp5Kfd+gdx7kfF/SeXZBxlXUxDNsuA0Wh/WD1W
hysjW8vGTpPuqsUlNvl8fpeujMduD7vpffq0dPET6VMb20xoAt5mBIvRRvDb1TWlYsZ4I/h7G4vC
0AnBuZOneVRL+Aed5qkNcqw080+wQU5ZhWPdxPl/nFX4vrr0YTYF0I5cjkIPCe5RVgU7a53rKIL5
42LQCMerxMp7wAaBhjWbDffnD+ypo4m84BNy7a882hEE7dvF0d3CvzCSAbjwyOId1LkM1T5W/c7W
/ckeXKilncThobdNFxNvz3zQjHZCL3SgBThhnpQPMfgj+yTaa/9+AsdVoTxL54pkQ/VVf3BlhFis
ubPJEaD2gKZQe2QWeQ/+hmJyf2s8j68B2My7Bfjv0eIrGA/mQdJtdWMyExra4exDwLT8Gm/zEdpG
R+G7d/lbeNXCrKfbYWmnd9I5iWK7i+9kyqIrqJ+s9K1fQzP/7R+IYYmpIZSyoJmntJ9YKzdlfCFw
04ZYDKiJrd+G+/Y9yh3pTjpLrgdmvGg8bMPL8Gl+riBzADN1Pjj9NUTdxNb7wOr2h3s9s6vM2q8O
lv6o3DevvZ9eTA/DLnTya4Z5ILO9hslKhSJFs26XHhCrsIYfmfkhOFmhhfXmp2SjREzRWPF7xE/f
q5fipXoBXkALgv9BIujnr/L5EreLuo3CCRPl3mU66GU7gxIa2jzNgTaAGkDxZbGLGSZBu8cimu5u
Wh8RI2bOop0cWdmJJP30Mh/Z91/L/M+4zKesyeqodPe3tibCEv9gS4AbC1Amhcof6tj9qDCPkKl+
tQjfhoV6OY01/W/kgNbmAQYiCYaZE6XzU4c8cg713+CQR32X3222rigA6mUUZrUjF5FqQNyApsC7
5k726DT27cPsRud2d+LaTh7oyDn8lw8k5od/WDjK0SQlKtkJqcn3Ti9eAFUiXVf9PgDJSdMMCOQq
Ke2FmqwX8Th6TTWG6xWIDyjogtmTZsAMB+g3KGpMhqspEpM8APY30zKqtrQRZFuN4eXW5wh1gwnL
eziHB7SyEX/CwQWgEIL0dlyomScjCHPivn3UWY/34efLOVoghu/0+BAnqm8ubQZlUXMYbSBOTKTU
B04BLRcbAscsdnBmMLZKlvw4xvZYX+I4UI5iKGg1nhXPDDKg6Jrap5zuHz6mn8/vaF1D6qUmoDfV
n4jsN7SPqw0ULVlhJzeHC+NRXxvrxWNFbmBcDF/7s9E/nMUnqOhOLbl2lJf8ky/5MRrpv3vJxY77
yY78wJF/iirLKC9kNA5Vv35GRg4ixOqZwmR0Vpxw9Ke21nE5/u+xtU5dq2j9/C2uVRFvdHxTYTyg
VUZ/lP+OrFbTg2eeh1T1Hx9l++IitFrr6enu5uZEVeJjcX52nCNzEhogmiAv5nHdhtcQ8dm1JW8D
P1y3m6/V5rBRCdt1mwB501ij5aM1ZMPJZRHb7avzwnp+3jqu5LtbKPsshci0sh6Yk7QK6xzuA8s8
GdR/dOh+dsLH9uUwgsZAMs1HQSG9xv4F6NtemV50CeVtSi/Dlje0CApGNK+qbX1BLVhW7RXgzLvV
5ufp1KlzUY7sTPh3PJdTG+bD337amf/VDfOHfvvTxjxubmoo4JlazobpvRYnuG2+bHAypa+iFJbB
+3nqoRdh3U/WW1l+/8RRfm5k+cB6t874ko+OeZHd1jHyS5AFOfAj4e+YhG3RRFkvY9tc3qbMhjDG
5NQBoAkHeq+fL/qpJ+ZjIT7d6H/4E3NyxY5ai3/tih1Bo7+FkJ93yBHio9E7s09jdgiMSKUvkxbb
wRq9GuV9acM0BoswYM6fL8rJJ/HIXP7dd8nJm3BkV/8WN+GPCojmCoTvgpo/9SQxXfbZOTHpqsxD
U6m+43wprS+VN/hnXxAqdh69xLHeQtcC9+AYF0/2VeMurfXNzfnSRkvHWe8m+3HtrO8Sa/3zhWHS
+4+e3/88qWNe4KwDbVjOnJTsr6yDg6Ox9Svk8bzoVvc7WmcOY1oE4dtyB3+N1T7qZwdPvoLO/oVX
VjbiIjz6rbe07iXvtV4vnzQHWrB1YNfr1Kpd4y4gObkK3Kv7zFYudXfaUi9ZbyRbslEE3OgOdCVr
w4l90Ic2n25r+ZcwKXrjLvLe6Eu6s904lft22KmwSN5eUpqSXGLnNzi4HfWytd4k29+k/soFTOvo
lu0+tVbK26PG+mo4b7R5Ldc+WNvGCbzoK676a+g3Xsy7Avb3Y/vlUjuz8v2l4QBNcjcmHgqBTM5D
dzLLbbzWkje9veLbKq9oPNOO/WBfPMQcEuax69W5KJcpvrx5SN7bbec9oJ685XpeUvtFd/ZPg/Nw
blgPlLfsh8vr3PZVDocA8mZwQCBb/gM/2jdwbmy3rmHx8iWiStTe0HLcFNb2/ObqKrdSq/U0S3d3
jSs+HqHKsXav40VqIQ1hH5zGbZ1dZ7/eI4LrgXvGuSf2K6o/FjSJLt3mPeJz3uOus86yjcauw0E4
g/14tks2EIq7VIcuov2u2Is3q5yDF22Gbf9YvyPkJsal7Wmb7JNNd+CvdH6sbpvYdBsvF5QPk/20
XV6Iw4ozDOyAz/vUgoOdw7+eP2l+cGFYz+v3zrq/l69iB74v2bLqfWbV3OPKbRz50X1KN62rW71b
bp6YhnUYi90O3uqM2wxHoLUJLX+yJmtd2OuB6zvxJPxhRPfpQTiqUtGKjYA88yBoVuNmXCkXcOZt
Sj+2Ls5GZ/aK/eA6lysfRpvtU7NxlS2n6E2eazsnor5TlkIVTveTD/tvsRSn7s+Roz+0dd2OoLK4
P2JTBWeri8E9kyw4Ve0vijM7sBva2+dpb7tLn2cALikvvNxvtzdXJ27PaaN1FOb/Mlq/jNb/TKN1
FDv+PR/KU/bhKKz8e9pP6P3+IKqhrQVNBrNVMI4dxZuS2gZzVGKshDM7OLIv/CNQI6/3OrdzZ4+B
ODe/H73Ro/dki59N2xov2X68TnSkxM8mG8qK52KjeIpnbJHXsBVH85BctHM3dWM3cSS3X6+u+zWc
O7buENA4Jn/GRNTaFR2fRWevDl5x3zmjrVv7znF7V9v27nPomI7hCk+q+8kG1aUbpDr2vaN4kGza
8Ns49GnI2YkY4ABzsKbniRVZd89L+xmmoY8Un6DBf8tt4xKtMus69S+vVaclMOqt69LeLzqLGf3z
+mXpz/YeT1tY+8v9w5NOUSCy1nDMWvelZVrzh9fGTb/u7jViBeoZK4sIcLI166qzXsW9eRcndPOO
++bnaKB9BBWvr6+ZnWztxE09hjB8+Mkc1Zq8zqtccVsip7kDm+TpXu5UvggKDHvl/A5O+ou412Oe
x2/5zOe1PgrlIWaMivBQUvln9aASsiFM5FOsPDJUrljJXe+IDqdYRgRW3WpTbAy/2ozO5C49mdbj
giJKRRTOENgarR438hDgdArq67kbOSkLvnRWXsTyi+8xBuZJFDMSDwJTO+PnvNor7did17mf8tNx
ncKwbFWmI1/kiNG7soeogpV6qKY+SgeL/9ULxT+4g9dsZndyiPQDd2EtvNFlsI1ouiIG42L4UDir
2A24DJ1PQF4bzVkRcdcuaia72l1e6L7iyRSCsk3vVQ6EdkTgGtveYGVKr7WZWrLtAjyNG62t+lbe
zOfLq3Jfbxb71rcjN3QKmwKwNXM6yhZKLMsiPHdrv/By1xs27Xl7LnuyU2x5p7Mrh/FjO9rm/Fa5
g9yYx4cMwJHtjECSwNCO73v+nbmlM/KO8H0TS8e2yj5u3ZZbsaPuRAC68EvXcHU+V1wQQbt4eCgM
rFd7cx97a9NGtfZ2uug8K96EGzuyoJz1fx72nTYVR1nZL1PxT2sqGEb+uVs4TnaDTpXS2MBU9F6D
oWhc3e8x+KMXXI2/O4aAZ2mBjRA/0R4DX9gHxZHdiScw8AGugpJgjtXLfcl+6UlY2bTuJl7a5WND
OgDjkZs7Mft5xUMIqai/dYqz9mzY6I8j+1m1GHe35+10AezA4akIXcaniJ7JL3h6UcX1oGF31AvZ
Ol88RtetnW3NTeu3Pg+ft/RBX22i83JDU982Pp4crN0pGIqgBvyhqPfJpB5Pdx3gEymigYG7JSUB
8UQjpeEaZ4Mt3GPnai+z1zsVbnH2tMdsM2OVVCzk0hF2UnzoNiQbdudnDmpcWEzVzZzGT7yI+8Yg
pIMs5Tp0AydwRv4M3dKHWtXNvMavfeWrsL0plrXAvsKV6Uc34vdy0CnitfFVjPMFUufUZ/wetlf5
Kt5BWSdeze8zHelLbm4HjsQN73dooPKqb69s3sQrSj4iT3wNt5kXb5V17fMnR4zd2m78nPOOWZfM
q+2MrylnlrpIb3qcE9dY4AUyr+MMhNUPHLQsOCafZ7kvrkdULsItwnDrUpyPJ/7kPLmSkleJI398
Xgg/IX4PY3ver3NMrjC7wNwpM8R2bF+mm5yYYT/bIn7ILPNK2yLbdp1cq4/lBvONb23Pm1tlOzij
Z/gUbD6CHCiISegPFPehtnA6v2AV0Ae1U7xc5+IxsN+6m/nQnGOjSwdeQRfrbgvvsmC9wrXYj8zw
4xkH/FJlt/bBBsFuJdeardBQSB0Yby5jL/UiN3Kd5AoJK0tyJNy7cF2Q1FJACNxpnfkhLg3Gegdy
Zb/1qCSIgELlXHtPuOrIF3UKJIpxAsDHrydHsfeGV70jtEUVAWo6gobJ0i7p7W5D56YE9eMjl2IX
vnGd+LGDmw/wa4FNUDLxbLnQR9oad5KWjEkVqLSls5Wv2aZfb5p9s1/5N2c1rvKAGzsb8KFwNjoH
O3UeIcXgotHn5gQrtr14vpjmBfwEm6kdAoTarXfmZrDuxRUa3BhOmdN31t2afi4ut+MB4WwdNEad
ktJW5a6uTM7A9E3XwvX1lrWiajDbd+sAP09ctqYUvmk2y22zV/zFo/qivwAGfwnZmY2T7o19v96Q
V5c2I+UW8Ceb8Cu3dpRynLPZe/R6VzpjaYk8Q3/px5doOviZa78X2If398y+eqWdbt/cnT8n1t3d
YL0S9QUsmN2tkzv93NmJaE+xZutalFga61YcBY56q+RYJuEhczUc8PX13lwfHMogjthmtTuszcuQ
FTa4UzXx9MTWEkuqOci8UpGi3uQP63JXsjDCFoq7hagg7j1nNWOHvhBRzx7gFeW9wVtuo/WWlRTh
eMntH2yxmeiWs4UCG1UT/p7wCxnGdXZr4kx75Zebla9w4+Cjf5QoDRU+l2WfLxzNnrgxeztai/Ke
5Zq+u3Tzi/DivXRTgoiAvc84NFtTXIIw1CjWsZDiVHU34m2kEyULhuhOmNSjko5aQUPcjw19ko9q
Xe0uPnIS8cCKCFU8FHRQPvKT8VHkHuKBLs9xPl64XriaNzuHW81THNVW9goGtjsPdyv+3W5kd8kk
xlq1xbOr22ciTNX2lfdVsbo7rJhTXHxEqlg1YceIWL3CS7edD0Eytji9mu46/3CTOd1Z4ysW1o7X
YQl9ZVf62Gksc4IFhnEKiw0GzU2pbUKA+vFBmoHUoXoBO/rN4ibed0/KOZIc+3CjnfcPpQ9nK79l
uqJESmX10iQ3ELZQ2GHF4tyElcUzpH7Kc6tjC7+9t8S/wr1qHciYVGJYts069AweMrFKosBIbL1T
3NGO7gePV1HO7fmd4bK39c24wzL72Q1qXRy1XVOwdSjctS4RbHEXOjCTedSlH4aHg985NXEnHAI8
5gbvGriJb2BeEh7iCac9s5ueD7ZNWH1ge7JOrGDkN18zkprKWVyRx/H8ixQo8ZUN1VB2IeVSEd3y
Z++JlWbYkHCjI9RgPoh6uvgbZUZcfg2Q50AxluyUjUjM4KNFQ41T4h0LP+O5MTCPfLgJRrtmAwun
3HEzInY1NLicpgiq0Qn2B9Kt6v0cLKS32osi7erDjMEFQDF1ctCK5CvphicicQaK8Cqi0Nq6ozuT
K5jkHEtLPMLicTUx2CZpKpotbsY9Z2zmMn/AzG0COyedYa3YCTmmTSS8JJ4gRkUDo+X9RbrTbWTL
xoLzOK0+XNHHnVkja+ysnoadtIl4mD8+vGzb+/D0b4pzGbBkcd9vtTOWSxTdrehZusKRu8GNTnOA
rXQeOMaGz4+tCLuN/c2hjlb1APE1p2Xa2rnhLPkUzjW9CzbSNY55l9/163EnHLPYcOIdJFKT4COo
ICjxkBRai2Rw5iH6SubdbBrGH+ArxXIFrliNBKO98PYLb+W+iI0cExQMfkQKSNDBLcj381l3Ufnr
2CtsO3vrKFQbrG5HI6Rm/UwnZiu3fmRB1Gq/so+5QeJuq9eRL3a1yJDrB3G38YokO+z1W+GGpFvx
WvFddM/X4u/aJvEX18Jzimww8kmjyAZ5tc22OxEQnsyx1aPi768c+1eO3eWXZVy0DUrOp9KJo3I9
OsrtnA1U4xKCX+E4GoK8Z2EmF2enQJloMJ/wtOLnn5onv5KXX8nLr+TlV/LyK3kZ/0/4Vl5+A3N9
5ssQFdBjiNfnatBRZwf9nTw0hfkGakBNeuOviIlPDAGeOsZRw+a/dIzTSdhRq+BXEvYrCfuVhBF3
/UrC/vFJ2Mko+qhR9VdF0asT9vh4REOW6zQ3Rzolg61+9D2qjWicF/vlhWisCuQY/UeLYgXdXe2j
h1iRmyKlQqFKdRf0MTRqTTN1GFHf/lY1AqdnOC9voi6b2m+lacmvD/OW8jbzkq7mD5QNUPO0R0CP
0IAAfxMFGVHz+FZn3Yn8+BTu6+SVHuG+/nmv9GT763gS5H9o+0v5UE74IeDRkS1BqgaGtGMI+XDo
0dvpW7H5qdZRrxM1t/v71/vJ/kpRtQQFcc83Kodq+g6Y4MDXpSiti3ofdajN7Hy9nq2Lmpc2NkX1
W8m6AEqwLS6Ki8Y3LtuHxeXyfHk2Xqm3lVtR0K5BjqxoVzWUlqzLy8uXjFbhJVXNzLqkFDVv5628
AZO6nf3a0Sj1dx6CwFbkKXa5mQCz1o6Y+hhJriPP4rd7a94+Zdbq6v39JrJuaANwrpLzGjtX7/QA
llxDSmMvB+dxL2Cbkre731H43ndWYL++JjbYDzp/VP/vD849rQ3qgpq4YCCcoEI68af4ibj6q3vu
xcc94p1bjy+8QoAKrl5/3q3/4yr6p5U5yu1hHzdTI+1UsMriY0fLx/4yuDBpW48ry7tlEOeht0Lr
erRuP2bZfcDLlru3wL/sQdDcMSPjhlbgxLQ8RNuup7nioQZBkS+mMcG1JNRc71+B2kwfd+0d7Evi
vk8n4KYfLdSf7bGjoHpcTpI2osjt61+qx+ANmLU/bFc38bN+BdfQ1XjZuKsCTXhnAcRStxFvGhWk
Ja3VmXHDcKAKvXsipmnGr+WLTpMPOnr739j7suXIcWTLX+kfYBlAEABhNjZml2SsitAWWjL1QpOU
Evd959ffA2XPlDKkVkzN1L1dbdOW3VWllBQEsbg73I+fA6raxkeHl4vGQfNKLKAA1X//egWYzvR9
Ne6jQF11DaTNfJyN6ZxGqNO+6BJo5j5T1Iy8wIn2UeDeZstsmS4gNHRIDuHedHTlLkJFSOe0NT74
6zG9Ndh9NaajsL6tA4slpa6toEIFmXb8MQHsaXc2cFy6ngdAjNOs37Ambos2froogASi98NyC+wS
OqZQ2UQVsHkryjDs+RhDBSYGNSLoha3SPWpGiJryFf+OFtUTWwFcQCfm9Mizx3lIZGRg/LpaYGO8
ukiLusFeQ34mlGx1dUDXh3IAl4ZFcK3hSxAbW/l3qP0Aj9ZeaDRac5vi37q8rYvMPsrPupyu4Uy6
/K1B9nq/R26G6vuqLheB5bGr4KZWZxU4rpiTI/E8rWPArxtUMEGDtRuRpXsUF/NirSE/tlvC3aPw
i1W0UThtUPfrl2/lNCSh9YjTzfgGS1JeAvyadaHxCv2CbQlChByF4tdyNZz9+OEvXl9vdy/Z6voy
T8DZ5eD8wUZFHv4R4gweXpXXAKGms+M65639vv7ngMw36tYoFHRr/bWuAulcOcqLSK7Xb/VklGz/
H7eXedRG1llQ351A07WCeuUbBgH9ums9vcMtW1eOrp5FTuhGMCUwvNstLMYBPNRO6d4S5zbzbm8P
hZct394QNvHqx48cvXfaRn59Dj6PEH+3jm8Nmu8yn2TMo551GGh1nV5Y0IbxgDRb9atCo8BWICv0
5p15f+Khp7zlW+/Pu6f+21v+d3nLk/vhqGrzp+yHU8bYPEr2//NOyymz+wYifrdx/212/1pm9yhC
+ot59VOB0htRxLvd9d8RKJ0KOs2jQOmvEnSeCvvNowDprxv2S51N+BCqShBog1EM6oHsyDryogpA
OoJQz7566IHcuSjG9eYiPzR7ugbI23sBkmKROi/JPkAkB+yB190CRu9GW4QX62wLbI8DsA+ud8+Q
NF41wJKBs2ollvMe+pVe7ACo1++TN1xF7uoug/BWIfKOEje8KlcFdCmu6sq5SnHTQ7PmiVD25Osd
3c/+xV5PfFpatgk4p4lAK+8xBaCdNVnU6gCLQALvpgNExrqX3jcdmmss7OghGHfrG1w/cAFJ1smZ
eMOKVm631zhQqM6gTQSiKxDXmByIBIKbGOgTDXeNLwCyWkKBB1d+DTnqUCHXgEtAeVyGNQ3ccRWg
g6CgziBWHMz53eLrQO7kyx1FC/9SL8c+RX6/W7mjczeRBGKoVg++Dolkx9nVHfIad99wjwb2jiAL
slpdQqQMiKO37OTl6vKqRLsMdXEfOXGd0G7rgwV4N5KjI1L5YDJKOUZysdxsD1+v4cnXPPKZ/4Wv
yfWMfvWeR4kCzopIdGD4BlhUY0mT8xlJmiXkapwnnXx52pybzuP33QoC1bBum3OkbMBOg+9cPAHs
iB8rXOTQdFphWjywVbOxltmluRNrcWavswN4wYv117OnR/TViI+84+wrWdgjRgxu2+UZEnpff7z1
6TX/3cofebE2KazClLAeNXie0Qw0ucndk24mozvLJfh3DgQmX2uEpkaipx5dL+mZho3rG3y4DL3r
JnPZa42ufGQshh1EQWEcfIe56fW8qB2A05x+WPjXXw/8xLyo4/vvKAjYvjEv2dV3tI5dnbpgf+41
fp8YdZSCL6sxbFmFB5y16CKGDJIHtiy3QG4PKVTDudE7AxLu7hPyqsuNs0InW46/4MunGdm9F/zv
5RJcN7e1871ETFs7GCUa2nSGMMQtfFs71/CFaHA6II/3ShwCWN7ridVleha+2D3Hci1GORsxCfES
sCoTBv9NOd8qJIB1tvhhr/+m9yoNZ4WDbxe773rxjFXteF8v1qlzp47M+F//3CltSd5Fyn/03J3a
vkcGt/vTt++R0f3X3L5H5vq/avue8I7HQlt/yDueMsDHitl/GQNsfj4rKERJiMmA+fHIAkNFkDZc
DNbqKUR7UrOCAgnaoZ7vYevcA0KUW9g7D70Uukh1onOBEm0wPhq23x9+ZJ3TuTULg43or4XswHmM
jqIZvbDTYv/G7HWRLdg6B9hew/kVmqlGkE0B53ngaIR6OqsPQe3YUHaDWC0uMxV6urSFB6cGW/ee
/x2Q9OX5OcF7mN5rjLfoV/YZQfkXRMvoyik85h4I/nPajCvdahQjYR8tyToGf0iALhIUaXSiNV6Y
6wT3n2wZLzJArPFNdH+YCKBNDzIl3qOOoyt842tjC97NE5Nj/mq7pioCC6WPlfEkOqknNNNoi39W
wPVMCCv1lwSmf/9A3rppdG8Nuo3xN9L59r+qWLoLe0RvOVtqH1E4ujfgQeE3K/y1jpp0J47uR9Sf
9lA5+N7PP+Gl/hnwB+NSeIMWMID4Ncy/RDEDJcOFieKgrbsN3RHtXbrKDsot/TXg/uhIQlu4RMdA
/9ZgMeC30DuVO2r1E71PtxQOagQfzddT9g/80+/b6cg/ZQHNINmI7URwS6qcp8DZVO71TYBQD6Eh
9EW9pf4LvUeyRb55eLifvHvmgrmuRNDz+PgDDDbw4bHz4+p1G2HXl26IzZB5p9b25MY/8kv/P238
T2mjIDT1vy3SkVOtaj/vywyr+BbO60yF/qMXTYdv8fJmc4MeIvQSoYH8LeiPsL43T08VArOr17s7
UA+8vEBZFkAQxLIbHeGhn3a3fX19RS/hYe2+GijH6sXdmo4+z+4BLXoRWnRK9OHlKzS46XptvD2E
i8k5YfNOvt2RR//XervTRuvI1//baJ00WkdXw3+a0ToZKRzdMf/USOHTQFtRaJAqRSEAfjRJvi+i
dBrhC+GlIOmFI13AwIPqbna2j2JJnHR7wkZ/Sjlrv3vk0etGptGK2MQjQ0l/QF0VrBR2DQGW9skK
0X7a036VxbT2kiTLllDnckaLgmrUShxFrG/DAKL9Kssb1yDlZdabT2VYuX0+1Ssuk8ZRQ09OjfjT
gOH3EVtHoVwWJwn3GxhOMJH06MMFJCd0yw1zpj3ygy0ae9claEBuHzUoYXsegJ//hAd+y/J/COje
DeEooMtqaU3CwhBwsdYm+jpY6EY5TWeXOpoWRvcNBsAJXSG6OrymwEJ8HQOYOir6agRHUVM2QpU7
rDCCvb4d/7jaa0LEiyU4/VpEKLvbbexcnXjkqXk/Djv+/Hl/YzL/6q2P4omm7NrBMPDWdFkhkgMu
rHKR+0KqowKsoFrNOC+aGAFMPlBP9M7Rx6dDw8y5yoEmiDwAJKY1lkRHvxxpf2Q5AFJ6vft6pj63
de+2x5FrH+3eMMwcw7yDt37SESaiMoSdSGnokPabt+pd8BGVzqUmWXy2QCykaRtX57W+h+jG7vX6
RkcCeujQGUdsj0b0u7vXw+vXIz25kfWav0sc/Pkb+eSSHnnSf9KSnjKTWrXs/UT9883kqdN6ZNez
IGFDAvFLQG72l7v11/vmxIcfY5v/2Ie/CU18ccrf8BHvNmUMJXfiD3BJOC0NDjAFTQmISdxkH9+3
zk53wUduel4AUtWBcgz8GqD7Kp1zkDNoxNMPXXH4vvj6jU+d6WPk7z/vTNMTQcQxifyfEUSc8EZv
k/duxf4Eb3RykxzZ2GyOhCxrvUmICyqxAEBeREvwAI2rqW+1TzCch9HDnX/FAaKbkABJlv45sIgr
YBkP6M13T0QmJ8d0bE3/CmM6sq9/5mH6Q3KY/9E1bf2YRo/535yufnns/la8/u3QPrZR00bPzf/Q
H/ZclFMdBWH7P3/9svn5NXrvtHD3L18s8jZqp6vupZ6uX5ouxa/+JMLTP/l/+s2/S4HfTCWkwJ+L
Lm/1pwVRkb9XrjR1UPaPtS8PGPrjh5//KXVpmb9BqBsSs5JLYkP7AO7kp4Q4479BAhiaxRCUf1NK
ht3+u9Ylk78xCq1mid+E/O+bDObfJcQZPo9SyZWCMjwj+OA/InVJ8Qu/hJcSYtuWgBA1LiEcYTyk
oX91d03H6zFuDdONmJGhcm420N2teoFKZBmmammE/ghGHVar2CUVa2Y3jS1ufE9FkzZuPfQJsqmJ
FUDtkBjm6LSsbEB1mEO73pn7rp0XVm0OtRuGrCzdOjBCdmYws+VuWtWqcqKET7MXQXr7Ph+muvHC
TlDDYzQhwXZSaUO4l5VGJM7YEMb3Se0bwquGMB3Ah0zKlNVOWrEAFqEjYsw81Va0iqDq1Vb5s8hy
MF4ip9ryhN6ZNGwrlEkzaXWHSLajFTt5MUlz4Qcq10CDMOTR62wXbcJcVSkAhDvWgncqlV1zPfoV
JHCyOOTMq+raHDNHtcnIXxntejtwzbYbk32nxppc2gb1n2JJOG5QfDKZNUKILY/buyrNunwj8rEy
V1MrZ6R6Yp+abqr62oYh6+zZt53MmOKHIBinmzQWzQXKfVCE9qlrDlreJ6fhc2OIu8Jn520A2q5g
5DszbVcTQa5vZC9dFF5V6SAjt8nTwMm7Cmq/FSUQZFbgwIyLvWFmw+0cNrVT2U29wx2VLXihGe2V
sYPM9I5IM9Pip9MZn8qnZE53dspWyYwQd5Z3YWEtm3yy3Lq2jJ1ZQkl9VtFBtBhH17umbJZGPyFN
CVKpAtyaOVSqrS6/7zP7e80GeHGoTw07e8yaBU6OO1XIhg8GNA7qQt6MhVhWjCQX5ShzT4lu00Zq
1cipckpsV7dVI+rAE7DndHiSQuWLaASLVGYBwt8M6552GzO3tjY+EPw4cVtsOGGOKmxzxVV7X2VJ
BmQ6dIx9py8is8e6z4i91Ugbd2DVWQNtZm5Mt9NQ526PjbxVUFuyi9Cy3KJOLpJU0Ks6nxqk7fvB
XHYy0KJ6M1ojfOgwdwKQ5X4yvVl1UAdvqjxcdkn7DZLGrm3480OsKpCyGNa6GYbEZangG2JBCbqY
TbXqK+MxrnocIQNkpTFy0RW54f54hUwUCgN2kDuQLD/LZzQ20LY+WNVDULfrWfr+ck4jt4tB3Y5p
HUoUfYns5kXBmHVTBMoIFiUJktqjQx87CrvIsbNyHfH6OrLm2pHSz5d9PZ5HMhGOwtZx4rk47xkB
QLsFOCoGPVcdFmsupuu+KtayjNDbNrf5SijrlqboSfMjqAzyOdmz1uc4kuyMBOPolkZ700wyWFZV
D2aXaeax09M1JwkQJuJqTFX9OKtYXI8z4+HStP3M2BhS7dqiP+ujat8ZbIihpRvmz1OmwIWWx2Dt
YoEBdcPIx+GrzWSZMyHu+RD0V0hzpJcS8O61kYY3qu8rcLQqX5szq4BMq11byqNxad1PfllES2WE
IZochskte9/jEOPtBaBH+UsEGjizihGZdkXG1vEg2pdkIgwVhx6bI57YRk5QEhSTv7fCUJlbsy6N
aVXKsyRKt2Nb7q3RnfoQx85u4gWNjHJY5JZP0crEyqUhC6PcpKmR5NjN8bBrzM5OHBHnfuDZYwCi
LiCeiDUELo0ivz7nELlZK9sUkCyEeElwNRWY2rEHw0843iQSNpZ2aNdp21tSFeA9pEG5I9zfBrX1
bZJ5ajxlrDJDR9hObRebmJLBiWySEYf6OXtuVIsqzJDb56NRqz2km8+jAnYyiVSK5HNhQA033NZR
eR7ljXUWYGq6MrUu0j7GD9kGWp9gtCHl3lpQnIxHNxBdDFUT+prHhfJEirdjffVSD5n/WofyIVXG
gvWqdxRLMmcmpb2cRv/e76c9XICxGdtsvjVzM3GIr6pN3LNzSLAzQPSAEGGQUc6Sx8I38osgHwKP
8izyaitfJ3l8yYz+fEqCGnWzxG6XvTTo0ugoyFS7wnbbBAqYZcQDB0T3sVNyMPknwxnV6sNWzxY4
L/iWGMk9rSDSYqkmNK5oUPEzKq3U8fGLXRkXB9mCHWkm+KJZJ5yDssUAW5Qdgq+4IStmlfw8gYfd
oBEIIgoitId1WcUQtxyM15EjhTb16DVo4E2CApCVaJIHn4XfuT98k7yQu0ndtXm1LuxqOfZVCcHP
ZjfDHk3xvOlgHL9lsU8cqbpNXu/4vBkVKmNpdZFUU+smA8TdGQc3clHdBTVpzwJ/tF2KgGARmuXZ
2CSj20XP4xR0ThwGfD8q07pGBTP4wfqXFDI4aP3DDBpNk1xGOPxTkl6pdnA4HVetn+yA3ww9UlYX
0Ww1TpoJ8sCb6npS+S4N2bWwH8uW97uAxN7Y1Ot69i+qqtmTomvWxgRDLIoqRX9RWDypAHxQkm+H
kO6zlm6nOL1KTEjygOAtRZjvb2nQuiPLl2NdeCEZ9kbU7YKJdm5Ojdtp4ueiNC6qFqctyOtNBnXD
MmmHYCN92GSThxdRZKVLhDI723gt6VVXoOuvgbidGO97NRtOLOLSYbDFqkzA5xclKyuLIEA3VMlz
CTtYlDcme7IhedqH4FuLf3QgaQzG4qIIsiUZB5fUex8Ep6MFEak8uIkspHRsFHu71omNwG0aAFnC
aC3a89o4ZEZ9X3WbyIzXHfy4asCvNb/YAvqjZeoKaXjdWC3TeFhneXcu5nPLfpgb2PgwciUMVC+k
K+1zU1p7HNlLBKFumtVOVNvraq6coYNqVT45VQSK0KZcBVG/bcxx3dJqJeRzWvMLO2KXYQamvwqM
WGaDbVQi+PjOjV3GrNmlFUFZNAYLY6/2WdcvFCKwFI1FGfVStTCtHzWB/zTN6LLTst9RsB2LEu1F
M1Q0fOZyo1nYRrVTaTlC3Groe6SbVXE1N4VrhdYWraPL0ERwMqqL0vbdJsnWnbismjDmOA40QS3c
3OdFB2nXQWGvELO8ilWCQAWBNTpIeQ1S8NgGfTNkLtfEzzYzW/EJzYA9W4UpuJNK7JZ0ei6LoN8O
XZp40h9X1OYXA4BUjqio32Kxy2Irgrm5mivD3HBryLeFwaN1MGWo6nbLoWqafRG3OPt5+62ZLLaJ
y0JGjpAzurKEH9VX5hBdZ/WFDONi3We08rpqvoBa4xmt+zOzXdTMBqucLEjvJJmEiSySa86y8m5k
ql+LACuQoF1QuXGVeYX1KqfkUqlxE+BXnAH+asiA5INyvTtx3q2ReY/ccKLLLKnPakWEM5TTzibh
oWIpesis0sH5g2tZFW3MWtcaygX+7/Ik/2blQ7gdhga72/KDCBjb3nRiMlqubYaPoSk2Usb3RRAi
dhzYwZ+AJkAExiASOkmAC3l6Y+LJeR2hZ0qQVWzad1bUeWpqQ2c2z632qjL1jmepV3ZsGUHavqsa
LzPAOVhMOxqRCeuLiXGSIt6E0gBEoXez0l5HUTEt5wD0n3GFzWu5asBmjcZ1KogXpqR1xg5U3xmo
Zf1sWRrkG4sgizNSz5/KQ2YV5/E4DY4h2W1D6nv9W6JO78iYHKLYeFA82cu+vTYoeW2N/nZQVQw/
34WO8gE2qxLLaREpXcxDfignf1mlABqP1Z6kdGuwbCsj6k4hCaBUaR6o1dyOJPdY8dSkOF4ScsxG
nJ2RVGAHiAfajN9VN3y3a7kPOrIQc86caEQQYgarPCpvx8I/tzq+7opALONOZU5Z53wRtITdDpKD
NlAY4D61ORhD5wo2l4AhsiegbA2TdGNG1kKGUL4xurByglJMXhZwLORsO3wOlrgxoNV5HFeWUg9t
H9VnoTlW61pGu2qYFukULboW7LMsvQr8rcrZd9sfzxLsk3ZElcMPhSNCgoGC8D2t1TIu7G2QZ46R
ldBGVOOad7hnxeH32RYgnUU8vM5L8ggVQG80AUkNJ0QwxUWslTp94YXNa9ha20IWnlGpR9kYN8qX
N0HarwSQ2nmWcrcX4xNPznzDVI5V1qGDK5uXh+pCxP3oZSrzfAaaBAXIysz51hiS+EyMVe5YvFwr
ZsICgXx2XodtYlYO49/IQFaqBFOvmS3lUMptWEAlR07XkYw2tLHO5zDf+XXu+IhSYGEWVVM8pIlY
lPDqAwFURjae7HvX5umu9Pk2nC8KUjrS+kYs9JO2r0FhLLo5v4omMGqWnVMU9VYGaK7FHFn5Bcmg
A5C3hYerlOMPiKgCcjWbYs15v7bg2ZLAdowEjPBZ/FCk9d4Qxl3TXsh8PFQ83DcoatHgcZCB6Y2T
WgZC7JMQxbB2uCt6VrlhCs8xJ0ZyU042fMNoB7gnlhd9E6JZNzJeBRsXRhnNiGWCc78JpjNBRw7a
0nCaiNNPVfqcBMrqdr7kCPFIUoRg766byXQCZsf3skskjCBqYKXbzYX/nIaRkTqB3Y3ztTH2pHVL
Ggh/xVmTAEWU0eE15nC4juxEvI1Kw0bgSCPxGJZ19qBIk4H/Om2z17C08tArmB/tsoyp6WBNqWQO
Caap2oeDijesRdrIM4IpB/RB8aqB2TdiA/eWhF7gnhcYzsQpWr5jwerCRYhVP5IA92zPDHFfdaUf
WIaT+H4DWb+0n5RDpyAY4LCy8CG1EdIvG6smW8anHn3jHVIPjkrNZHTsuDGAda+6FvSgDO0HpPDH
pRQ1yd2E5zxcmCE9F2Is7tk8sX1nhuSBVQoN5V1GcCFJzZmmzmhMU72oRjT0gmsvhs6f1UYYPi+E
E3VpkeAnjBEFogy66bkh8vIsx+witOpNAs5NxsVt0MwSdpt3wTmPehvAZ0YR/w18qr9ZWSegN1Gn
PprfWdeIZdJHwW62h7GFam4cnWNgw01gdOVuMA0GRl/c3w+ZlNg1UZ8nN/FYJjfQSea3s/KHV4PT
ofRmUisokIV5AqpXSjKk2xt9rRhGAt/KUx7ny8pKEb2ZhTUjbLcCf/aqSlahG/Q86zwJiyFdq8dd
0qnaWlz7aclv7HjuYVqmPga2quSDsYsblaVuO0oulo3IB3C/kjlLFmzOR9vjIuKDIwVjF5ZVpjj+
XScv7Codeycvi+4MYaVtujOVHaT5RnhK17KRWoARH3jrBBGND7TlykI8oPiMcL+YkTe2++AxSjLj
jtbpFKxSmUTkMAw80mbPIt+Hcabcbcy4nrzBmJ+LiKfYgEkWcceiJDfcaZho/TOp/IdypfvouS4a
CML9mgZ9S23+niO9KF/yQ1u/vLT7x/L4J39Jp/5V8qfIKv7j/OltHrUvP/72H/Xj098WWVQ/ti/N
r+lU/PrPdCoXvzGbMGlLk1GIYDPU43+mUzn9jTNuWtImpmQW01SXf0+nmuI3tCBB24ZLhXYkpTlK
/p5ONc3fBKOC2vCBksOT/qF0qs6V/l7OknimZCYgRIQLpPbecr3vS4fUJzO2YGR6QzqDdDrBPcIU
RX75bnIuf37eP6aY+/kUi1nKYkoyG3niXzO2NhsiVtad6ZkEyTCjGNiD0XUFnB6JdlRKw6l6UXtz
G7K7dIiLE4/X5Zajl7R0dppCntFm5luDwrsKUDpHWeGLyfIGqP0ujAyimCUNIWRQl6fwj2+isx+f
ZXGO55iMvNVq3z2LpWlomkABeCkShFY236jYAOyyHl3f12iVonJmCTHA3sg7pzWj71/P9CfriYnm
FlL0HP/B2K8zXfe1wdPMwKuGse9kvjKWpX7w1085ysDrXWNxG8sJBh3BxXFHR2IyMds+5x46R6Ld
NKb5g4HnOjTKrB1Jku756+e9bZCjWcXBIQo8hbYlLfuowq3KqqDdIBly5f3oUt5mGyPmNID2ulmA
ryo1/M4VuKQsO9MUr8OcPUSkyJdlTsvbE2PRU/hxLJZlUoFKBD/eTQ3SHZKGYNfI+h5YHgFFgDG6
8DPhBX6PLO08oxvEb/YcY97YDCztUSEeghi5HoN0lfv1cD7Z25iZ30dzhLVBWx+JlGUwjyNB7s28
eSR+QLakaEjofP2oT/YWZxZVRFmWMnGOf91braUTE2Otj1GjNmOVHNKyMU+AMz99H8yKRSlsoxBH
JcFUIjeS5yZWGkd2ywhDZkLG4TqZ/fLELj71qKNNZfmtPYrYYh6RIYIAGSJ90pX7NmiSxf/FzCmG
aYOdVeKtc+G9USABMk0wTV6JhNKikKQ6G1hn/+GtYNvwJhYMnE0of+sAffeUJEYGs5Q2AnefkU2e
zdOmT9JsgwjkpAzzhzMAdDA2P1EoFaLSorfKu0eFWCY/t2TpZUPW3mVxYKxnOzPvgsav93907mz4
OJT5CIdSJD+2NW1XxKi6kdKbBlmuwgI3cNztxhMrpLfVr4caS8Mg+P7mI+Akfn2hSaiRsIKC5E6a
9EU0LN41s4CigUBGdDAFfYrN3j+BVPm4AX99qLY072axG2WVSR/Bq/CpfYesE+jtYyJbh6ZKnNjs
Hw+vXirKLWxDjurw0YoVFfB4vBbIaAy+jl5Vta0go7f7erE+OgbF0Piud5+CWziWZGfURoTd88ZD
dpOuWVPKNYEfcdiQYRqpwU/wyn6ybJyaStimlNxEze/XGeTpKENWU2T7mkon5eYCgBs5IkuMLOK2
igWauP2gOGEIP1k3AYuLSZQ2ZeYxz4IswoCpLOy8RDHuirzOtmlRt54NLOqJF/xkQoVQChvThuE1
7SM8aRhW/RiMPV6QdP1FwevuQObI9ooSaVYrVPZ44t0+cbXwshwhJ+IXEwt5ZBWbIGlGE30vXkJi
5phNm6NDRVS8ctKBScePKjN2RFHzx1JaSebW6Ji/UnSoriIUCfsTNk0/7ehcIgDWMRuwA8J6o3d8
d0SiNk9klrYQO0oZqsxjm9J8Qds2mRzIAlbXTTxl6MUZBZ3dOKaxdWI6PtlgsMvYzAK5GEAPjuxC
nzcmHUI8v1Otv2S5UXrp0ED9rqGPXazCTdUNp9qOPmwv5IQRQpja7gFogQD/F7Mw2AOd27bpPJPm
8aLpoxw5Rxs3uCJ/+fq4flxsPAqWHCz7eDcY8qNHlS0LbNHg8jvkuFh6mTT9lY2q1aYWLYOqSAUM
01T48WKeGku6ph/KjT1Y3VamQxV5X4/mk/dmBMusbGrj7T/wMuZoyelMAxIjWc0dacjqmqc0vKl4
EZ9wKh+OlSCM4uaDG5Te5uaR5Z1ze/INnrVeSYpwUUcxFMGNYLz1AR1ZBlNnf/v61T5YXzzPhFex
bIG8NnA1vy6pMPpY1j4sRh0q9Zzgsr5UbW1svn7K2wz9clrwGMaxoIRSWPnj5Yx7349mPuC1ysQ/
o41KkNRMitRrjchEdcqq60UCdLaGXITLqQrihUzGaDuUdnuZGUmAlrQusJCMaaPF12P7bAa4hdBR
gB1FSftoxoWZ9sgVMRxkwsi2Z2xczkUanoge9X49mgAYZh0C4RGCEr3F3puLzjeClM/Q2EqiMnTD
fk520ZwEvldWnbliqO/uG5hUz0QBds0jpU6B36l+kQ9DYFJiHbTZPm4UDyqa0MLvGy8IEyg2SeF7
lZ8XqCKY/KxLK2hlNiUqzwTp6m/Yo+qyGbpsYSdN4plzTdcl4fEJt/zptHB0cympY/djixKYICZI
8g4nyy8iFFVKgrvCNJAWxThAaNYkIsjO9STdTjkB8d3IC+uEIf9gSAWAXHDVuJcKRI7H8Ued2twY
pd6aMa0uSsyGI5Ip2XQ2Ua+zYY/YozM9ccyP4KZIPIAujxOOlANjKLEfszSJjoxGUKRojZTs3qrP
86Ld2z7IHw3LEcxwqSU2TABDFk5nMegO82TD5I++AUHhEDoctdssmC++PgkfZ4KhVo1ki42cEO7R
RychVHQMSY3SB69Zt0O52zxvSlpdzhZCCCOeUZCbZPn09UM/GjxsSWWBnBLROpBQR159qvKhs0UB
GcBGxmfTawJdsrGE+m1bZ3/UZQpYcMYpg98UFozdr2cwG6wckLBk9niMGiPL4m7B8jw/JKjerv00
snczs8zt1+/3iSfTT0W+DDkPOJA3+Ou7k0+t0M8rVHW8yMY0hmYeb1EdbdZtOiBZTRI/XAPgUy/L
MEuc1Kx9wDi66bw1y/mEFf7oxjAAC6ETXAyS3ce5ClS1eNwm0eyRuoM+Fu7MZ74smu9DnZonHvXR
qDLEhkKYWFTM9dukvHvpMi51ZDZP3phy/0eW+9Fd3rHvX0/tx4dYhCDPg4PI0fWljtaz9Cc7nloC
jPJM6YtRhOw5ylHn/vopHzconoKrAEELPCEI9X7dNcMU1iMNY+hDdnW6EY1VUsegEQx3g6pIGE3q
lOzVZ++FGwqhQjsMW/4ne+fWHCfOb/2v8ta+3noKxEm6pemTu32K7djJDeVMEoEAAQIk4NO/iznU
Y3e63DW53nORqalkIiOE9D+s9dPpiGyeIMDspyRlrrPzdEuuqTXBhX3v/Ch/5lyw9yOyPnkuR+jB
a0p87aQYIeCCfGaWVbH5ePbOjoIgmYcu6lLUPfm858Hkdsw73KDoIoCpOhkeBinGC8vtzDtycYQ4
2EiWyky0/P6b5VYMDhoKEUO0SEe6r+s23FckbT/50JElruN6F+bu1y/Jdxmq0ygzgotAT810YzFI
9C8wXsVycuVJQnis/VJFcTWOl87Icw8Hx3O0vCXE3H+aht88XFf2qEF3EEKRtM8SiTaydMRPx5F3
WD3qwmo/876QXCGdWHar5YB6P5OuYDpsJ4Z7XHXLkTj1/qrP2mH38ao4M3/LtwSaGTQWKNacRJ31
YFCnJMGQSF/8qNLcR8TjfemxG21/ZyD0I5Ckokp7usjJoLXnNh7o/kOrPrVWiZVFzeuYzsOFzejc
Iy3m03A5zEPUCd9PHGGVyVnqDInD3ebOqwNvTSLSPIzNeIl29yf4930ktxS4/zsWfT/W7GdUsAi5
d9tE4mggcNIrD/rncYX9L733igCqW6syKAUM17NCLNWM/bZVEaI/b+pqjm6uV3VxH9QG10xa2veQ
fRk0l0elR/VoiWp+6MBQGk9FNUVJNddFlHz8bn7tSIS+R0NEXFhv6PA4p1OmM5kZUuO+60kAQ5V5
3fUw9v3LBGfBOuAVX0OICzlL5c8QRnd5upsiv/mNpbhMpu8xhhJadBL0DBOy2olq8C98SLkERbDb
OOGwRQ0puDDUmQ95CfYQ7rBlZz/1f019UwchdvKkLdviWkFKDOWhIM1RQ0EeN5nXhhf2qbMjoq8Q
IG91sGBOFkqgotA3RW8SH7UTXBYeDjvNBRSXAgr4a7DLswsNrTPbhw+xBpo8iJTQvTvdPuaO4YVP
Nsl4XUNINkHRR0N5YeWceSwfJxZe2Z/nP19+/82O2Jd+Ohnr26SVjZNIW8LQVki9m51c35JuHi6M
d26lYsNnAWqwyIuC03CmklSGtO7HREwWmP+pHaCrolB4S1k/QvVBXitoqnFxMBqK97nm/BsbEP9c
2JtPoC9L0oAccinU4yRA7enUMOaYqOi0Hsdkgh4piD0/G46jX2a3nmLmMNEMgJcQaohejs4KzXY/
ho1EX/dEDIlwo3bPfFFdCzUGKOz22QYJ+3AhhzizDS79J1xfgaDJDU6Z5RPyFaheCLAubIJ+XYVk
3PHKundKWfvHxxvIucWGxY2vl3sIatnJ6uZWEMepqjFxMig+sroBk2YMxOY3RsF3i7YCc0J0F98v
Nks4m2mjRlSOm3RXdrK+arjJLiyx5W852dKxEYYc4R5659Ep6y6HwMU2HrdJN03qroQ7KFqhR490
XEYWnFVtqk/Qn6V2hW4Kv1Cc+DXxw7pClI74wqfQIJ98T2Me+GNZYyJRpZj3U5NXx1JoCfVXmm5t
CS3r4Db+t4/n9exKidA5dVBMDGHDej+vLaeBqXkNKVpfPOsB0hNciWNjwedq/fFIZ9fJm5FOHq9D
iVI6NUZSRuF+cEihrzPcC3qhlHH+eWAyQ9/ZY+HpaVZRX6HYq/E8Qd7EGiLFKs772cALUjovv/FE
jOE7w3pEy/MkfpJFOrTEYj8qbOFupkVFpzunufBE5+ZtqXuiVrGU208DzzYasdcHHa62sHZYu1MG
91EzTv/+jEJi9d9RTr6vwnW61vUazBtSsIehDkwyph4k3xOP9s1Cbbq0jS5xxem35i11Viw8jgk8
mT3r+pMjRW+xFAabCJ/BwkNUZ6+MqNiz1dy9Gj2mX8bGKZ9oAQF32g/5wa8mFl747M9UB3zoa3x8
A2xxDIYna9NAjsWJ3wGfRd0Se/aIq52d7Hl0I73NQvXTeKAODdCC5303x+GYi83E8guv4OyLRsWH
IzZhULWcJNJySDNnnEebwETY7ALjgnHadtWFJM1d9uPTeUdzygV92mMobZ/Me9T4DIpVTHmnRXSY
4Ye/LxB73uCs7FhC07C/yjsRreVUqG+E9dUqdSP2QlGXe4Wxw70UR5/7Yt/+PCfxp98UkfVHaxOW
sjkeNCYATYlmXdPwUhHh3Az7HFs76uwUSoWTGS4KhBXoZ9gEVrs+tqkPfXFTiAsb3blDBIfCUlhE
thhw7/2WqgfLTGAzm0jE3EOcQ/znA9uMBtK97xTQeRuYB47O1MHC56USt/X8+20JzRqKUi4CwL/u
AXsTl6HxKqJZBDapM15dwZ6mV01R6U8fj3LutWGLdZYyXgC5GT95yoI1KkjFmPBBuXuUbjSQP17B
7qZ5rMyFKT07GGRwSPfBT/ilo2qMFJ1F5yKZUbjbwM4Kql4W0X3GqL0we2e/jxBiMMR4+Adu5fcP
RtusGHqGYoz2puy1pIHIk2geyOMEweVhsDT4ZlFZm+A7gGszFgainf3cu+TZ4kKnNu4GAbfpx5N9
LjTAAlk0DhHK9KdspbZoIfc3jkVlxfF2lXAAR7N9dDczVu3COqhj36+Cx48HXTa9041iCXJ96DeQ
upz2NoUYclpU2KCnuszXedbdDaTG9ZFh8MXtyeePBzv3aUaYbjRGEOLDIX4y6/UAXxrwUah6D/TK
a1kfOzIYLszjuUfCBGL3o/gVie/7USaVWQfFJJw5ddY/VzQoHtO6F6tQZO3V6Drmd57K85mHtgZs
Y96yrt98isYtgqjK8d68MYQJQlV3c2/0w8dTd/b0ikK6tA+hOICN/v0oOUTmSDXQIhGsEA/c7UMY
TzLcHuBWZE1Z5sYVm7srRXT/FSZdvpapB7yVY93fmV7oOngYcXSOT4u0aFkaWUM1lcDGCgJnrrOr
tiFutq7CAt7cyqmKp4+f/eyyiUJUn1HYh3zl5PBoa5iz4ZceE2s5T2Ci9BNicrn5eJRz2w+eCNpC
XNoQoCZ8MsGZpszm7pik8ALceN3Ir9Cc6vcOzPIXtp9zhweDEgybHepl0N6+H6rUfgjBegGjifDs
TQHr4lMa9Wo3gjOwrrAK9oLk9kXR1PuNqUT92VlqxIhB/sQqvFmrjRN16BkTRIDemH/O68ZbVZXy
L2Sm514YCjwoziFXjJCJv3++Ge7/3JQedtcuw7VY3FYwvdOa/84hyCIIoyPojXwIxN6P0yCiUWEz
gaAKE/yaWz5tw6lpk48Xxvmn+e8oJ9+3EHUIyzZGcULcKgfPcbl2Z65/IzFEsxgJAJRTeDUne2Mr
sO61j4JD4Kf2esjTMlvbwUWx2+E6TPRUkSR1SntBW3S23sIRQWDoCD3S07XYqB6+LRc5gR18eKoD
1UZ3aT91TzgCwl1qRrPvIL3dzrU0t5ZnyJjn9uvHM3x2c+OIKlHKQvEMNa33L9Kf3a52R3x7pU3p
pnS52ZrQaV5ll+bbaVb+d4fO3hdFebcaS/BZYiH74E6Ucr6QsZx72W9/kpNtVqowbIpsRiIWNgNs
kxndSK7bCy/7zCgQ7eMERO0G3RTnZJSg6X2RBzUyotkUGUgY3gzTTdm4F97umXGQZiDhQUyFlOe0
4d5ULm2qrneTIOuq4yhrs9VoqF2YsyUKPIkh0FynaEMihkAjcvkp3mwqkmatElnpJrbN6D18V9mG
U3dcFfC/r4Z00lezHNuVk2bTai6axrkw/pnA6d34Jx+oclSrAy9zE58R2K5MOP1RVYXaauiydnDK
BDDkQeey/XjRnjkvIE9CoReugkWqdTKqznRWZEK4CXcH565C7orbPPX0EMEg/xsjoQ6JKB9NNyyY
9/MLCM4sSnj1E9ux6dD6Q7uei5Y8OF5/6WQ6s2CgUGI4AHHUMqhF3w+VW9nYNGcuyp7AGoxRaGGV
ytLk4wda9rLTBYNkG8KW5SZDFOLej8J0kGqNS3kTAetVDlRKlz1z2IOnrQkAVTgKpQp14cw9o4tC
iPZm0JNcJiy6LOw5XC6pbvVPGByHW+PD4Dzni4e2rny19QZbrX0SgSU0s9Hd8jT0P9OcHBjc1nUO
0I0AMeiPjyfj7JRzXDgEEemy/538XFaZWdYohiejh3HLohRrLa26MOWAP/wy6UgpIPtBvghVAlLW
95MOporlpEN5WpE5wjWb09y+zPCe+u78xZtgDyyZLraBYehDgvOTPdZRUxdJ52YckushVTeCoHG1
6sHvIQAiuH3wOOSaiFtsQep6HGY4FAdtgBAwrWDOVVtxWNUnNrJwLzwqmw1A6pFIQiHyZlPDvPc1
HRt4sWEirIO4J1NwgERjnHbzPEwovvQdFccqg+ETlBsc87FVEwEyXJOp2FYp5GtJhK9br3I9Qq3j
SJQ9EpeKDoKizg3jUbOOr11bwkXqKr9kaz6l4jgFzfxk61miAqpmjD+ylgNRY4ArWTOr0/6qsFPT
r3L4WeBxzAq4mV1bg6JEbYTapjMUVsTTkFY0AW2p/qL1PNCdCrxcbToXJdBV1sggWndapXAEk6nH
xVEiAEMm4hngKHikNNoYK6NtmUE9f0WbltnEF54n1zrzxHAYvNbwFXpbMP5JCCHg8gzzOi4HAm+j
RqEBzlDGc7uaYebEVcCE+O3nxfjjbqVsMVVuEdKkYN18TwMAqiAnB6QmRo5J2k025HaK8Wcj0GFz
mj9TVIngyQLh5LpuSfMSBJ0Hikikr5oJpgv8bXlTr0qbeQ8KNacC7oKpJVfEIGoC/2GYd42fBm4s
xcSnGPoDhpK68KQ5lHQQESybXfepC3Ifl2ixAs0D0aOTvy2HsJCrKk2jowwjjalKZzpuuxz0Eioq
OaFrWng3uZiAEOIZzpk9KnYSBtmednQVjlnZHls4uyjc7p1ebNZDe+BeCnVjkZVzhrrFYq50UxO1
O8OcZrilkSKf08aYFz0VQ7GKrFsOBzao8NuEJfwaMmVvtQtHK6vmCn1/x9IYWZWzeFSlfXT8CqQS
6Wtc5VyDWxBD4eT2K1fUfc8hQq5G0AaYYDdO33GyszkX45eBsT6IJYhaMKP2vSH4taxkUhrH+zkq
n2Sgznhya4gmP+sctTKASuAWAsFBYQk7qpw+YcsEu2JWc/UcVADixEqgyrVCOTf7KmXD9l6eVz/q
Tud31h2NvE1F5D8XeSsB3IUqjMY2yzInYb6X4pIxVkEnXXFcyrOyAnCWfRVNHaBkwZQ/K+PoAhIV
m9Z3I50Jbvod0HpbAZalvwdRVtdxUSoFWH/UmK99ntlm1/ZwN68jKYLnjJTWbF0aphSIrMG7LbKR
B+gwj7jgCBomsu5LDlBz5k/4So2qqmHtF7xx1pGOShDJyMxvC1ESWMxT/CB5EIFaU+KllTHhk/td
I626Udwz38CGIQR8sSDP44AV/nMOL4WIWdQAjVVkMi+SEeIfvYZSzWV7Dsu6k+ScIawD3CsEiKeb
8zuKjxt3RwhogVYmhdFjBaSAImCclWrP/dz347xRnrvWemgEuBMUwIhybIH/oUKW3f1AKDr3Y5YP
uGXZKVSTWIbP/TqkxAarfNYcNDeS6QE/v9G4DqvzMp0gTVIv1DodjwdT1XI7cY2vkzoZqyC6N6By
4UsfADujMF0n6KjAw5OrtIesjnvqfhxZ8EAy21IAH2ZdQV0QWjeesyK3STWA4BWnUEBPcbfov2N4
JEACCurCbsdQA3Om2jScryrTKVcmFUglUFwPQRdBHEdGkrrdN4gU1UjuHWLncI7Bd4DJ+6keCxbm
eP6Udtnqf4HMy0CrC/3EdLm6QdGSPwSAdzwGVBPUQVvercM8LK8kqBSgZ9gcGwtpV7qN6NOUuRK/
zTv9BIxXgxVV1kRdiNR+keMyiGzQ6INXA7VMKJdO8lEBaakBq8VPZCgeMF2AQbjpFBfaKZPapAgP
lW4TLy2+45iCE16SCMgcVKe4j82mGbqnP4/8/7NM/w/UJW+inwVp+Teq8ua1Aqry+UfX/7/4VRXv
fNLL//OXTxpwSXiRIYmFOBagAEgo//FJe/5/0BOGSGpxREBstYRJ/2An6X8C6Nwha1ka1FCd4rf+
wU66/1nEESh3IKmGvwF2xX9wm3d/BaRwmv+F3/z7v986mFHgeh9DUejSUWZYiidwSiNAXmKsN5lO
WBgPNTcYXFxeXJnU/9x74XDX5LD6Dugx7MIW246xkRsHdTkf2Dze0VLXG1U50WqEtQUX5Rggq9D9
Pg6OxgUphIFJUnjzXQ1c+27MZZvF/kj9LfrEiQfF5QGlZ2eTV2EPhFabxl2PvhVoly6wX0W9HhSc
XDwkANL53kFPZZ94tK2DjZf15MYCekgGqCZRLyOb3oTyZzrV7i3tXfVckMm9A+uO3NM51HeDzZ0r
BPzVMTA9gv9aTQY4SaOzZ0Pb6KDBOogLYoBXnOStkbilcmJJONJPcBluJm2BKgtB6sk9/RJW+GOK
4wbMqM9uXSnXYRYds0DvaVltgwkwnmxfvIIgeQ1F+F1Qq9c0bL+quf2mNSBGdFiXET/YtDnW0QjG
YnMXifDOFequUqSPAw8C9dR9BP8rIWGzDXFxfHSnmHzIdPOgIuiZqYpuEEOsAVOI28lFLCYORTne
WfYi8yjx8nSFA3XLRn4Mu/FobAv/y9DA1US+tn04YNOs7vsOpdZJAzIYyK/9CC9KXz2HbD5mRXSY
TPqlqOdn25X71AXGsu6eoONaiyHaeI26n4QGeSPFnX8CIVBUf+mqtR3hBQ5IemtMPQFZJWPrfPHK
o2h/jOCJ1q08Fm39idYA1DWVOEQ134xVn6+YoIfADfCT5Ow6c6ufLXKrGBtqSPhNo/Wu7dgtbTEi
vJ9zNMmdYHI/y2AVmCLp5S3PY2SYt4MI1rj75BX58XcVzQnp7wmVtzIr1tMMik6xEgAc0rtBdQnR
m3n+YtSeZePnzJ0Ro8O7YSYQwBz62tS4jwmACxdAJ8jWt5yXW8BHFCBG/QspyUaTedOJ+ilIH2sP
yKbyk3ZTeEvG7UDlFse2zPK7nIg94bgvkUoU8OiN1wc3vQEcTLFNW3+eu+dUDXt4Vr4CFZk0VbBD
L3EN8ND1ZOarqPK/5lrcAWC5HZ3ydiIIc/waI7VACbQ9UMteuSfF1864V4gfdkGDiA83u47TBA5l
iNIL27aUXqPeLm6Q8l2hpv41oK9YQYdZdxvXOF8K+kWyT26G99TuVJq2cWXsT5yE905hH5TxcNhn
W1G0sTOCq6heFGkRMobBAfWINWv6o2f5FZKTp3wIkq5vYGa+7mAaZMWw0e4nPphnV0Yb314zEFmC
Aw2BM7PRtOXTeByy4qBDGEPllSPKjbeI9nF2R8rb0rxfd534yssS0EyV3k+lfYiWTy9j/NE1u3b4
5Lc/KkAPPLnRgJ+pQG7G3qxwiW9s2T7U7YY53dGr5SZs+HWNInuMoKMGCVTikq88A4hJxYCbImID
L8yrbgOiX8oo2E00fUIkve6a5kiKCsw1wu9NExxIeG9Ei2mg25qLPUVOZeetqvR6UmbXBd06yL5O
fnDX9R38MV25taPzOW3NjcedZ3Tu/3CZFKsmt4h1NZiA/RogqyCsczyz2PZdA7JKs/PFVVZsfLNQ
h/x4oBQXi8oRcEifPzncufO4XpVkQMCIoGSl0dKPQ7fcjO63iU2If+ZE8Ggz622L5YvgHh4o85k6
AkhOnf7M0nnFnTlFslscuIRDxZNR3Ij00Cj1vYF7Cft4CjgmKFgO9a/0bDZhZh/AibRJyVyzRo03
XxVNyZ+Zajps+M1Xnmb66GeyudZ92a66yDkgXb/1yHxsJ4HkxxK4Mohht0OKrxVNtGzr5/J7BtNn
6pbHkIMdzLpBHtIqu18YM7gq2MXiiHYV/te4CeEa7l36pVDzQx+Ur0NtbjqwKA5tphFz98rZgSds
jn1D4Vid/OrGx4HzKag6emcnz72hzgtsfkGXlokXAQcinZXInzIR5lDgixJrt3W3LI82Hb+2PH8t
QcuBTqWaQcSzRSy6XRpN930FaJ+c6idSzesChLESDcaD2pIC+DoJd00/FjKOUAWIO50GUCPYAy8d
voP9esPrtl63In/Gnl+uqumBpsmM1HdbOvWBSvbSZuap9lMSZzp60nkL3hVeVhGhmzK0w7FSd3kF
CgXwqsA1BahXdNV4ZWj9HRS/P+bBewTR6KCkbVepKHZMObc+6QCrcp2XJmzS10ZHwypDmaHP8XWM
V8qAE21jAK3UqgYdaZUhBQBFEEKWXuEDsYOGpApZlFPpJe0O15CLP4PM2O+JJ8WeueO1nF+Bm3yx
E/4URVlCbquKLTSoOVGSfHfgEasMj3Myb7lqbVIIb0L5YwaJOChvFNrQLgeXC3cKr4yZX5zB+0mm
VsezyyEsljD4BZ5IIVlBgjGM/hH1n2NRpo/unH4tbHrPm+zGKP4CHeer5fQOqriN5/ffs3Hf0k+i
tmDUAaDc41B6tC0KYdJxwLIOjAOoJbIwCjrM1tZgY2VNWB2BskKqXwwgoo3Ww/ZdPnilGGHwBnDU
lN2NNnO79bug3aTLjJUIyVeUl+mmLt3hus8Yvump/6xacBeMX6ZH0KlxIY0PhXWeFdd5iPMbaGrU
IdISB7zfmh8+6aMNQ0csGQe0Q0BlYnHB8/4KAcZ3FdoUUdR8hMcVtMU5By/KrcxepUFxzLqwuKnC
ydnmvttvmB7AZO16Fk+ygThX72ilm0V1N61YhCBpRlYXshHkVL/b2lBtS494KL+8NOOXNvePImjI
quLpnRdZXNULzgbCiwD7FHskPb/tSr0fsY14jt3pDuqesdeQjzo3ovjGa+SBAJwNaxpMN8y2D9D/
F7El4Hk6BbkvgM9de031iBTyakJSxrIUd723Jts0nnrAHbrHWUkXG1tfgnKsm6swGNhB9VLPq554
0U3DuvEazdnyjull92wL5Liy5/6mdid1X6ESBr/6VeME90xMbG+z5qUnRGy8fNc5knyamcefcC/6
NMcebyQu0h0tFK0AZa3HEm/ctn21bauy22at96yaKFqbjvz836rmnkuMB128Fz0Q0+8npwKPjKDu
0ZJh3wJ/Xixy6LGZrqmm3/KuSqih3wfEl34DIlf+d9r3f1nW/6AC8VGW9eVH9UO9y7CWP/83icoH
bwqaSVjSFi3Bn3nUXyQq3/0PVMSoDcMegExryZX+ybCWZOvvjMql/0EbAh8sPB4UDl76bxIqGi5N
9bedAJgAIPRZJPNI9iAuXorjbxKqBiSfIA/A7a7BsiZbTyJ+v5sLP8OJI3ouTFyW4xImi7Yj+RE6
nSrYQm4x30YzSkX7ELjRIoYTj7Rb6qkWSiw59/Dn0woV9ahS1ZeJGgh8W9Rdn1Hvi76wupjzFUmL
+pl5AAjFg4XxvQFhriYREN0o5DFwJ70FuZZq5qNqi2aFakXCi2nCX5Klxjy5oaiLjSjbzEPK02lJ
fhbl4Fd65ZvMBSPBQTWoQJ2MyMV0Des1eE+OcAnorx7q6keWSiBG205lx94ZiL0ubQ6s4Fw6FKjH
cpLIs7yZdXeBk4f+HiXQzFPxNOtgQlG2LepX1juQJ7Is9ISOFfKCbO1GpChjHRUBKm/wfGd0Ky1g
H8ds6PsU5SCo9uFCs0PwipI7cx4RaAQQsBfamz2Q9YKcqOwgtayrz8pjrfk6jd2on3RhR3fV6LEC
R8+qtFrKsQWVCeewAlaraAq96WYuQei+57js+esIrXizxxUMJrsegT4Ky9hCaCY1ThUypQH89bAR
0BUaHSkIToLNTYWbgFgO3GoqkPlsNNJYCihBbVE4A7hRNlpUSMaAd8DelEZRPTsypjOQQOank6N5
kK35PA0ULQDVZNkTscAxoW8ts56bRHgVLDmxCfrR649lC48NoL6ogBV/UFMaUEEbqYD/rPrer3Yy
ZDr/ifsLCH3A3qe2cx7pbBUQXjylTtO/wu0hgTMtgVHlqkc04qSyPLTl0Mg9GgW6uo6gQsIxpKLg
BX547e2gtg6bK2UrV+y6jE7pqp59VFkHXt7bdIIv2+ftfTMMgAyGGWLvuLMA9uPw6fc9xZ3vLauG
J9pY/tI7VfMNzOdbUNujZ0dIMsFI7fn3taerPyiqz+3K9wYf0A5n0C8A4MKsMUq/fGmc0XloBczv
uNuTf4GzQlwLgZp4EjTILldtwGsUhwe1sTl58Bozo5lTl4cpL1GA8Keg/2qDsbkvM+t/pb4GKZ1m
QMjgsoYcGPNy9jbMMhfNHJyNlaX5oVAO2SxQSk81ao/2DpwKHYi8bEQQja/5J3LHeg1uJFKj2Xk0
ZQ/28kDDY9hL/BU+1Z8EU5/Mnw2J0h9/AtSsD9NU03WtEOPh4yjWvkRP5qGrurpe8TGQ4IHSdmE3
F7IK16UqnBCpdOllq6JPZXHVBjnKC3nuci9hqFywjeFpV9yUjjvKtRfCIPyCdSDt9wXNwVdVZ1Pn
xpiqbKE5FyT8ImQ34fVOI26rAI47QGSWzalKlgsOyM08prhxhOACluiWI3IJ17RHczyu5yL7WaAE
blDZDptPJjT8bhxz/Y25RY+r7IswylZs7GmPvymvnziBSRCgYnRagMvsDRYTr5Raa8e4uGS46Ocm
qSdfUgAE+qxf1dJF0usIh75YF6j/NYyVCBSpbfwJX7ksok3m17l6rbqs0FeFb2u5w8Xgwl2XYQQ0
cTWDa1PHI7eZefbClo3IbE2Nm4sHIbNj2yyyzHTU3dzHOm3D8kdkFZV3ftM2zab3aq2d3dzqaX5A
QNAT3EfS0vKgVV9hdjpU70TsGYMWypsT7kxt7rSLCtk8ehgcIA8QTEACOmkpAxEM9Xg0pICb9wQl
lwg2hKRpdP8vu7V/jgNvN0RNkPwBpPT+wArQWpkjz6TxDFY27pK00zdXZ5eIN0ub/e2xuIyCQjli
LSiZQ3oKQJtB+ylDdCIX/qe3g30edz3UpfqEUHaM26borqcUH8XHU/iLFGgZFa6UEJotkH9+IYeU
VnGGN4QLtXH/DOLJ0QNV3QHU2o9muR58mW/RwSYFFOu8BVm28cq4gdrz88c/x1JEPX149LshhILg
GDr9kynmZR1JrwtSdGcFCgJSHHHUokrKJr3/eKRfFw3UFIsfB0gKFzqEpdz7Jvpg2Dfz2gU/vxeK
PwZz6m7mbrokmPz1eaC9oShow/kIa8ep2kFFlTQgxyM/4/geOk5xWZBQ6XHqx+ZffwUowIOQ5mPm
AnAe6PsHmqcA/bdQpXGAlvqBoVWWWXrJpXXmeQDxWLCk0J4vTqr3g+DeFwcpnOSI61MEP8IH1bdP
AY+hRYmK779+ReEi5MWXHYL/dCrUlhBtGAFvyeIEfCEOrjmZRZFfWAfnnghxKNQ8WAOo7p88URO0
Hsl9i1vrPVnjpvFh6ItDYdSMuKruWpP8+2cCdmgx+iyGH+9E/hkCNAdMCp6pCLthQ3XP1zCDleuP
RzkV2QBzCtdNiK6IzzHIqXE+ghwSFA6fx1mA2llnUEcMB3zcmpjhqlbO9389HNICNGA4rIjwXpx8
S1HPvLzpwgg1aZI/j0jtD6Tk9KAHXt940+RfkND9ukXCY45CGyhl2I0hwnq/CsWM6lSLy3liSCrC
uOzFK+Q1KN8b92YKQUanprow4q+rBCOCIYMDH9sc1N4nI+bCA3oaI4IyV2/mCCoLHBEc1cPiEtDz
7MMtmwYoMbCxnLpPA191BnLvKEb0DdZ6Ye0mDOjwGDE0k4Qr86eos9ASfPwKzz0gFj++gsXwCkfA
+wfUYSmwgwxRDLWd2ZIm79a0KdpN1yDd/3ioX3dekOywu+NXtNTwIt8PheKfShH0prGLdtghJ9ES
Z3Zm9/Eop5/AcqDBTwGHIP6FL+EkKFA9wz0xUYU1X5rsW6ELAq95pdb9VJrbCm2YzW+MF4FS6QNK
sGzA759KpqIEJwVNOh4BYpL50FMNEO6/GGwrQ4zyVnVhGn9dJ4gN0C+FFh8Ht0uXN/rmAMuHmSzK
eBa7kJGh5RUi9KZZVDz6dLRXmnP0c6awtf9WcQmm8aL+h5cQzwlT3cmD9qNx9TTgqpnWVv5j2Uzu
SpW4IEXpoP9jgsXigdQQVn08u7+uGRrCiQ7ACQ442PdOlqef8ykiHedLZRY9jq50vG8UApkLu/Ov
XwH6K1AiQ9XJIcujJ8+GQqYBQZNydNZwEQl4Cd+xB9Xb/8/emfXWrWRZ+q8k8p0G5wHoKqDIwzPo
aB5tvRCSB47BITiz0f+9PtrOeyX5pl1u9ENlo4BEPlxL4hnIiB17r/WtzJuiX7yhv7wSXwkNFy6G
Off1tzdkqqSLi8S7UrWWMRMNPd9cWggdZAT8yha3vuzXVRW1MY0QjQeBiucH47Edy16zkZpUUbHT
V9C30jofx9igk2fUvyAx/fhVITbGaaxjJgDa8pb0kDmVjBalRNcCUCxQp4hWsVV5v/j8ftB1rEGS
Oosy7wgbBSqg1x9gktRTkZQOrdxoGaNNb48MzvpZ7+eNrVSlR0iVy2eaDU7ynrmKhPWvtiC3DSVx
6u3M42GtOENT+H1cqr+Cbvzlh7CWFOAgVrTim1dncdKMWoN37dR2E9gRY/zZjn7F6vxxCbAsD8IF
uz3WGNae15+Bi143cXvGCUmbK6cVPKPLWEWhp7ltfTM7XfM+RRXzC6baj28NegbcRNYA3KW8v9cX
HRUn6sHquX7Lx7pLrFlsWq9IfrG6rcvzq1sWQwAXUXEDAnh131qvTY6+XTb2ti81slqCtMhpQqW6
aJqNjHRLOU+aDNa4BdCGWAqjzj//fMH54ZEBOoSgxKZPyh6FPeL1u3SWNhWdXXN9ci5O+3ihbWFK
DZlGOTPtXbr0V/b59S++ecdY1jRo/xTR+J3erD29F5EVyDLvN05ilndmVEXIPytwjIeFmD3vF/vj
D18jmmObgw/O7K+GOf31G9Rro8NsZlu+1o36xovwVeDd/+1Nar0KKypFPAxVjH+vr1LIcXAhrlho
m/MWfGql7azcbAOt0rWA9Lz6UxNZw6/Whred5ZX+gj2XNY/KCOLdm6uWC6C3wSSlJvdipG7a9D61
tfvSc87dpL21xPBsIs0wneE2qVB7/PzO0dbq8/UXiQ0CMxm295W+9PYB6bqlG7W5sMhJsWSomOpy
SOKsD/LFmi7thjaa03TZVdP2405p9XbfBxaTt08/fxlvvl/qR1yd68ugogPH/9ZmkmlViUpyEUHm
lIQGdlBq6YX/pmfg61VsQijW8+2ay/tmMSjyeF7qlIRWa2rmIG0SANpLrv3iI32zzsEt4FTBNwn9
X7MxJ7xZ59JSxxa7JvJ6y+DF2zKyvaeuTd0iyNNe9qoP4gjNiD207q/sSW+eyvXSEDLWaodKnGPi
+tJeVFmWHtdusiAIZ56rXLNpDEQzGiiftgqT3+73DqNcjW0NkyzGNkhkP5BnbLpjYGPsLuhiJhA5
nzqpl3nWC992RvdXfJ+vd+KLO5XLYQjAErhK7oAFmG8WuYkZsUy1eggwgSvI8LXBK0fflq0z7gaS
MLuTPkNaiQ9A2vNt4/GCQgJvXGVne4XSnJvSQygMzmQY7CepghHYmANCgY2jx9rtYFciQfRWT559
VVDvDAfLqUfrJMu12tvCPCfvw++olCukB6qZPX19Av5nBvj3lU7EGfufx9PsqoLo8pv++ROB5TL9
2L2cCH7/7T9Ul7SL1pYjfB++/2/zQLSY7A3U9wbLNmXw6kj8h+LSeMcx2KYFRPFF22SVaf5DcUky
Dbg+2l1f87/fqCt/prbk6X29iKK2NF3sQYg+4eTgln1zxE/rRrHYmNWgibzFb4RtkjcN6ABW7mFw
i22mgxF1tAdEeZfS/IyTsQ/nyjmj+DXDqmuPlrD3AvQCUSAXimKfVIN5zrZxdMf8HjTwuZosd8Nk
k/7dOCcFS/Eg272WE2lZ6s8zQd7SVK8rE4eekntlgPv+k6DZIAbkkUTD2u4qLmzFuCsKZC5Vlj07
eW5/xlzQrqMpXbubSq/fWVaDLpqH62RwnQ5plWYcpoRjKYl7/X2XN/Cl9GJ6VOeItDSyFQOFOeFV
giUhb5/ivK4uQAQZq/jiY62mE5HGFg4t2YqT2BuHbYkk/wKhd7I3s5aWbE1ZvnZEEHgZWQGcXZJQ
POc3sWpVH1Hvr24FPIGKrprnXdZbyDKMEiw1ZixwyQ3Bd3npImwqnYdGVC1OF8/FPa+MQc3kJpgt
yThArS8xjRyMbBI++Q99UNhKFySyqDZS7bUPVhGFsuKHWEhOctHGV56oD12D8kwUjGnlEERVvvMG
EdokYmWiCpjVHFYrgZMf2zE/uhnKQ0MGUqDx6g6VazC/LFlzK9+1lvM0JVd7TqIgi5L7OR74geo8
MeEperLLfGJJnq3Y2ZZ6f8l3/2Gql3CsySN23zN+3S4eGe5meVgQLTZGoDgI50j95sxgl0T18KZM
BimZZ59qiQKHbOovy2YuP9QEmxdMMBwEZRqTyo+tsVibzEqWUDPr9qDpZX5vrPOboozOAY8c5FLI
7VSqjxOkwbs17pEwO3U/RVl2AZvOUKoTK8o+m8OR+NAtT9vWyeixK/qS05e2bgaGNtzBH2XeFpe6
VVv7tk9PMiClecRLFM2g4N1dE7mHeZtrYEgMrfzEjaAEi0PAJC8r3+pqVB9FUVwUkcNsUo+6oG2s
0wkc3sEwSURPVXJTnaal+dPFF+ZCKnicJyQUeuN7DhhO8Pvr8r9aHBgITdKj1p76P190/+O5/9tZ
37JLsdyk3Xz49G9///P3vkswrHeA5VhTsawzEHghcrf4F5iVYFURq1NzrOyaf4SBWe+g7hJCYHyt
yO11nf6+5Or8E38G3jvPNa8QtcZvLLtfq5kXBcGa68SJiyMldkGqubdIXIWwRARJJGM1XXxizJpH
WGZEbKkBzJglDflmloejldx4BAUqi01yPTMi5vrIMQn43FqLNu+n2D6UCxmLreVW/xf3zv+fgXM0
CaB8GfRNSELnvqB2/9nN9r+vw5vw+j7c/J+/rcaKz5LtnpHyq5vvL//kH9s+I1jVwH++xhLQ8Xqx
9XP/aWsVShMTiMOrrZ/awYNUwG9RL66H4j+3fiZCFAxMAPBDr1XBb9yH3zr4L27Ev/osXpbdZIoY
klxoLYgFBEZpWfsYxXYItGLZp12KJ2sckh0QszOrUK4yc7iPenvTx9qhtUzU0gZxy7JHvyet837I
fYeuSO+153nTFo+uO0XBoBARL2jK+OiH9R2lwIMhEYOmBeTBWWNzd+VsXqgIDcMsXb4UVvwBr165
nUmqPFWKaCQCeg7UQlwT0sqwFG3QVd/NaMyHyjzUWlEHXgcme8bPC7skoRPtpaT2DpVsrqVOLZFM
GrqbPp12M0Idv3DwzZP4sa0mJyTg96wVrrn1BtwaWVJfmqkBkohgBh/f6m1lGk+JTM9LYV+rCXoW
SwVO27ioHLLkvEIOuFTpPZ7nKwSbp5xTz5JU3yEgWkKRtz0+Dxd1oWVA5crqJbB0ErOl4+1MtdfD
slXPkCJ+QdiCUyJGdYgt5VT0y+m8qFhTTM56YnB7DAzq5zYpntrIPo+TqSViVUE8aio5QgZpbadu
ZCNt3QOaTdB2OHZPy9qaQm2YA3pWR6MmfDQqvZs8Kg6Vh/pZj5ed6Krps2ybLwx/2iCx4rV9MB86
DRVyDlm4JKA9mg5RjqhJ36BPyOgFMY/xwjFyLsq0+NLPkt5J3Xfs6AIljCPrC3thfNIXqulnGXng
RqIiU2njrj3os4pxVSrmeSkJtOHkI3cmH6Hfk7QaRuq0r1rNuRm1ZweqIVHmbXoyp8lNEusL9Ugp
at+CjIMHMPJ7vMUPabrcicTBzArnGZ4SGb3lVF3OyC9OOzmOl8sqexuUUTlZyvZD2ybeTsA7d53i
41AazRbBhN8lehSa1uCcUPFkVGhTeWy1+dTBZ7FThukONwHi4Jw2ToCHOJh0knwRbdZ6sfcccZFn
7S1HrJCtaoNEBsnoF4Q6W9TwAeHauwYAACgrI+jLJBzq1E/i+lDFCOLnR0Stft43m0qxgxbpaFdq
O0l7dRD1sYn1oFQ/DNSGXjaFlhShEhGggEANAD+oWIuHw7uc3GLnyEs1mXZjd5J5iBjO8971C5s5
nUH0tnVWYmaKXIKpFUW7IPNP90Hlhypm5HKAVXH3+1XHP9051jPlH1ml/z0CSFl2f1JqFM9P5evF
np//trTrGiUGkC3UnCzRTBcoJL6d6jTv3YofXZO5GG+QIcrR7XuJYXJ0Y1IGlIiZ/hrq9mJp995x
AGPVh9++juH5p99Y2vk7L5tjAN748/QcgVms2gt9Pfe96Kc0fZM2iObIeQZKjegZN4TvDJkSVkWN
3eTFh3L5bb94adqjz/X2ckxxUNNwmMS0Ry9y7ZK9vJyF0zme8yToZGW+X7wufVY56cBaaPvqzFXM
vtuObsm8qhL6+NwaAk9eEevD+Zyha9xjtqYLi3cnu5iiOS7COGl7D2t5nV2ZPZP8TdLZKaoo8sCO
rdlxkhFlPR6GXi3LIPXwXPgTzbn3OSlkkW8if5z8wdblHMSRVmGF0DNxbyWSNUTjnHeV27K6BJo0
8FrIQqYQT50hMGExD4jh3fS9jOr4MDpFjSCfyD03aM1sRBSZ1rXlqxJMTtDlkf7oGYrTBPPsJPct
UxQtUAmVQ4JdCpwylqWgyluUzhAbOm5YXnHmD+cxJ7iHdorEsYKAdx1jpsv2mTGbQ0DsVk1e6dgQ
aaHCzlB8pW+ay2Gg1RNq3awNnzMnb+ywo6vzGFeedZFECZLAmX3gPc4VZIoDARj2GlY9MoBayuYe
QNmU7ie9rkw/Ub3o1MlBqMEL5b8Ebq00H2i0Rg+pBzZ3Q6ugwOlYqu3ojyCoWfaVRX0y1bRdB5+a
+6DPw2Rgw+/EsxBzOm4rc2a77BuMUkGrung3p9jTrkYlFsbe7KzWAvyn9VfZaNhE0BLD06F1S11E
QY45EFg32X0fkPDsHrlrYddQEni3KBKSmvuFZRmZUs3wFQum/Zjg8dTRkOrmkyJaRQ+KJTPiEI5Y
IrfAYZrLeeyG50wCW/J7b+lYrtN+stA5tkPjQ+LW7wCYoubPlwlRYtMsyY5Q6BkU4jjOd109cjq1
ShPrgm3awwXmZbxf7SAkfpakskiYwNZUkkw/7Qzaap9Twq3K0ER+uMl1bplTVxJRHujStT+hG8XF
ORezelvG6JNXuLNcwrkeWnWvqbINE60Y+vfmuG5V+pwQ+mawlehhAc7zkc1+avxosuHMyUpS7MeN
kxIfzwTO8iP0NOIgiAwjycMs5iQoBqF9yXV7BsXX6aWBODbV760oFXeFutgfEGBn6FIrr0Y9nUSk
oefu3Br+RBlV+Z49Nzdx6rrST2PRV9ueK+RIIBl1B0qaUn7JwbW/NCm0HgaCca5iUa9Szx8Wo+H3
Uw2PiWXmS+0rXdcK310s40sX9QK+Y+3BHVAA7+W+XndTtbFBITohjS7T8CtlJkdqVGdPIQE+ztJD
Bwa4w5CPfz5EbZ+fORZqODSBaCq5viZCQXQ9VZox9EsAb8GY/ETL1TyoyZW/kU7aPdXg7tI1IgF3
XeKOxeM4dx11Sl9HchPxhuLQXGLj82iQUXaW1bPTbqdattVuSbTUOvGUJb5NQFmPoU6UQLm10qYj
5X6hdQxOQDXOoHihTKmmwaWwlEmP8rJd0DSZdmE/LjakwE2ep+Uc1MVQXscoupGOIpW4tLzC0sKl
cfVmA4DDEZv/h/vwy2343//VegRMmX6yY5efkL++Op7x8992bO2dQ0A4x6p1lM1pfp0ofd+x3zFz
YL8E3MOWDc2X+cqLHRsNGZs8iSz4fVdp4ffDGJu5ydx0/UNseVgrfmvHXpscr7ZsmrnOeq8jJkGZ
hp7x9R6qe7iuadJnfhRV6nNKkt2lOVWTP1NRB4vKcKJl3zhEnePeDU7R7Vdq9l3U1KeNocY7JgUh
bnDYbdUhE/NAqTe6vjnAIJwkO0uKoCxkvupuEcSWQTYNH4WK5Tcuhs2gzFcRd+jOMSDvTb2XBIte
5YfCXvqAcT4W0diUj1JLH5vJ/VCPFMplZRznKbpT7cTYlt2c7KJGHjVXKKuh9a62tf4cAdnniN2w
qRbM7kQ5A9cTD808DGHbzM6JTgrBztC7OdSEBilZaV2/06buo6mo17wUcTYAqRqrUWJc5thTYqZk
UjzrF/HipluhzRlK94Wl3EvZhEd72ERKhQtq7I4dKI7tHPdlyGB72XajjMO6Mj5V5hJtUqY8fm6J
Xe8mw21W1NdGXH+KcuXBBE7CJ51aXxSsyu6UJrdRLs09q/Heq6j5aVM3QS3q5WQZ3PKb/u23Zim3
leB//+tVrfy1Evyjcv73f1pgv3qwd5+rFQnRvv1Tr/7yf48q/GtF+c+f6tt+eCr6lw2/r7/w7bFW
aBi+Y3iIigGnE6P9dfr9/bl27HeqzVTTBl752m+lMHrhoUeKSqoD/w86/Y8HW9HUd8izGenyWJPJ
gQL9N0rxtW344sGmT8O0ERk7hQWzW4bFLDsvi+PWMeuOnnJ31xeAJMTc28fJiKYbS/TmPu05tpct
igDUQ9UlRqr6BK9evS147i9bYxqOfZ4XASKcXRyTn+1WTX7qeV1zq2lTeeqUahPa2hTvTQwDx1Rb
AK7U+ItPG8K89Q4M3LfeILdO/Ln6i2r/9duBYkMOMKmXDDM5YwAMYa18+XZUU1p2xJTzxsr7eBOL
0g0z1/2ojtmvcjb53l58cN+vBFWEIRh6UKLQX1+pF62XjXVv3eiisEjUmdzDMg3prrRqcWzQpJ7V
fT2DkCm039Npfr00V2TkjkDEWxuFry+duHU1uUKNbsiuHMJyaeNjEZmrM9Wewxcb1H/l8+Qmw4XA
qBFXBbfKm3eZcd8MjGiaW2W0u20y20/CTtSA5edXGWlfA3L+bPfxrpBEI2HiNrTpHzJrf/2u4HTZ
MTbd5jZ31K0A4gYIZusu3WnZqGEziS09ayxxh5J20WA+NCowo7Xvkx1jcBbOZwaIgVTafUKvYRaX
qkw2w2AehImppbix+uRuskRgCGfPaIh5U3qUQ3xJh4XTga5d/vxze33mXN8MzVM6asgkVS7svlEr
uNOc2Yle5LdaPipbR22rYIpKjgZzVwWpqZTbn1/vh7sRESgzV4sRLghq7ozXH149Tk6ezdK8xbtp
75ZoWvaeMhXHEdfNoZ5G7ypXHMRuzPB/cYesO//rrw0XqLW6KJj4opZ6c4c4WTbZXpyatz3smDCu
y2jT6tEvAw1+eLC/xhiYtCVWRKL6diqh1RyUFWXSb0lTqvaZQmCpmeOXJ4sumEkc34D5bv0o9iw/
lnYathHNVWm2DVNFWqR1XxqhMu/0vqE++2Ox/4sn5IdPnnRLxuP6OnhBsvFWh04EN7ZolL93Kaf7
ICq6/sLRFDPAlgh0z5j0kAC2a/LJnKufX/hr3+LVJ480i70B5Ora2kDI8fo717rFVhPbknedGS4S
XosF383HjoWsaH6Qxlo7zHPgYJ/gkGc8d2q8GQG4AE3BW1P3l8nIyW2etaeqq3d5r3+ONaPD9m0+
V/AxTHfZTXUTTurwi5v1jdGIpwNNHyJehhzQzDFvvGkAKTWzD8i3811j6WfRYhN8g43N9c5bbzxm
pRlYXQkNwXzQ+m/imt+qYf5rBcq/2slj3dn/uG9/AG/5VUuv8G9P5ae/7T/L5XNckRjOnf7nlHL9
/e9HEZp9uDiwEX0N4KLh90fJYr1DT0ccscMUkjtulbT+4yhivdPR2zFF0tETUVVQSPx5FEE8hSUP
4fb3Eug3KhY0Za9WnDUWjFhl/iBnJeRY9tuUqKlnfCAGM8NpTVXhA9/CfxuJwj3T1KWARwlw5UNH
hnXuLygALDo2EEQYlMdT5XeMI7JtRsXFHY767olwGu2uZXqSbSJI0xYkWCmzcFpGDuAYLrU4nNyO
tqSlF417qO0CHoI+TODop1bgj53sqJXnljqx8nntrH6hyTYW/Cpa37Af4K8g31KKe8VqV2OWzXQj
gMPjmLRIQDE4eqdaYcqGf086TfogiYw+lV7vaSA7XetmHBP6UoAs5GofncQhKup+DCPLIZy4inVt
r6UDTuym9NQTd3ZHQsg8ogB2Qm/l0R1GQ/ERy5BM4PTymJqFd6MKTztLZygvto150V8jzc7HPsrO
0xnGEfy7oRZr70KgOetBeXS5qoe8+vx9FMfyWIhKoVVm014I0nzEqacuGOmwBdIg9KGeMNsiMulL
m5QiOhYmn/umyRVP3Xgi9dKNMRbSDZuhxdu4mK0anWLNSAeEJSqg1UYtvCCyZQLkqPbSx5EMvAFe
pgMqJ8ktkETdaOFqGor4TMla+1GRggZH75TDxypXnY+KWS9zQIxzc+ws2oYAf1NnH0eZ6/mGK5IG
RkmU3DmKAU5rdMrJ2QxqDiPEFd05WkxV8XV3mIrASSLuMmgl4wBPRNNP7byOHnUSfWc/XXtXulTU
Q56tXVfEnnIv4I/IgA+fodNC1rbta8JM77Dy0OHmaFDfZY6In8vEhuTTRxXK9UaI5UG4Uot9ge8d
hvRMQBiXVtUVBlwiRoLYYF0uQwq/qapxi25KuwCKxqFXj4623euFv1SVdEI3srVjBqMg9muZggci
YpxciNROupthMVd7t9PrvjF72aGQc5UdAAn0z0UmxnPHXvJnuKvd+WTb4EjEEGunC4FkOkhIO7rp
PBmvrM6WRutgwhKmo6QZkGuVfkQQ2NlFwhOWibOuVFTGUg5Upmqpx8c25rgULOBZl8AsBU4RoAbJ
jUJFTRBQOrsf02xQHlx2PpJy+my6IpZdu+wn1ewCjM3Ev1EDFxig+OVdibml3ggnG7SNAZ7ZCJlP
GssJegPt3mocTOo56sNbV49oK0hzBtsv59JheglIWPrK7FTZxlLLWtKtJBacPvs0GZQQHox5xr55
QBz8cpmj93pIp0L/6EVCfi5Ho9HCrBZ8cHN+1RKw915Y2vgeWkN+bcDFBV3dwsoM2impx1015K7q
63Bwr6MBATa8Aq01oflMMVRtbbbF1gC37AVZqXYwLrSovBohMhGTEC9q4HTULkZfPyhtt3ykEZkz
hwTdgJlHU+mOVnWp4ENnQgaLoor9jhr0pMOmpW/cBlj+WOfmB+gZdRLCGdB67ueR6s80pLeZCoFr
HjLzfCczgsY4H8G736CZm82tO/c1Lm1FK5+LWWjPcW7gck+ABgzhZPY9M5SodNuwlgxgj1bkafey
X5mHZWtDYI3w4t0LlLGpb0d5bG2Yldun5FBNPGh6ozR+tuTjR/YJwKAwyJhdEgRUHxVvqWTAQ0BD
lAhLkg8UsEkPbaUjRfWsFNBDNzNV9alz0+oUj+Zs4fM3aJwr0wrrzJCaiHMRy/IjepuMKNVx7K8m
rxFAuJbWvtadhin1lBtqgLYJso7tGuwGS7fozdqIR8OVtp7MT+gAJ1Pg1FGmkG2CDMYv1QWonFtn
1Rx4NRzbfohtZT8QrzLQTbLpTRN3rt6jiyicHYFFtrkvjdi9UYocPJaw68LaKhzlz7mx0JjZqNPq
qyaNyOp02jaVqPFi7Qt0NL2AQSus7Gapl6I4wUOvKHeQnvlxJiMmSbJKQwIFyaqde6TSjcHM1pqn
hD2b9qM3OpRz4FUdsuMcB1ySApb2XLXz5bqq+E43IFZ6J8BoOz33ZVk82BAi+n1VRc4xMrWi88u0
7T92STpeDEpnN0dCTePSH7yLRO3LIZRKIhArMH/PN1GfJL9IgXhdSa/7OpIRHI+YPphdOm/d2GY5
Mkh2UwgOXdZeCiVODuzbzgaeYBzqWWmBS/bK44yd59uM8H+qwr+vH+JPqsLPxRPM4FdlIL/wrQw0
9HdsJrSQcTAZgPNXke+3zpVuvCMMjgIMCioUOjiof5SBls0/6ZzfueM4Fn0VDX8vAy2NyTP6fXoz
DKZxKv2WTA0bx3qy/PP8w7maRoHKVag5VxXd2zqQOR+DUXxAGy1iChSm4LG32tTAVO8X9vu2dv3F
dnaW22sb2SvuwSriCzifKUraaFlpLamzK83ysWH65GveQmO5srogm5WDt7AJ67UuN8zKsbG16lUZ
9/NesE/dOHT9wmI0F4oQedLkghIzUyCGqmzCEzXJOllWNlgH2xO3lLt56OIvdUWIdEnGysbMEutg
aw07jbH1iDAB9ZYyWHW7evGFw3KdOJa4muDp71FbfKjN9orqhXZGT2JyFLcXZbHcW/loYoNK1FMn
0qF9GnG7VZ1uy6TyQ6o5zSV8nfbArg3l3ikTVsQW3KD7WFjdWQK4PGTu9KVn9wvBvFWfrEyTe9do
boqEsxfWuDO9GHj5yfwBcMpNbWpPsBBbbF7ucdSi95lVjAyjB3GuV6mCGiTpj2S1Q4Qg/iPZumbZ
7yrCXBI2sgUKSKLbwSCb7F5zowaMkag+zaZib8dslPsE1+fOHZZTrVaSjVBEH8yOVoU6FokTqabg
/ArMBwjn5pMYyu9BCAUdiT16B8XuqeJA+9RgWCC+EFAz3TW5+cnLU3nsnLbaelLaJwtty320eE+W
slyUbTwEhpnr26FUqFhJ07hISqmGykTK2mgxS2euYTDHlpeTMeRnilM90p9f2fZG4R3mpuo2SZvB
9GXL26dLfzCKqPcjpQcxVEHfhs1LIwI9A9Vqekyl9ugljRLWSrqpTHZDAoTWTUpsFuBGtzNpNpeU
p/JRU4slSOOmoI3VRMe4AUsE+TwZ/dkddmpnP2WauTF7GPOachqTuWKCpAEEHANWNbZW3Z6OCShz
zT5lGnwSl+BqFTjv9QeQR5LKbdlnEll6W2Y+ak3Kz0TxV5SgiM39gATkQpQpiiIcd3tiy6F8WEV5
gUqnZwzao8Hz8SJ7PHFme99NBRA+j8bdSZGOzTFRouG27pdDxJOyyzuzDPjUj5Lj1DpiD5qlIWK3
R2cnCa1uayjrjenuObi6F9B9jI+Zwq2ngOBGktWDOVX7egt+nxl10sywbXSlA204GSeQBcngI5bH
CSuNY5pAkEaGXWAodQ4AbBrNoDWG9IwINFwnXQtOn4bspzGfzz3RhX3W7qrUqDZQ9MEo0+JEWJCp
gCg5JjFWEndmpbGrV7F839VxdilqIgtcHfLWmNdpEA2JhOIFyDZfeifz+35QOWp206VppadOq/c3
C1ClFSVctaHXZu/1qG2DNuv2yO1PCow4G62ao53ZKFUUNC5c+6EvrJO1t0W9MvpGMY67JCZ5sEBb
GyRD1p0YzpNjw2EehkbdOykxEPospzMp+45bCY/4ll5+uek1mTMsX5QrkGOoNYaMlSXRyyAZJxT5
qX1n80wvLa0ier87LxfRIR6cEMl/7+MRukY7MKCpd1bIoVVuaJo62xn0w67MJviMrZKFuRt5J00U
cUq0Y806r+pIudYT1gGcCdFlhbXCITaA4g4JR2or51nifakHgMc14rIhzR8tiSd1GRggsjCcqc6I
qt0Bo5NFA9oxN0qR5AtuWE7VFnPCNatF2FR+Vtntkwmi69CI86xD+u55bXOeuFZxpzmDGyjkS/gT
c0icd/VqgXdqeMdGvTOMlgMNk5qdys5R+0Dm8nDAuEBpjTPfTwozNDPDwyLHpD0F/FEBvJJDsS2i
9qnlKKwTDpMn2oXwgMrN/SFZltucFT+WzslEeAHZUQHJVaHZO2xG82oeAL2ISnJK3GCwSXa222es
bYgTHF52ehrBbetN/byY3MvYS08wsvrN0PMwVlcid2XYzLOyqzWW8H7AI9L1H0SqXHTDw2gmNxbH
5CKbkSABOapmToGFq6C74L1NXnEZOxXFIBhLhSEly1Ew95xwsvqQac9D5p7NOgQnK+kWlAlNmlw5
iaFekCRvnFJ8ogMoqrkKDL3vNmRajFTbVXGYWXFv69j9RIC12NC3uIvoLe8sghCkbyFY8suR/I7Z
aobjANkB5zVqvk5NvnBzuXvPynJ9YzV1eo70SCBbGBkodybJLjw8jDezOtpkuYwukJ2Y4GR55e1k
+YLD13EuuzM94cTna+0Y74suT8/0ZgZLzIRG7JJ5JA1mbNzrunLjJ4UswnvbTdl/mszpdqYkoZEm
kZOeTYaWn3hl1Jwt8CPed5mxn7rZeE5QpgZxm9nPMsdy1/YJN403svEbk0KWS6dbe3Yb1uNcZeOp
SaHZN2XR3CLJ8c5nR60v2jZjoUjySvAEQg4Fjdtwu63/jbbP50qO5FR79kH2nuDUBrrvMs+s97rS
zgdhW7nPUnBCS1f/UCE73VQxyii4fzyXheyvpMTC0qrpJu+U5eOyTA44YJ3YhynpxWmitfRKWOy3
leHeVBGCG5g8z1EZd/5SJi2um3yGirJoh9itm61TeRhTbVs8D0PinXFjPVb0X+C66jHNCvxihyYt
CkbalnudiN45h+aiBXO72PtBTc8jN/kgIr07YKz5UFpiXwA65VlYnZiS49k45+otFGn10OVese/n
ssSoNFUPQlRWgKLO40tPmjNlJHfZJ6Inotof3VMiJ7xQqdnEakcq2xTBFOfbhPl42S2QoITcjQvG
lN6uLzKvFH6Xx2rACjHavunFPHY0PjKrlnuEeJxxGAjktIsE2tTYmZ/SIao+lF4qt2btTicR/u5i
48JyCxDgxhvAU/G+96wi1A33CiRbssVmBcbDapOw9rwFgH2Z7nptFPeEq0HSBqvsD6Nww3SQjD6a
Wuw8WWxg6VOtybM25tTbUB1uRtM6UzpEATge72igYpC0bppKPEI0vilQK6Wqs+264bJoaTkmdnQZ
a1F64Euku2SayUbThBom6ny7LLn18FU1Nqf/Sd157EauZGn4idggg36bSaZXyrvaEFKVigy6CHrz
9PPlHWDcYoBZzqY3t1USMsmIc35LSHip8t9Bk3ogAkN9IlByfFCEwXuLMvg2aUXZVrL/ztdkuq6d
hYtrAqGMXR3UELcwYO1YvPuG477aFdUAnq4I54O4YPw1yXiTqXop+RQvYYqpSbrAUmr0UdKPS4vJ
bRLF1g3xoGGTivoxmf8U6HnPTWDs7NUhCBCF0iZPqt8pEihiDOnLCfXOL6Zri6n0lqnh3TrGpHdQ
+LI3rtZP/rwenWL5UCn5noOdMQM4cecFVJ84J0EEtJzn98nVKNnNK7gGo9yc7k1vpN7IZNINFgdF
1xDul0yNhwp3WO65pNuToDw2w+M0rExqVXeCPT1ZC4U4JNFE0yjH/boOT4H24sItd91koNj+bQ5+
1GUmMYYLkB2tLb8qI/g1qOSY3eSXY6Bex6D6Gyxil0D5bWreVtyxV1vndDN1xl09osQL+hNMbpyp
lFBz9UxCEjeF5W31apHHQQTzlFY/41R6Ebr/+dQMg3vRxWDGa+bl587I1LWjkooTng4TmaDCpplm
Y6QUTWR+1t0ZRHQD03j3fmp+Gh1X71wJsYW049virONPkuUBkcs7Mlfaiy1OsTVcuEalOhWkm1Rr
Qy6juzzQagOiXh59LWOK9cioyro0glss70Ad7AMqcetB1zI/1L4uHuY12w3pdKXm5lJ03u1wTM3+
sXeda0qu4SafZrEnrhwnhqzxSVp2+lRVk/lFJVW5W4ucnlpz+LEzo4kBYqm3IB05stoBqWHiT/dL
ES5xmDc1tm/Xvq8q52oHIDtlj2ZH59aXL0u9Y3jKfnIkcxvOm/wbRvw602F0bHzenXF8N+u8fg0t
vZsckJ8629PruC0Vf1SFXhF97rQFVpyvld/88ciCRdPX9td65Sq1TcKkQWGrGGXBTwbjvFlGFW5N
7e6mxvbv6E0OiG3RjXt26Ws9yVr90D/lR+uyiLvQTl87Ae6eOPC+Q/ed50t/qobSji29tHtpFXei
z9OvMCcjAW1tl69b5bQJfeyBG6OzqL6AjrqzO7ZyNwYEqtu3ZPzBF9uxKLP7ufN3k19BEXDvVQco
YDL21Z3nr9PzsrSPXqDLjV83jwrHVpZmH4iz7oCgyMZM5Td+Lbq4UhlPRngwML1wv92qqDAYogN0
7oKRgYHzSJ4zGyQo6HovMiuTarW8vCQdU1vY1OveGS3Ovzyw35N2NqPKUd5X3dj9Z0vHn90X0Wob
UT6GPns4RXo4RzLtvlXoZLdsPgdnsg8lwH49tOGBjEqxJ09z3E6hM26GQJ3pZXtFCmuc5mB5FKX8
9pykjs0qKPbeqL9GZW2Swf0J3OKrnzCb6Nn2X2QhzJ3rMkJ3mrMoCW2EqZhPLVnNF0Axj2zs8gFR
132SmP5G9PbBMr7GythUxrhzJ8c7SKFPc2U8uADuX2QeAcqKvDwGDuVplcELmKK42LhUeB7k5Nov
qG0ItHJbUgjs/kz4Nw8XMQ/bRlvmFkLrN3V5R9tvqjOt5PnVWcs5Dv1iAAUmxXsS7XNYsM24yS2l
x9e/gikJDwGi1gNodMmGc1Or5RaHa7g+2Eb16lo18duOhszxRyiW8mTL5g1UDweHMbYHMAoAbcke
d14pC4sd5nsamVanAXOcWZbtNieH3qwYlCvnNXCtkmAxq2P+EsaxpxXs3Sn9+oJ0gMiVDtyt9yve
bsrAdASOijeFsOObX4qltLTcbltXInuQmsSNxpKkhWfMHL1bjxfFPf8TLlV+WHqT1hJTLpfK9V4b
v9YH3M/Vd6Ks9qUwPBHT6Fb/tODIp9FZ6p0/O0VE3wRpsHYFG4BiN7KFnXDo2MWOVPrig2ap8FPb
1fAFDQlEKd2fXAxwM0EJE6P8ZgeISux7QHJEVqHtHjNTHTqnGvb+zLWjyEE/mcGiCKy3i3it1vW7
yLSxJ7Z83roLITs0Uxn6ia9mjLoyJPYwIfzfXLx53A5oHTdmPfrPzpCDcXtO9jjlyn7qbV+2UWvM
1YGga9aoYaaLgljYLcbQ4cEeG/3AAh5cVG1OGzPs/fNsUJIKx0CsRYDufMln6mvmjglEKdpaMp0i
+GmXXel78hhIg8TcwJJ35OwnACd+cZcLGQHd91SY5d0JYQJ2sNaoxo9m5Gvo53A5OqYyiWd3n2XZ
7LUX/HV7FeyC1NO8OhMnaz0703moxb1ofS7scZqduEfpwSe4YBzXIP7fjt/oPSNMTbaKmR381sqf
hmz9sM3qLp2G5mqWOohtVfBgpj4OINVbBL20eOasnOufqI2qxWie1Gz2c1c+z+X8rZF0bEOY2uey
s8soXVDCRWGafFoGlTi3NrgpEqzVt3WePz0zEFrXagHo6wBd5mTyrwuurUgU6aeQQcK47Y8iYsG5
C4GRN6lr2Ng8VC4+k6HsDqnXjxxQmo/NkZ9OpfuNTMzvxF0QYvPpnJk3gc6cVX71unzOkuXTmNpL
mCS0H7ljFTWjwPDmLSejvvljO99mFB0trAxNuiJDCvzDSBTte1AYsEDOjFJlg8mM3oWppPJjIix5
k+SpjKzOSqN5AbToRzM4YIkv3+3Byg41vB+fmLWeW57tcwI8TzeeMz9JOhPeg9K8bxvtpJxyCedy
s8JUB53pRUSaythwddJtdCIuk7mOPITrcnVJB2enq7NHpZrqZK5kQjqpYe+yEFkt4xm9gGrqf8Bm
CNsk7vaE5VEg6KVbNzems5fbxt5shHW/VITpwME05K7YNsm0ap6TF12rv4oxDYqAOYGE72LF9Zi5
+3al42dYUmMDUEg7n9kZx9Zi5/0HYt54mF22wkjr7dwlOl5Ci0USXa05KbkvapeuS9ljuyTOaJe0
HqZE0gpykp8a02feLkpni59N8hbo+RlGLb3gYhG7AWfacRUQiJo95NOjbq7sqY9q66w9VxN55oy+
D3hgr0Xmly+oE9mXtAQ50RMBCm7J4Dn79h39VPZZOAm359yZp75f5jtZyuVeLQySLKFij3OginKR
JpvCaQ+DsZKGOil/5yY+X3A1fpnC/0MAwGeZSSbc2iRdt/m06Jc46JAWK3+uzE2TWUASXdIR+zwO
zZZCWA9fY/ZrprRFJC/UN0fJekonFSFOcDqu4tV6RIx9nJtupVYVa0/dhOEerZZi0mseackAYe7v
G6++M1dNiTeTMOkWsdNgfHJAWcLGEBxbeoi9anjjkWZ3zNzHChZok4TmB4vZiTDRuPPdiNNm3Cto
mr/AF8DBxnNdUeqq5ib9k3h8EWgNdnVG7ihWAzonOcHfyTo99aPzZLqYJGqn+JtlDH4A5/VblcFn
OjQ4R96KE7ax52/sr8kumYon2jAgnXDZvnutKK69QBqwpW7Rx4RIjSyNTBokhWjrJyOoN5DRigId
0+CDDMvwLymdO7CRrVGsgvoOT1CM2J1JMG1Z6zE6eb3lwQT71cluW0hp9xJkREuE+YBIfFiel9Xq
4yVdPtCUZhGbxV+LQihVmsleaow05SI2mTEF+wnw+SDzujnP8LLxqLPT4i/D3UIyyMEe6MCVxMud
i9D/RCKX/BFgm3TWvJLP3bykXknSuyxtC61e981qbpGgCk7QFT5XySKtXeMuW8X4SwDJKJ2HNsEa
xjgtyVmyKahdLt1gFi1wba5/swYbamP7vbw35cqR0y6W3eEEMdWuG8ls3JSQyWBwxWA1N6dPVn17
QY3xQ1W36NuBPjiqA6AvPX45lVtA0GNKqcco131iuwZbwZRQsrI2pf7jUSxyVYQiFackyPMBK6cM
Pq3R7ihyBMv8PYdtGESNaOV3n9fzSXTphOvayhbgakxjGvPf20J8HKzs/KsnYRy1Q/huQhlbsJF5
dgoM+8mF+WVMyi4cGcBskN0Xk9XkufabFFeybe4LozB5V/vwmqZd9TzVRXZe0Zr09G3SC2BkiRmN
yTiAEDsri06RW7tBLf5DaLHm4T/Nzhh6ci7D3Dui8UNKl2MCJBT4kYjNM0nIv3TmliAqKOtRbG+0
7e8X/0/v8CrNlgILW34GmVfvGmXrpXeSE/9Ue7KH2t/pnjhab6kb+rwEBM5qhNu15TgLMx1sF51m
e7Obfk2h+9hbI6VtulJxukzpU4iR2oWl2rgGp5BRr7QPYMfeJBp2N4HpEsxfHK5Tvl8p1ir8+tQW
TnkaKUKtrdTC9paP9JPbeBiSMt/PAlKjrMC2cwKbIxehjtV4QG7ZozWb4W9ya+avbjEQAq1cf7D1
7ghXkysSn3jjxNSvARqQZHishuUBpppTw76NKoV3XTA1x46aeIknVU5McmJvyzU7dmn+ynbzyjMq
ti2ZEco2P2++Zj9IX4ZgPbZ1+FijRfwL5tXwjbmWGZkNL1BWF2U8GJQDoX9qXwLC9o9obv/ghwMx
wrxOdY6dHxSu+LhMbs1Kvr7ms/vjrFzGtM7Y9y18juNJDwjUBHpOVpOZYOGBHnDu/QJvJyGfND8e
7YKqCYYRav/QJnhDBkdTWO5haFWkvG7eZg6RmYNUSJv6Y9IlEEMhOzOnvU29cTXGY9FYb9ZsB/eL
yii8UYH30FfTQL9xNZBLlqafwN//mOJJyph97yPEDsIJYyZ/h6I0uMIr4yMvw+ppdRb0Lagh6qei
GcoPeLQ6Im6xZD2u77pZ/l3RrzSl8dvSCkFCqqeNFOVuZNhKC20dUbL8Ap8f9lrVfwKecy74jciN
zdp4x1JI2JOiVs0hofb82q9NuAcEeEECTkptyxBE1/kfLsIyljTzVBjIyyCp73LbXc5A8HPcml37
7HiFuLt9mb2f0o3R2g45SuWTaZo3v+Xq0GsEQDmVidikRqkw6Slmk2S9r3Jd73VH/Zs/ItVdye7p
PHyuqip+oy169eaa3ql1UxoFvCZlXmVG4FJfEvnUVO1bADsUF3zuzM55s0MGBNXaGA++g3+Xd8Op
7sVcjezc8uBW3bJJHXvZrG0w/WI8f+zlWF5lU61vPspU8HLSTXA4KmosCbSdCwJ0ANJzPJNZdpmo
l3pqFkKnLGiqRyIxhkvXK5/a2PDQKNoZ6zmlkEmaVDjXqy5fOsZGynQTlDZVaByDPsyf+yDvdjyG
A+paKiO2yCSXXeVXmjIrYUfm5BXn1GsoxzbEb+5OsW/y6abWhshEeQIWEqpk3zfymYw272xXCEq8
trjoDNPoRCPpXVh2b+l6w+KEjjqv+RFWf6SOg5u/kvq1zYK73uwou1BMM24fCW1EKqGYiq7DgfzA
uJ2DqMpTOuBSU/2u3YFeHN8ut6QllBH6qfK1x0l6XJKwvtL+655xQreRNnETVulTwh9+SrtwuxQ3
MqvrUCKZRdKxa9YO5W6IDMcq34LYvPdNzctr+txmdn+nZsM5NV4zHbRaqBPr6xd2xG7rTOLF6Glh
0656qK1OxYGELEjDzt36rFakvEJbZWvJ84qOx7YTkF5qpNmXKNFpBH2QgzH/RhwnkbVgNn/0FNGr
2qjNPdH4n4Vn/DGGFJ8x/xrMJh3Zed5AelMEvIKqCwd+uJnvnAYe11umt34Yfvqpp/ugZmHvShYE
pT6CdF4YAsBlRWl3D9k6b+c2O4XJFPddQjOWBZ0NgLxVjXhpsmpLVde5aTzq/Swc24/pmhOa4ZUq
XkVLUZepo6yYLk1nyY20OF6TliSxvqJHMRiSyCeSeFP0sBMID7lH7e7YjyWb2vAYjl5xkp26yLG5
po0n7ySeJJhRij43dHMYu4moZuQFzivtrvKQ0hh4nzToyPB3A+QaRQtGSufPqZ9BmEOWpVkunxUE
RspbeuQTug8mx9r6QQ3Oa9q3INZwQ2ApSVlQNoepS5y9leXDnyXv2a3ntH8qwlUzwY7uEudqBj8l
dyp2a0Xa92TldM+v/i8XdPBsdSPwde/tutrBnu6cgblt9FfMIoFqnedAZTns9UzvY688RHJ1fQ6y
Ib/i9qXdPEeIuhomVfJLbW3MBiQYC3p60JX1gC62PQ8L11fmogUNZUmulsIJHvm103+7BGYdwtz7
nG7HHREk1Oz5A/SFB/FIDUZ1pE60jTFHpufEb0/WWhuoEEEri+Cz0z255TMaSySzMZb7IW4kJ22x
GPbdRKI/bSqHNGv/dMLnE1m2VMju87588kkcLUby+PU2EwgbGl5xCe9reTpK9IfFF3SzD4d5eYfj
XWy19VFq0OWgeTZcIBVJYpdtdGxrYME91dwCUfMkgFobse+Rb95i8Ps5wP5Op99WhNM7r+tpMvvn
NRjQX2hxBK4FXaOpchmjaqzjnPeobopYi34/kxjO6w8rjBav7guCxSobWEEyl2pO6nWgWq4SR41Z
UxpkohAPI3hT8gCqMDV5PjteSouqWcJv6pW/POupYpokS+a4rQP7yHIA2GCcMsv3IaIrkH7oQqKp
LcbO46ocSoqroeeZqZR8pQS42AxGL+OypH8G1PQBU3Owx3w2X7M+iQVWrEPuwhWBMfEZmubrOhn7
TM31Q2pIEu+GgOPKCbJ7MTQ0w4QYyxHVLJHoB/PgJQBTBRjjnTWJX74vEYUoqzjybjjFBb9582Aj
aNj2Mk/IsBvYAxQ3mtlRke65cLSmul9RBEcGFCn3uPPaB9AohPmWH9wWqAVqheo7T8J91hafqoMh
1E1WxqWpV1SA5k9QO8u99LXYyrkbWCXlEjkWbb0bAt7f12rgBS5h+QDWG6oMPYXdPfdZyO1Pm4VF
qXofipYMBI67ADjCnnQ0ND4E+yK2Bcdi7CqLes4mcjwM4lYg/7DFxG2j8NUu4SGV3cnSfhMHxUw3
qiTemSU0F+CWSbGxAck+6N462lJAUU8RmcRi494UrJaYqectHpS8nYv5z9KEVAyRuTh6GUetXLEH
23e4UgCknLgi5+YZFYq7F42oVybs8Y7q+J1rAvMr8YR1xnrs2PHYdYKnogw+DKeYtuUMRIvkcOta
kDekHyoWoPCBb8K416wNn7bVsXYT+RvsB6dGceN0UlzRQvJXAGdpc4h8RFz6r82SB6FIAMZhHM2O
jqbFQcJtbgc3gwaYQ6ludPArvPi5S2HzhcW1Rv7FEGdlkF5Co3wOaRY7D4nbbHHosTkNqLvzRBpM
Mvhv7PKcsu/jCdqaufeAGPbel83Tasg3bYz7uUv3BFs/SMd/ErK6hQZkBnEaxC+kVvicCmqiUswD
sZWHFXxbtp5rh8LFjcn3tZndzPyLESlHFm747bulsio2STYIt/TC5K+1xV22HzPChnfQ0kOIqh0I
fG3sqwntB2LtPyqSMOgb21V6AJ6xuPVCc6SlN3dXFTOShjmVISaItN+oDNGyCDPEWbyREWLZ1XsJ
EVRHKuuyIwY683WWc05TJbUwYcQv53V2Fbpntyx4001P79x+VY9FUKUnpknCKUL7hmiZnEujZaU/
mZ+gwEuCDXlNEd1p4siKWkZj41Sxf0M5LRQHW7UwEKE3u7qdXxLkQVqQou0UOY7eoDiPVJg8F9q7
HbE2qXOOSI9+lrZ3GQLG2Kc6AFQpf6/kkkU0mb2jz2ZDsBErqbZKH5eSqzmAgiAoOUbc9WN2TbRS
X7ZxjGCJbQzhm2q17Y0XjjoOvNzYik6b+8pyX5j2H0yOIYwljzkP3JbOzpMu1dWcxb1fqNcbGrrr
0LMdiTgNt/ZkljtS2WiJGChO64ioeF3mGV/WbFzbQnAoeAAOA7wedHr7hMwMcnONZ7D3jSrTHdap
+4AMrNW7EcWkW0TKsp8sY4kBSX1EN+VLUSNeIO3zWRnJCmfsh7Fv4NMQNhmWGxb4ljsc+KxqOuOq
uz7bG1k4GER3zVmUqeW7QlcdaX8JaYQbKDPNwNnyvrmMPvNq3axFnHZooyd/UU/Mk7SrDebA7VMb
F6vi7S7FP6/UmO6004idqql0HsL5mewsWC6z2ctgnmM/MXGbZGO3GXFcMJ0Rd9mMCJ3VgLmFrlik
8LTKRNTKid0i5xNzSXPWWhl7AoP7C5+IT/B7WX2mQya2/qqDSy2Z+Bo9fWjPng65Y5KmmnREx6R0
0w9ru+6h7oKr7JqfEWZhU+t0igkikA/G2HGmcT4Tb2LGXZj8rmpMchSiRTX6rYMxhtOuGm+Tq8NU
BlyTXEJz+gUN2x0Qa3J94imJDHsMo7o208O0egD165Q+DKCzUU5uXlQMkC+Jog8WMV279YSeX4jX
oni8Hl6lLd1oRYi671xtTvBCTfKwGgSQuTnnQytac+f5Y/HCpD9vF4BkUmbt8KHNZPtITV/Jxc4o
xPbhfKetOZ1R1693oZ6xHHlDKeMwSNyj42lGo3Ao97k1DAgBqvzRLl1xZh2a7jS9QmSuoHbxYNL9
Pgq8pt2Cgy2PVVf0f6bK1azTeRK8uKN4YIxcg6juR7ouZ9nDmNJSbugPAm/mPi5QuJVRuZRmZEAR
w11AiBI8W8zR2Lr5ZrHbmkI/kTW/dBIsxrZE5/tXjI3LoYama5OFi22xBDiIc/FYW+fO7hTzke4o
0c5GueuXmwak5CENNlLZ6UMh1PqoRQ1Ig4eNYUyR95Nh9sio4a5JkeE2E5JBRq6VGdyOaNSpbRNr
W/uENvBmYAf4rd2l37trNm7aCtX9xpFMbXR3dwfXS6NhDR5EXe4yn32FEpbwcfCsjsqFxDw7LWRZ
7Eh64Y/U69HuUQaoQwzQPgpE53NiixetwvI+mxiHlrG4TE6oH61RDLu8HL5U49BIzYaTO1DGFREs
p6qoDPJi4awrJZj1UkC0DJcsp5H/2avVurN6eUwNpTZJYD0QybscRqViuyYJLwCI98ePjJk2CYfY
Dudd149nk29H5s0XHe3vOde4mWVdBBpwSbzwOA9lTHABF9gyxhqDb7+xRqPYDdyOmGwpHD016TBu
fcpbWXIW47x2aRPlfebsmYKCGL+OfU5zWhGpAOWlGqfxl+iWnVYmUVrr5O+sbGbSThmBQgjB0zin
7lOTwYZuVJZYX52fD6gcdDK+rRg87qgJzb96rFZRtvShF7V2UsatbQ7bnuE2Q0DSJhdygvoPBrBH
O2gGAOE5DQ5G2o37gs1lQ8Jwzs025D9eJYsYuPtJ2Q4dTu5ynwnzR9GZCuV3NPPxYuZqx0N6bchF
7wj4kK1zMVT7nNTuN5GpXNFEMDGDhLazy4LE2M25oV89AVG8QZx9LXLZbUVTtEh1q3yfV26sx5lL
+1ZXIKKBgubgq2x9aAK7v0Ucr7X91WJk+5x7JrsMP7UN2Tw6LHnl0Z5qNxainh9Ubd0PUztMEZXe
7sWbAKIJvg/Sz2y9PaWl8t4w5BEbP9flEdREMYPazMPcif7U31eZKV6romSwzyTSn2bIzn4WOlAN
VrKzDUN8Aro+mTBDJ7/k9WBBMP5Ug2ugaZcqfK00j0mhFoxfOsgPs0tgclLZ6wfJkrdqTKv8QU6h
7pxqyV8kullICsM41qLh89DW1+iK3zpk+g1kTX1pUn8OtObesa4s76YQyQEJdfu4IAXad2havj12
hOOgm+beNLXzMElPnHEI5ZeOD/eeUxkmoy1L8Gy+yaKtp6OfF8V334aogpFphDNeH2cA9LOXdrjU
Ys2ulbFUcVq10eKledy2VnhQfWi+07f1TSBdfx4n0GevRNU984Ffc3cJI3d2Hqs+LaZD0ZT2r5RU
jMjHH/TM+7qFM6UHVnrmEXX0paimv7U7Hdc+7c8LlXVITMZ8OVAO246x68w/U40eTJbLLZhr2alk
aCN3WP4Y/tjHndTqMaRjHiqnp1t0tcpHf1yAGs3A2iWqxM1NErX3nCv+4QkFAv3qqouEX7wj3HR/
9U5RLJHu8qjrg+GPzwGHxsMlLAdJa74B8gek6lZL76UvxFVT9Bpbdv6tUgNaYXKCk5d1P10pk/4A
AFXtlDH4z2xgIqb0eNypnE9HSv0rHyEcJ5qNsUgGZqSr5VUZmPpC4KFt6LpHYZDIDR7knMHYOI5v
7/6Sr59+hjwTKpny+kDUz75VcBV0KPwP3USG2hCGl+pGegRzXb9Wpeds1pQSi5XeB9ZudCg+TVr8
CeOP8shDHUWFdVaBCa+1KXZ2byLMGhZkJDaNJlFtG+tu6kxU91VW+odeucAvs93VMdqx6kDfggu7
jsdrolP6k90D/rj3jpY9nPtGoLrSiTMcPNNNzlbROHu/N4qjZJEF/bCS41JhEh2sYdw1YX52cc5g
icCgFWS62hYTCaA18dkTfbUCKn5sSWLfeHkWPCRrT2hd7xt73ooVUmpNXkTJ2FEHYY/zAqElI0N5
WNcg306YrvcmQ9cXqkC0kQIA2AdoZ/YjD7RBQBW7bcZNmFrvY+KlJBeF6HsnkEbObjP9BW7CcOS1
5nMFnb9NjTTcdp7XPZVdeCJ1QW1rOd8pP/stVz1soSfzC/QoC14x2XGOfILIuZqdx/Zb7xDIcY01
OontOBe/8YK80Rb3ffNcI5xrhmOH8fbQE62Ikdq1dqpbXmiGWd7mzLhHjg0w7YevgxQ17TYEieL/
2yTMB8SQ3+TETXgkhf1al84zuSQdAqeujrgFO5y7A47v0cUWZ6f7uk7MmH7iJ8FV/Th1RbevDAcP
cWbmB9vwFGl9aKOioiqnV1HrR/QH7jYHRURHe+NkFxBZM19ol7SLK6xCPDWl89L884DUtYuzk1Ne
dgTmqoxpTQhQqDAHbdz0QUC++tJNkdmSh2KywsrWIxSSRFXLMvsjqk55YN7m6PHW4A2DlcN91gDp
KaM5NJMMtqFX1KgPyWbNDMM9uC25qVnPcxmkeA3Q4PZEBfutXf9GUOMfJKbOlIrj7aiKO9OQ5nUY
DIvAfock41IsOL5rbxdiV9wql6kGnQgcbz9w5iDKne2miFJ8jjyp7LleZ26y3NIPk2js+y5Adm+n
y81Q2c/DG0Ly6dCOer4wflFpPhu/1zG74UOWTeO4vtcdRd0kXFVgS7d5K63mfbja08Xr8uX6jyft
/+TO+/+WxmD/72kMQ5l+/Y+g7ttP/LvxTgT/8ihFJODp331y/xkZJcS/bNe3aDgWDilHePP+w3jn
OP8S1q371RSkOQmSnP4zfwHjne16/BSJSIHn/9/y4cG6/7vvjhQ4l6fV4m/kFzmUyfHf/0ueqjPJ
hLAAHqIpTfP70b5p+g0mdAy8ytwzHCGJWrh7eD8GKp42oDi4XAp7wMAuTbZwL2g8C57cLa6tI5Nu
u6CbqiMGcos2B9GvH5Zj4ABxW4URgz4O0UGZ9Ku/LWZXKEa+uUWAXyagKjaDPldv6vRR8g9TkmVW
8DgYrm9srFl4KRC6gvauRYk23A5TREgW3w4j2fyWZ0ty6ZOVXwvJXZDOreFvj75b+sumSCBRCqis
ItXo+IoGKfhUv49Vhc/OvRd2dZ+5/Yex0tI8BXeGCz8Nph1WHWLiYndjm10sXyKd40RUcabnQ1Lj
VuisA/8/VPy5PcblfNPZB+xnaOzs/mGmT+rbFW9tqKBezUzc5eCW6NW3pELGeCsPgFhfTe9fE2OK
6iA/6yaEWp2ZmTy1MfI+Xi1+cvAn5MGa0IaSj4E1Z57ogEV5efufGEFW226ywCTYwF74EcIwkszY
avzK/mB/4B3ZLXV17INQWzujAWMO1sMsuUsMIBbRWMbPsmKXsObqTQI19UX7KD31naLF2XgaDHgq
yR0KqL0rq6O2pk1QvDhrs5ODk6FkzB7pet/1ZXl09fjo4GXi4/1ovbccl4YyPtPA3uWdQpwkotKe
tkXv3SH+4kOa0S1TZwu+mX4EHOc7t+vwZqXmc+Y/yWx5HcVNTp7t03q5BasDHsAdRGjp0P8UIerf
4TZYcSYXsXQR/SUkdGwacVZLTlqp8+AktPFiwwocGSsUeCTVQod6T55Znv3p37g7k+W2kW2LfhEq
0CSQwJRgT0pUL1kThC1b6Psuga9/C75N2HJdO2r6omZVZYMkgMyT5+y9toG9YGl7eD2/XFwgA819
Jr3rWCJMajGmGZyX7O2cPOlZtjUcbPPYp+LefGRIe2o7sQu9DGGg9uoQVFNWabRL6zdGkxfbcGhI
s7lx12LZ3rRhswGbe8dA670XCFRU+ySo9gXDtbVLz15q2cYQ1YUGxrpF5pmABlTIF0Tuyc1kWgd6
UgyFF5fXncucQuMEOAR3waj5aVuEjDazGw/wxWM0IglX+EUgwO2ddGBoiixd6tXG1LWjE8T1p6a+
6pnIrFBU2TinmieN/83UEAdOQX/Jywiy43Qm8OIhywem925yCZEJmfhqJy1cNwWBJwOtGFAHdUsX
eJxDZh2QBrJ8a8Txya4Dny5ZuwloZeCgZAKfyYMdFXvURldmUHG2Rtekx+71SP9kCOOrNDD2epUd
wXOo1dg5N7JShwatcalPbLkB3gUqTIZBrU8K6jV+mIM5cIx27HeVtGsGFduBJ8TU8oM+okHMmmvT
GetLqnXejTUjZoOQP+RHxeSHeABzPUzRferMkiZZdYst5WT1ARiPZNT3GmM5uMnfHCi8yRT4i82h
y6a1h+yG2Xf6adIbsWp67I9iytaJo6Mz6FOfIeY+IhiPhBjfYJBWovHGYbgrQmRSHPIyT1xGVBNA
ytYm2mWVoUqI8x4/MoJvWaf3ieHc5x3PX2A+2uAowUHusoCv7oZHaeSMRFpASjXHH0aKJ7otNyoP
ryc1X1lldNZ7hV+ZblVt0sr2DpFR0ToVe5NwnCh1CPaxhqs8ZGGg5OfFfVeYZTSmso7b7Q2qV/yP
vpHfUvoUKwantEvL6GXKxpMIpovZ1kenILCNjJ7G0IkjRyZmoy4VyYGZJ7cndfaopGE0TDUy5G7C
kKkjcB9I6NRRgril/YWxPV0gl68EfgyvSHOlZwg9kvgoNeNKN2rUW0TPyfRbkzrVc2U1Dit3uDVR
FzDjOQd68ioWe2gcHXL6EbWY77FUXkUCCrHEk9IgBrHGI6J+Hqei9gV5SJlwfIV4Xs+s99ktt/Zk
52u2NbWHB35pKZ1U625cWz3LtNt6eUmXIBrPsncOlt6hep6ZCozS5w7EPo7pXaDJYyf721LU52U5
UkEEWLc2D0p80wLPH2z635b8qmg760XMyfIGoNBAzgQcLPzkjSTraJnSztq7Cq4YXxwFHvfeTc6M
Jr7nSRx6m9tuqetRj7YcidIFVk7TJUfFw7kA0MTNCOgkFMCDyvkurl7yulLEQam9KO9dghpGLz4F
qX5VdxpxnkGOcpS05Mk9SlUqFkRV4pLC6MuyJ7tx4OBfBuXXju7QC8y96hmxcF/sxyYIZ5yHlkdT
MRlxAJUtW4vnGM1X+iXNk5q97Bm1VYZGbLDtG0Wnv4U2BMKCYUb73Ey5/WUquPQKh8TEAS5pi7Nt
JYwV67TjbUQ1aaPaRzpWjY2hrbJxgmrcRiaNdC8fDD/PJVTsIIvaL14jtXurb+2Mea+hn61yws+f
BI1ZbtDokkmQcRiDQFt541mk5I1ulNLTb62QOAnozjZn7MOB7mPp50cY9InVJat4w89lJvJvDIbH
N2k1enRNVqqDiW6qaUV7dER3Nd5lDBtSq/pd5GLU3sqG0cge2Rp6eTJEO4GXTwTNSbWT9dI5Hd+W
CgmlIomYTGmVgF4Vc0qg1zAOeXnO8h76NFpEpz2UnUzdK6PIbXBS5C3eZn2DWzNIUQFAUdFcRMiy
HZkAMr/VOA5BGTnPCX5cmOZdvsRXNWjNI1ofAcYwzodIFXRNbBQyvGCtYbJgNcCRghmBrA5n1TUp
Cn/XlcvLnlZa70dzoOcYdVG/bJJeTTnijUUM62KB38sBTO8xJckL5JAXZO55SJIx9pWRS2fD6Kcc
r0cV0WL1jMop/M6Fyr2TRKcFlyoXjfOSxnaX+RZF7cyssecg0w4hUudqMLryJrVnDsJ5Cx7mCsdH
xCrSOcyl6V4ULzV6AzDYcd0Oa54AwT5Ml56e+ZASITPHJR4CHIk0iVu9pMbJek0Hnu4x4/SFKex5
z+BEJZvBA4tFUukSjtHkMyZx3h993I506d8NYTn5ZXR1pAbcfDDzCzeNxo/Rtb2PH1870tKx+wvN
dusxKJdGTFo1VbGtKjqFe2fkr0KMGEzQuUTAG+O4WhweuiBeOiUF09pd3TKW+pTlNiF0AdNAAkIm
RcyN5tIxWskyKG54ZufqiARnwvCCz+jYMZfVOKuVNJgYUHbVyZqn5BkYEqzwmc2l2dvoTZ7xKQ7n
oB4Z9Zpe1h/zMHMs1lkLBbgM+ZVpT7fYXGZFw5ipC32OgMqdxUTvYkWcAl2aA1ivPltEthJ1iaNg
T9EeEa9NQejCJgkHiK+6PgEeygo8w1YyOKdeVYhURy11ziMvZrLWgwh6AocKDD8a0dcYhgZFQy80
CU9bMd/GRGMT2MdWTtnLv8HNWa1rJTu1tdzRpL0SNe5iSbEGNM+e1b5OvcR/7FXBOFJhYAH23SRI
5ZrNxxCbQKDuJYOBLs6aR4d+pBM4CFRkWUtMrNlcfs3bevjSW3S4UQP3Du3kNrDPMZ25b20d4iYd
CJ0l7rQYgn4t6H63hnlfQzgFFx0xI9CTSL9PbYu7FGVZvu8zz7boW1MnMSsanwW6KZf2j0Jj3ybl
uk1G84tNgzynDBwXhMRoxCg5w/YEiKPNkGAGRbbLyzyOdxAWtdvJzGc8YWEZfrLlU8gT4ke56L92
DO/tazuK+9t0aCy6WSGC85XrhN6bQIouKH676YK3vMv9CHwX/kijCZDRSHZnLeuZpPMDO/eyEtab
VXbYiczR7sCX6GP15gKAIhGnbkprRzATBuxRD4DMMZXWDxFelRnHe04jHiW29CmUWG8JQXIgSLvW
ux2M1lf89gyWtFpZr+Zo2cmmg7yP/nJysH0Ttziy6umGyBnVusY7gzva91Y10CulrZhSrs8loY0V
fhmKBMIVgdWlpbwrWwwWK29O2zdFzLcDC7Pn9nW1MyDvKnVukuWYbEm6xznJMsnv8V2kBJ3Msjur
qevcp5eMKq6svbL2IzkHPE3SY+NFAoi8wcyXjltbqJoteTbEcagszCcomkIHjEM6bqdKurHvDIGm
YG2W9W2ELgDfSZ9Er7XTeF8NjeHPmp+6ggVIOjlDvhCKzMpyxiHZMglTd8QTFbecn/vP2jQiAKx4
keNNj72aSRhrNnEBUVAekCU1w2oOTCZqKjUbxRppwzyUOc7cFXOyGSyoTnt6ZWDOxaLIpOxSlY6N
TMOhOeaTrYX03IOvJfx/3rH5/0nZlEBW/zdPacMu+SGSZ/kD/23rmKD6sPY5tqVLx/gvVtM0/pKS
mGYaNP/OU/1vW8eGxekuvRtgnK7Jn6HZ8h+ekvzLBofLfzJN4q11If8JCNz4meMrAZDjaF+ub5uO
JciE+7mrM5vovpo4MWAU6eaJ7POXCsvgTjNm+9zNk0euRV6cCIv1dq4B6MyiTuNhkxndgWiWTEiY
YxyLArX3Dz/h3wB2f0Ypf/9g7kIXtm16Tp7pfvhgEhJbMmZwk2pV1aei60EnmO3IB0V26Nsa54Pf
X/DXXwIRuaS/JW06avJjIrLQxyZuQf+teUdJGGjc5thYWvf0+6t8oJ3plm6bfDneSVeacIw+dNHm
usUf7TbuenaVtVPBbCFkrGO00xBwHhPLrJ+DDISOrVf9/e8vbXwkZ1m6Y0qHBiKw1uWb0nr8sYMX
wHkaGOiEG2t20tcQTgLYAOBTQsAUXDWkwZK/5oxbz0nYEFq3wBIVAe7Jhe5cZ7J1Lp1VuJ/+8KmW
q/7I81o+FXsgIcRg1eHfL5/6h74iu03oWUEYrANlaVh3bbmvjRI7VqEVE6v9HNEMGS8x8rsTaShw
CSf8cY4z6M9wMnkADe9W6/H7s8tKvIV/+HjLDfnl4zkWODTeFDJcPtwwd5buDGAwWKMncOl4AfHR
E9F8VuAN93JKjWeRa7SmnJguqGEkHbICm+AJ5ZSnioy5f6Ux/E/SPavFx49jE6RFQSHBdpnf7/EP
v5YzU2tFbRMhDXF5ERua9zBnO6hYRum8ovrKttjJ/kRpX5Iff7ksZxqGNaSRODwQP98kU2K1jfFT
MszCj5Zkg7XuJ5XhyLeQRDfNhDShYF+NQBtcNbY77rSaW8pOSuvM9NrdRNt3Q1u4Omq0HB/1Uf0J
j/83vwyPt0kMtc1qYS1g4x+fI9W2dg0vjGA56cjbpgPD2+gwnkQYKOyUQ+vLJvf+cDs+Lhq06jmh
ElFPboPQWUR/vqjZV1bvBXGyKWWAwA82JJacrLz8/iH8m6uIZS00bCaqnvyIeS8cjfzINEg3KgVw
vnK6hG28t/K731/ml1+QuJiF4IfCl9wZx17++w/PVhGzdKRJwuDMgftQmpE4FE5AanOKYm039xwh
Ey13bn5/VeeXJZHLfh9S6ILgcUssz94PlwUY5tm1HgO+yWct2GuRrb0LQ5G3uRyqt/mIyBNvWmbr
61FrJorQomQm2MwjPV/mcVh1NPZLpJFe092nWh0RD2rRh8HYndhE0ZqoyhoxVXeNxDu2kpjO7pLE
Ds88StYlgTR2W9tWi1ijw8ZF0Re053C2iOQkJRv+R0XowhXNqFLtepaIXasnZnnNzwgXDYoOL2Bh
VVvMlICtGsxW3w0LPYeLyOieGAA417qWj8V2iDgZ85wkmMekR58hFRHm1zROy3Fl9jK7b904Y3hp
kLS4Lsa+GnDtDE5xq4YC7RaAXhd/J8ZTaGFD9trZnIU3njVlT8oz44AkN00b1nPH5uHbQBLBjQhc
IbumFgyf+/rQVuglGeTUT5kAYxfnDfz439/Ov3uIWJ0sokooXlirfr6bGSQLMwAwCecmx2wSZ8GO
gZazcerFvz9nwzWC2mLz+4v+socsjxBIRoZU/F2u9WEPGQPYc6Tl2OucRiCmihybaYEKBVOXs/r9
pf7m+1EicDHL4B/z+0r5w9OK9CSlkvK4FC/EyZjQ5gVRRMKXVYkj5dq0dRwt8//5RQ3DIjaGpd9x
lwHgj69IFoYgdubUgR/ndVfppC4BrmWU4mSG6ZJyxenAGP7+mn/zmzoAhqgLKQwNbxlU/njNUiAu
CCfBF41jsmi54X4Vu8XWYoy0//2lftldDBZui4qEJAkhqIt+vhTFXD+ogRg7OeOJHyYsamMIkEfH
DgUmrWn/cL1ftzODbCyJ5orrUWbbH56XDK1e2WP8XudOR72Tu947qlzP8h0ojVvh0oXf6SU0RHpj
9XynB1IhrOVYL2EbuuXOGdOhXCML0G9o6lXRWhSwvNpCI4b+9z/N39wFlyUR/SMkVHbgZWv44XED
PFGN2uI8K3C0nPs+ZvCE5d93KpRI//xSlKZLdpjDPvM9UPOHSw3YQMG6hHJtRDlqYXpSh0TTXD9j
Mf7DDfibl8iV9vK2IuVmyf9Q3EP/a9GyY2RoZzs49zM955nSuYJhECMu6rLkxKR8+MNV/+a39GyC
1nTS1pCl6x9+yxL4HkKUWSKyTgukcAJeCvLEVR9CK/r9b/nrE81hwpKQjVGq0KoEr/vjbYvULLNp
cTdhrYLdBD8AvElPtnCCJpbg3uzq99dbPvpPVaph0RmRdB4Nm130Y2BPEFlp7jloXkqntretNnVn
j431D0/I330ry3IQISwru7Pkzv34req4I8NDEJ0ZOyiEQBL0O9As/TX59aXvpLX7h+vxV/76vVgV
HJY+7pdJ4fvzFbPU8ziSFfq6c/C9AcFSzOwKQwwwf4GaQCEpLbrW7QTIpVU188WeoSBDgNZgygd6
P7mTAYTVTUtwVLZWgO8eSnLsijVerQC7Soa0qWwV1cNQwwLyQIPjdKC5tILYkL3FQTntMKSN720e
l5cQa5K5rWXPhp1Z0chQeWRfXdGtDcMNYoH4Ws1586oSnWpFkyK/KStEiTC22uxTnSgFrU4PF8+T
3vTforIkfnaoQnh7o2WOwHCouuh2lnS4ojmpT5zX9De8uYppFS3YxxbozGPK3X4H0BVcBybOFWqQ
GbOO2yCwX8W1VqA/qyUAE7c1CDpnolR+sUvRBUdPZjQjIYlNN1j6F0W7Q+Nr26Yx4rQpj5proTX0
Q+HWSSY46ZxxDuxiycwzhRHiqVB9M7uazM0ohFDlVF2dE81XmQ8cGYZnSIOIA9JsNMIzqCuUvh4g
/i/B0DD2g8sscI8xgEcQxeT1OUJSX2272eJIh1o4z7YpffvZhxIwp7tYSZuKCVcHACcUssVKkQr/
hvRKu4PogfWkrAM+CBml/IR9M+EmwsXHv6EStN9yEMnvjjmMfK80DvstxvvwDkU6ww2zHqtL42jV
ExVbh/OcBvuiLpsLFw9XjdS6zjUUpiPwlhB1uZko5mcGBteEeQkQIbwmOPutQpfnbFZBf+iZAjxm
JRlZNFYdUmEXv8VxCTsFjDYDV/Us2Bw7qPHjCQgfWa65IRjCQBbEzOfFTOmY9xXBiTuoDJ+iE1cB
sGQ8nHBT0HRwb/kfZWXgq4Ju21/Dx+p639Ma+ZDowIzXcZm67tXo5uUBOET01SxNL91hmYWv2I3E
P6XQ1A6xVTDrHMhmvB2c2XzgQrA1VNuUT6Mq5jueawI9gqgavsEN9vpdipOuWJk5mxx9xqC+OIRq
ZJvfL17LYvhh8aLFg7LfpZHgio+LZazQDxsEbazrSLd3NTG2pBAV5lXvaOOGkoMxtj6OaxmMDV0K
cfj91X9ti1DIedJ1DZp0eN0lETY/rmqFadS1icR+DcYDwiRGFqhXmTkjt2Awnnd2te3ForZwQARU
beNdPFHKi8kNXzOOGc8VM5g/VJm/blW8zg6nWSoUqjD7w1bFKNYdtRxSCWhQRYMG56Pm1h6YGC/7
Q6DULy1AylhKruXLe7gu5ccSw0tLCxRuZ4HKsIoTSh0six2MGBPR6j2kq/ZzZEv4YQldeqNBNsy5
o/QnFytT7QSRL+GCnQbQ39vf35hfiwRBsNn3Uy+6OALDf74vceaMrZEUEqklph+9Hz0IyQ6W5tKF
VRCkTvGkdcP4h4fxe0Pn56dRsN9w1GbNMl06jz9fVvf6Zk6H0VlnqRMeq5gFP0SBi/YVMdFssa04
WipvyPKVB8TiTNoDcqhfNWSxL20X1H94EmiEfXw96B1Ll7akbi1hYx+P5UajFOYi8qTreeiP6DFm
e4voAd1XbQVwqXU1xeaOKXwPBiXhKGJWPD4roBfWMeQZ/joA0WWxmAt5UClJIn7+naxgzbbQoSRT
X/pL0FB14KTMWld4gTqGlev168aA9+JXoWU/gaXU96aTjib7bz2AVm1Bx5tJFFbAs7DFYoY22EYD
k0XSHyfbeY7sEDYyo3ODkLIUdBsvUx9fEy4De20wDejlwPxwY9JBY05EZjQbi9F26oBiu2KOYzfj
I9oJy1y1Ggx1vwIJeDD6Ln6xKgvEG2owJPBNnbvMRO24zd/qsBT4r6ded48ZDSr2tZhQEUbAkjzp
Umwt1O8X26raR2ce4SQYpERfetZdywcKa2CzSyZ9XsfKaR5aSQeBlA2VG/vRNbV5zcn6Cj61U9wM
rCl45UFEIbuN9Oyp7kOs64rIth2xUfS5MB4hX64ZyMNQjzuYNQoRge1bfY3gr+zsr0np4ipnX8zy
b0xv9O4BZ7xuPc5gs8x9jcOQoeDUJDqWnkr2Rzbu9jCPQX2t2soZzrVMPIHCMpgB5RF6LQ7J2NUE
D0RY/beo3Bvj1oQnt9UiYdXrvkGKj1vLbWLfxlxR+WXWRhfIAZ6zAoMzPuihAu3uRMweuJuhU6+n
vmGOVcaVUa9NHdjKtrH09i0KgvGWjTp8kzxEKPCZ2X+h6F3myB4Z7qtSYAZDFM9GWUR6+4mzJFlc
WdIwVo/KuA4O7jTG6PHacaBFl6d0CTxs1qs4bdEijHXUPbQt+BnsPFO266aS+JkR5NRDWY8S1kWT
qW0VxyV0CWn1/UpvgzTddJrq9e1c8JgugSVgpyIxyAs8JRc7tE0G8aoBpcb03ezaJ6oGND1a4jGR
RYOVTzTlbYlsvQrL1xo/y7QSCgR7Q5MJLuk42lR62lB9Qx9fRvtKVP3o54Vh9j5qDfSESDGyZldn
eHSSuQHbqMeha55RhXBJOZFSCWIPUuxgCRru8QQLvsKrgGpsHomJ4HlU1RkMmv4YMbxDzeTZ2hdn
XMy1BQJTOJpza6eQb9LoJbTVuNdyzw03ceCB3wTWYb3MxeR86iE1kmPfB47Ans+IYT21DRVih91R
Xw6wGsHEkz7hD5kK9TpCzKE1A4jvZdbw+vqhx0MHq1GUu7pRS5ETYsguNcCuwI1BSZJKU/MtqlZ/
7NsubH18S/VRzSL5ZstWuw1bHep7lcXDF8OJEMojOtQ/pbWnPWC5lPBhyajBV2ONQHTo1tx3eBcR
UDlD9ilNXOdlML3+wQYY+I6ffLhqwgoohtZWIMNz0c6PpleFX7JOovbFgNrnfoKgBmJjE6ET4pXr
c6AWDG03WW24lNKVAj7KGbtrmIcrBD1BMKGxGaXKPBSJMHpNEaI/IArAiHlDM+OCiohk3DoG1Qz4
IbZeB3C2Ei5bPR2JV6uWgKwwMQ+aBmFx03c4VKDBxe5bq2yspWPa4fqTmRTDduaQeROoenxReYGt
xXQK95GgWvvY1ijr12aGSYytfQ6vjIFcK7TP0pgA/YwEXFZjC5XEIPCyZlozWfaejaYhl74czeIQ
YpGPD1UvkRxDq42vc0gmo99gliP01M1cY9M4uGjWheEEt1VVlk9GBDEYHrmIZ9xlQ/sV/xdLmxsm
2mVgwQw3dAFw+XX8sL1fNwngB02l+tPYaR5yNV7QBtE/bgpYICJ60hlFZ+wuDZ6wUlUTGQuMn9ej
njLUCt0yTS9SdIWzxt6ipt3seeG7NdWIAMey156509gwS3TVFT/BSMVto0fBTj0YcboasE6/9BwX
GIeHCfY9F1jKKssT5Dxe2juPQ0BEObiaMvu65AwX8DFwRHUM/W+JimUoZJB5dK4nqGhoqUlDQ4Ep
VOB3oLXjtartTKzxszTACt1SfQkds1zUoXbxEhj1/KVZ0i32UVmwoXZo3uExmQhElagZ59soxnWE
bqSLofUe1iOmDQQX3VKoQVQzXvKmA0geFdYiDDHzATNwEJNSoWXQCVewmgGBfK+Z/pFp4v/pCJ4S
+X+P4P3521sU/5RsKfkD/xrBG+5fpDVjkDDwUHx3Sfwn0sgw/6IZxJydxUwSb7mEDf072dI2/mKe
w5RWMom3QeRSB/57BC/cv2wa27oURBAtw7B/lsUtP2QgU3rTIEG7w1/EdRg9f2yHhSl8J2eBqjQl
EH8ski1yyT1mp8ek0NpDPaHMnRIAug2llt/08nOdWuj+p+a5IWzbj2srPWSal6wb94su0tuYUV2o
cn9soP7REgtpOyDgHCocxlonrubSLq5t4Z1knsCm9SgatanY2W15mCmWBJHfBDGoU0bvtYoMtMoQ
u+0kg0jFalxeaQTJJFF55dn5q5Prb2T+wOhp3lvNu5KtddQreReZw7YX8DOeIu9bqU6D99TN+t4O
oFgeiyQ+G6yCECraRJ9Wtch8nXlvANkeH19t2W9e9SVVcAPDK7jN9GPgkUGiuemI4CR+b+OyLsUM
MobiMKVqQ5nDFPnUolWUgjiA+X7OrvAH08aAPWtrb0kKHMaZD6M3X2NwWKk632vew0ijhHHFJWk+
zcSAVrzRxCOC5xhWYXQkw/IK6A7RwjvpfIHGP/VPYV4xX1qNuLS8JVfi2uyOZEmhZCzQDdnftFB7
6Gq9pcUUrA2tfWjCz67N2Snww+w+QDUPJmFv1Go7ceZlwnaDcnhjI/Z2Gx2FcrWf9RBVnUdyQNnC
+EvVW9KoXT40+WpQC8UV0bE+XiIEP6EFwjcdvqbNVqWfcRYsNPzcn6hGClKHYAPhLLiFNLD3Bo3F
8SKIocOnkXcHBprJbchlIyrX1Dpaw02DKIyGEg0Ivxpvsu6IAXBVDCiSe7TrWeRFh6gvz0NqUE5p
oU+S+x3NKxTPN3ikN5G01siTbkJnuG/ctF9h59y1FkilCh0VjytG5zIsV9KZbsPSPVnIBFcyhlzq
zlu9mz2f+MdtNep3LcHdVJXpC+Vf55ucN8VsvBv6N2F0ElH8cDXhtWjzXTiABZEouAZE4I5xAOrr
J3bKjJ4SsJ7Mxxb+l0WBO+amn0+StsrB64aV3RXQYurEH9ry4kxXltO/J1Jdtx7cswbeaVfuAvKW
7BR8X7MekOW3bn6C5b4ShNFF92yzAMe6dW9/nvrssQmB6cBozJhy2fpwQyRItSpdqHG971rGxmlj
n7ZMZMxbMveeO7O/D+KCWAkaj5AUNKu57pIcgIB928oKW0B2yIS2H60R1Lz+5mX2J3QPPAcv3rzn
NLQO8HZ4eQOn6qkrm9MAm6UsjiHDRybkp8FUqNW9CNG0uEFft3fT4DYY8vcotLktKI5hrRkGz3fP
jmZf9/PQfZZm8+Y1Jd6K5W6QKRbBeYuRVkJrW6aZ9dGdkk/siM+ey+uh2dZ76+nfDFOnmHUHb5OB
eWQavqF1eTLxqfQN0RphfoOGY6Mr91Yh6dzm9lwRk6oXW3Jq7mUSfvLsFPZQncqLNnHW02b3EJUY
yxb6xHpytXCrouzCyLRcg1N4nHiRGsWqoGd7KMFw3j7NmGds+yVNb9Ix3oNAbFlB7uPuzSDcF+wP
QZdQh1QVfTFcYoOweZkU3DTr8C5gi4fRrzGz0wMxX7LeVnespOPakNPZKHinm8gFilGiLZfY0DNZ
35eRdo7xyB1Y2MWunh77AhSZMAfGQZLKIa9xs4j7VJorOcfxRnQt3egMw40etPdTRNCqM5mQNYoL
mIXw4JIuvHXCivStRuab0iAibY54J0lcTagl49fUbE9EZW+IoLi4AyhsLT27pZge7Fx/brKJRJnk
hJLz2ihaPxCnXgvndTXE37pIu+PMKJYEmm9NQMqWosSmY55Ee8CknLUyNzk2IscsYaubAdP/J6vz
6HY6ERkik22ScLcYZocG6qIDN1ROvEZCC87BODcgFWuK8iGENy2ys7QD8JLdBN+6outw3dUCJB2B
MasUCoUbw5PRLW2Aawe1Qq+sR4mH9JDAsF6Qic691tggmxrYRbamXwVTELx0fdEyU1XxE9XUiCkj
qm55MBJUeSGxW3msTqFgHhu2otw7GSr4gqCbTRYiu85ZWde45gM2wyT1a2O+ko23rWdOaZPGa9fj
GLNwRhnmm62PPXi+BuSPLbKTSAHGhbQ8Nw0H500YVeXBgPS4MsuvsKfuDQ1xPUFe28m8a0GQnAPR
wUptoCk3rFc3bLy8M4PnFNeNJbqtFXXDl0ijaUBYNUitSVLqLiIfVluzuJYjZKJxHmoy0WaAhs6D
ZqvqoBLJ6sgp3FdUzcuuF5qvotD1deSSozJCP06rTu0ycLsCJlIu6gADQZoeOjh3G2KccbBMKbnY
kb4FbttCxo2esxBkjG6dQ1X1BzHJ+zidiisBQ+Gto5u8qrQxOQZ0rmFz2q7P3KJaT3hCVqLmBNDD
/d+Ndels+fGpBhzzSw5FcSVCg6fWqbMt+Wc3ttBwIBdZ4ItKA/9X5d0W4Th/m9UTycRedikK87Nl
ZGpnVxzbiCbb57X7wCDkYususW6lXZ97nfpAPiGl83ZzCB2wSRSuSVhFZoJfHaZrfHLtEWZJ6057
jFpijym/9rX6alI7nbI+nt/DLl5iUDmIZk7zPBfF18EJb1NUJ5vIJXUwMrMrXM2PVtzCrZ2uoty4
nTW5taxi39n9g9nka0OwnwTzm5Lpa0kwSaxVu4afPY6zHf7cnQNENVbbQJwZ8jCnX0olGzSjTdZa
A9MwXSXGiMQFx1sbHWcST+k59Li2FsFJfVXapFOp/BJ6eA/HS93a+6LQiFirgNQ6G23AkhpQqrXC
2Ggp74cwqmt+e+qHe00kHuipQn4qg3Y4zQMxdAtluAYBNXCS1fBstDmmFDiQdNvSvPFoA+giOEia
8rs0NNW2IbBm3UWQHEgjAaW26epZJ6dw9LKNmNuqRgg/2PtQMjWC6BonHLYN0uAqS56olJ0vqbbQ
cvWgPDHuSf0o7PRdWeHPR93Kvoj0hXAdcjbWOGcB2YWkdpo5Yv9h6GxIW6bhtzO7UuHV82mIhHZn
RF6y68cZGG+UGuehKZNXjnH1kmqLiUebqZFa8qPuSZBlHMf5VsKaSCzhF7UaLjZkjENd2fo+Idzm
uREIzsRoLQSKYQkd14piX+nV9JDME5I1z+6Prejs99yISr+E+Xnr6dpnG4IfSYx10l27HdohFZYL
IJKj5XVCP2Dbu0X8QGtaxwGGapx8CUBrPSVKMoT2ITNktSeOmPMtuRw+ou3FqxVZa2fEcj8aY35s
gCGkvqytacv6YVl7Opt7ldF5Hrz4xWxbJZh06vYz2RyxPw+QRVvZJzeeo2g40BSyiAkjDGiVVG7w
6Ay9dyD6beam4okJiV1g+StG3HqtdipSEkzmxLOerSQPXnKrJTnEGmH0kUZOoYi68vNMm2Ol1WQT
szhBJCRkpr9ShZa80M9yD8qwGeuZY05zq8iq4eucVWKvBo1DbdS92k6nsyAS+yI1+C5m6d7Fnr0j
/wsxPNKOxnG3dQMJB4dpHQ7IXGOVw8khjdIKtSuEXdduo54EoKhxGq9Nepo8SoNSJ6r2ltiFgvnX
pJEgngavlhi3GXpeWhLFGePA2YvYBic3O+h9+eCO+aOVzdukg+QhiDcS5QOb69HCwkdoR7dWTDo3
tHA+ab0B90UztrSmqk2tlzNQvPbGxM3vAxTy5RLQh6cTNlMSXGVmeVUZ0cFjLKLN/0fdeSw5jmXZ
9lee1Rxl0MKsqweEIkHtThfhE5hLaK3x9W8xs6w6s9qq+9XwTTIi0sM9SBC499xz9l67oiE01a6l
R88g+FGKhecOIRjln4hVq4rjgJxt0pTkEZKxAA2NwM2XdRJldxhlLj6MyEw2P6xZx7yN8XWjL0kS
pIta32S5ETFxr+ptzRNM5boB+Wni+IeVBbQawa1OnbZPa75aD1mGt7mMVtPucz0okGUPiRF5YYgU
sWnxotQZN74Z4XVHLlS7OHGCyFA9ubYeFumtgtyi1JhtxtYP6aGwo7gGEjsrBnKjkl8a9QeZibCe
UlVacr0BsusDNMFGof2UuBQaosB6wQwy4mrFNj020gsd4+bLksYvTHgpdo2+dOJcbL2ccZ8taSKB
ZFV/N5CCkzY5EUzZXlyH0UEHRLME7rszUJSybwgF6u8oMCX5FAkdWnNxuNTxBIzG0Ew/txBQJ13s
1+RUaJ2KFoDeEAIASD1uPhYMjgEulR67hXHMRi3zVzkCEJ0oyovYskR0sc50WgKL6qkIZ085rSp4
lTnRsEoyupKUky1BnMq+g1yPfRlTv4ezJvUqMVe3pqbEgZDk5dMsCJYL6S++5HKe4t1VjBclHxZf
F9vW7xnUEICxztbL3fZ/0WlrPqXILB8NbZC3ojb23kBrOrFNDEMvMg64I5Tn9JiXgvVIYGmM3zxX
GYSYDAXRRTU7SUyKlwmv5C3Ky+J9JuHpY6TeCPp1EAIR8WHnDY3UP1mjMZwHwC6BEJv5mx5lhBzD
DB99tWzp02pWYZ2sCT9nr8ngFNs0epCGhI1ppAWKSSxMitugLMrbSsRNBhnOkBjHy03okKgwb4c0
w/ssl8ZNa4H+ESswnzKtFverlHAgM7hRdaOQHkO5uQsCW8LR1IjkQ9ytJ2yL8LdA07H0pzkMH6df
G/3AJrDuVxUGKHdOW770xJVy0yxQf7BUQ4fR4tfZgmbgKPHSvZDc18sesk75mT4CfvAoVV3k0XAt
NcD6AKV3c5QAALX6Vn6YJZJ/OdUOmiPjxuTSjGzUJrxP+rfxcw6BzSU0I7pY2D1/BrQm0qaLwCvB
cFnh0IRGjBpWa0ZyOWTJWweDcyJuz4Wsh4g9wspMtCgjo5aqdMumA6MzlYeYuzax5p00pzYmHUba
TMUysms2aq/fCqG9sO92GxgSLdM4AhkH9VEsYg4zWegQhpFspRnqACVnvFHKVfrC8kpCCOGDtIJI
dpjT4nsZkv405ukuCSHTlxzX3UGD/hkKpptZ2SuZc7kvE25IxpabKqzhRpZcMYtbmxjJtlZnv8qK
5E1hkV/bojjVdx0MFsnoZqot0wwN8fFYwt8sDKS3dbmO+xxtbRH/rLRM7q7VcRBfhjjcgRl0J5VM
a7m7WwvkFWlkGDp9rgQztOFNQpgj0ZTTofqNX2/A1+EoptTEiwJ04jB5NY1M539OI5TewXKW8aqv
T7BKNwtgZHK/cdZi+h/im5j0tAqUqsIDu+7IkNhqwL3QAUkYknupPsr1dy+fV2AkEzMT/G4FR208
alKma0zsCKsVJvoaBo4W3XQsa59Al5ebnGeICVUnRt+pVHppYXzXc5I/lYUAix86nNGgS7aKUN1K
ckfVLXPIAlV35ngF3yL7EhTGaNACBKCZvZdF8zs56RcWOdb8fmWyVX8tjA7E+jUU1uVuS6c9DF8F
SRNuStjQNug4kwUh03ydBAMKBvB2uiA8M3JxUapwOrXqPePqYS9mOokhCJ87QH5uC6Cc4IBiBIFE
51AL+exaRpvmQcm9KE1/Yec8kxjwCf5zcpKBPRRcAQFUAvEQJCupPruQidaizNy2IsYgjmmpNEut
QFcrwBjxCNmFXBFQvkpMLjqTpQXfttTdEIwcwgE8LuHUzy3WO6s23wmYZp5QkqApidmR3DQLtNjA
sG4jZ+tRamESFXgSU+sYhSDGh6LPtk3KxJQYI83tlJrmi7V8hLl4QG2vn1izJxcW215FtYMmobIg
TMLSpv1rkyh3EOkKuXqkpu+Q1rkJ9aZ6Wav5R5p6IB3306jY5qnLbO7E3CiwIgutR/qeMx47qJF+
GDqhpI0mQd0rdes4T8p8zrrWIM0KTXG87Ek+dgfwHuxK2o8ItIp8Feuocx9gjXq02rp6VqbVcNWc
pi7z9Tu4j0DMeQQkJcYk1PcQYA4C/adHReHaRA0ww77rAcGuvp5E16KkxFdG+XnhAM7g3zopcsT1
KotVpD8D7bNDb1GMGXdL9ISCI/ctrI97nSzCTV/Gu26tPBIuW7eN54uEkfhW0GxMTCw2ETFntprH
hg/vz/DkagFVWBo5VObKvApx9tnALpVXNeCVPLMnHu9qqMIw3628pMtFmgmHGfZGogR3dxehLKGk
JARHdDWhupCBQLNRo+VsZonPRA11MnoSd1HNvUUF1JTz8sZmJVHrg5GkL3QYMtLkLFlMmRot7WVM
pPpMaQDfstvr9+dinFRCDKb0mpHnFXRh9C2NMTnO+vqpa7CpGdybj3OOuReh2pVmGotkOw9elLfV
FWFiRu0Br/nuaDeRu61yUGu1dlhyKzpXgpxsOwkkQDINNGiWsgIXodhsXJdcRy+W1PozAjh/WlD3
ykZdX9h4/LIRra3EwPjca0xwS9ZgQ0vPkl484k1lvVK+xnr9bVfiEwmXBpwPQQ1EIGSgDZonDbb5
Fvs3LJXeE5lLFans9EPzrOhviUpDOppF5UyiSBRWjiFf4feBDX8XaMrBxdfuBx6zCaQWBAInMfVx
kZfMB/gy3qDWVhvsZcM5BYLnSlW2axGDHLV4WO5xjb8Gs6FQTNrnhuYY3XYWXoZkiGsIJ9vcQ+7q
Bl6yjOb5kIpzRvQeXxzkONvH8GxL8TzK2hykAmiSNuPQZYDLJpKbyaMr6pWKspYHItUVi5J3ySlU
aNFiPsiscCdKwnGKkCwyvSCIF2TPE0UwoZYtgoeW+A1N613IFcFKE/YFrX93hDhNFnhh4ORoBtgj
WGxa1lyyfCBJqLCGZE7/SrFte5okqEai7jVrSOdF4q3tS3AuTgh+aFuq8KyJQxyfqr7rjmyXhNqP
C/tgWv+QQ+rMVdagNhNjO6vX1NPlAdpvHgtawCSTwYRmiB7Ukk85MvZZUx7o24F6HbLXliyX/Tjo
bZBl064oonqbioWxGUIiIsk+zx1GF0QfDJ30bYp570/ycCBFlrFqwVOiwEsZk7x3pWVxR1nhWrYf
lhSCoBNCJpUwJQ8TkdaobAgcn9LWK0yV+LpWjoJC6j4HnHm3NCSltNQcQAkBmFpYJKXgjQMc7yyy
JntIBzbJshclPMNF99GY2nsGQsrOrFG51eZ04za4DIWeOLUSfVP9yAd81oEy6dp+1oR9NMJ8EyP6
wRa6DRe/S0TJEboizGRHAhwQD8K0i2qltOWVA2VVKEdwVxdODWc9il6EYaEFoRbAdaOUmBMZ6gDz
KMzXGdPc+IDRExphN9mCjKjXpLSFRMPRllm+DZXHLYqUmqqyNopyjIfAKLZGdiuzI/PVM8dWx5RJ
RlrgZGloTb17+iYeIRsws7HBsS47BadhGomeWbdHVYzPoypdB4Em55373LcrQY6adVYM/OXrNM+e
lX8LOLwLbvxKrADtz0VmV0m3BfRymfv0UbuncyD+O0ttE7RTtcCPWE5DxvSoEUlES1jpkwQ1Y9JH
dspfOBsE5m4yHfM9khmeM2VxcuMNjOAPpfbWIMuMgRFancV8tJr0wLHq3IfDV0nM0cHsCFZLqgI2
U6QRjytEexSv2aY21pc+0rAM1RUb94l40qsVAYCcWbZWizyAZVv2pN+uWPD02Qomq7McLj/OoAkY
UbNcR1M8Y/klKZBQTh5McMNpMflF1pEUlYNTbbtHPtYNhVJhhyNFUhdal+U+fqzxQo53flXRZme1
WsnbwD3LpxlFNMiI44WfFiJFjdE14NTcyKJMVzivdpFmvRhsmxsyQk9GSxZzdNHvnXpJeMG6r7uz
HJ8JLV0cU+HhH9JqPeNDNhBJVyEsbUPb0WN5tZrqWo28l3m2duXAaCrym1VARDYLfqFZvxR+5MA9
PSkZU8/ha0R3ZjSiA/Um10+WVXiRHnsYP49NCLMMs1nOqbEG2JRLv3IZA1ihf8Qr1H/DJ3UWsivV
J/rHiquwtEe9FI7qPAQMim1TFLYDUqMkCffAXgj9KtOUMjCxC1FEhEH/7RH/FpH0lWySTNnc7fjI
1XNxfbSY+N4wBmuPoNdTG9WxdFOq6Z5/hbqBARGZqgTcTYFamvekRiJRTX14mzoS1YecwRwuncnB
xHNNOYzQw1bhwoLz2UirsIsqIcJQa35bJLjZEgNdxE8rdO6KdOZ0XIjpBvStZwVRHoDexjo1bYKP
taAeYAk3RepY43BGZE15dSdrgUqABV0J12xoAyGPrm1KhK+pnmMhzwJYpD6hbP1Gtfq9DPk0sFRh
8mYzesnq+Ly02U4CmeXU+Wy49PbAatFlstMuH7lQ876gwfiUVs2PKNJvXdDuI7rmHxAm69FgOUTn
3NMBAxHq4/mr94LcA3sHhzquD0RfI5QuiuvYqek17mNma5bAe4JR2p9kSyA4ifiDrD+v8DhjItkF
0u365RPR5lnUHsoq3A4F2e5I0SnSmRLn4KA72SfL8MFsa6gdIC2yL7j5HjX+tjczlhnWsV2SErsw
jL6IQzihF9dEDZNvoJxoeYi3BTaPdRFNmAQ7u9r3QExi9aZn3VlhbY/iBmCb4MyknhjKVN8/NfUX
ivHORW1F+MiQyQhddXD8esTBZsLthg1p4N1BbvcS/RaDOATOpuaLh47zBOPKi9odEXD5fNCM2Fej
TxDkp2GBg0VpICyoL1vw3PkP7n+2XuiFmeUipH/V72SV/jNWPVGpX5HrvYeLcBGnu/pAcaIxtteY
9lBGLHZ/yDMCFpP3Ms7tmrNnypqMajglcLgnMhbb5ibXSRKCJAMT1aG6x58IvwskU23gxWi0hNRQ
fFhM9mnrZapk3Gn14m41OXcT6KWLD2luRI9t1DWXkqwactMbMsNawfIRe8i2rBAwKFoEEJUDd7Qw
sCjZbTdJLtN7/AoNfQYmk4lo7jNSSO76At7qEi/Huh66ALXz5PejVrtVUarPEMw5yc0d636KhtWx
WhXDLdBTNS0lUCs8ylq99HR18+ing2WyEzPWa6IGqpdB6seF4hUvaEui98Och7qtjNmTwhB+BP9m
LsFs4KpP5e6CdzO7zRT3dkS8MxEmTPm018YKt0ZBSHwrPBk98iBarL/woLiwYRiJkca9qeTh2omq
yab1zBi98itSb9ElEvRecFwoE8GGRYVxgTs5gOffOAQbfcqkkTDJewYrviPb7AfHBEeNe+p4m9Mu
5EQ/6A9wbYmvot9bz9rZghHAoFIhS5IHpUOw5daMxerwldUegmU10CtWnIJzzKgxI0SYP28akQdl
QhXJdEOVKziUSn9dJgwvZlVc2qnfrpZyinL13GjGmyBrUHaFIFX6Axg8P9XQ9oN3yPgUV2EbZekF
qLlBfRg9ku0eFEr/qrLL3tNC2MnVGBlcLnj0TaeNpcaPMGUuhRg7pkC3ulIUe5oZRsIl60laD0OI
wIkxfGjZTysRmwOZiJtJ6hCW0Polwhbk2WD89KguuZws7hGKNkOqkazxm2WmSCXNahML8UlVhivE
KoYxa+grc/Y2WBl07aj+HsL4QxErymydGPVZLn0+/G0Yaf1mgrZWCpKvqLDA1igAlU0zSasYc0d7
GNnPFIgnRRJSKoXkQiQjdedyUvEiL6FGXlZRwHtjW60UkwevvSPs7suxVDjo751wWpZNiZB2WzW8
UXzir/XKhhWPgaTO90FjuKlLyxGrOvdrjaNL2L8tdXFOw44awIwfxRhucAOMD4LNw6CsNrC9N5KJ
dmCEz32ZehE9C1whP7IqiF4kW7fkHsfVNTR9CRPCWgAfq/FBBCkgEcrFg1SnuGsqWwQWqGzbuXqa
qRj7QrmMRbfT0wKoZxe94zQE7wg+TRoWbEGd9JNKOMvK1AwYiSPlNEnimKUzAteTLEZnYQodvetf
ZaE7l2PrCcbyYFgf1uDhmz4xRqxto89cTUeHl0OIzSfN7jkDZeK4BWDwrTEmhfxzj6dKxTGC2EjJ
IR1zptdqR6uFbCsc7rDK8odleDSNHcr6LQaU61w8ypng9L1+FwdArF5FrUXaTsLdEma7yJr3DWwK
N55kbTPHGvMY4ojAqeRuI4Xn9J6BmEp0r9a1YrzECZfOMkWu2HfomBvDT+EN2Ygi97FQg9XsakQ6
hf4lrMUBTcijNpDqvMLgqoZR2Yh07fqOPDghXbx4pn8+sp3ZUtSTF7YEiE6/orYPiBR8YM7uTI1+
pNcRcGxdAL8y7+Scuan0trKjsYDp0ixQ8qo7o8EfrM5kRtRKxDqA/kDcTKMdzTO3HJNJyjEwTNV4
GEzxS00HsjaUp6Ymxd0o9os1fpOJ9CUIoS8OIVG9aAxseWg/ezO9ggqmJzW0D7/lexAtl5BeqctE
K5H7JxW4kIaUSd+PiKfDVY3vLjOf2jk7aWgt7D6b5ZNUyftZrEnQWEW7aEfkDSAgrYp1dFirfRXT
iiRujj5Umr9S7O7Epn3Ph/iVjDrF5wS5nyfpeRmbn5IB70amkUcbXLiJPNoSjSge559xXcEdVKyS
kXyPQdDfaSODDEhAmsO/uLANB7K5XEyY7tQW/l2yYeSSx7B/QsYeIyEfCL42+US1RT6kZXGmdWfY
cQZG25rqg1CgZ4ozobJjafkhRIRHnoq1nwBh5SIT27yrHSjth7ar79gy6v5O7hcWuWplvSdZshnF
jY5ihrt4Dsgog06o0rxFqCJ5tW6dJZyUhzCLgc5bBY5BPbcrWfhY+x6FVHwbBMOHrgo7c0xjV8nM
eJ/EC1euZlAWyUrFrSjtS2YPdoubwu5bCDEhjyk7A2YFtD5+C6/LDuXkR0utx0UloTBPZVp3hW9F
41uvD46pHsqaKczSco3jNHGMsX0r2/mgclSIvVpdCB+vkWro2jOyf4e5qUajoxvdZYQzupTxu9Cm
T6QvxPsStoGTybn2oQjiD2RRllPpfZo4ahE0Qd57ekhwejCQiO6DqY++k39VaCI1hqlpD9kcmArq
oobF7XW1UE5MOaUT2XMHJNloGxLymeQLn9ResNCmMVW6pIiCa4hsNawwO0cGgW1ws8TnoTta8Qm5
UB9m0Mt0fZfKdRCt7bZpxgczz+udWPNUaVJ403odvcSAOGaRkDdaU6Ar86uWNtAgZhmTdS8+rjUp
pVaxl+bxhM3yhg3Nt8g8MmJM6DTFNlOhC35Plo4QKb/C6toKiN9A4niYV0WGk4y0ivihoT1NVw5U
q3WVUDj20fwCafWtWWPF76f0sRNIWEWBGBrfChUDWLlg0mDNUuWT+idMfp3tFq1GwMAgNsuP9yeC
KJQcJxhcp4GIGmt4SGgJTET7OAsQ6URkzlGnG/wqHhEb3rzQNgLpKgdkiIqBOWWH2EAiZoruU0yY
wFm7D92Lkq7ztYn1+JY0cfgAPrPlZiBXXV765BtX9rotBkX4zoycOKZ4LB9X9JA/Smyyuci4dTI2
oWJK4lNSaBMpfpqkMn1d+hcsodMJdS1ifVMkUnQd0j2kO3O3EILmmXHZHZZ7suudqPhBpg4cbIGj
qxICjiWTUvSKUGy3gmHiCmBM+jrp0XtoIW/R0nejYZwk91XHuAUD00YwZBd9YH0Y47U95liuToZS
iDupG58BKmFGCWmEuopQPht1pjEvlwclkMiRY6aZfbURGQ4lEoZI8FaIoHeuY0zCC8DUl4XcjK2o
P3cJWlMpKZv70elilICIhZKlDYBGfWvI9rje44p05Z0smwYugwGjRTyS1nC5J5dGAxgVehBbWkmC
z5C5cAHgKttk7C9NYjwgaEseJkInsWmioyJiJmgRUDszfqCNkQ+nSpdeCdTaV/JnShpXMnLuYDiD
X2fqGdGnmZ8tCNgZU+F9ezXF4xRauHoPkh55BmOXSL9UxrhlTr5pqOkM6VuYGC/GwjYdBGdRmjeS
R3AC0EZ+5rm1aQlb6IfWN6rlxQPjzh86AdFIh6rGXNZ3ctMwx3LU1fRKB3dMzCEe5SAz7m6F9BSl
d/Mac9wlQkAoJy+tBTqYM0vDqhI5a9q5OHn4oEsUWsKlMjknsPDJiaPKu6ooLs3dp4HDz1UIen/N
0Dt6SkVNDbBynvLYmdfqJS59eKD7Klmu6b2fNHFLuLGSt8HSWZxr53sA5viYD9YhHE3CJXqsMquZ
zDt5TSM3N9pfbWG8s3YgAG6zj1AUzGfag7GnrBZFf411z5pEbyzvwwAUbVmdcfhXFcPBvuoCxKdg
aQm1bkz21XzWjU2e4/XQ4mOUrd44Sy9r3+67HrluqfnJEiFcTq0vS2aRpMci/DIk3MULtrxjqpNg
bgrrXqgmH9cHUeq45oUkI04rnUeKLPjnJebmjWGFXzGBHZiK7uKx8Uh40MHov5NORK2jUh+p2rLa
w5y/s9/y8ExI4qr5tSRVsCpRvZrs58zL4UVaZBxhNnOIIv800s+2JoyTft9xMij+B/6gISLdwM68
5nXb27UImyHM85SlZDLdRKnjE/K6Dasz7kM8UUI4kJhuRbelj0gKNhXjuwCz6og03UhVrAM0AMc2
EZ8Zc8f2oOYTImytwAudd0AmcdT87tX8t9wX/79FVtyJf//aV+EnH9RI/XuLl6Lsk37Zff3tL/dv
+d1ZIWh/pT2vmRaeBUPDnqrgkpi+u/5vf7l/6c5zsXSqbUMWMS7+w1uh6H8FsWeCqTCVO3TPxHL9
d2/F/UvkVeg0xXDgAhKS/i28IRCMP7lnUcUACuEn8gp1TZUh6PD1P1BNQsI5U/iqPxz04t26q2/F
g/TaU4yBhkWw4+juVxYUAZ2Ng7S9l8X+5GdbY2/tl2/tMH71u/rSncpbvhPO+Vf6JTnaNr8haDY+
p2eCHJv3zhVtPAh241pbMnt30VZ1rf26G7/urj+CU+0ooN1xBYv+Hl/Un2TLIfEgv1ukPeZbCbvR
c3vrD10geJ1rnXsn99DK2PmOM/u1PkxueE13ikfcjS27+WVxmyvHjooq61a4yRaiOXHk5+o6PU2z
zVe663ow/fkwPBNH8yCclU85UG2G/n5/0H0qaq/xGcVvM1cMDC+29Z/0UgW8ypOyN7bhc8EJZ2N9
mj8sfhG9SsaTW6iqKpW/vslh6AdNAIIZJWt7tjxtKz5F87kJauvyMRyTgGDSIDrFlyWwzsszl/DA
e/iR3dIDRbBJAhzBLoOZs7ExNrWHIeLGEuzzAu3OvlGWuoVbH8RAOcTOaCNaPZm3MCg96HG26vSb
wp++y9BrCWZ91bZVIHmWR0t2OxxDWpF0t/bhm7HNfBX/hzNfOa/02ib02LU7dE0YNR1SHkv+fnxs
8g0uQmnP0ILMxB1zSrv05j1RPjUJOFg7bfNX/0jqKZrCSd9or+uh2CbXet/4BNOnu2arObqd8r5g
OHJZ0l28I0xwW/nRnkLohin8VBzNC//CC7wStFduvGOUBFrdg3DhI6V+ULZAZdMvUpmEl2w/niff
/FkIOdyML9YDW+yLsu8f2zMCdInx1YiNh+E5ZfNG2IqnxJNcErh8aPze8G4GS9CXtmOhX9pLZ+GR
+xPCeVyeE1pznrSpjny/A9V3E3n6nmpCpBuxSXwacr/ggm+a63hJiAAgrv7ERStKW3fmLX5VOvTS
bQ49kGwCMSgYsQ+jx1Sp2BQfmjM7jR87fWpHx0thb1S7eki9dcMYZpt/ef0N1ZT+LJdOlMKn4DK9
VS7nY9MNbXrgruxyCiPO02/eiiOht15/xhdO0BcnHJ43biPRnnczinMmSWxaaP0yxNCbdvAk/XW4
K0f6H0HG2GH95OEelDGqjlnZzsqx31w+O89gPOCWWxKQnbBzetFWnsbr8qg9FcjSCEkvKCygpW3y
BT+0zTzNiTfzU+6akr1tSWiHHk4cMrdiTjyZg2yIlEx4LhsU/ZMV3A2Ay1b8nFXskNy6ohv6artZ
3ptgfSnFDcpcjPsOFEQU1Z/VbbgQaR0D6GZ0PwfNDg6R8Z4HyVm7NT+JrG9RY4cng2Wp95agPKg+
0nHxW3tqXLlzuvPwWBNeb0uK150xwWyYMK5H7RmRqM1RxWF+lbEaeZwFSwP6cbvJVfz5qkOe8iYl
cjvGMmpPSP2yo77eVM6Yo6/c2oAneKM/iTKJ2VgXrpiyDVwyuIhMY5Meq4v6ZTJmd0mRBI8fNCR6
zzsjP+bvyaOw030a0SWyUX/+obyzOce+0OawUCxvsqvg8kzvYiT9dIaVd66v+Nq1jqy+EJwFE+C7
bl9o0QDF92v8+hOniq2qu7J5VHK3/JgEWPhbA2VHQlLPfoZD/mu28Ry400Njm2z0jh7vFTQHq4vj
lBsC+S1ySsicd7t9Vr0x6JBKMtmQUX2GSe4pnvI4cNKIL3Cj+zGQ3eyZYZr0S90zCiqfmmJXvAwv
yYpviSppS7ANg0+IYMfW1O03Q/cZlHXPHGR1/bnPyN56uXdnt/QfxJ6WuEtUi0jp94puSePUrtsc
r6x3rvXyyCTK3E6P06PxzD1ll9zcp/5BJEmC7HF90wb9NXMejZ3EaIdgO7syvWX6is1DZF0jwZle
uhfxKiK08u4aUsFLN71PR3OrgOl+Ei7mQ7f9YsIHYUZ07tCdo6C+G8SGDfbw2iB14/QHLX46StED
KLczIb+ztinfjOFpKPDM07cgZ5EGlWBjOrMXH/tLsTF2iUOv2OHQ4C4ukzrbOKbozjbxjZ/zmtvx
NUb8VU0eD4fkCHHQugPCKyQxH6SJbBLnjtRn2Lpj2aAutkv9RUmQHfiNjsQSefRCzuQGfk2hkqVG
ku3GGB3hOdc3xS8LcHkPguaYvIrlq3Ru+zcp2kF2H6JD96MQA9PUn1r7ZJ21bA/N3jqoou80LqfZ
M2aScbafRtedPovO1VMUtXaK9W+jvkTr13iUcpzFtewQQRe79RG5FWu7zW0/G6yrRFxF18HrMZ/f
EwTuo4QLGxYirM97l8wsn1XQeMzOXgQnno7l4GSPAA7o55AgXnKw3qTBsIPpbjcf5oN5MuAbOP2x
Qb0DVOeD//THPFgO4VmzC6f5wKe445/iQ6Xf5uYHpn1dy0pf73Q2F/Ut3g0fdbOZ9sOHcpm26p4z
/TRu6LETxH6g39+8TtpF2urO4Mge7xUTBb2p2ec3SAHEbUvbGSY4rpUy3nKvMtNIBnjpW82EXuU3
9Y6ElXB1hgrfw8tEZ+1r2MEYxHJhCG5ZBCGtmNmrDD+IA24y7ubxiDcMhe+wTZx3cxvPG6nykHlP
ehD2F7EKOKLMvfMl0i5Vf6es/Vv19q2C2FX8x/17PivUrkkU9//5H3/6k/9dnd6L7+6f/9Kfvqf7
z9++HH1Xznv//qc/UA5Q+V6H73Z5+O6G/Pef//e/+f/6xb/Xz7el/v7bXz6roezvPy2i8fvH0loS
IZz963J8W5VfQ/ve/bdv+Xs5bip/lUCdSvCl+UWHw/CPcty0CJEToZBLmJYlDUvrP8pxyfgrwzUV
vxr0Rfiv0n+V4xikyX2GmKeLuI0VjR/428XlzV9+h+Zw3f4lvFj6M0BO0zQZwhBOZvn++nRezp+L
cdVUBtAzuk6/aCJffYHWpZUaG3B6VYROZWA4O2ArRE6CCUkWLwxj9GCNaMuPs9C6RGA6a1koXiEl
D3+4jn9/qf+nHOCtJWXf/e0vv2F9/gv7w0sDvKManGVU9S4ps+40oj+cExIyU+ReHSN/naTwVx6S
MUnECbGjdq0o7ExTR6KboXXFzqhWaoEa+hxQVbRfOzEUlsc1YVaHt6m7CSSbUx4QS+CoglTRBZnW
i9z30mGqozi5oGboUVEgYhrttSrkj4R1CSNpFd6j5yxgdWncFrRWyLpCI6i2/xvw6s9gpd/eqq4z
IVX4BCRZNbkT/vhWu7iF2hfd6zlR0G9zOcDADMM5JuZDMrZ6MiSPCRrpnSlkJK4LQ/KL8G90CN0S
044pSiM5Cr2cnpNQk3wztMwvkw+e9bh2/+cPRbq/kn/6UKCxcwjkg+EXhRvzj680Nht5FC1i3cg6
mS9IcIsnnP5oGrktOHZO57FdzKc5Btq5tqN6XlGb7tLVqBhS9tFgh4M8k6tSJXt9Xab/hU8l3e/W
P706XhBDOIuzLd0xUfyn66hXs56bc6qR69L1j1XfzM6d3YpOl+APwqbHZxF5uZo3YdBJpnTQGE0f
/ucrRBjAf38RioVVW4FsYHD+/qdHquwqS9XbSPHgswv5sZyjCOxTYdZuqmavCOGx7pE+YndM850Y
hwRSFWbjRvTEMIZhbltKyNlW2e2MSTwI2uCLzcS+MTJn7aKxephoabK3C8sW/UrmEQYrXwisn/xZ
hZVSY8rqWsluKzF9ru605K4us+eOhdoujNHPJ5kulDDdaPrWx2aCWa4uMgcZHYvBLVYmOs56JI/0
1irjHSgzBieEBbkXMiJmPjBibEYAHj+R/pT7qKUOCaMak21PXT2rVJnYKks07qrWygR4NtTyaaeZ
LwMBHDQAw17hZdwRRflYWx7Bd64lpTfDwGHUQdxHT/h/qTuPJUuVLdt+EdfAHRzobhV7h9aqg4VK
tAZHfP0bnFNVNyMyK+Mes9epdgo2wtVac45p2G+DyrNnj5TfPWQitnZWpzaILUz0jTMcQnRSGUSX
DDrCCudJ/oFZ2MJMmjrrmO31ZuiIUXGrhM6F9uv43kxo2AShGvbzmNfPvmrscyPPppOw8qYjrN/B
lkCP+BDhi9ojAm5fAgTTSR4Xp2Qedbt6IoAO1Ue5SiQaxNLJmgMBsOdjkZLQBbPklJiphH1lpq4t
oEY0wowKy6iOjvCIF6euLaIPv6OELugWHcgeuZEYSmDZ6scC0cQOdBu72X6aH92srNB00zbKar/Z
xINGyzrT8n/uhuDJ84bLmShrkIG9I2/LIQ0BbuvbeFgS4SJv8m+TwfB+hFmVRCej4atzKfNx7bdU
W1xRhFtNAxN9Usqzn9p4PA9BfxEb1MD8UVOlCWOy1BGBn/HROHLUzqtyl7pYWEF+o1tXNtszHJG3
EeqRTZgR3At3DiBelpfGFiT6uAG3He3ohFmHYGjjD6tF5OKbRbYtB+9pmhfzXjk8QS4wPowIfWE+
ttGlI8vnkWb/WpU8ZLzoA1tDxcHN9t9Ap27rgO7hmA1EjU/dq1ULsR79yll7Ll5hFGfrkoQjxM6R
s80U0uY5AaMd8yHl7Yj3fjauojq5ygIHsQcyOrtR/SFLIdAwGgM6O0H3nmbOJW2iGSNtdJ5X4bCL
stj7gE77ZmhsQHog8NoKPGeXxEgPez/mjYGzWAtcU2ziAkrraJNO8JlEPwjlaM+ZaxAO4GgWT8Oi
VCvxN1B0KPU+xkDWrcuZpi7aoOnQDI2zheT6wVLdQqxgQ843OVxw+ppRNsXd7ZQ11K/L2r4ExLEt
SE3a+kD/N1XjkC0fW5M8deqGIohTxCDkLHd8RrHuv8q8BkKmI/VoKGk/V4W0OZfb8WmQt4uwPyMk
nahLP9o77XxdClAco0XPBiypuvDq4m2qpoewpe7LfOectpUV7gWe8h3xOfZ9I+f2hhCc4xlb0jFl
++AqHd35tMsHuS59hRxbYyMiVytbNRaMDZpCBoI5ws/8VVVG/Y+UMfosEByAx8tEfpGFIxle1DZ3
WTcgsCIMdCqHbIN1JDnqGvLLVi3m54e+SOQBWSTDLUNgm039D9OZh/PSbpqtA/qIpOggQ1EWKpQr
ftsaa1eJx6SaTrFguoeoZRrzJHBA04HjFCnsOXkq0xNwpuk5ARPqIQZFU6xrMJyLftDeEUT61PoJ
wi4jujbIVD23w5BUcKKwcc4MxbHl1vbG9QYQJsVM/YKHdU2ruNyYuEY5mdLjWZljQJMFln61ccL4
Iox66ohu/FCCQCQH29A0m3Pdz1dIBjEohtqgi1hY6HFwYR1BoW2OTdnGGxI4C6Iyl8RFX1CeMUA0
rZIuu6qB7m0W2Owht+rkEZR+TCxtYf6ownk480X+ms7kC7qOXx3swHBuxyQDsBH64mANyQ9f1Tck
ZCFm9/tHzHHsqOAJFjvsIPVZOCXFIS1oc5QS817tUpqgko+aQuVX+dzdJ3bpreBn3rBMRZgpR2s7
NP14QPnB6bisjlUznKJHu3AnR26HSZ7jwLIoBKKbRNDYHNwq7zewnIjmhbx3QgPqONDmVdFnHB49
pHgl/a6ReIvOuMI66CHfJeZTjjEEGkKUdkESvBZT4G5ghbHc1SrDHYH3utfVw9I8f8EDWd3FIsm2
CAioOUvdIF+1ac64SE8AASQnAMFg+9qR3CvsYwxQW2zBEUcHO6rdK7vzok0046lHRwe1IqfmlnmN
fdHnSQ2ezOb7ZuXTe6PQ6UnJjo8sxOImiXJSJYVBITG+g8s4rq0puKy1rrZNmiU/JhtXb2Gr/Cwh
GWzvjQ421y5AcQOfzfmgbZP9cMN+OK91HW4a4IA4TxDPaaswL8fEr9otUQM5CPTapN2H+S1xDy2M
eopMIeoo6lOeoHMXjpr8v7DskeqAcfBOmlgXHCS9EPFvDfIQs0CgUUZ1elwi0HoCeOTNFLtNFKJ3
zwqMdnUdkfsQFwgWe7RPq4zAl+yI4I38rWBxys5qnQzuicolcaaWh+z4PZduAhIXf7+J6E9hCcMo
1diI23AW3VSFm59a+FKYn/yClpRyuu68c2Wp9mENOxs6L2Kjg2mOtdqJQTbDVV9MyMKMeOTeKreV
JzOwqTOYAOEPKIJ+jFU2Gm5Eyf6KiGan5wDTVEctIRanjt+O524+8jwEOGSAxH0gaQyEiSY6VwlM
9gIPI1QY665vKirXWmfnFUgcazs5OKnj3H8x007uG7eUW7RRbouicm5dBiw9wy0dd4DSmnhT7Hxq
wddF9raf8cmhqAqnak0uzngElARRuGHqkTg6UdKdwzkZNqu5dId83XVdcuemdmZckiVnr+ZehZc9
1IIdCuF8yyyDnbM3JZwcaZ1mQxk8uXHDUaXDZl9ttKvLiXyymLnJb5L2DLIE/YKgq4Jjg/SM41Qs
umtlt8RDF2q4kdquj0XfNw6qcMq/UWyJfWP30ytPgH1aX2C8kTpR12jaguMISCXLGLr0TozWLpgL
/Vq1IsbrYBBU3wRxfCmwPj2UlSmf2WujPiv0/GpIdyYPJiwIszRK1A+QGMlnjVv7xkWQ3QR+y7mr
uM8xCWxo9z8gyJnWAY0hJZLz1HAe2jnyILtINqyaJiLpTuNWpO21rrU8LQs46/Pg0v6M6wHflYkW
UKi6uIbgHSd7dKRexSHWKmENBBr5dR2SA2xkwAAKB+z0uisdxI1RFyRonnqdn1bZjHw/CKJub6U9
bpkoQNByhZg/oi4aN+k73s1FYRAqhARGfWJ6kCORaeWHphLZY4ThrFT0ziHQU9xxVHVrlKQGx1lI
i0b7zO+u6V8YGt0L+1YXO301zIisp57KTTPqIyVrDAVJZdMHmOepgFcoCvQ2Q/vq+e30GNmZOthu
3Z62aTO9Z9gJx1S3x6UFO3IVlRU0HQKKnglE4gA8Nyl27rkTL0lAJvgk6vAMzqrYx4G+C+vGuZNt
M++GPjwjYK96tDSbg2Jkt7BRVV++GF2kAs7RmXlH7HmUo5qPKF/HjQJnUaiIrr7Eb/2eV/mlmRnJ
OeM3JxhUJMm65+cTG0pdY2NYueT5Ica8nZT3I099Yk+HjiQ/jdUhNY9NuvfJ1m9oG0CqbbaRU3cX
tZXnW54EkmWbYgWh8kWGb3Vsveo9Vj59IuqVZYsVIpclTbPUK4ZnP6P0anrdFTgy/kmRehrDdhE8
pLYNrtQovO7IsRk07tjnF1NZ7dHjsx1xWVIxoRJDmGQB1iRKsGHs55T18DX5nrGp8QWsrSXjE6LK
R6b7xZSYHFh3meWCovsRjxaticpFfEDDzqYM3qAbR85YdNTz7DZMtggGfGtNbFV9FFrd3B4qZFhn
PPMfhRkjivUnZy/LlhYCqsnGQCzkIc0b0BqCFfc7mBj51dDF2SZNvQdEVRgJ25rNpGxewhZ/i5Ew
vhxdBbcB6VBpklpnY+4Wd56Y65xiTzo9hjGjEnWmHaz6GgsGCPrxlRllPtJtuukhkq84L3K9DPp2
Ug3OCoaOhf3eo3fBBExkPfuvjQw9Ckd2mvDxSyQvim6lD7BglbHbWRP9mdzjTQZTUrPlZPOtT8sS
OzVbuvTEbkITCNY43NIzJjC9O20AHcO6tvjYMwQCiM85zCVNWdxVGEcJgXaxMSdR69ABtQ15041p
/DDkPeHrhW3mDXR60ZxE9sQkXzObEyjrnI+JTQU1Qwrbktb4xIoTbfxEw2quxm5HDAGyWUTOL2bf
3FeZcs9VGiSvOQatkxzY9dap04gta0vLJrmxDS99CmACOEdmloQHv5HJG0bg9iEavQEbwBDes7E1
Tkq/t06rXA8v/dw2Fziz240pYxZcflkaHaoulva2LVA2E6gp3swBXf/KmipvlzfKpdHFYnCwM9c6
VdLE0ONb5UmciOTjr9LF/+/i7X9Gs/w/VOL1USD87xXeI6rMRfsx/VzhXf7FfxV4BcIJnw0OJV6A
F9J1Yen/l95C/Au5BVGOKCco49p4P/6nwGv7/4JDrcgHQVDhOAgu/kdvwR9RwjKpXlk+Ag6qwl/q
uX+s7y71uJ8qYlzApY68xNQovJkA/fnzn4qouP061p1wWUki/0QZQXpv1H2CZNKITqAMy00XO+6a
ibE78822XWRnmgJH7H5Xm/tSFvvrl3jklCwVMRjufyE3f/olXZCzUULYhrspTVu8qUsNN5+d1x76
yn0P2dY3tHcGSZltU4/G5ahxhvCpaw0HVQA2jyuoR/a+00B10T1QbwbwMH+T6/alELv8SAAhPpmM
gvxsSvCfH5dWrSQXl8dV6z7ZGYkhj3ATkhC2HvKoXudeUH2TV/e1ovrXJRXqGoFuh9Fr8f38/IYM
WOk6EPYA05v+/RztXbOMbgzLxAGpphJD3MRqGfSPMfT7TSlCuaLFJrEJYFnAxoLEFhzd0ZA6zeaf
zwf/2WD/PyexYhj8YcQ3Hx9vzJ0f/9ZX8ff/Hu+CHFib4e4R9srLIk7ov4e7RTuHz8fx1SK9EoR0
/Xu0kytrk47u+0IS7PqX8Oq/1VX2vwjZRK+FKssTJuP9Hw33zwVwd8njgY3LhysIC7S9hbj788fk
Ba3Zwxyk0GoF9AZHNV/4Zh3tjdHvtmJu+nObAPsrABPBZgikBeMPutVPD+s3jZvlGv+ecv7+DTwG
j1mRPoEtv4yhUcWDJKSLhMDetva0Zupz1zIaokJt7+8v9H9tXy3/1ddLMU5NwT6Ax6q+lNpHUmEc
2hGUmXuiP2DSDlj76pY9/59vSS6D8NOFfKZkCvr2koiqeIufn+vcDXSK1MK/MAi/HlJvOhCbUqPU
6bQ6B8mV2JwRatyFdRF7SA6mXBkHYommN8eZkjM9hsZdaBLrThm7qVBJzMq/TSfKpPtBFw7Fa9WX
xq4LdKtWrPmg88tkmBRmll4Cv60C68LOuwESDb9kO2aWbLdh3Q3vLsfpLfgTqpM6SVHwR54bm5xs
R2fajjoTsP2GeYAGGabMHZACoLr2A4QyfEJzZR8LKcrib+r1f/5iaFAuES50LumC2F/biiMngMAF
UwN1bnxT9Qj5Shvp8Z/fyhclIWNM4N/ki7ekMh0+/C9vpa77QcQGJXA3bK29EdrDyRSMNvIgywOy
xKHBMpxpyTSo2bvFMr6yDbTNcZOL1WgW/cWQeO9GHvKI/vzLvg4BIUiQVgLnHwusKfxlLfxprWsE
eWJZxQ+bW7zFAVhVdEH92O6jLDFu/3wtwS7i07fJxZiRLMq3kjFHz+nzxcZ85NZwhcLB1PGdlace
iQ7mnO/DMqvfwtTGLlLYOn9wBchMbFbRDDIBPNGWxkV/a3sdrSmLdK6nIptmVheYgfRN0hzZVtbY
iwcOD9OLF8wCqJdIUQSxUYj8lVlVONT+fDefdwnLK7Vs6N+mSwad8G2BRPXnJ9fPRULKVcGHY+Z3
c4M9O7bB1PUQsivhv//5Yr95Tb5NSd1i7pUOwMrPFzMgmmSzdDm+EdlxBmvWPsp5BheFEchv2oJ/
EcN/nkG4MZ9XpFwKbSZZuF9uLCoCBN29EeDxgMa/zbMKvskS9IHN16KVV8F7QPiRUz9aTeAIPman
8S/HkFQfXBqV5azMjP7Xzp7w+OB9AOfHwTJSr00YzPGa4Q8lJQH2AeC3m7Bkg1etzrXhjnqd0ILk
yCsa8WLzRy8UZunbUAXCjR/2WXEcuSUR3nnbEYfa2SrwAYoIdTXMk/M6OriuQWIZ1XFZNAvClSOO
WnWqnBEYxhE4UD6PaK8jwgKO/vyCxOft61+fAyMcU6e0baZf50u7OfV80r9UwxuKSoAAlqg42Xli
RLvmjdq5K8qseQwhC1j0yDqFHpPsx20NnPSi8afkHf+Eg6bHxvnKBOvm+J+a+TH16+zMxTOFeyEZ
UrHL9DC9jzNI2lVde+nLn+/C+ryr/PsumAyF8lyU178EmXdZk+oMdMO6hF2Z75yp0CfSgCJDZAMw
+CIC9eMo4R111Dg2LemONJomH49xLiFMFlDeYTOqY1N4/R2BS5LyK4vNhtopTac//9ivS+rynf78
W79MXYHXMECXOTVJJcRlakRrp3WT7Z+vsghYvkxagm0PChZ6OahgFr35z+O8bSaKdxkO1AEk4Gsm
ifqgQZRe5GNS34aN9MhD8YIrUBvZubAo9QBhIO6EyBunv/zzb/n17fBTEJkwVfNzCHP9/FMqkoXC
oC5DEN/Y+Nuq7a8pMCvoGJD8N9BXyBgtPNV8c9lfZzq2ezggWLxc5ZDk/fmy9FQdiJzsXYxohufV
JvWps2AsYBvA1jdpw36zJv/ugmQjeMx4hIn6X1PVRuqvWpoQ0gRxRJtiorjeqaW6NbYWClo3/2Zh
+vVLom/HCujhOljSar/Mrh1fDXwjYCtDVtOotMAFtCBE/vH3ylUc9FMO4ipG1zLH/7TUZiPynAwp
0DpqfHvfDmazIdjO/WZP+9t7ofSk0CRZ5P5+2WkMXkHylM+9+D65NY6R1hvD5FJ//hJ/dxVid9m2
c1aXfByf7yUPYq21HZPYWJP/YtdkSTtd+F2432+vQqgFM7hFNOnXJ+aEOfUHwFJrt1qQFU4ns/3Q
9eP1n29mGTafFzyAibwVto+KT0B8ef2moG+lcl7MkA7DrpSj3FX81SNKkKDFVTPd+4mNTj4t5HeT
i/j10hYDy3covnC0/hpfWIGHq4lX4gRS858TY1DedjVkCDz8xbacfXTl8P7W88If6u23NkM1ETsB
GURx+c2g+3WLAS7O9ekacVb0cD9+fqXOKNo4sntQZFVfvYR1iSweTAot7mn8ppKw6AW/PHGbhEKG
uHTQQWHm+Xwt2HANaQ3o1EqaE/eMdh+yTAIDZ11WFInWom6b9qgvBnHmNCkORS9LglMK5RDqrLCP
7hMsxNahRd7Qrke7z0ea48oxdjm854y0sh6c2zTHHR5vZDDFytaTRg1rpdD9W7a3wFgbU3drvzad
8MgmlCn8ZrT/5hbZqQmHEzZrhvpaRBob1D5TIJBCaFPvipCsNyPs+v0sVf7NYPx1umTXwIaNg7wJ
9N388uasrs/QU+EnMvLK/IB00Z0aXZhuOuH/ADfefbPV+fXOkHIi+BQcGViGvGWV+mkeI7Yll/PA
5aYJMVViVCP7li5ZmuOW6X7zGH+z/HJTrsTQteRu/5Lim2s3sGlVkI4hCFqqTJdwVK+tjueK9Fma
eeZuyKR7n2eeuO5bvzmYEqxYajnp4Z/OEooc0b/KoFIu4Y6fb1tqL6bxyDfr6ql6EOHQEjTbeBAh
GqSb1AGDGbyL6WxhMzjf7Ml/feTLdC7QlnJKNYns/HztdLLpJvU8ciJKbPJpOMO3cVOvIwNzy59v
8+ucu4xHCsD+YnjjjPZ1LewD0OStkbDpTvo3q7CNTeCK8B9+Qjb3YlsO7xV/nWCJ/3w/lqsqq+7R
hiXunJ4jmMF2Srz2qZZO+c2l/jqH/Ty728s1KFfyAVFrEl8Vq0nqlCS0klxJ9hnNCgNT6tEUSCpP
ehphuipJNvt+NkdnPrhphGynB74yAZMeLZIhEo8OfZbXHhkfaUsDrGqK+rTuUh9W2DBq94rZBq9A
4WSOCajUiB805M5wRS7YUF7GHn70o0QJ4+GfviduS3ECZewj/PnltmxiZXOAZbBQ8m6/EKQBWZGh
8uer/O7p2T7HdWUuNV9ml89vaooo2vQZjloHrMPTmEVJsgrIl01wroTiqdIzri8TzNdNA8i9WVmy
zKwVb8N6TMMs0Gtt2/AL/ZgNgkOnOosRaaZNPQJGoH7O7J34Fl1CCgbjBXR/mvpeKUhWNkcZWCs/
a8zqm+nyi/aWkFopl0YGpRhmZpaTL/fkEx4510nSQDBKbi2CcF7aYTEpoh05tmGjbuEYg3qu8vh2
aZqdKlHJb6r3v44yxhnji+tLTlp/zXo/zaF9nrk6C2S1HgKd7eIArjr5zOE3d/qbq7AJXHY0tsWF
vk5Zoe6SZChJPbfqSK4qIZyDRqS0/fM3Yi2bvc8jzHaFj5aOqF3L9b9qmemPsmG3RlrNUJgeUHT5
P0DIZ4sg1rvtY0nCaG9G/TaNlblBPzGeDYNnAhFxvLOERJhnq5vqm3/8o5bFkEXDdahusa/5/OFG
Vu4jrXTQR4lr0PVrIo/wwLOX/C5u+TefE/MYi5PDlp7PVH45HoGQ1HmILgN9W+n0p7PtAGhG6kxN
ES2DS1B8pLECNK5dTNtK9CrZqB4K9qXZh+L2z7f9yxtno6EW7zSHGJYLe/nzn74rUzZ5lcTIZLsu
iE9Rk9Dy1q3e/fkq1tcdM6cLySJB9DOlbAp6Xx5uZUJlC4Ayr0eQ/LvKE/6OykrzjtYwuDMoB60q
RxERak3mWT0OA/4s2zMAVgrjxplS52gshUa8BLz6JCr86DgDRIrkyXNubDV9F8v8dfX869c6tDPY
rVDuVF82LHEpWq8wwUoOMRAjZjoDxTXnotbBifXNk/llLFA5o57KYYI9C83SLx8DCuElHlSAMh0g
31ID13Gxng0vtDe6gRERZl3T7o3MIRyia63oboBhY25HdnfeepRmfI/53Yb6Wxn9N5uI33wb5BXi
VGHZ4HNdPPU/fxsima0ySGJAEW2R4IUcxrMgab7Z2pM9+Mts4DLdODh1mBCYdr6s7X3eW10YovyY
RdLSyglmUB+mWelkK4rePIyRzQvI+qStgdHzC1Y2C8pT0hVdukpT13jK48m86/pSPNiFSm7ydGqQ
NRbZXdYv9EliyeKXCs0BjJwwJqUUCbN1JrIILQ0bbhWvRq5wawetEV7Go57fzZFDzJrd5RieOMSn
nAne3nOKUeVHLpsMibpwgM77XhDcExeMzk4g9Du0Vue/sbf2yEbSNlIMws0g6IFNAhLn+ZELupbd
FF0QP09eOQp4xwFtEkBzosSx7WaO8RGLeriZk84OtjZyR7EaageUhUSM8ohOI5zx2kbFc42/AyYj
0BNoyWZGHVyoxtU7q56ct9r1s44wMxgjm4Qao9oVzgQPNS19YENd6Y3munVouZyOhOLFBy+fnGcn
GoalVhdhNKShAV4kVKaGV04KLa2VZUwOdGiLo66Fc7dPapTvK8tZkra7qCfQZ268+aEtisk4glFZ
XfeybO4at54vA4V4bM0Rle1GGfTpeTrG3b1kaUHNB1/8oxJD9+yBFTslVCga1qGJAGej8rl4M0dV
bEU+5QDiQgx5wPOQnG3I0ME6WJel8VF3Rg2LIC7me7raCBGlDg1xaB3R4cgUCtRlaHv4HxlEYbpW
JKkYREAO7mvpzCPYwMC/ctx+GLYeGYmk9QR9/1JIkwoyH6REqQ288CV3imoilGWez3BGtAiIehMh
JzPmYyRn+awg6RdrErSRCJJxGGWXFiqhCIM7dJ3daE8cGAG7LFQQEPLxUdnkZEuOo4BgZfqBhvba
k4Lg5wDu0RNKdhUmGPHmvEfKAL03zSD5GBOxTETBdphKE6+GPNwELXdsKiSiW1HWkbkppU9ybN72
7kc5O4ZeA4FFdFkWKezNQPUKpI0NNv0iKwZM2qpoLXuvvUKp1TgZJD8tYvtuPdEtwHWbWJx/h8mg
6+ZB+0fmRo4HURalPM9Hv1me3qJH7yzSNBLHnF2Y5jEUHrtoW3gvPhBCjG3uuBvzoLsll0TTzMmT
6LFE6Ouuh3nWz3mQNR7MtxEmbq/cAMAPB6rTABbrnRYdAMpem5OxJkmdgDo/tft2XeOWA2cdeUUP
7KZKAMjQPFDQzixqIHpUfnNCARxBdExfaW1pIRmUs6iuMhI1IPBN8fSBYBi8dtUSVOEWg75NCTRu
cdSyPefn5MVTRwQS8Qij256Gnkfao0Wo1MFCVvKUoW9/HCtPYg5nb2bS2Ug6RrbVQQVwZz+97c1J
2SfppDpIxOR1nhLkDBY8S3u6C3ECzBeWLiIupnVU9Btr7Men0ongK7qVnpiIbLMiQafp7eOqotd5
DG+TqLQ6DRix2eJiKkcPoWGq0wJglheUh6EyyANjCPvyxC984GFYxDQb8MYW1qZuOx/AV0qMQT5m
xNu1agSYH9WLUpzmAumjyNMwYw+JP3E473NrExOXd+RboQW8A30ck6I3Re9jWM8hyuqg3Rmqdo9V
AfBWSMqIZF0F1SvnIezHANPtyyzUFYkHinl7ncI8fAtRnbtrWRlE4kWFLhHlQns7E0mBbjt0Irkm
USshBC+0xonOZ5EEJF+5EbgzpKt46D2dV3vTzOO7riMTeuMUeWMDf5apXDOFD+lK+h24De2PM03m
PAY+MUWLuszuUiBXtt+oZeKvZUw2Ud++x5xMSkJlEF+v2lx15n6sU7AC2FGKa3eupw/izrDyu10n
H+1uQi3Th5LFAxMQpglsOH6+JfOohXPczHqT56Rorjjp0fXq5lgjNIStO18WXhO99m7mDei0Wfb2
nWe2IIC7gc5P7HPcXCUcoglu7k1Mhab2SBPviZSbsQbcoLDn8AmSO/RXeAFLVHQEWRrekU76+mY2
sQZGtXVWxjzRKdAnboODrM5Nxik4Rzd8NSr3NQerVyDk3ibgjXOGOxwAINS2scrT/raIXXjjxS16
UDzWcwET4CKuq6fMTg+cKsmGTD/MONmxfz442lwWyIvSUeeYaGljEmbqQQnN+ZY9B9IuVMQjung3
SZ0/tCzvdtWeoN1IbsokPh8mfeKo7BX+H5EC5dlsPZX9bRoi/5ZvFse53HIPNv9DO8X4ZaJtjBOX
pdWFfuilm9jGX9S3ipwzyQkw6riNVVgE8jmEfggDmXp2FZgXPVpe6O5W1F8HhasQjDv+uKcDQY6c
yd9Ff4Df0kLo35r5ZRi4mC3qGsdEe4tAemeGDIw+L88CfDrQjXlLLj6JMTt0BqdUBamza5oH9hq3
eGuoOnbR8GwWbrM3JxIvpvlZYduqW7JGBBgar7kGBXgHr41MKD2t0k5ce1V4lSj34KR3XngmnbzZ
9BwEVzlr3QlfWbethh9pHaLUgk2To2DLw+7OqsIzOyIcKxkHWJIzGRwjjaUwHm7ylsBEbA4EkbmH
xpR3QZu8WA12n044G5yJR1RJcTyOZAJmxY4mzuNIiJgVUZrDubYyS/NGwLTySWJYV55DVRtfALep
CEsVRx0KLgmmhXxHtFs6TEjkmbc1cG5+xqXKHbi9w4NRP8rBWodG8oZz570Nhhwlc8EoH0+XaHUf
6pjn5xdBNhJBaFiHJLTksxfz4keUwdIYxmMrAuMSTCe4cdeEvG4GYb6XfEDbOpvfY/k80LMfnOli
CJ2HjPG0WujrszL3Ye/U1wOCQYLdDYWDKBDD1vTKd5t9ywT+0C3CI6euHXLgiF6tuuZJ4NMhLiq9
zOJmTxTkiqhYhM5z/8rAvyg9kiVKsjq2vcsUV5fjdd/AqQ7AVxPKAKUlNpK0W1l5wy5pJGdNl8XZ
0FXmaWMGS+pJ7T1EfDr2wRycM7RWe29q92YAOoaQgNNU03p2vdPaQQPdLZ67TBrnKoFKEyg2IGU8
7gO2M0dRm74XSQo/Km8+EpHfDp71hH9lXLfti9YKGAQwV9c8DOHIGdbpbJJ8irIMTtPcGe8VQutn
4YfWey4yON4Y6NEQQ4iE45yTfMku2wL94XsV+TZQYCWbSFmAtu3aqb4m4bf2DwDJRblAjSd3HbXC
ategXdt4hdUyJtlZdPNjMuek5oK+jouNDiq/BRSlwRZ6SBu3U03BK5PL2tKKkJwk8vNwxtZidImM
TspBr4kFNo+6JCSVd64Ma2O3VgyVd0l/yRkWwKSVNCDTlYp12sGCdOEkCaQJ08REuOoIvFoCuTSB
1QhrQlgr5IBR7w/QRfMRyRoOr2eVhzrgsL3VY9dw+bokWc6lr8d/0Hn9C2eG4qoW0Xhtq0EnJCpF
9APAEzfDehHUByuBTRD4SeN571GfRM/4+cEAjrKsr1zN8NrUWerF68ZLSQ7sOoMMxkpO0HOpGIFO
GmvI9nIGyl1N5FWv06gDsxy7M8mOZZCWNSbqLOCs09Q1qnqWl2sP4tTMSogzxPDb7ZzGg4XkXxLQ
3MM26VbeQKDB2rJHNiLOaDVvFbUT/kruqWufeC1cd/AIQGmxoIAjm8oUCryuLLi+Q8XONEeP9GMK
bJnznBq4nGGdaZuEVt9FAz9IJ2EhGdjgDiLNJ2bdLNEntTujDZssLa9lhv7jvGaKTeFv9K27pV0V
EsTTEIkqzQHbnzZ650dS1Aadm7oPH2xNmWTluBlpyb5hVVuVdg0EegsJPZahjjfTk8TmBH3Nbc8t
tP9WtMmZ6+Us7irpjIbUEXeOFpssCYnCgsN4RPaZeJ1paxKyMlrzXZZ4ebjh2B/c4yUpXh0jht9v
OIX1IoIIn4rRw/rFp9adpZO0QPLoOWdLJjOEQnG9tPqioveTHRtNHR6Xdb7ERfS4hfk4a4QKpi/N
U9d3O29PEYlUtVD58XU6WIBe66x8wLekzyk0cNuAQnm+dCaNpfpLYQt6g+nBPhLGopWbaVY5ZeGy
x0gD8czEDdgaZDerutdrtm4EL+YeXT4TynMdVCFWUR0/hmMhodgkMZp6j2gVpiEh+1fTDstLQhIl
g9rOyBwTSX4/pBlW5SRb+r3obhwszgEjcZWFhfeY+Ih2VvPkQeTKimo4tNLKlt2RSSB5p2KQVqQN
AKZLgvjKCFuwQ0Mw0cmNVZ9cBIrsTJDOk5J7rKqaOOLcAxLfFMMrZ4wYhYsEDryrdFqeYSqNONLn
RvRa8Q8eVSrdnPXXE8BlfN/r11VeeuwfWuwWJJr43SVOuuJl9jPaf7o3xEupgvIM5UNvrX0EQRDZ
2HS/GWyar8jwmDkVEAboHeWENGSclTxqjk0fV8T0JCLiiQ4cw3bd3FvuqrHNTJImXC7RfYht2m01
a4cU2goV4yWNzQYXzTD3b5RbIGh4ufRvVDgUl/y3+imzSs7xmKKn/8fZmfU2imxx/BMhQbG/2mDH
2TtJJ51+Qb2yr8X+6e+PPI2xFauvRroa3ZlpMBRV55z/9hy5lLgecSod9kuybv9qdRE81WUi39uG
8Ch/kgkBdwkTAxogpE/WhtkPZpfJ0EZXTUPGwS5UJwwumtKgmrWCFBjCdWPGHdMkJzwAYoN4LgRf
beI7rha/aWGUvQUuLFgUVyP/bKrIaMgzK39oFGQ4fPcZxaSCdXyNrNVGBAc/fTHoRs58G6P6Jd9q
AuPd9i3Z6Fto4nwvPSXAwQlpaGgjKsyZgO3V34Otxhh5mWqDAM4okXO3miA/XbUJUkqDwtiOytA6
nk1+XkPU24hJUypya481wk0ic4YnDW7QzNYKhRROUwHTYa6bqWScbWlju1+MYMh0KkDgsw1LUN5I
lWhFJkAK0sOaPbTaQkP7+LfT5qkYCsp/xFABVW06dq9Us4r0NSOgwgpnE5KYi0f64zQV4UuoWvJr
SSABh1eYD4bPuII1QeQuh7Y7MuzwiJGy2x1BncRyDRrafNYcaasWikZz0wwpgRalaUba3iwd9Vpr
4Rx5o7RxPSIL1JHkarvhY2RPJd5lxMeCGrUphrMEGtOHSLfsMXMylBYfDEJF/IyAuNqroh7fLCNR
QtiKtf1eFxY5C9BD1R9TTde666tGfe+sZv4jpr76GYSBIQ/zWNt37UAi70YfwuDLFMWu2GdT0z4r
VBFMXGTMEsN1GAOFxLDDGmeZBNcMhmjF98CaJGSssa9Sb5CMnjYOvuI/g2iAY8yeNeFXO9Zu7Mmw
k5jktF27J5mAXOtBzp30SYWZ8efq8qrZBArZABxbRfKFUQDxSq0r7cZr7QB5d22ns5dKI3xoNUZh
PuGMFDZR2KP6wroow3+35uQiXzEMH82mYjFYEmY3Ke7wWtEMzp3Aaxsze7IotOxb3nbmb03leOFk
6gT1sl7R4Sg4rI5iJmXFmK3ye5K6ue5DEcy3xOjMNWkrU/qLub91R5JCe19KizWVUg9bOzxL6tek
kvYzOs70jqxuNjHVNJT86vNp75nBsgt7Q4P8yUAVQOd4oooOkjifkp7RCUxaRrLzNtXQvhupmV0A
n9HnrMeqFtxkSN3ChYMP4LAaqxrsxy1kCWoHd1FcJ3anvVT2kmqep8qSkyLohln5TLdwCEvV33Yg
mXMEqDOGjc5kItqaYThOfs6Q/s3CznikyW4k9S/J3jWvsQxIb88njQYrMegWgyaLftlxRNiZjAu8
skvHkNZBH+EEbcypTt8ZiymYK5IAP96lcUDHQvFnUG3HVTMS7dEihrXdRLW9Lq2UGLLQ2N5FLeYD
fp8O9rPWzS3htF1v4U49FUK9Ifht2a90NotNK1SqRdylQjQ3rvg7DwG9VRIZbzKuSUYJGCH/lWi2
fxJanHR4Cc/j6BXpkuuWN7n1Bz4/CZOu7owYOLInum9905bg56JFSOSqpYltddHhrGBaQ/zeiqJ+
5zBsH1MOq8nD+iV7i7qW+nwqkwoqCbUf6ckS/PB2xrkcvW5ImshWy5Zo7aAwW4wGMyP71sQphIWy
Me2EIocd+Gqg0cAencZVIVyrbw+yctzfht2UT+EEWOpX5Ni8g4Wq0CjaudB2Kllp2HTYsg7gzBOC
E6KBhXPhMAyFG1rVb/jZDl+FUSL2RBzK+KnuLa1G8403w2YAisLociQabJMpMuN1FLF2b2QFSOyE
O3PowSkibJigt+I5pTyiAKRaveXXJX/jqqcgbKe8V3zZGfHfNMu7ZwTo0x0G8dFLEuoQbNLBCW/i
nkyntFpE97hS0Xq3bg0O3BEK+VOTyJvj1uxfPv/uPpRGR4gjbD0oCrpq8j2AZqz4EGUKHT7RY8Dv
sQ1MwiDN4A1jGobszNFm0yfNR+vIpLJG+ajNXczGaILpEsauQA/CwEdhq676+l7MjLNIIsytBzE5
1ksvE4mpUJDPOBBAi3+de9Uatp/fvnHyLUOYW1j3GGkh0nAWSd1/kZioLeOYh99iLzTSE4TOwNNv
7bR5NsAZ3u1B9g+NM8qnysb3hg5x/FqNWFYh/nQrwAnoKSBqKOSwh3fU4Ur2TlVhxV2pf+seW3ny
ZTISpOgWiR0URv4YND3+vhEx8KRBKCYpPpbAqN4giTPxwkXMv+mgGy+Or1r7JjqbIN0u7aJ2G8px
vOtkbjrbiLG+xRkaBrcJfjztwRzVkVy3ou5/5pU+/8rKMWaOxScE2tC7xdcsZHTNIUEh9/kTPLPx
gt/D/gWsg4K/Vi3QVBCJM8HuikuCGpHwBL7Vz9D9laa+pJA4YSDBsYDhiBJQtwHN8KM+flsuVgUN
Ju14knbJPO60iS9oTJzuL0G9ZXawa9AlpgTOUO8bohIJLWLS1/mGFig3Ih2ggnz+41c6PPgL3BC/
2oGLBIuAN3x8Q0LRo4aBPOYMSVjdTTDtqNml8Ubuq0rELK7EVeLqD3oBpAjOXPhKlr+IbmSaywzj
ujbwh5+kZCBnBMGFmzt9M8u9cVuoaiwkC6tjaixKIm+WBJrJjJeclCbamWXwhP5+9C88hlMQGvog
CKMjHHgw6DGOHwM0t0Q0yEEp9AZAIazE7L9uCdCHz1AC768vPXNpwsvEancWy2mJQwvfZ80hsliC
5296u1VvZahPfjemxbXTqqASCaPhshHB1wu3u/zy1Z6lo6eDHqEjBkIGdHy7IyyjjJOCxGgjwgo6
qbHcsF25GxspDl1MmgWnKW6nlIbEffQIL3DTu47V4M3NCRlOaTSfABJCxk+6eudI8lY2c25Eflk5
kGlGrb6wTS3Vy8kNo9fhruEwnlj9VUOmDS1BgRCnShvJOeY0ITb8aJasX2WHVe2FB7Rs2qvrwbBf
LOH52PB2X73PTlUYvmnjEuwS9PcJBbVfGkbtD7nZHGDa4T3ezerTYJPUxGi79HS7b/Zsnfk/8t35
vgCw2Zpt2BwmnNjjN6VqU441FFcxta79oyQy8GdnKHYWM/FDPhbWBYra8uZXPxxGOMQ+hrOLieRy
XPyHtDEGqhk1+I2xwTTFg4XRybfc6u3bAYeCC/D8uUvBp+YDXdS8qrGiQjjYjnXxAJCkhmFpbGKB
kWsaUB2SAIfz0edv9IQJwGcJ4R2+gYOaiJd6/LtSBoJqWPOBqjb4TTy6qLQIH/rnInzZC3HVIcwC
QelH4fyfp6dUhI0YPb4Nmj2bnhhH5T4ucLILtM56/fwHnX4R4N+MfaCRoINFJXP8g0qTFKbMmUlh
bYb5irxBzHUHNz/UOgh8F+Ow9+/XW3Y2VKOocU+ulwRlUHUMPrZdMJl7fE6wSAb/91U3dx5iIr3S
C7v36R5lQuSiLuFYgTCzpvX3rTbYmuRczZAo0PqK4DnBB/DObjR7n8qUOXIXts+T5swABUWaXaCo
nHnAOpUdFBeATA1K2fEDroKiMmgK8i1+hua9PiShV4i6uQ51PLFDnUr38wd8ppBEjcm1EPI5JjzK
1RItEzzZRVdUW+/74enP0+Gw3/jbq2HjfRk2Fz69j27w+DM/utZaAjyFtEjqcq2b3cuOC+33+7/P
N18uXOb0ozu+yqo0Bu7J1abnKqN8G0sG+e6l+uPjYD39IQYlLARGXtKqfC0HNZQ0DzhT+/LreFtv
p8f+yrzJdmTebsut9MY9vIUDkDGWu48kLb5//tZON7GFuUk8CJEcqFeX3JD/7pc0+g26YfynDcZa
mzHonYMr4mrXtLPzz0+TS7mIv1ggcN6s1fqokDRTUmLcNdUifJOcWhxH7r8y6tkmVQ4d00Fmhq5o
rQIRNZGHzuJ6CoqXvdRhYT5NRgIylhJB8fmzO2UrLjITjJq5ilj8PJb185/tcrYGyCtmTfDxZHXX
RFOH26ZnOF5DZsB1S1fD71muDF6C5GCXFCLqvFhU1t3nt3HuFbrMTgQ8sUVmuL4LxOmLWIqcONhi
PrDVcCAq9dVtIvXC4Xr6PXC2IiFDOovmhEPi+PciSkpKK6YRx75xwPAoIsdlxE7z899z5uPGHJuu
jos5Dpzs1WWgjDiit2W6pZXuuz1JnVibzxXzq40+itwX3dS8lm2KDZOT5up7XKnOc46G9nkM4VkZ
Ye3+DnIN/3xY2IMgyJcY9sVGs20v3OqZR8/IjtIcFTpywvUDkQkADFyWZFtlpuknOPdu3Ijwnjqp
uwuLbdmujzcK3A54LuBvC/ty/ZY7FTPXCYwCvBd7ssAq7C+R3pN5w+/82gj84MDMR/nva0uzBGMd
1rm9qEaO37g2G24Ca4o3jv2dlyeh8BxnZLrozO6F2uP0vEQttcjTDLYIzpHVMk5TooJt3Aq2EcLY
3AOlTcZtaNQJ04Pcki61chUJ38Z+FuESU6THYVhC1j5ffGeWuMDS1GIWQsIfB+jxDyZ5S+KZA9G4
1iRRmrjX+hnmDxfWzbmr4AHEq2Tb5a/VCq9HgaNYTGCzaY7Sh1onfGvQxYXfcqKjZi8UrBWuAlOD
/X1VY4Vun8OmhFKVT3XjScVKf0zMpJpNDq/nwEQ89luC7HyA2nknNIHDBMgtseONfZM4crxr4YNv
KyhM8eIErN4iRoeW2LiV1+YEm2Yd2by1UtaYlwJWfP4mznxbNHecFYzsqCnWSkIdLueoRVhbC2nb
O0IrCUZp1RtwtX9nnUPyFgyP6M3oVPi4jl868tjeZJTKPq7PlNhzD/0JVXD1oNCpfUl6IyQ6Lmq+
pM1sHeDIg+gphXv/+e8VZxYFVHPbspd9HPOm1QdQWSO8FofR7tim+AFPMFfvTKKlob4H+MMqTvS3
GSMd9leq7hUxxF/YfIzfozOmC7dD438IdZNljuy2zIxDM6O71CB4EDPV65zuMC9GsiBtQFzcX2O/
h0m8UfM6eR2xq76w+M7sV/pC4EfWiuAFV4zjZ9oWEJYwHEgxmdZj0k9N5zlO4dDkdGfAh6nyYoJ/
Xqh5z6wZtKcqAj5nOfwXM57/HshZ2cLsHTiQcb6AHNFpya3sauhqTqReuJT4EIqtdmSLdp6R4wcR
fj3LAuRNozxKsHisYbFsTK0HHYiixQM0ySB1qX0Jdi1R/2FkgLnhS4wHr6+Gev2liKQLg0P3JrdT
bpuuiPlGY6wZMNGbk5fZQvMBrJTBnXTnuul9XdqiJhIGqy08BkvdvA4xYvkh0lL7UVmz/rNkjJT7
SjuJ+x42OTH2hWkh8w3A9pBZyRw3Da1UAZTEEP6o47nAPSJziNuxdaE8Erk9EFzcudk9WlJso9PC
vinTCj9jhETjPc70DO16p9buYWGHrWf0Qom2dlsTuI2HDfGMuShJOZpsSUS1oVTZpuoS66VrTe2t
x4b0mw4ru140qdX0NBsZgY+1EjHhs/NauW6HCvCPTSy5xjxwAggBWn3K1NAyNqjlIVI30dD0G6YW
ivlQplh3+Oow23+QwWTEvoZTfRfRvdYeFJcq8LARkHxCzjC40EDyINqGpYZOSqMGJRosyKHNuTmk
pC3CeVhxFga0zChESDKNCqUaWwx4jQ9OaJrhRk5SyTeuHKb7zppSfddqsfqeV/zpiKrC5LUJ8nDy
gHybHxbmhkxs9ZBgWjtTonhjZQV/qFuMMx5+wmxuoSLhIpnNpK5ucvwiq21HjEO8UzIDoIAVVcEr
NioCc5yxndv93IRQ9uCNz6WnoUm5pk0OJq+qnP6rtgymtwozitobRtI3M5MI6Nt87MvrIAd1xSrZ
kL+BXOZ5WxMViWNka0V3fRdbxH+h1brDcH4SewnpCXLZqEI3huzp/MHqHegh46fd2pUqKt8gUJP1
OabShBKIH5sPFqSS0DMoJUQBoxoNf1JT5zeDmTG9bsTUiK2JRs0zu2pSPFjao+k7yjC/V2PYjdtW
7YcYd2A9A5oneRTbzSJmuCFGmJBA+A7zxsF0wwe1nXCWjIxAB5obmomgVYHswi9VK/uV9zWtfF2m
hbKZh+VRE5rak6Ybh21OWKcYq92MuJAgokrW9VWAiMuB4yxlsgXDreddbg0GdmpF2VtXM2N90C+p
VTqrPYIbxeLLGYhGJV7DvWK0Xq2m0/em0YL+2hRV222V1Mpsv4sqDT9UQgJctN7amBHDVRhgdk3G
rKaOiAbdT/3YWFc9hIjq3sGHWdsDPVvpnZCT/RXar02qTxPbxWGuenizIV/s5CeNMzyHdhkamI4z
itrETTzclpDV33rOqB+RkpYNNtAhpiJajgjbg2lZab4SWp3+4HYpflUx4a7IEuLwd9yqxctQpnQl
ttTM8taQA3tjo3aslcQCNPOd3uhgRzdB8NOYpvZV2inJ5ix2+09NDQZagkEoCcSzMpReI7s+fOgd
xuUb4FGDHPYucN+hCAbwZfrk0YS+8lWhbn+K8gH7bBXLuoWnieBJcbIZGoPZatdJlzc68fBW+HtC
vP4V1kH5+vn5eiqts2ym2yhlIRyp+AytSrvcxRRVul22TbhR1Acyki1NGumuezOxSzB5sw1+DDk8
ZyZ4LexJsOp3JdKt60mvjG4fiqbeF1nM07lwa6dHP1kQyAvxbmOqzejt+NwqyXNpRsyj4ElI4+sE
IqFeT73ZIaIQyS+ZG2RjdFmlQ/ToOROsUGOVmaXE2ZdurdE3JX7DbyRk2wQzTFHx4/P7O1OaYJMP
FAGaoYIXr6VwQGuTrfUQZcnaSAj+myCs4QlAgIA3KzV4Fo5cJoxMJ7CbjalLYjkm+HY2bGPFbLdt
ovc/kOM0j30vZ8yJrSAWECUt8WAafQENIRr5A/FByYqtQ0K9u7Hrmhg7xY3SQ1uBpm1wVMDBrO7q
Snqf/7rTh28hvIcKACmA5nY9gjGNNjLzmREIwghnm9Fk3OeKmv7+/CqnpQnyvmUB6pQlKgKm41dM
CrBo+pGrKDYpavVtiNtVnew+v8gZfO34KuuFBDQ7xBpXyTc/nzaH963/5cuFS1z6Iasaq6nsrgmX
S1A6ELf5B9qd/6ffFJvndBd7SK4uFJIfzoHHddbxb1oNMi0nxByh5YLTdvBnryXGLbvTD5jZeLpX
7Oo7917bK0/pFRmZO2U77dw9mem+5pc700cOtSnupivHbzz1QsV+unCwozCWJgvbRXaWVYmrtXrL
uJ/SrUIR6dt1z0mju5ekhmeeNzwpVHQsUZcp0+qVJhJ2YoQ30xZqSnMwW1PdWcmYP8qqLL3P3+1p
C46PI2xHhgWM6Ah7Ol6jqVnQTGKsA1e5hNFlDoSJQlBVv7VG19wR+8R23WE28lIrTUhYXRIqF172
GTXsYmVCgAtWkiZt0GpImLgudtDWWACvimpgpJHqd0Ug+9/WoHb3UzBg2NLnwu22BvZQvwrJwvCS
RMuusxACCRHjInprKBh9fcCs+2Di3v5EzkeMIE8u/HlyPKr40me3vOnVEkWjKSwoJUDIjrv6uJkt
1t3oAi5kC/YpWnd+dvS829Z2kT7LvpugsKrarzmd4+9INpPdlPYiv3QXp6AfwBDO9/Sy1AEnNqBd
hQFOiIELE5S0D25SRhz11sbNA9TIlCCegpZkmxp2Ac+N9Aq4+dU8DlQKkf2F6Crjz+fL6QwiQG+E
cwsuxBrA0tqjsM+w1EsTbCaDRO33k5G6V+QnQbIeiJUMhTFeJ3pFxqZTq35axNNjm0TjV8xuUMRo
qfJgFwGGpYj+fVCk6YreipBPLbD2MFWMuxbE7cIHsOxdq/fILJxPGsEB45m1m4GmIPYdMsJ7+1Q3
FgOK9gC5ZAmkmbMXQ2SXZhxndhDQa7AhjeMHLHv1bfcdMsMch/atxTzoHrJsdVW30/jPkzWoe/jp
MUnFhtBeN6oZ4X3gMk4KX9CMXE/QPtXgsW36im2CoMibR2dr1BJrcsSSgbElhCD/+vlaOH2yzkLS
Ya6ngcxqa8rdbGfjBCqXwBsgYibWSod01nZ6NWdTv4YYGV+43pkhMr0wA4gPegDEhtVeZvd6gTUh
Q+Q60Zyf7uwmv9nbtC+49AdeHWXGHcF1NVx8oycz2UwOgWMPnpE6prFxnV5AiZvSRwObvkNBeM82
7wrrgpPpxwzkeLnhZkT/v6AHoIRrBJl0DThlOvM5pym18jFxBvLM88a1fll6RdBKD+fiUdVS+V0H
UXbJ3+3gCBKQYtxBcBoaaIGEBCB8UIMl6HBRYQGM1D/CrAm/FFlUf2861F/YNkjzOkIpF134Xs7U
GzCf2bp4qwxe2K+PT4wpaVwRRgwyZVpCCS1QVlDYRTD6vKG1FnnloHXkO8Nmf5Id1vj4KWgD3G+j
v3OnphwvnB/LB7N6ooI7cpf6Hph8PfGUQiUnahJ4NoCQX7VonJA+tcYNKMUlds6Jv6OBwdky33Lg
ACxFsTj+7UKPJwQfOCXKObF26ui018VsZc+mncbPGlYv3YZDNtxzLnREUmjyIdPN8EZqVnVlE6B0
AOwv7lO3JbAirsuDoiTzlUZTll5oL5bGZvVQFqMC3E45HdjeVnVKG0EEbXGi3E76oL7ro2xR76nt
TZngbmVLJULK2lcHF3+XCyv83FdIKUHV4OgCY4/1wdipgd7Mepnj49hV2i4y3ZheFf4O0eJOaT9E
qAKgYSdzC83Rrt2ffdIPX121l6rfQ2F2kI8V8laRDpkNsAlqdFj9BMXVChtNv7CaT3djjBlpxHTw
Mgq69W5sy36eozjOtnrqZLcMN0LP0ppLs/9zb4OJKJugaWoLHeh42bg1rTueAOnWCcv+Oc1txK4A
br9Jz7QeW1mPy1IyyA9BxHHBKedMC8yZBjiK0QgG2hw9x9e2zUEfjYGTYJZBvafnbW8SdH5bGSlI
xiEH4Q7slsG4QwA8PWQudJZNEuj1VxK++PcZlDyZMmouzYrP3Ze5pIsaEIQY96/pZ6FwG1BMYt+Z
oSSGlyO6eS5n5i526urQ8ETy02iIoRS5YNZNVOZLl6rp6Ju5Yx+COq+Qv4Xy3ynp8Bj4bABOOEX4
go6fFn5gokoj1DFz0s3POYMZn/GheUgd8MjPj8cz+xY9BB6TC/+GyKrVorAmTcfiJJDE52H80FRd
7ok4Tu/KwbpUc3w4fh5vB1iXOB9jhg/Uf7VvRUHHy4+Mdkt4pDE9IMvLfRfINTlEWljdo78mjTyN
KuRSStmC9TRWgGRTuvpbmjTMbUryCl5q+MDaJla76FF3yhAWu80/9Ayb2MSNQ27dtW0n09uMuQCB
MFQ55tZ2c9W+d/pWt3YtaNR3GGnaG0YS8i1DEPmqKdov4VbqKxI39XtjyWug0Gw393Xa+1Chk9eu
jp23ua35PII2q8N9mdhS3QVxq3+RrlQJay9VGNttzfpnuJq4s5doOaYGSqZQDCtVbwNgKXlEWnfl
Bn+0AT3iPs1c0qwiUDkCw4BemacUOTnppYphNoP9Ip23WKq3DIEhsL3GQUPCEqKR8WcQwHfeUDQS
ylbE/fxmTiO+A1qOMIr/PFY4l1sLMBi13/g3E+wnewMqzoSS08pe9NCyLjVxy1JZvV74lkJd7ETh
On200/8hJaAvRxRlMCTlcQYH2WmkPzXusKtSU1zhFRIiIRzlhSPmzEbvCkh3kMhR/xB7vaLKpMO4
pNxQULkTGjYTlv2tiS79cU5Ui3ntaFueRDiJ1kHprwZwLi/Wsm6f6bn40qjuvIObbxxClFF0dmrt
3hZM8i7062e2mQ+Cu42p9BJkvPaR1M0gVzrG61sb8btP/lbqMaJM/AKz3u9xaPf3ENsdVB0AEDqF
6QNpu8pt1lvjfs5FtE21EsTg8y9fP/30CYEwyG3Awoxh3fp9dVC6jRi9H8LltrnTSNLCWgvVU+GN
uZr9QT49jgwrnSTeJXKoSHF1ylj4jlZopMB26ehusOEZow0C+RjCdBZjVOJWZfISxYvVt6IOLIYW
auydrvXYmgRVoyieRkbwiOSYThTYUx9Mz6i72L1CHm9bW6SgU7wlr1P/Hc8D0so5TZOHZrKCX7It
um4Xutb0gLtyfQ0uWb3XfDXthUnTmYUMvgYJkY4F9601KotaJMRXpZZbY1Y6/Gz09jedquY1eRhs
EuA2cK0ouVADnLwNmwExnJMFt+Rv1wzIQMawifH72DaZkh8COyFQTaJXQTp+qVY9LSC5ANjhAljS
AbLtH58vnKuALOwuW6fAq8kPRqX+DYyhvcRBlHxXDNJxNmaILTtWacNzSvgio1+3Me8iMWu/G6H9
tZpO3eSTPr+YtT39iSzZfgEvmN8+X6MnkQug0UthxIBjqfJhFB7faRtI04zrukLCQCK8X00FDk7d
MA3mztDqKb7TEre0Pbqs2t0mRQxhIhDjANBJ3cZ8DEvFeUsYNvAzsaUDeeEYfl/4uj8IjUcbn02X
R3+rYrmPO5m6usmibSveno7AmEnDD1KQo7+TmSN+cnMRvNnmjCWuPVrTr7BKktd+VjEWkkJS4uD2
4xjbEK0m9pQ2OeGE9g45yZN9BXN56DAuPOAHSe3uLh2a4bb9AwRzbIEYmNkSlkqFLgs7l7T3MB0i
WEEAcFbISiBc7l29nI0Ly/S08bIZ1EHX49XzOuDLHL8Rw24Le0hHpPB9bhz6RItu1dowdnmNC1MD
s9abU3DjTsNeK+oAFVx0q35D8MH/dSfQwfhAlzntmvbZcoDqZKJioNrl7w7w6EaYch8J5TqMQ20v
+nEHl+dgT8Xg1XMO0pa5F9qMj4179eoZW3LgwZCGarB+9QEbVSnt5R6EHO5hM3DSRH2ivlvYW5Ed
HObaFhYJfmO2CgYV4scyqBrxJJAfHheWiSejYj4MRWBfyTBS71wDaDLAafG2GcxuFxdBjYPNOO6z
msHQFDDbA2QjN85KM5/4hWYH2Sf0ya9ExS7beucUWA+UaotjeOmIG4fs2tfPP8rTnYofChoDz3+h
oBEhdMR1SBJET9I1KWqkG7zguUqNVHYkKE9q/fTvl6K/ZaEJHXspc1WdYhuTEmCLKKIzgPy0zMKn
sEV4jUiwvPr8UmdeJc0Xo5dliMkv01dFd2srU1jDn9sWrRl4aTcVnprJco//tPCFGQ6eiTuDvrGG
AIollaAXoPkmGocPc9AWdy6F2BVwShtVo56Y9AxKeD1SB5HlXdZvQkdOieje4BuPsudsHMOngGLK
b1NAbpkSFemU5AELsy93Y5p3ALldoR50a6oPBYEetzVZkZfIJCcDZAbvyyG3lE+wtdctOql/EyxT
Pd+m9mT9UaMiKzwMj5RHu8qaV7eEabKFk9kr+4yfgtqXYVp8RZ+MCeeQVQBJ2Mh31AaNItpdOpvu
lwhYuvLGwVCvKs1BzVkPdpRvSqiKr6Kt9F+fv7iTAR+/gDwahpjLR0i3f7wcdZdGP5o/ZLN9fK91
wfhQJ3J6tyeX4cgcX9p3zix/roefADpeaFPr6gDN2OjWfZBvVdEHpJuPdrA1BgtjFDNP5IX27ONj
Ot5g4CYaC3pMhYtGefWxGbEBtp0qJNWnbbBzWtndhF2svHY49dwgzcWXMkU9uhmVwvamxTRmUCOc
JDqtQRZaONr+86d9Mqr4AGo4kFk1DN/WrWnudINwU6wx48XTqQb23yuR0C9c5dzP5qu3gJ8sUC5m
4scvlUiJNM17hInl1Di3WMSHXydB3jVipuiAkN30gjQ37kuMwB7JsgafTvrx1hyVHlO7sXn//Ecv
S2j1ErgPMDCUigBia6f7bo6HAeMxJCPY4m6GbmBaPlZiJ5u6u6ql7v5VQ5ci5fOrnnnUR1ddVWnI
ONIABxG+PxfOCSRc1Ruisb70qPVzP47CBX9oDNEJJDl+1G2WwjvFIGXbSf21ycfwW2LWkQ8xytiS
iJyw7cb2W4zK8Fm2U+pPRlnsMgo21tikfXWiQLvA/T33wymFETZxprLKVsMipelrrdAjIDMNfgvB
ruaViR/8hQ3/tHOE84vs1KW+pH9Ekn/8w21jjkTUu3AfaBK/ydyRT5HQhldspcPfYzCJd1GJNvPL
PC/2Ip+R0+K6wvlAiRZtpJ5mT0kNO3mTDZP21hC3a1MSx/EljeSZx/Fx+EH2X7CUNYAfdexDhc0L
CsHSsKJysxsrrc3D56vtzLbG6Br7Y2y9BX+zfAP/6d7R5Uy0g9AgJgenormPJ38m2nkbWa7mfX6p
cz+I8pE+x0Avh4rt+FJO6c4wONhDJjuMb4spg7mIF+j8/PllTiW2tHAfgDIDc6rENbHbDGPy3Q08
c0aCOZ6hlWmkSgisnV+gqgz9Lull6WzjPhqg/XX1iCtbaVd+ZslY8ZSuqkkAzvPFN4lArGpTI+7I
vaAiA+bfv3Qduh9ieGjH+omqlOgHHNFaFFPlDDsWjMK9wfnlUrrVmTfMmJPhL5oB5FlrhnkZlcIh
fZXYLi0scFdTpa8rRl5DzJ0vfcLnnj32ycw7iDxg3rtGmBoTQ50oy2FMVAPdwNKy5I1WPBQ5896s
1HDdm/XZc4rSvhM6kYVpWSjkwhruw1yHitepPdVvQ+L0CPfrQtl+7u7Q/7GXQ/XRmXquTlWtmtwI
8VyBz2YTdKScB+ofMYfWT0p1zbmbqMusQ4LnwH2V6Ebpt1nRPxG+G+DAwKcRYJCk5nLj2CPmtzri
/GKDZl27REo486E4AlYWno1AKHA+jj+UkvhveoQFbhN2c+gEutlZv4jenzkAqPBgLS/bLTTwZd38
58s3SiC+YuxIpFcbvBtzvobRDaQnSOMDDIhjz8Yq6z4pZXRf4kOLebM7R+/Y0L7NmkJMO9PqS3vz
sveuTlyCHAUq7mXt0Fwf3xMWpA18VtDivrSHL5XRonFX6/QvBsnzzhim7gq2iK8k+Z+Wdto3Rrfa
DwzJ/AtbyFJnHN8H0JVBGWIzt+ZmVmcEpptFjTcsGRdxUT+VXVLu6yBJ9m4v6kOLd/1Po8rUTU8y
/WvSTxMs+OF36ogvYsD/BoU0Bs8a+Xs6TqK70kHfNtKQ+a0xCr+b0/DCznpaqAA7YzuDghbGl2Gu
1jU+sq5ZFbxFRYEJ27K93WFW6t5k+kj0EHK7vZINzgVw53SVQvrgw/h4RkyTVgXEMISLu3BXM/5Q
27upNI17WDrGpUr4tM4H0BOIg5kJGYLi+3hJtGHcO2kvcVAK3Oxn1eriqYT/9M2pBuMe70T8KfBU
c39YVoRdKzMVoW0LEyspDF6C7NWK2uinRIl/X2PUBFlXjtgQkkBkv32+Zs7cJ20I7RSUO6C89Tso
s04qrVrVVC9acJUhD9spUa5/HQqpf4ewfinS5kwdQxIGQl8YVEQVgXgePxj8XbOYUpkmucozMpp7
aNacKAT2ZZoxf3NEE8LMsUT+szKS6ZGIE3ve2Wavlz4z2NSXtc7/UVLmJH4TRdV1EyTpH0czKQY+
fzSnJ9ByuMHmpNVUOftXVf2CtZBTysRZQ7nAdDWM7sOWwUWXMpv/90uRAsf0FpkT3drqofRm3CWx
zmCmxxvIx4aQNAMn6TeTNV6C0M7sEeybSIUAN3kB1qqcEdKaRqMEgWg7I4NlOYsn5gbOz1kX4bXi
qhNuurhJU0olmfKt4hVe2KXOPFZoa1RtSzllcRPHCyB04wzzQBVDBa2p/VD2rlcYRbpxjT68UCWe
OljZOKFyIVw7KBVxBDi+llMk0HWM5VpBWjjbCv71n6JBQbjBvrxtN+moK/kW9+jZ3dEZm4Nvsw3N
V1VmYU2v/I+z81qOmznX9a24/nN4IYdVtg+ACUwixSzpBEWlRs5AA7j69UD22luDYc1sbZdPVPzJ
BhodvvAGBTlJnzgTO1e79hR0YumRBXbuRiJAYa7RLwXGgchWi77eekKvw43iyfBLZSNF7Q8A6T2c
BsgQzqzMdw5OGsC0xQHkQhBek4ZiJcd5UoRQsLJp/GxOannp5hLlSSSP78GLgG3XxvTx9Bp95+DE
iwf4JlEqHbO1l4MrKNplM3MJCCPcVhQafSOR6pls6p1g55fcwYKHg2aG38fhJxs1DNtbzWMYtLb9
Jkf531cjFCAV1AdmP6b3ekmeaV16ZlVfVapFa8VL4i266ibgJLQ8wO+pfjc0zt4eUlGfO9mP16+p
LvgsjbVFRWW9gZxoqaFm0HdqFXN6FI9tD2RlZYE70jWw10kkgfdHeWGrmEUYzm4SjtQQsKxh19p6
6Ai/aDPnC+r4yEYMERCgSE1fTn+s42PdBMNGC4pOBJZw6z6jm5n0pyoVjhGuBl/sLIImgbLJZrIR
cfW7zI72pwc8bhqSmPJ/VEw4yGiDLE/0W1yWwu0ZOgWj0LysjS1CQDYi38kQtJORfuYAxbazCht3
qyVmfWVlo9w1LQ6Hw2iIh15t7Wtazn+ObqOHCWffoiZj06xa739jdqNE9LriNzRDMEhpXedbWkXJ
55Ad/2PZXu4WdlVc7GKzzC1QHWr9SHEqL3dh6GJFwFVGDztutfDVAKSK+hceDslVNyjc16dn8Phg
po3GiUgITSGFz3c4gbJuW6k2qgKibsCtY2gzGWiDVJ4gPOpIAKiIsasCt5sgjCBm+ZrWOLvTj3C8
tC3DBstBURmUHRXKw0eoULMlvEbHsRXVm6N42rXXG9/kWHd/qnGAbZENdJRLFUQYyNTDgZSIQgSL
iYEaGQaaliZ0SulAnH6d4xOLU590xARSRXd0TTtXOgUBUYc8x0hDQoa6Q380RnT9T0fhTGSFQSRc
juI1mdKapKp2rZYGTltquwVeuENEUpxJAo/fhdqATRuKaVn6C6sZq0mHF7V2PFbTorim+FdvXMwD
tqff5Z3Tl54gIesSHRCZu6vooPP62dDqEHKtTL0PcTXKH4KiMvwlhF9kP1mvuAklPgRbbH971Nsy
rR82iJYSTxfNjKhwEl5ngjITWm7Omev8eHmSJGjgpEkaSADX/locyFoYZhlMUrP+HqaZjhpZazwk
btp9OTMPxxndUuHgdqVdZ7ErV5vRQCWRwyJVfJytup3WzFrqJ5reXvXW3Gy7hI4ijRbLCGx11Deh
HbVPfduIF6SP9T+Wk0A2gbyOEhTvzqW/+iZJQVVA0u7hYgO4YKrzeGnrIj0Tgh6rdPC+xOQck6we
KD6rVxZKP4VpjY9XoTfps8d978cu/RUUi0GhmGpC4QGV+bQb+u8GieMGfZvh6+l5P/7CgJvJmfgf
FHPU5g7PBTjJEBljuGcDSmS7aCIFpGbRI2tfn5vVdy6sRX8Hq1/CbYxa1ywOzPA4Z/MuC1wgv/3G
KjMqaHOcddo1liJg/2VkWT+zcnZinzqV+UGrF0yM5dTF7Js4vOogl4YE10VAJ86Zy+CdxjVHIwcX
kEYMx401rT+SnYhCIyMVssy4C7AgKvfwYaOnWbOUb0iZoiGZ9TgDjEk3fDSLBIcfCzNdf+lF/LHa
w1LsYy/oCwAbrZ/VZ8GiIYuULs2DduwzMGlmfmkjXv2nt8+CIITTQlmR/BCc1OHH13gTlXy0gIWh
Kl+rLC6v6YPPOzey1D89TRkKoL2LAq/JeOtvjz6oWdFtKgJPGtFmSAyxJyP/48ox0rkWfECudciU
/OPwhYpQicdJIn0u4qy6GInQA6dxnc3pPXMUN1BQp/REAYqNCzh0tW/jzJlHtIDLIHOL8blOY+MZ
gWvx4hitegl22faFrTYXI2LmsBnm8s+/GkXgxVmSravyEIcvGYeDVxY2WRQR1lI69QrWaY+VSokU
8Ok3PUp7+F7uAghe+vjLzj0cCnBYHiktbnK6XuLKk/uFrmHmdAVcGhnys756y6o+qKYtai58QPUX
6gydpMPhWgRkvGogE86hhftc/sXGxtf1sralSwdztjd6mgx7tO2MwHAxtYHoRU7kAmbQPGzXFjWB
Rd16eDg9DdqvkOL4yegSAAGg4bS+nVzJpePW2HpQHsD4QfaIJQdq3agmgApdeoGVjphAjLkh7ngA
uwwm8OJvWUMdjra9YX6PBSjDfQRO4G3ujOmannS/r1FJ0QMUgXSA+HnBlScqa0JZgFb6DPrHmzsu
hywHWyy0/gFAhd1BSqlV6xFPiB6oAAIGeUD5FQOtSJuapyhE9zgwhTRBGXQShWKnkVN+RfAJ8LPg
AA6gfVN2VIWC1XIncX7ZFp2ZxpuIub5tFS9MEBoZ2useoarULzvkTvxoRtxhH9XJjJ49KFUo2YPd
3NKXchO/Rc5dghvtjSgIa115S5xYXnsRiD3Y9rHBIhUCQ+xeOsqX0u6KV+GEOp52zfSpd1rju0hK
5UulxhY4AcOKSr/XUweqrdYrtxjgKkgqmLJC5ZnoqL4ZFo2hTTV0qP8SWyGjnKozCkqgZxLlclaj
eD+aaB/tc2FHMy4lFYp2blmhKIAHnLpRWt37kgMxR6Y/M/RPVVugkmgX3XQDHS9PfKO3wu6uENC/
Al0TJuDnSasgdQ6h1F/MKsl5uRjZdqHaqCnoZo37QkLvE+kALuy7qm701h+JWZ7AAutQoVEveG4K
mReb3utwHAHP2zhMbTPXm7BZOhuWNqEa1XoOyidyqvqXGYvCp1x1IzdIqrqjpcoqERsX9BhqoPo8
zldzRYSNcGeR03boudiwGqCGvxmQZR18Vplt4cSa0a7DCAijqrGoUNgjT9bHDQ9eFpsU4uT3ZG5H
djdVT90XI+Y0hlZ6yFJ5FkZBALP6l97LZxJ8MRBlUmBOQTCPsvxOptaPj57a1y8p6l/ABQFXKXiO
mXgnN6mqBZ3WAtOOCaAicFbG8LHA6hcMdz4ih4DyuFg6ohHGLPjNoVbBfop8EUrnGfmQpAyMyHNv
q7kZbgxmUwt6h+IZNh2mHLcz3wq723qWfJ5s8RpgMTqT3yepu51QDB79vq05i08fBe8dURapIqQA
6H6k+4dHFCigmbaxifSsWrl3ZZGNj22remdGOQ6VOAldTnkiRHu50FZXDDUEPVejBHqKzLaJnHeh
6WHrqz5Zwto5hfUCBOcmcWcElKBfTRgj+rVQ75p8OFMdOooPkYLCZRbiEg1BksfVkazpldtJHeZP
aEzhVzh47aYo5/a6tsPpTCp0PLWIq1HncZFU4tLxVgV8adYyI+xbrEsrZ18ZWfizap1z3qXvjKIt
GQ0hL3xKmtmHH9D0JstpsesINLtLd9IU5lMct+JMuv3OtBGDEFDS9AAytm4to0mOcU2Fjm4TDinO
Es28w4hrEWV3ziRO77wPyCa6lMDtUBFdywo2Bp1xB2vpwHK5H9PYmXZhBaj19LI/BtzwReiHgodY
LmgKTofT1sOuaZMYJ3I0shtcfQrw2cGsprO77cMirNBIGPsaoRO0mX0lmeRrbdiyDEZLJnhNVHV/
2Rt9NpzZKO+8PQEyjUCbhAL5v1X/rY3qzET2HMmOprC3EPncbaohpHP67d8ZBe43MCvQL7Qm1i8f
zmPSJCktG0/geUHxgQDTw7Hl9CjHpYCFdAlwiksTcVaKDodz3Dh4MGW2UxGzhvKjnmJU4w8Gxzf7
zwjooUXbifbqPTaYBuyNqt7RkbVuKQR69y0usyXV9fkHFLak4O7MkufTz3cc9jLLZKkURDyLToZ+
+Hhm4tpzn1F30GqIhUG8yH6zVTnr49i8n0dregbxhwCUA6Uxp712eXr8d/YUJUV30aogIAWQczh+
qtctDpaUgQEXGhdlgXUrFlRjoGaoevzxUDTWKblTMSNBWkOHrT61B5loVQC/CjtDxEO21JFhnzXO
uZLZcRVgYdhTyKW3sADI1ghL3F6zEF91solkai8jfFZektmbnvvYii50RP4/9r2W3otQxDSHdfsV
HFaSnFl7v1SNDwNcnsIApwzcwYOiuvq4EW0nNYzBwthog8VXUzirn6K0775m7sQ7Q8pwOl/WsnCv
UfUyXvImbfJrlVYgKnDA618mxdIf3dbOPiJzpjcB9qM1YisctoY/zBZ1aaOLnNtG5qa1nWepfk87
ORq4cgrq8zhv5D/dUDb6phRlpPhUDe0z6/d4/SCHRquDAB4haa7Vw/XTJfZYaeGEqAsaWBuyCzMo
6kT/BBfSPTPUcd601HNNWGAwTcBCro4lS60MaDpILE+GEetXjarPrl8lpXnrGrTELqg/VAC6pVWf
03N/Z+Sl8A47hSIhzd7VyHZTT4iSYMEz6rJ7KRI8QUxtbHeGUxtf9Cgdd2ZY/3HvA/QJjU0bFj2l
7CNAHjYhLasHoVd3bmkeoYVhvaLMZX1ow3gmhEnPEYd/FZIPluvCg+G85zPS+fDW7duUtEJFqa0K
0lSrH3NEP+1Ag5dp7Grh9sblJAzR4GZmKGD2PCh+blplj45X9JymXRZ9jGVIQlFWCupcGbnNk9Pl
5gY+hF4HY4NC7qXW1/W3si2ah4hbTd3kVhR/xtfIQ88Us46PLVRljBoLVx0wjVJ60gYlybaVKNP0
ZgxTW/ExTKyhNfVV0/i1q+TaBhiwpmzIdMyfijO1xUWCYzL20nWLNm7dIEMYz+n0qVEaJ9pUcxL2
F6MgPPELTqn+T085RM7Z6rQWwdCQWSwb5rcGUmMhO4JeEg5ec9veUBrr4RhgMWxCL9icPlCXq+vw
ewEeXWI6+DrsvnX/VECSctV46ClhO9mHVIfstmhtNVh7iu5iwUzBe3D027BMUfY7PfbR7U2ZBCVc
1EYhsdKbWN0bMLUUsCEzoif0Ra4Q560DfsH49+30X9/G/xY/yo//fpn2X//g39/KCiifiLrVP/91
V/0oHrvmx4/uw1v1j+VX/89/eviL//oQf8Nhs/zZrf+rg1/i7/9n/M1b93bwD3JylL7u+x/N9PCj
7bPu1wA86fJf/r/+8G8/fv2Vp6n68c+/sHMouuWvibgs/vrPjy6///MvovLfJnz5+//54e1bzu8F
TfnWxW9Hv/Hjre34Ze/vRE7ws4D6UVdlqf31N/nj10+MvxNQLSEVUAG+yiJjWZB1R//8y7T/Dl2G
nxLuAzjTlpZ0W2Krwo/0vxPocldqHABLS1j/63/f/OAb/d9v9reizz+WcdG1/PbhslSRwF+Kko6N
SDVdy7UWR29BLUTjMqLIguVcaSsFiMNGPRM+GqtD+dcwC7GeKaAjSkZ3uNEyqWP1EaKXim1T/2Dr
rfpS2yr+7DF7/gG/rPghqmwMlY0CY/iiKyD3TmLigEpqI98nLibvOEo56mvUcnn5UzG4qNpNiye2
jfjLtVXY+VOUTll+nVrwn33kR6xbTw4RnrAFjiN+2Y8JMDN9cKVPB1f5nIea9iizGMJZigPffpIO
iKAo77zHuIT+SCfdUjdYNybXlDdS7Kfa1L3jbEXh6Lfl8p+P8vtHWFLm386GZXaI6oAnmWxQ6ELL
R/rtGKIHUlggPqk6hXPQIF/rzO6jWTwLi0X3X6uv//tAy0Y/NdDqM8wRl4VsGQhhxtepwvU0c33b
gDwtja2mez5klKsOlanTw66+Pu9FyIGSGzr6YEbBwR2+n8AGCs0XFbbXRHw1lJ7cUt7Hlzh0wp2J
MTrxfeecOfSO2hnLqDQPqO7TuuSGXJ16NUji0JNj6M9G7y3s/XibZk4RUAzUP9Zp3hZ+i8TjTqb6
vIno1O7Hyaw2GTvmTC78K4L9bd51uDdgXMkeqZk7i4zA4QS0eWGB4xkVPIBLC5Z7H1kfKEHqox8b
Y234MV0dKn/Amm9dIeSIP2uWf6jjxIovxJB5eHp3vXoDDqIDWRs202tcyvCBslt/r/SlN11VjYaX
I9gTHFFNqNHT3kz6qSJet7FU7NzFO6+XGd7STWm9jIoxSD83sAzi5nWsr8txo+7UXNMG32hMe8LF
M5keKjHQsBgR+OP6lpZyVYuE2ltptdQmh0wdt57VJl/IhNX6zH25LMX1lJHS0g+mnU5YvgrjLNsh
nZt6VIkp7cPXtOuXKVSmr9V4VvL7iO27fB5EcojdKFgQOq7GymGn2oLcHkEaDaELr3PtwG377gaT
4vgjLSIEGRzUHlD6VW+VVKm2eVY391YCbKtBuhlMm1T6G8uIyqsJ39ptSX6yGVOTtvXpnbQ6KX4t
JHdhOYBSog6xLr65eLqlU4mx71Qocp8nHhTxdsZPqazU6gFiqyy3p0c8kn1jciA7wGMkSyOOd43D
tYsjUJbW4OSCFnmmOytz3B+hnhfDl6lqROFThkP+u1aj7AK2s6f60k5Ddxtbbf9mNEb63C3SOsGg
hGjvz5jH+BJKtYV8bD48xw7qV/zMSM4JhKzutWWiFq8TdFQoPnH4rEppKtr002zySamaP1ZwX7kA
hmX007NzdLLRm1yAATTJSVwh2R1OzoQwvo22Z8jrFMTGSoQNiNa8deBu7+FlycB1knNo4qN8mXdj
Y9BCBl9Cu8haFslv14VFeUHR+xzTe5CTMFGQEkj2llcvxIWyrz6b1TTTO2kyKUFbtyOuWtTfJpA9
zvR4+v3fmWaoxeavKgEVkXUnzpyGxWesRN/XEBA/O2Pe0UsPz63Bd4fBEA76B9wyDvPDN86tDPEs
q8Jach7Uy8xOy22aQv4OIiN0Uj8WpvllkGN2GeogeFF0ghc3pHn0jQJkfFtmLuawPdwESMZIiP5/
TAFBHIgJjcRvDWCaSlwYIwPbyzqLOgSVVeWSaEf8+SjkeqhZwr3VlivtcAYq0aDl7zWKLxKt++iU
Mvfp6hivp99lnaSwshYMDrtGZc+Y673uQGzS5pF51owo3yl2m+7rTssvwtqYb0c7FReG2eswIJzw
8vTIyxdcHfeEoCSzUAiAnawJhDruyRbCwsixo6qJtFQZsWNZb8p9Yk7eBl2U8gM4KOWTM0kZs6tF
cn/6CY6Kj8vLw46FRooEE+j51SJrRa32prvcODKm2Khgct8kwCpnt7HuAG3Yl1XTiX3bG8NlSNxx
FTZhdZlq9riZM6e70mC5fbAEAuWdSyP3zEnzzslPps8zGiAWwPevQjf0piERx64APt1od6lt9/cC
4NfSzJyHGzfTqmZ3ekLeWwxL14ODjVDq6K4ZizE2CgMlE87ZHCJrO1+bCIp/LeDog58z2k0MWvXD
1LrTp9Mjv3OqYvtAzEG5anE8Wx3enujV3CrpNRtoCm+yxmBBVnLYeMJsYj9tbbDAiNI8/fGoLEDq
N2AzFkTQ6qJDh7sZsnERWFLqn64E4DXJMFyo+2qL2ocW99SUhjnfnx72qJLDN3XBFiDBSKy65IKH
WxtF4qF2y1oEXYbRBGuubC9apda1vW0X9ZUoytCC46lWypYGpHaFeL8xXBl5r/ycusWqm4LiLC5q
PCN+xjrlyAvcjlwtEGmu46lGMZwGpDfNXxH9mfULr6/bEPESgEhUj80625KZzXKnZa775AozH/x2
JPq50Mzemi5bPacdP+ZzWwStYTfldYuZuLWbyji/MASx5waVaftZd0cDL1pFd24T2ZvTXm/ajD52
kdi93zl9McGZyiKw7WPqNX4pUTS/OD2TRzyPZSZR6QYsRLS9mEwdzqThKVlvqTM72NO76xA1E3hP
ELCIfEW460XRB0meqpt4yORNmI4TJZ9Y/+B5iXkxpej8uVNfXSaR4d3WnarfDYYkyzz9kO9cZZze
ELZA/MPSWR/kEzoJbTEA5tfVwv5Om0gii1APZ3pi7xynINm4KABq0KVdR8+m14wTH564K6rIN2AP
oFombfB1uH/GGzcspxttgXxuXCjyQZw66pmc7933BJ8D2BaEKi3Nw2/RwXeKp4kSoJ0o2idNn9og
QZDyDDznvU9OPrXAqeAoLx2ww2HI4nKV5FlgaFoYN/B4lIAWbb6brB4VjCmvvMuSHuje0pt459Zj
/FFvZ++yilM9pfPeFC9RyVmdqLMaeFpkCn9KzjZTjk9S9jdi1Esdh4Nl3QudPDWNO6zB8RJECqGD
ub0FiJC8VqUUt/PkaVRrk9exU+0zt+pR03JBOlPt51Jn5KX+eDg9kWkMZDyEDRl9sn2mCxw6bCn3
bqWIi3JGBgFHe+cnZR+DaqRorzrwcDe2pKUeYi50zpbteFHwODCOuL+WwHzNKkXWCfZ3URMrKe6w
yUuQC1HRnW0jHq/+BThgLefqgmo/auW06FM7UgLajfRua6QS37dmQocratVir7SadqlM8kGS9OOT
q9I6bhKJjR+28BsIcKW5yyCUY22MAyVpj5XLYEyir7ozO/uijk3K2qZ7Zscup/xhAMQz/8o+oaGg
VL2682Qa52XXUSKQsvxqcgdUqGLT+bQRHT4XSxzfr9R5dXXJ5/TFcnMVTIrcLPGVZn7mkOykn5ss
DpLMeK4n1X6Oy4WTbE3219MH37trETc+2KIwhLG9WsdXOaW3ZoRsoNeRekW3ZECPKFXpYRZ6+Uko
CjYFUYxxvUJGtTjMmYVvtO6AuNsYw3Sx7OoMJPM4plpqMrQ5EWoy2CKrm7cwyhFEFtHFWCJVqOB6
WlISMtPAbEqslmU8hmdiqiNdYTakSRWInhgVIU7m1YY0IpsCgcfU64ViPPRyRDNh7ufJucpbWXb7
oUJs1EfimrZRiQU2Mnik5vJCxCFkbHQW0LyMMrejB6xbY7aB8xbvHXuOxk/43YAVhmbTJXdejTHY
DsJ8jja/ZUfamav2nRONvgllGQomtBZ+2Zv9loKi26M5ac9rOIMm7xHqSy5Kd/L8MsOruGzM7IMe
9gl6DLp5VvBlOdJXO4VwVIczTzWdSVwd+XZSevAWHQU3iz56iOfW+hG3OWSILslRxUdkMlbu8TBu
bzAOt6wfqiHnp7RxQQIKy6i3Z5b1sjGPHgeJBuTlyZy4hg6P2MlCg6QaYHz0ZhE/yTqxNpR6vdDH
D2n4VIHwbmE4T8lzLdsxSCyPAC2sELL68+eABoVErgstHMDqamXFU6VmtsC9uhXa/LnHIMCGGaJr
H+JBaec9YVBYbAs7Na8hkkXZPnWliK9KXHjOkVjfOeUXxBZl30WWhwxiNSNKiOCnEwvK2Wbts0DQ
S5zEufTknQPT1klW6YLiG8MyPBylcDHAcZEU9aXjicq36iRixyDa7islwtqnZ/fdwSgqUYBYCInm
KrIsctvr6D/SnCyHEpufxH3rivyTxBDp5fRI70weRU9mDfoFF/caaZOiUG1pYtlZCJtdRuBV8d7J
4jMV6SP9f84hKLkLKRebDJhKq9XiQIieTCRzCcrt2G+qGVWXLs7mS0Hv6c1GUlO/xFzI20y4uS/Y
26TyhSK+67LvoZl22Zvba5TXQEz/zGOBN5SKj3vAHzMWNzs9BjGKoNvjn08O5Q+D7NCBX7UGwFBp
tNwJf2R84F1tG3cecmJqZZ453N65FhZxVgqeoKooCKxC1yyvqYIIRlFolgftQlyM9VZ7NsoIt/K0
b89dCu+caOCqF1t0mmPwUFZ3fx2lSktwvKwuZNdTdZg/63qEYdrcYm3UjMKPsSK4gceNBafRdagB
RzaqaCP21DHmlJsqjefLnhqkb6VufmG3rtjVbqP7HinzZakYNwgjItaddG1zJgJ/b71ifQIJkwVL
C321kPS5HLXKCRW/JIMiTW3iC2VS/xQZuSxXmqhcNAs3BaWPw80edY3SWxm5LshL66qZrQh8FzIR
p5fXe7scshdFNpd67tGtNmNdbUq0PhHsD71NM9rYOlWescgE5Lhd/vlgwOkXlQV6fyjBHL7SOFtq
3sDH9SusCm9ivD8vy5b6klkK70wa8N43Yp8jEsKpwh2x+kYIMQFbApbuz5bb+XDg28sMsMf96Rd6
J6pcrCwgi5F0Ll2bwxdKo8lpoNYq/hA7XUAS0OzKuaOz3D6MLZp5Q3zu7j1+L5o27BnQcAA/EYY/
HNGiLVUBqRSBIMv1U3Os7qxOGc+s8ONVAYwILc9f0E8y2VXcqqHmS8WD62zoUahUFSfEHHDWnK3m
RGJ/eg7feyNAcPSBwWlxzaxOgj5BaUwBeREsAhobEDO1L8Aanjng3olCqerBuYREw2JHguNw4tIp
muIyxD0lHFrlW4NqpA9XR1xhUyov+sSM/TbJmgc1FcktAv+Vn9GiDjxr9jaVhbSAlaAvkzgKeoaJ
DfWk6b+lsvAeR4AVH0x9Tl5ItMJzmPB3PgRMZRr30FKX9scq8MuG0ohzjwXW4h5BClnSd3E66dGy
DfXPpz/E8WKmmABwDSUOYnV3fSSbVkjJRFugfaoDM7qgGTgpdh4URjMuN2EjHmNXdudYb0dyvsA9
DsZdvSPciH4sS5Y0HoHh1mqMt6Sq0EXVEuy18sTdF1J9HtrR0nxn6uw7b0jf8tQD+TphNrgbOjiz
UyrLt9PT8e8q5GGYy4P9m4lHJ5umzuGSye2JtrOHCq+tRnV1306zojyr1ZxlV1RdrORxLgbMPXQh
tJ8YfMZN0MShDcqw6ZLq3qqGwguaRlFvCxuZy10S9QhVUOPFexbMjHnBh8/IrqWpviwHb+nL0GiH
YBhQtyNe9qytB3xwCkp11nQ/pkFg+G4VJkrguikY2KT1mvRqQDjN2qjdDIMeiCGsDmuetWTTjamh
BlTA1B8ZCL0HiubkvLOU/T01rATIiWiKb0Opxe1111uLk6JVmajfjMZoBTzlhFGkZHnfZA61UG7d
pbfblXohfVAj06thw1fceo2GVbEI57JhnvTqmtJiPQWg/cHVpHMqv4065nlwcfqx4Rc968YJU2Fh
301pCpkxL3px0CRg//X1LH0byZCXulkwp5asPPyoUZ6OglgdkXSS0BBSv+o17WunaMVXj+JlQbwW
QclKmZN5o46RAuhBUcwnGsWCWGZoxFZzpWMFuTdCuWoJnWnoF7gpwjE1v7dtlemb0RrMKxEOJUJk
1jDsi6rAtVZTK8enetikaE07KbC+tpu/1UZfvdoUKsyZGZZhYRlk8XV5P+jErvhJGfiDa7nh5Dur
SFA51ZOmM8EeNFgJov/jUoahKeRD767kPnYjE2+DOIqMfdTE2UMuk/FTC47j0zjl90bdJ5dNbDfa
1g3z5kfd6tq3dKjL19BT5o/I8ZUpvLPO+u7KEWitQpmr/IhTUIVCmGlUycaAuQWWARaCBhpumka8
tw2LJroQ3ZM29GB8M6fVXqiMGPNVYkWusc2cBMviHOvxamMV+bQHT5jJnYwmXHv0ocNGMR8q/aPD
3r1XGxtseqy5ymsXT+63pGqg/xeuiB4NfhdA8NhCWldDadowlyr5pdWol0MhU9TnrE7yD1aHdkaQ
6yMKWGmjGflVbzo968wVncYXa4TtD5YdPsLz1HVMV4R2IzEryPxkVLvbYYqzr2mSy9vMdLqvaYMf
+yVqIMllDRnPn4vRZnFqWvtYJkmk+XUTx5ZPrXYS1B1GDWf1snG2lt3rGAUbZRXtbG1U7a2KA3ey
9YCpLdo2Ieh/LJLRFzG7GLSkrKvwzRxn7Dvz3ASLMk9Q1AMVt1SESapoPyK4ZfueM1uP1qCIjnKw
jaJv7/at2Jij22T70RXj98JQQJTUqBts5kpFdK3Uijz2x7SrXrI8KcpNVreQwhV6mF97B3dVTP7i
pg8qBKXnoM3RNNhjhYsTTSW9otmOdjzl17Fac6jUHhjZC2Ww0mUTTthmNG0Z+7k2Gdc8L2aqoMmG
n6nmFE9aT+4JEc+SfYBEj7yC7uI4m1mPJOQ/mcc/Sk+TGKGoSvjJLkSJUKOb4DssQ++LWhbDJ6xZ
Mr7bTDHcp/QFRYnCW52yf1XNClSvz++ULF8qXtQpn9DSnT/1S7Gib2ytxVW3KL3FbC+LNhFuwy9q
LbHZHSKrvZuBo0NvnC39szNE4ceYIxvd6zbuHygRzAjyCAA/BTCSyY9rPJ/2oBdqgMnGZA5XtWvG
FZ+80TD81ArvrmjL7FvXatGwkckst1aVwKITsSLv5ya2vtZD1t6pEt6LX5mD+lXWfeYsukOpSum8
VhOqpFWFV1ac/uwbS32dElXH4NhsxT1wL3wYFQAhNmqp0mKKK1ed/bKcbXOj07N5kMgrV0heIT2P
jFzrXI0VrkMbszZhLPZdaG/wIq3ldaj0+bhRkzh7Eoas3T0VL/NJ07tOIJaUJg8qblZfSd+osoeh
6b5hiZu+xlPfPZr6MM4XKo7asAsddvdCpO9ekXMOfx1AOUc6uveNg7+3j8w4VqiuoYQ/S0gdr50j
jPTRNubsEye3596oyOnZflZV5bfODtPoAteKevQHOWUTGK/s2c3QU9/VKpcVnrzx8NioNOy2JK+0
XOqpF8q1Uk8h3sRzpMHNlEaG4v3QI4Bta+U0+WhoDjcx/NUbnCyjD0odqm+tBhfeFzKbvsO0FAW0
SErSl56F9F5gmIWNRoAXeV/w30GzEvhHcx1xaWdX1oD2WeolGvThwtBvuwwqpt9ZRqtd6BhHcHIY
YXrX9kDLNgCPwJDhhYSTS0QFMwFrxFm6SfQJhXHw4cRDqTJBh0a8v6XHEjveGwOEBm+ettEucjut
3DqNET1Ld270fdjq+ybB6SUzRHQlJBtuUhoanmmYoBHZI/qHy3WP8tUG4e9huhDurNy2NjzPoLVM
8W02p7zdzKbUb7Ww0TRk/pvyog0tMAJKVMhv5mwaOFJyVpY0FLyl4ak2o7sNhWLKIHYb/POcygwH
pLF696uNh8xLZldec+OJct6meZzFvlrn0Sf0Jkxcv20TVe4mN9V7ZG2pU88C0v6+6wxalxwOwr6E
wK1/iQ10Hn0FV+ven7TJ+ThqGm3aUQ35e0pRR+g1hA4eztVYKptKVco7HBC8OIhHq1P3+HBLcdFr
g/cJ0L4AWBG3yH1MCPSBe23GDxzNKtwxisHhbVZo+SbH6cbDhEkHEN9ahXkHC3XCtBnSuPQFcDmM
mCp1tv00nXt3E+JykcNj7epwV5tKnPhQmQcNBTQ3629Cvtx3q3HkZ6qaJk7aSeg8eu6cDH7WJBm8
8rrO34gJgeTm0mtZ4IOpDr5mSeNtGrMcNCExn4J9xKjipu4sUWmiuJy8Ye/pFXXQRL+12967U5Ku
e6jCKLq1ES+9iyLNma6Klt2rT0B+CQe08aEpGk/445BQgXcHcI+4IrbTF4I/MhD87vVkE6qyQZtL
i9MB5us4qdDrhvZeTJn+OcX+m0NrnlITcXrbuc1wDgg8s5f0vCN1g1yt9zNpbeWt12l/qvMUWWAl
8dMCGSU05DP/h7nz2I4b2db0CzXOgjdTmLRMeomkJlhyBx6BgA3g6e+XdbrvLVHq4upZD6tEEplA
IGLvf/+mzdqdWSz6vLOs1SBEtV/GBEUvNBjkFubOY4ItHyvyxZeo60xne+D9yLtIjVkqIsF7WIdV
pvlvy1rl9Yksi7Y+18QYzqFfTGt5xkygh9FS63VPrEFdVsfK0e3LhPmTEWH7NzmRZoCmhSY8hP7i
TPIabiCbqkkk6eVWTMhyO+5NbZ38vWe2RXdSfllRJ+hln+20VHeuzpu9DT1qWkcS0if1qe618olc
mkAlPVMHYr0HzXZCD/OcT7rANhqfQWcmMMqokH7LMciqRDlltcbTHFQvcKeQRaeB0D87jZc9O0I1
5sn0VH4SyjO22Kk6QuarYKXMZqnc915FiWWlfnkIDGspT/48LZcWBI0+Ehudmnhsa2rjBc3DGM7K
q6dkcAfPwvZOBvOR1a4ObeV7TWwFinW9Opp3UyndaBJM0BrvphZYkYbUVRPlS64FGO0vQ/BoNN7i
78Q6pz/mecy83abqrCYuxjHbgzk58J5b4ef/nr0y5bNRrFxIx9BvndTcrheH7hDni29+5/RUn3mZ
HPIZoZQ/CDJ4QEy65r4z8jw9dmbav+ld0N7B5a7SpNEXuRfLXMFuIAeNsrozZhVl2ugmWdeXBZ18
nd/a9jTSO3f62tz026RlyaanRp90oyJ20BXlENsLRUGor4657eph9YZd7zYVkjDYaw5v2FSVkY2A
YyKCYC2npEtbFfVgc64TVlPdkn215NtnCPby1qDdUQkVCmA/Mi1BkCuUMYYRS151ia/XKUmvxixl
mBoSZwt4D/aKj/jKX/lf2dZXWAzC/hEOJVZIqYjd0jhrGAJQnJgfQKB/au0ZjCMwNYkpQWH6a3e5
wr1q+6YnXskx832nVcNPr2pTJJZ2locf9LL8rd862auom9kEkaHvGRiOlVLVWiPHjxTENczBEC9D
Ofy71UwnNPXG/KB3/gOxDGXYlbUFlenKpH0HU1kSrkFnA+rYRBSE+ji3Y7hpW0AYW61+pHmzPLtO
y9ZjNPJTpfndnVwDO5kck/5J4wUPsUPTpqjWSDmp8Ab6yDn2T2CHC98ccBXGCKYpv959SJS6cAeM
vlZyYeA45fUWBqrE63H2tfuxgxsxtWL94Jlfn+m750BnD9Pq6mAMBPoOV/MyTiVWMle1xHTWlIHF
STWWOBtif74bPHR0hW9NWySF+sh56vdrg65dmaRovtB7vkdEzSxIK7/l2v1WrgzBFv8wzM3wNpjt
V6rR9P6akRAOmvaRFOIPU3CuTDDpVXUD4eu9DVBV18E6mwurb3U6SPrjjym3gTXWHAahb6S89r5z
TLNMfIPBitGMPg+nulPpT9dV+QfQ5u8PHpNCWCGM0JiCMz789cGrQiMBidxuvukynWiCmpOlpzIh
pMTKQ3znX5melx889+tq+vW5Q5WFssPoFiIrwb6/XlTrjaDeNqieVlZaJ6QvtAsb1ZDAS+qGf6j3
//y+/+H9437jTc28Gm4FuMu7C+rFpGQHdXLQhNiJEY1iZhMOuylqTk42NzUwKLE5LxnbglpWGnrj
EOpn/hjost1tkHpPhpogM9lFkEeLaVMb//OH/MNN4TBkYUBZYSLwngS4lLPf5abKKEU6N1wqwHOI
OHlp7XRp/Pjna/2BQI6cA8M1yIYwD/X3o4dF0+tGtR5qrFkIMkHwWIqECsYtshY8pHEd8TDlGQM7
e5k2pWV7K8fzJMS7ovWTDz7L9Wn/uhp4MOD3GHhC10em8+vDgZPnuNmVi1IEmTPetBoxiJRqm3m7
1Ig24nT0vZ1fuRCUWo4f7EQtkzILYYb/Q9P0QHzwIP6AwProLBknkDgLCfovnfjfqA2F5WvduKJ3
mEs8MGW92ZDbKTe6rfIfmlwAdzd5t8+E9CnStzWuJ0vu5JTOh74s57cZZDCZuiGN//lO/b5Crp+L
sRQUKuQw77nZvakCax1ZIWXd1LHaBh0x3YqSKvO1Q73Jj4iKv2+RUGGZRSA3gRbL1PXXBzNqsy5Z
kAzV28V/WRlhhcU4DlU4BtcGIVuptcuKYKOr8fLywVO4/vF3qwKOEIoCloTLePF6M/72ENh50B0H
WxZJKep4nEk5Wej5Plh8f7ilLD3eBRQ1JGD8xstz3XIzrhzFnAbyuYJ6fd+T37cjaWM4+rW7fiTf
+b3M4Zy7Jq0zJgPieT9VqAAtoDlx0E6yz+4czI3itmy9yB6hqP3zcvnDpTzmcIhErwo4/X2q+9yY
vTFeZTt5PW3xNg7X/GDgwk2m6qMN9npMvHtaKFGJOWHjY/j31wb8t6eVeSjV5hxbI6Xy5uxObfeS
203dMW9s8defM7WEqbYMN02g6YdlM/9tzoWIoWTqUTeCJ0+eECe7h5IpJ21LwG/SnTvhM0Uf6y0n
siU+8g7+4+0hvxKqMAxVRrC/LrA5UJBGM94mkKzyJ2Hvy25YJ+cBp6bt+M9P4vcdhYE1z5qYCoBs
77cYvhmFXYVRXk4Bp+nNXT9Vg4/3l1Q/SgKbCclw5/qNUNWyP5XKxs8Md6x8/ioxKxiTfutlE/kN
zLHYYphhPnR5kAWHf/6MfzEnfnmE8CmwpMT4jLIYrde7SsAa9SGt9S2PNkaG60tWKMy4FmQfQVSD
Y6s40+a13rtGmy/7UZnYc8A3GuAWV14aK8/RFcp2t4cHwh6/k50USAQxvSFRnnc5Jb5m0G7dUjKu
U8uaiajByzwNTYRMXahw0FlOjWP1l6kphoo4kUwlQ6bn6qhNqc5IQoOufTswszA/eFH+Ou3efXVE
Rde5OHcAa8Z3e02KsXEF5EUtSLG5XzSpqbjW/eoLSIQl4s2fsP0HTfSquFrtuttxtF6z9jxnvSAI
gkUuC0GyMYHQ3tMweaX1pWb88GQV5fqdpGWgxDKwN4GhJo8+pAqbvpSN4MvrhAFjbqWKfGDOWOT/
r2wZ0EwUtzhwIKHAvOfd2J8Uh7qiCs4jTafhI53Ui7p+XT4gUf5eXsEroGuzHIp5qsn3noXcKb8w
0hEK6ZR2N2UzBWo/tOuQx3Vj9/ti87Xt09qnLcB30TYHmHg4LhRTJ+K5Y9YJYucEWpypER03uEdq
JrOvyu0DytNvRwq8BOI4OUHxNsBD+/rvf9ukXIBvQzHgizyjVPtsGjYcAKX+wZHyp6sEbIPEUFHU
QOD69SogJE7JywqklHsZCDmkgmjeyqL7YNX+tuXC7scyB4tUeB3XNurX62hXlfWAYW20dF2OC6tr
hDiNkBrcjK3Yl5nC3Pw6O8I+1R5OvVNUzu6ft4zf6gM+AfcTQTcsKaJ33q2uRW9nS258AtsU2m6w
dRF6KNRuRk9lM4DeqBIM4YO9ydjw/p8v/du5zaX/MtLgqqik32sLsOLvJwK8mbQucosW1CqXa0DA
I5uO8YDxSBP98/X+8FCvvbF3lV3hkvDelirlLYd3C/QydpV+VLX9Y0Wh/8ET9X6/ylXyTUd01XRe
C/NfH2lKfz7W64yvlNs4LxWgdbXLAxtsv6dqyJNyqLKKcWWOQqfQp3ZOtvVuXDtEuAtIkzwDq813
ohim7xpBXmNor8yNvckW02Fu2xo3eZdYdC2f2AfEANo+mMv2CNHNvK09b/R25lJ45KFvwhrCmU/6
BbugQEumqprteOOdIn3a0HBPl/rQ0CI5npjuxNppfYilps70v9W0J6Jly/SnX1tyPiC3cbNdg81R
kDCmTZuQcES7jisNukA82oQVJcDQGM8EVZbZOw56RRvGSfVipoiy4x6c9cFm0iSeBd3xelZmtcFP
V/MoE9WgBo/GQdVG2HYjGVNMuYfXDcqWEecYiaq4zHMxc0cnYe7HaguoKDZL3Gla6o3YRBKKEA+8
LA8ZZCwkEKpOn0vCM74OndtBJNDLZXjrGEcfHa8bi5CeEC/uv1bX//Ytuf/PUfPOKOXdf/7f3VB+
cVD5R3eV/y99U9i2/tuf4jfflMPUZl/79VffFH7jP74ppvkvOg+cp9AM+PRjf/NNcf+FvJD/T3tC
q4wf2v/4pvj/Alrg1EO76vMPV0Tj//imOP/yADrAOdDioMKBPvTOOeM/D+XPvimAYlfGy9/qhqsS
Geulq63F9Ur+e+sUAV47tUFAzrOvfaGoNmT9lKfbeGCY6hws85oUODb6zh+YWZrp7ezk+sFrMDwt
vdza4f3sRBWAdFxWzaeUOdwO23NgP6+Ewrwsepi2wsJrm3ksOKx16SxzPHSO+/Vq/HvvlV53cjec
Q0ch/NCp3Tcyv3/M3r6Z0q/9YBLL2PlkoSLuuwcWkcDwqRWZfZufzULTko6ECUadvgpO1MnZvcoE
cPfomHtMl44jOoQQQvS9owVfyrVl8NttsBTVjUbMS0iUrbbPXZwQ0snQdrOmWRflXm1qNdkzVG43
Eac+VuF1nTb7XB+qR+Vm1IhTUPrPGV10otNLJpIW6LOa/fRgOaQPxtZQAPj3sIjNGD6x/txpZoN+
UGjPnQ/7C2cq2XLiZPNLNVAo19cRKdCBYx38qSdE2veyOlRy0rdj5wXa88RPXG9nNy4MNXKi0fXR
0ZNWbSneBbA9z4VGxjRmnkYeGTqvOMO9LF4J7GrijOmjuk4YxStevvvWE1qSs9992Ri/7pDQZENY
lLY2hO7sVU92NtsYuYptGpLJZ0iy6mUWJBpfFCP7tNBuIB0PYTrXzUpKXlEk6cijswuXMbrXU65F
kwEvKex8A+O0yTNf5lVNCBLX5tj2xXrQ0/a7tVo/Rb1dxmJzkxqzyX8DKYL+5xoBY1A65GXZtrPR
PRjZAa14gw8FvmRCXr0/qrFlNDdhIO/l0/q6GvlwVlS2X7VJPxtOE26dGrEOH6z9JiHp+Kv9RK3e
HofZ+S4l4Wia9qaYOZte+k1U2V3Vb/tW6YfGaB77wOML1CNPFXDgfiJP9OeQu3bYi62/liDktGa5
HaNzUzQFRkygQJe4cj6bpV/vJ6MJ7jkQYh+egnL6ZE0PAefRTdbhAOQbmoxbp/+G8OuwtZb+VQWa
Tc2Z9xlgtYnapZj19kjVFDBjZGKNVb25fl7NiT9n6RXGDGZb30B17BO9kg+DrCEsLJ3/vMqheVAr
VO92hp1gkH9ywA56vg16xARUBBZwoQeP1c3Xc9VCfFLZHnareWT4miUlRmxJjc3cJ0baJDY4Y3Ez
dQAWvdTTozvU2dFMa/911oR1WWYBQaacujnSx+4TkU1vHobIobo6kCBgyZCNzK4Xk7+gRZLI7NIu
X7ulEbiySGMflJYfN4hWI/TRn2Zaw1uGlhnBh8wJq+uwS4zkqyvLKW48OX8nOJTjdO35XGm55tG0
6mwVgw7GJ2xorHRz4VgQYhjUOrQyYehkGgr3kmK49tg42nLjDHTsqGrbmyoP3DfkRk+QVbxoEOVT
kbcnrbP0EJ/oILIC0q6scc4flxrfJA+/6CMVAw7BwR4/Q9gg4xqmlUnHj81TXsSW8tyzPy3yQqQu
7/CT6JsggXgy4BkLocMmzHArzdDUEJBUs6nvHD8Td6nUbyZ9cffgmupobZ73WCDuCq/b9Klj72cN
2lniVI13keNQh4XLPptp0BiqZFlwtJz9A0bfl8Ao9tJv95j+s0O489FvrUs68r4Ny3f0LRYcZnTO
0ELCZsq2FDnLHLdefuN0D7lmT2Ew9Mk2BVVC9ogXKUDKm7R3YkbHP6UPosnXOc1r30RBu2QxU5UO
C2yGuzoExKZrioeg3RxcrStGxST/7JRrYSmtMg9mSbXcO01RHvAF6p4dvU+KVsVFRbmd9/Dapubz
apMJ0TO3rRzn1M51srXG22romMX73pleyo50gW8PCqzgyGReB6hzi+f8WuOEbauPR+k0jI/RDLSl
n5gLMVs6MzcCA3x7hdfmfVJty5/3Cy1hfsMzqEoViWnIuf/txRyWAvPBOj3YzuZG1voDY6llr5Ox
t+elU4fC2l7meTI5HZwsXlY5vThBE5OqNztQZYaFRRzM92UPxyCbMhTlY5eU81gk4+ZEPX4epzxl
FunVDUyzrglhdd6uzOVHK9PuDagB96nEmb8jNLXBMMtP83NlCD6YXsXeUNxrafe2WKpgwJqviWvK
4tXJoMnZRcOXZPeJPGhHptdkoTmxeKxhnO9cjQjhfJUxHXvCINu6BSK2MAeztgsMGvV5zuR4qFHK
+EtZ7R0i61ge+hTnZjedAMoTg7jLarpZsQINS/w1+zD3O2OfroEZ5pJEpY4jGMP3wxVlJz+3e52H
1Qy1sXtqht4/tTQX0LI4N5F+pMelL4a9mJqUPbxf4rpsH9qhTUC1xlNmtftGDPWB3Df9NOJ48zwa
t+QHLPG0zdCm6g0Cg13qiUChfTOUb5sPlXPVU88LSzE+WiPR0SkEn7gfNbzVqjxmERoHT+rB/VQh
TsSEj/Az27cPNVtIJDIz2MGnxDGOr+DuEROnEu9haCqOlpX8NlwHy29oF6YLflLtHT7vn6yy2Fvu
mEh7wDmdaXMo8rsga370pheT/8K5kaffa+4FbKDxDVoXP1uqBZEjDmHuVqSvUpuXx8zn4EtL3SEQ
bzX2W5CrG5IkGarOrvySi37Gd3fr08SjECuSku0G/KY4NFtmRfnSQc4TrCaVTTu29ZdFjrt1NPZr
oZ23rrxR1WvWcGCWr8FY37pOzSB2wEJA7J2y5GXLrUcAMGwQXpRYn9rSeciqb0EDUSaoCZPCU7/X
YqO6BCmJsNaxEtOrOXG4zkM8j+IOvdVBNjNqHSzocgk/CY9+9kVrfER1op9kC6SOEW5YkGXrltkL
yfYzTCb3Uc75eMgXhh1+b90LYEvyXxNttvRkJKggKbq9tQQ74dYnu3hdpbOb9KDfY7f/tVL1nT6Y
cd2ZT7RRr52enxx7uh1G+64X8n5kwWxLAR2sD0Q8IDlK0O71SbqIJWSIftQoW8lNXIs4nRmO4VGS
3eJbf9g6GD7MDSPdv0YqNO0Xv4IxnRf+F61azGQYWC7+yPEwCxxdJO+aQtsED5iTTIRzNaRJamXO
sZSueViqdl+1+tsmu6vQwNiiVKX30tOKg+22RjxpKUEGyn5C7mFFlb5OiWcV8rHr+Vuu7LLvhdZ/
yfOZNAKz5sTuK+fsTKLdBxMxHV67Rm7epwQm55dm1X7mgXfpnYXFBTPbkv2PNQ8uK6zxQOVxMOa7
6updKy07sYp+iKzrx/Jk/0rBxt/Qo6yTcXH1RdFUvr7WxshzLOfmlYVG3LnWvdTVcjv57vd20p8a
2phbhm4/qc66k0BN9Yo11kOjj3wqyFULaRKu9mQ3xoNPBtsuM+f0zhiWR5kbj0Cj+57NYBDr9SZa
u8lR7X7lQgddz8RXRlXlE9pfdSzKnxNkUrPxd+k6tpetpupB3BFNNjQq3c6biz9XhIR0XXBHECoG
CFsjH3mn7v2m/gFFOBE2QlahNfpxhmKYEGEEX2g2LTvumazeWOmwoHPFv1jq2VkMQ7WFsIyfRs3P
dbRn6/oJMp/3DRW4H+ViqW5SZJnxFWiHc41Tkyv9Mc7nls1cyCk2AAZAEawaXnDfhkFVFHhQunf6
uq0JxHhKjCw/IifsboiFNW/plCb8WKq3KU0fgSKLt7TPbzxO+rGbgyTvqMLdvJbnxhgIEvarHrYM
n9EQoKACmvVX+MzmoVmY+RDAoR2FD5MxNPCiCcur4s8rF3nG2fxZI+FAhnh4NGczqOdzQcoYgh9B
cmfvTCexdP2Tyrfhbk4LNwR9bZ61Fcqy60ly8rKG28GANThyWkpMooNsVwAv4VipBQlcz2IiRCb4
4ndFthszU0QDe/p+W2wRzU05YDVJzCNMSREDTU8ngonqUNrmV2xwgh8r78cM0ax8bGsAzFISQq+8
Ees1PX/L/crCuSkzjgzh21MjJiiomTf1R2pr45OdZzDhYBazSIP+u5nOclcN67nFYaoO28oIPvUT
5/AcaG5k66N3wjMmj4XfrInvb2voNfNKHG0gPkMiw3FskY53h2YdQ5PF8A6VN9iHyV2acMZqWjv4
ppFGy7i+LKsy4gwSZs1drae7MuggelbqLce0uI0lKgykaXKVF6wH0ru+gtXW1966X9kpk7HTtgvK
yyA2tk7u12GzvoAJmbvJHZeTceUJRr7NTlxLEyOPPoN+WcGFnN0lHoGadlM7yNMQBNopmOmKMQH5
5BmV/rLMphE52OZ/3ii3P6NTZuyxIXFld2/2hg9eDVFuikSOGEGHbLjhSyr1cyqnITbaFk6dlw6X
Gg/PWCHfupOBiabPK/t/z9a4RDKozEtvjfvCaB9V8FK3uWaGY4PMQ4ivRt6kSeVJjZM8NQ/m1aVx
a+X3oB3sPVOSoAvTNV3CDoHb3tOVdVOuThq5g2Hfw9p/IyDW+SRmo4/IhK3JJ1HZy2pemdiO296k
8DL3ad71pDFpzqXK5XPZO1dNhu0cGbw2rNbmbWxYX2mv4pVku5NbT3VoDpTyRLr6Z/P6RmLY87ky
uuphsnQFH6EyYuhM91YGZwrqY7xYTXsjPEdd6M7VvZyNIBmn9nV2hnQ/Q+C66eZqjEkJ2tiOsuXs
Mde5KZe0nJOmclKs+bYSKuK63dYQxzlnqfUHDTkIJ8iWBwo2qGnfLkafvvqTkIcZiURSzKmzCwRH
jr543sGjMYw8Lyf11CU6F6HjSTP4LulMYNDMTP1IDoX7YGXBeiByMt0HWoWnays359WUwfqA/6r5
SKHmfLP8frxV+lRMFIHWcifZ09mJcvuH1iKdsJr5mFmdTCSjo4fG/Z5L7Bm6e5zSvmeMtxp5NOVj
LsbIdw/W2H5bOdNPzYZwJxBdcwi8Qe4CsHLKzoUQk0A62kNtCifMAFo/Q8IrYk1m7XdWpAJI6LVD
Ax32RpuK2NbK7bEkY+mVG1+eleVVP+3UVngI4e/iV0H9jHUHG2sJP1vq27OJ2wyGGqn6nDdG8Nou
I33LYso3NRftcU2t8ktvQybdgtRg25l7RTS614jDOhlxJTCmnydZ/xDE3RbRyJRzYFsytirqp3XS
CTIVHgRl3yLu/monGtpuNp7H3MrMxPU13diPRK5iqKFs7VFR1NLXoUF6te1Mq6j/6+ktUxLgNteV
eGzdVtxXfMd9LSgbI8zUqpvVshfkKK007pB76cfCaqCQrr5scprz3LiYqrNe3KJsblV9NTOA+qIR
VFfbeR+1S7o8TapdttjikkidpHurF0b9WesM+9gY2vbYDAOdqeHV3bG3fMF8MsdbLF+gA4SLFN69
vVXOz3TKGQtSEnOI+aKMlqFyQcmd0jt7tlPshYndKnSF3I9pRM1vGGUSMaVSbVeRS3NgX+oSR2pW
vBqbR7MgaJlK2OSLJ8ZTnmkk/un4oVdnF/WeFtHCB9+yYLtvyJP6JCp6i6aVw9nsUyAbWquQYy7w
AMkcifG750N5lytdtYG+bW+m/ldSpI7zFIhIn4TObt822JpkEMom7NqtWnSXrCvVEZ+kkyppmErt
3ObWc98bkS3NNcQPbzfSjkzZkD7g1Nsd7KvUVrZiiMidpHPfUI0GfR+v/rbv7UvXIE8viA80U/OB
b3HE1PfVdj2EJnZSTn4eT648+j26BYRl7vwqlzkqPWPfBEs0pViuFn44LrcZpevj6ntD7GC44BAF
gfcLfjAc68T8lpFT1BwxS9GaMfKNJukZmejqM8EhDxhfxmaz7BBePdt6kxQynZkPHZb6ZzVwoM32
ErqF++hsg3imM5yvcWRX02nBWecu0ew7aNMmqwAameV2dnPXPQVkYURFWe58Pfu+ZPlPy1hxDiuq
g7M6SwQFg6wzEzlOYdefQS/Q5AEshmWKd2Dgr3tHFe3e8YNzq/v0irlz9i3nuz9ca7q5yEki9wMq
eB16AK2nzZnwgHjPigjh/LmaFN8eVmuPnMCJ160qMlAUHjy4khBJwDtMEMvchptu1XfNdcNzoJUj
tClXjLwNUr1c6jzd8b9aXRUXpYk/55A0AUoeH/Wg6us6FFfH/y6NJ+xR18x5dBjNlEAozUKaWTH8
MJV3t/nGhTisuGjRMtmVdTaK8o5s0OkJvzp3xyL9iu2LFV7XpEBcxiXXW5Gt9CfkaBNGxspoGW1Z
Pwcsi811Z2PhSA1D3JXrq6S2RAIC/2Q7IiE/mRPIOasg++L5B4mtxCZhHHnB86Zd8TH/bCwoVGAC
4HAX9l533vy5jNHqfUo751FqRkbeF6PRUbuzTGs/CfVVz6tLVvKtR1PRDriJvaovLmle1A47VXsc
8M1tmd70OfY7Q5Gelrp/pFq9rWyAYlG7ZdKm/pssnCXe1uu+nj3O7YRKqCAOoUvN47qKPESSHBcL
gkDT3iDua/u2ZJZWQXkMCYM2QtFL+8jJ/7nEdCoFfYxnhS0D3r1qi7PaPBr0/vSJsdAdEdLkBcyu
qBsdhRoUkRcrklTt2TsB1xCS13tsQT3e/VpbHcZsPLkEIwIeYhg4dqSHaYwsETeuvjgsXnvj6s1h
te5BHyn9F7XrBCdKipptXVrUYtwacLDxVKP1hpDfhSMk3KheWnXo1y7EYAYUC6pHBAB4v/j1bqhG
3jdoBeMcwH8AawMsO84ZLmra8ogedE/yQJy5X5fFp9nrUw704IcHw9MqYULX1c+uTwHt7W286K2p
P/TDOsde3rG9yrnCdItMSVRGxFLYZnHoUthmGH51Ib3Q19qceHWu6aNCu7gNm16tUFLNc4zGNYV0
wYj0lEsZw6V+6/vPhg+lLwjusMOKZBHsPInQZ56q3YbPJ0I4y35Ki5ug8GMx4zK52GmM4VSwGEgb
XzrjJySHrxToSzgYsk9Qxd9XrZUeM0ediXHlpZfTdlYMSr1Uv29GeSkdYFc2+m+tru7oQo7NsrwM
qr/R15fAHB5bCaUOlAlq20BZgEvDS1mU+5xWxe14KB2skDrtT8U0cugq7ZNmXsifYq4B5V+fznhk
hn4DtwtLKFPHera5Wav2qBX+gVjk7Nzzc8qdD0227sS81/obG5SKEsg++SRmpvUnUIewSj/J5XZ2
2U+87ckwJ3D+cVcE+xlUtBtR+a6k5wGxKN2L0sa/MFAJ8+lcyhc2opCKA1UQQw0kH17/WFCPKnuJ
VxfV82bdu84n9J2RYb4567dq+MSwhVaPZpDTYEDMKDZ17kl49Lrd4L8OusaI3YA7MTLq4IwY29tR
A3GDNlO17Gh0ky8K/7bIF/V50ycv7IpAPQ/2asUTsSOJyawmqk3/eWZyvmuV+Wh703qRQ08XYiLS
2caftsJsCwdh25zuahq8XYCk+WR3TBqoXmIt942zSJfnrhtuJXmKvSyu67nlYeVBQ8s44lrnie3G
Ri139T2Oy8k75DpNKDNrxBv+Q7nZbuLiMdfxHejuVjc7m8b0BXE0BHutn7yL1aD4JHzt4I/OegOY
ZdcPVj3+5AAC+/CoY+x8uoFNiMKyuu7j4+rfpeWo9khdYOZXwB5svMwzXiGLz4SJbMMD3gCe1t6S
VhDWaEWjIbfcu4JomCN5HgC405NdgQ27NDVScnCozYi3NHsdR3u98RZnR2XNtA7bqm4NA8f1cJAS
N6Z5v/Wcs+a+KqqV0B4V7CCGLImhvOccBix5YWe91O+67vPSz+DbzXOleegZx5ioGT9sdeO0lPZu
aZivtdtfkKm5ZqdiyZaDU/vpDiC8PLRbRpxDPri3tq7cYzV2l0J3gHK7ONfzxw4YF5AFcknQBg8N
Ym86GUfxuxRiGni7biGjSRsQpQB+vbjKmvWKKceAZhoEuawvWXouTWc61POa0YWkEmWY6B+MwHst
i6w4DgMJEEZfoIiFgngqPPx2uAsEMHfeJZDNsSkE4rWdtAichFD3TfBroWPW+l7fahk75vLY9l6b
9CgHHlWa6/vOy8+2XyVW7utx5gzJnLV0dV1bxkLYx9muj7NEyGPnadTZw2eQ7OdxhHkqrkKea0RO
yEChjlQwk77lUy2hSdOpNPxpvM2oop9XlzBQhEEUpl7zqMrga7PYe8OcUYX7xR4bvf9i78x25DbW
Lf0ufX1ocA4S6O6LzGSOlVnzoLohShNnBofg+PT9UTb2kUraEvblARqGDRtyFTPJYAz/v9a3nqdc
u1BbeCRaZo+raW9U3u1McuxG6R0lLL+n3O8c59i7tdjndS3NW1TNq1hZSVDU6rGoCRhBELK2ZmVT
DSYduoApczZaZQaOPfQB9tqvMXvq1Zx6zX6W2cd4CtkyOixefcZGC8HOG9QsMde3AjUSNQjeMH06
w+5+9Dg6atTjd3DdKHsArNpyuMevXjuHAq0hRlc7XjdVfR8CIEbB5c35sSUceue38afco7cXL1wb
lsVIv5+9+FDO9OUl8adrfWIAkvRJtAUDPpQbPcquNIGUmsMBTYVCK+Oj26dHam7hdpD9tOtrHMfw
4/J1ZFs7Oc/r2G34fyYkfG43HBJZa+s5n/XHqPCM1Ti4F9i7bHVwlK6XIwuObIz6JfSJnuYr/tOl
B1ffsuwmK3LGkjUMXndXl8OXCpLkqgNptw4zy9jObZSuGwKdgmhymkuWW9dJOihyLxnGjfKKg2qq
4hjVFlNQNXabsGuIXWotsXcN9RrGc7WlgmFuhiaMN1pbbEfNuOd9vGkSajcUtmK2WiQY17Oi2TtT
Ggv1bHwBZ4CfbpgGjm5NfRpyPf3sNjZA3DpujjMZu9gyO5uS3mRuE7hfmP50J0jmLsGgFg+HenTa
g+ZiVfLLIlvLrFn2eqkB7SHt1ovXaWONY4v/DvmDnlCN7eCABk1ECNqYPGsFGzzU8zujR4RgWkO+
dhtSDZRXvUT0kG5Mzh8bj+rUnTfaZUAdKV2bda5tBoDdZ2u2aWDInoiqdKE3+en91DUPxLZ9yOGx
b+1m9q/YJwJyUfTCE8x3RGwuekTdPUtOxDiEm5MG1eWAky59hAjrXbVd5RyajgI3yjBKzpN+Q+SZ
f5mrHIaqWe4SX8nPCtvgfjQb/cqsI//jNLTas8zK8SXRyxmWUzdRCI1oBxT1q6GVLmef+VK58fUU
m3cajAyqtHwADxbr/VhbA9VQWhjoTlflWGPGNvzPWWVtYr8vA2E22LhVwU4oyXw0C+wfCjbneOlT
phE7B6MhzMG9ixLb3BSienTBnGDc9pAbYH4O2tGb91HpTw9qhNPlQc99xN16Lgw9eaWrQmI3ptCV
gfO4cLmHxFjs+iSpDgL65JoESJyqSFtCkZASgumTqhRUlsIKEB0Wh1hNxqbBQXKQcbpF65UtZbCz
DPPmGtDKW+i0eYAWghmtnc12PcTsJDBKtBu/ao6+fjVF+puinBBrxlZDPqqscilW8fagzx/NVddZ
Fg53577V4aLJPJd7DP7W3zrR/0iO9T9OaLVYfP690Orw6Uv+Vn7+QWi1/MTfQivNIIfKdizAahgU
OYguesq/E6qocqOnQvGIBMuj3qELVKD/RFS57l8u+XO4JkhNQUC/0FPbvyOqXOsvExsTYmBktoiC
nf9EafUNoPnfOit4qYi9sCphxbGp4WFR/FEX2fc0brrEjoMuD3HbpCBNiwrAjpqpG4QN5cGmxR1p
jgBSdTW2uzgM2aJ6AChUES25TtOwMSYqIYOeKuKHhirgABG+pFMq7jKfhuiQYQL1C02tmwnoQGcr
Z2dpS3pjJRAQqJx3J2PbqlfVEPSNj23Docwfl+Rqt7UNCsH19U3emulVitV3LStyhlKMMRt/HjnR
lEP8XM54ev2Z/ovpgaP57nn+IyH8PtjpHdFruUnCxqSPhWrBK6Nu+/EmOURejaLkq+Diri8J6IoO
wEiaH6ioho9DJ4bHzLPrA8KW6EIFXH5ue9BdqwJiFJ0tygisdsrUbuYitR+jKKwe9dbyblJDaG+y
7YtXrW2ctzEr/4T2M340IS4f3YdciCYPGjoY1fdQaGOWA5njnrZpJ8s7IQJIk5WpUnnyjNR58Dtr
vpvmMn0GLQRLAszk9UDUageeN2ue3LxZtg21c54Nt9tnY9XsonjUrvWoiP7kSuJGcht/GItLzi70
3uVvUlj95bt8LyJPCQdNusHduHZUMjyUYWmvBgyl4rNwiYO4AYEn67PZYSS9LI53c2v2dP4OeTU0
NGsTuFfB6Nmuf6PCPIcsoZEAxTGia5P4tUAsZ1xioZnZY6n5LWIJ0q6vwAB33rqG9pIcrJHqwT7t
B7t+GMPQRLZl9GztiylxPSLXObZrmzqixXbElz97hymNGG1T1Xfhpiq91LmyWoP6W5xMpfOchwKs
g9WBUkzFqNDpd16LeX+M5b0ZS/2uKHVkSkOsh4HUhvkwzJph3+Om8Iy9YcfeFOBYSec9SVHy0Z5T
/96eJ4vtQtrMH5JSk1+iturv0fEoFhaPhPlsjrttlNd7dnbhJmxJeFzNcc37Q9c4vo3pmnyURt2Z
q6lu/OfGLvWDb7kRAoPBsnEjh90bJVtiYEJP/0JOiES3G0cFlT23btpT1+bN2e7L+iWZq2HfKGcO
g36I3cdMedFV4g62uVc0hG9zPfHuRgLN7xwlad2WXfPi1o46ccR19+VoxZ96enPDWljZ/DJT1btM
VoKuEsvFq+6PtGGBSUVHbQTxwdzCaSzO43ua0NXtPLvgrF2alnuOpOq6Uml4ZBadT0nVxNfO0JpL
njz6BAwiuVyTHjpdcs3It91kpGdhtcVZR9d0Kdi/I9FBtMOeWRTNI4Uz5yQic6Rc5TYbXXSEU/Ru
eQIv4l+lYWI7G3pM7VF46fxBlpV554IG6zZEfzqnpBMjldrJVKiD/HqHiCWhrzwVHeIyZe9cpttj
FccdUkutrJ7CJpMgJcKiJoNLr6sxoDKtNQBppHRvCeh1n9kNWPsKldap46yEjkX33oZGDte9NLwb
AeWm3UIqneJTqCgE3uVNm9zHBkHVFVvaczr43f0gWv1Fpf2sbdKyjSnMlz1tby0y96No2ICAh+lW
BADLp5nJ4Em6ScPhf/TML3Of+v4GcHi303m70KVkmN1WlJx0kO5FUm/12AvfRlmbR5lqlLpla+Sn
HmjpTiqj3laTNairxg7VXWmHo71SUFnIdZ6yfeKWCN98skbW1SCKIfD71vP3LXBq+1BWGkSWsfTy
q1o4zTNT27RRTSMPsB1hEYW6cWr62QRVls3knCaAydYKbYy7CS2OZrTUCxFTr0VEfFdXfvyV7mNn
oVZqQ3q0s9No1yFm8Xaj8Dmc5WhFd7Jz+tPEZgj15DxGgRYa6VcHsQdoJxkVZ6LtnI1qW/O2b8T0
GuOy+Sh5Dru0jYtPtdaaQSlKg8VoBDJkZRkNumokrbrTxuaT8kX2sbbG6NagrGJvJ27hEbaLdcHD
Aew31PNqzxk+vFapJ89tXU3X1eR627q2y6sobtJXVElJvci1KKGNWPyPdOk5/LlG9ZEyN6+EEw9T
unWGcX4JYT3u4YHklOJLndJenqMEaDCsT9TNiPn2asd6cISjHucE3xXb+DwJ+jLqT82QVkish/BB
1uTu0CAMtWMZu4qadNveKhl6Fzql6g2cv3eV04n8TIOr2jPnhTTr5vw1Ea7GaafHu8DkUrzWfUU1
t0N6IXZDWvr9PjeABG9spB31nvNGFWheCzEG0bcMYreCFEfbK7lx2zjEJAeh7RAmGAD3rPvDY+Ib
pb7OjL7gBks2IC7ATfr4hvPmGrX+OAyKbb9Z685V3SfhTimnPtqZk5yG2ISKEqpqWtd0vUyAUBjT
6IdaNP1tQFwH3R3re56QR58zQU28MrF35ttp7sO7fKY/hDen2NR5Cbuhi+UDTa7xqjcj7bbkrDys
SFvzYGmFFL1l331MytKvNiPu+yNnCbEye0TLTPkGSmAVdYcoyrVrZqFWnWZ69QTb0e3/EDWmvW1T
TQzrTCb2URuialuajcVrGWXUYGxVakFL2N6l0qixE8EyPPkKZbEJ/44OdThEZ72JaneDv7i/Tu0M
NWmTpM3OHFGsblq7zO5Hp7DxX+PF2HVWVGBTV655KPQ84rvXRoUIQVpLWcK2xmuD5fO+4Bsj1XTs
lq5ZUtzWVqWobPSmeICEJ1gWJWZSw4L7Is0iRP1bsxxVDRKlSXcyjn1xdplrWT07cYRAnlWvfEyi
kH6CY8h+L9Sg3SKOaQ8dz5j9Emi4Z9fG7RS7RnSAdcNZPqcsYBpNdJtMbuFRnNG8/Ui2eFDXjnEY
S7O8U5NJ4qPe5RdlDe193vvWF9MUMMKcPKvWmq5NX3wtLElApVXbcusdb9vYGnzWsIxv4jk3tlAF
/aMBiWc66bGlOSvF5LvJZxGdIzhUV7NmtSflh+0drSV2GXi5YiLhXNSJysCwvg7b2iiDNtbTbSh8
FDjxOGpukFVOckktle+I/uvO8IPsQHOa5FI3sjxRCLKurAyyvGPVprketFE9WLHhzifC8MLzXOfG
MSPn4IHEnZDafdJED8Kah4kuJG2TVqBYG6weLYlnD59VpM3yqnIGF0xOWPoxfevS2Rb53NxUA1Ed
ZceuaVNnoRW0qM+KQ5VaNnH0A67RYzsWkFOgBLV7rdCAFKiwkvqa959paC797KHRE7EVbmKfJm80
nxpJ39yi3b4PbdU8awKf+wFEfoJQsEBwLZjb83VSZ8WDbrfaYUz1Ptr2Bkxb/rU7VyyIW09Fhk4a
Q9o9W96MOghhMnHZ0HwgqXUsyCOZSqwWmszPoxT2vVk4yZFme3XKZoyvq4myC30UzvInF/VnINgl
HabCsTFVLJ0Cv0TbDsBn/jSwKXjIKr16DfUI7wr9Ju+giWwIYrbU+Kc9Wx5ZMcZ9lfvagOo8no+x
yQQcFAhG7oi0CmHNVU4w1IazTSonopQ3W3tuK6ZVsODGc9249k3FpwtUaCIBRQvvhuRsReIqYXW9
wQ+v7bTE0A4YGPydRdN0S1Gpv/DR8/uqs8dxW+Dy/OqDe9pCeqjvPUeTW6JJ7aumzpJz1ofdaxa1
1pVC7XNts0JfZM/+GJBD23MBElJ35mD2n5PGqE7SR2AoLbyquVOrAilYiBjQ0P1THaYjBXvDMTZ9
mSX0qhPqQSERGtckPUcfjVKR4GmUcmtXmXY2spLNBGIBaIKGJ1taViJx8Jp6yYvwNHljJmjkQtJS
cJ2ECa6C0OBM5xBM24HrYSoA/iz2VdbWp9lS2Zl2vL0vbVkd6Ps1p2kys0+aO4kAcaQ8aq6NlkGD
hPvQQkf1YBrmhU7qulFedMmSqZrZfSVPZv5A8bF3T6ltedXelOiTR62PvjZx116bMV2dJO3y81KA
fXLTMbqyvLh6tEelH+1Wn/b97FI71pmDdyJCLSpU1J5sVcwHcGg6KKEeaUqWSK/mddf6cy21MGhG
APYn2kVJw0s8Truu0sc7oB7iY9qmIt2m+pB/JOS9uu4mzQgkWwPopGL8NDaj2FmOrE651DB6zlKG
8Of7pGGzlMRvEVUfe+2lov+QaWlz1WW1te194U9rwujrD3qIsEHXdSnWdeFnh1Ha9knXKNySmWhf
501Bnw4FUwezNM/WrrPw1LLBLuLLbOX+jR73Wb+ZithK2VNHvLumUOcu4iC9JXS0foonj3b8jK7V
A4KqB22pp9ZV5zSo4YGI3buplz4DbGN2oa2mf9QQfx2cuP5SWHx7NYf6XRJ1/mXI2hRCrjCTY9La
6ghzr70Nqzqh8V3P9/lcaR/bGiRg4IdV5G3cLh+tI1hL/QMZbn65l5LGyj1xHwgokGO8unpXX5kd
SEbcsGNxizvcGB68qtOv7T6krt8URYNDu/XSTxpOlOo8y8L/JAeN3hFSPnGyc2HJC/rt+iplK0eN
UzreSR+SeNfZMZ32EmHUm5NPYxgQitYfOr1WX8NWdG9pPrSnNhn7DyUvr4FgWLj6Pp7oJCjFsYoj
6HgvBUOXvq9XfCRbeziaMmpujNgoHhCDll9dypynYmiKOwR9Ba4ayiK3MR26kzfwKALN1jxyfDRP
HYZpKuxd1TkWs4Hp3o9iImvM9ezxtdYlESTORG1YuGF0GDiayktqskHdRBASgbo2RVzCjuCQu2o9
s7fXY+lzoG9RtawjnOXHQaLVot1t5ldT0xTjPjW1/rV08UQVnBmMRVfovZL9We2MypdfRDWXL4k2
yUtnEneMQNuU1wmskq3PTz+FLgsPFR23tdaF0vOjAiEE9GhAUmJkXn1rukUqdpS4w32HUdRZT60o
P1oEKN/YDQpBC1vWLazm8TPwwuohHVvzUWXjXK/DSO+xyMD5bHde6htfk8iKb0oOg0hD57z/pJXC
Vjvg/9abKSKbUWNTTheIu4ENt+YdoEwpd3pIXXqNz8LZRk2xaFA77TK74QLLdKp9ZpJZHejt7L11
1KCytTPX4GervsXlBSe3xcyS2nd0URJUznZ1o8UtuE32cHDONMXmeWXaNrrmaCom+KfSmbcc67Vr
u24ab521pXPvlb7Vb+rYxR1VRAC71gX9FM7YvUlRhpSiIC3dvLonORFUkVvXKauuGMN8K5tFLQQI
u6sDV1lavrXiMT7LjFV1ZVESAp08UG0DLJF2Rxat9oml3D/bEKBh6lq2tsVOVZ86szbearvW3kbT
mp5QWYkHN6miizBoFC3ulOkL5SnnholIbSPXSq70Js64dA91MBrz6q40BvsOmUN+km6vnREJjzcG
spgkqIcOlTteGKddw9F0T/rUey+AGTnYmZrpn0lpmJ8Ids33wOKam65JxKc+nppHfBwoeYnXmIHz
mcaAx8yLwn3vp89e42TP5DzNpyHK+n2rWuPYWon70oDfi1aeHYb3limzF0/V1b5SJUpSvSnkLUBj
7VDBDzo4Re7ZdN5aakZl3DM5pqINLxAsa3RONtBFbIcL7M+0xVZS50tuR5gEyWZwfOoTqi5eXCyk
6O4sWIpeaC+kyq45syHsP+KzU/jUoHXcRqybLDJjebAmwVvK1v/FKefiOQf3iDXC17YiSpptmY3l
fTfITmzyeOagEkdNvY0pATgbuPPjic6lVKtqGhZMFD4mAkqtCAp5Ul0NtEiSgIxD3cL1QQnnGKbs
LGiBTgK3HXDSYiuxjDdBZteDRkuyVh+F4uElUGKuDa3lyEYnVstWhlMX1ibRVK1d4o7+3yaSRoaX
hhhmtPF5dmM23kgQysCWyuhz07rWzJKR6rWDf4px2BBpHuZaip0AKv2XqAZof6d6FxEHBkrMQUHu
UqI4mE0xm6fCqfzsphsya7qe0iLEyTWQNhfuUdNGErtKRBMNIhhkxiilqyqSWTujSDRewFRyZln9
F8J1uQCOqmCuUa/u/LGqnmvCY8vNfxHWhA62M7tgatzxTINI3GSg2sV6SBzn7r8KdOZhQZc2aA1H
C0iBj26aNmW15LRy79pde99ahgmKW/v/jnRcStPh8//5X4YJpuLfN0qOX5r2y4+G9OUH/umTmH/p
JrEZug4CB/MqZNb/7pP89Q3Z4PsARgwHKMW/2iS2/5cJTX0Jlidhzvi+TcIfGa5lo7QWgp8D1vSf
9ElMrvFDbRoaiMclfJuPoJP08g49Qh01A+lt0zJbqBkQJmULHV6TVdChSKPQyEA9tQQ3QHRWlGJX
NfkWiKeH8XObDSiCG8y0NN+yh3DoimZFzmz53OgAWlKZ+x/szBc3iW7596i3GdygrN7sWISfvt3w
/6j9dk4+NbKVX9X//gFq8M2u/0kiVUmiWP3f/3FNuiWi7N+PvZu38q0ALfqFc8o/g3X5gX/GnhB/
GYJcSHg9oAw9sub+NfY86y+dno/ukFwN4ACU678Gn/8XrElE2Wja6MMxDulX/NOj4/fR7yO/j6Ya
bA52Yf/R4PsR44eP1zeEAKUFT9I3oc0ug/O7xkgJZa21qRkGtUIf4zu2cW+KadhTB683Jgfvi0ar
6dDPk2mtw9L07/zKdc9AQ9IrCz7RhpaJvU4VuRZQYh3qYVHdropRaRu/SxASxvyeiN4MGn+Wq+9u
9C+6Z9aPLJtvn95bcDpLB4q42vevjpFrju+HPrsv9sE3RRwmJHcUZsqeBzG+Kp0PwB701TSlGiIS
zpTHacE6WbgFnJW0E2eXenG57fVkO4PwoieCYo2Da3ZsS0yHg9u9trG8g6BUvwjdpvKflP5rmAsd
pb6FW9NEtrOGZz3uaivuT7GvI3abldoUfkvSVxnLi97T+JdSa7cpNYtt1nnmth5leuIEMe5/f0N+
vh+mxUAi+ZtkPco576YSp9HxDeWZFXjslB9yUBH0aDDSn0KfKWJKrOwFcwFy0a7pP/7+0sbPI4lW
r044HdBcVxDu+24k5WXBmbE1mLX4Bx0l/1HliMyofKBYrQCkiibfiGWGivv+iVSJ7DgZ1d/TEDiV
X/M9fkQMObCI4XsAtHOdb/dBLJ/yu/E8dBSTq7ie4UUIO3CcwrsdIywa3owuNCFN6w93fGlif9dY
/Od6C4pVd3gt36MIY5Ire71qZjxP83SSiDFu2wgZ0u9v7rtW67er0IYAQOgz1sz3XeLcTowi0Ys5
MEOEIXMVf5zH5FXZ1VVb6AEA0OIPF3w/kBYEIW8VAhkCrXic7/qlIzpWzzGyKTAjEb1UkJADgn/e
zMb4ZORZQ/uZrJtU2uUfrvsuF/rb87Mcm1HMAotV3343ioBwqVR5i7K8ptxWdU1gSushVHgQs6G1
UHvhNXfSR2/+Grvefakn166HZcoyP3MAf0Hpk656P/4TXfRd/3h5AMJjJmbQgAQkEPrHYTWWkWqJ
GpoCv4YBGI6k81Vh5K8xw1V/mNSMXwwpKLs6d99ZCMfi3ZScTVoHBSDBPOcsFPSZuC9sSxuA2DOG
MGAIM3qQjTsbb4sPdmpJ6OY90tY2+ccMDw8JafKHl/sXwwE6zwKfBRmHq/LdU+GYGnMtXE1p6yq6
B5hFLGoegSPmN053L2kXAfVK8nj7+3G/iFvevV4GWEqXvzjEC+Esf/7d68wKSOV6TIcAh83X3J2z
CBkyWP2NP5ZJYNIpvRrKTp7c3GIaTzOaizXCx8+//xjfpCo/vuXQdg3QXpYDY/GnR9LltYWYWesD
G3nuZ6cKP1BDux50s9vBo/qSDZ370JN2R7iD4Ud3TYpHEtQAsQ9+fKt5zSHLhXfV9Zncjw16FFtE
0L/osjen2h6brU0p/VZoNJirWXMOmT0bByATA/b/vPzgFLVDVXXWX0F6I6Wwpb/rYqrVXVNCsBUF
FMJRJxW9KtCy9MVFDuWurjGQmRMMSncoQZ7Y6cdSE+JID9x6axWxDQq3WJ53ILwwndECMp/qwRrv
pnxGdDlwAjbd1rnUxCOskj6X1wWxUTuU1CKI2YFu9L7Jw03ENvRMt8G+KG/Zhrp6453GwcgeMyFT
BxmtwvP0h8fx06DAfWTDY6WaYMKSghX1/aCgWuLZWd6QpFV0JEbldfiIW7WEFqA/OeiK/uZ8/dsl
5ReDkAdPBiP4MvZrP81JlPem1Ol8kL0lbc3IfuQZfpSieu1aPDoJmmV8Sfta4F6ftD+sZ+bPMw9f
dkEtG4YO3th9NxsUyVx6sYuQqRJR+NShTFkVCXzlAhn0p6Q36b7kUObXJpT5Oxfb3HOuWelDnDfi
FAnpfu3pzn/TV55U0VZUufPE6tZNLRNEpMtslunTeKdDuYB3UmMWFPwi3WmRQEOUuNhtl+x+//x+
nk3QyTjmQlb1kRB9A3R991JjdJz8ZkB8jK8NDRMt55sG/8a1hy7gNLoENXg9PXJlCjz2v7/0+4UU
rRzUSwRuS8ODmYxD4vdDR8YV1e/RU8HQW8YK76XkIJV/1YT3ZJtU4dkmJX+45PsHyCWXcfNtPncX
8tiPl+yrOOxULVTgDbq7Nl3vpaibu9Yr/3Sh97f124WWzYHrOAZk63evRVmhUIfoogI7zacchu8s
d6F01JZmNPQm0WQrMCXmMe1T5w+Mzp9ekeXaMC3ZgrN4u9b7jPiQjV9UVZ0KMtBYu6KqCapgqdp4
VIyCXG8eKpLHVmPeblpjfipD4Cu/f7C/+vLLjbZ8C4/0T3e5JXYxC3vkUNIJX/RQvo21+5JaIF3q
Qa0HRdO1dB9+f833CzVfmvHLkY69yrI2vVsVSdmiYd8lKqiG1jkkSdSu3cyrHn9/lZ/HD0JOznoG
0w+oeXf58+/elm6027akyRuIDNMhpijazxPOojKj1fj7S/3iMXIt1+bg6VKUYO/347UEVJisbmF4
ZaF96mrxSOvxCxw1tNe6DhaaYl+NMH8/ky1t0j//w+V/fjsBBiIE5rQMBhXOwY+Xb+3ZE4ywJlBs
5+jXXulj8yp09UqiyR6wzlZWgLaS0QUPKe6RTb0OKa0qZyYcjGSmHUruZN15GXwj8eH3n+0XT+GH
j/bu5VJtEfdhxEcDE300S//Gt9VHHs3+95f5xSmKWyB0k1MM0xPHqR9vgasVIHRNWJWpPd4jUdh5
0nrKraZZeR1xO1q6jfX47A3EPJhZNK2GEQHE7z/Dz8Oaj8D5jZ4BVQvz/REqSRUizg7cGs0U8sDs
yt8MlfWng9P7gxr8Ra5C1UFHOUoL8d1RVZdsIgf2EEGWiseI5oDK1VPJYbwZ2+D3X+hXw4oXyINr
wfFUvJ/00dj7eu1wlLDmCo9LJF4SiZjdJMBjh3GKEEUP3/Tvr/mrr2cthR+qiu6S1fDjc/QbuLRj
CmgMf9oDiCFMPnHzUdni2MfWH7anv3ptQT2isRacemkdvHtta82dzZDeWoBoON8URNqtHQ/kSTTh
ysCVOewqhfR/UN6LjAD/1LBUfv91fzlu2SLxbUFKEcHw7v3ohlCj/o/BEknC2acCcErqPt2qcN6A
6Psy8ViuDINEJbJYd5S17pK+0f5wz3/5ITihMP9TzmQRere6Z4TCAV8nOtIZ5Quy+LvJMM+ToR4q
FEdUfm5Yu6AROV8xBKKV/VPY7rdj0PfHhGVMLwhpYVKC4bD47jlAgAE410ZN0Lf9FKQ9jIhMlzvi
8mIOcyWwZWxkePFouPkaHnxF/HpsOTh+TC1QyrKJbjHWmS1SdmZathc66loOQPrm90/r58HJaUpf
wN8OH9JYqt7fLyk6yoF4dnSDhct+TDrLO6Y+uWTeNKzmHuPM76/289TJUkIJwfIFW1nDfndX2sF0
O7JbjMB32v4z7bt7x5LW1177U/XLXNaHH+8/LzkXIx/IMR2KQD9+rzQNjWzMbFButXnQ8upltjIb
fmALJJWyUxKS+skhvtxCrjiOENE2jq8P+4pcjo7sRcg/+HfSeMQmkIlX5Xr9XmH1BPxWID122EwQ
I3bbkEO2svMCIqOJOKtSE2w8TFZwXj5FqvwTpp0TzbuvRWWRXQ31FvbMvkWZ6cevBX2DnLqQfUYY
p2VCdHe5tNQwlZl4WhfAq1t9kAnJqSsSG8ShqRL4Vm6hFdehU5Sf0cwkz1HpKhaLJDmUrTPezKFD
euScdfYpReb44rmxdTCr/ivgSeOSxh7EiszIL95gMDUi73JsAkyR0CqSPPutlkzyZqydD6VhXHSR
E0dpSvtUebIhia14nP3izSrLiJOikgcLXetzA+3pdZJYYBd2/BmV9ogSvEGj45j1jcphU1Jj8+/6
ya7wPJqtt4bVUxQB8m3roPl5s4+91HyQOkL6TQ+ydqZCtC+drvoQK4AlqKpL+NJ4i62ywpaWUBh5
iQuJpjNqfZqUmQkdbcKGWNUpdj06pXSCK3KTgDsUjbxKWsJSR23iv0MEG6cwHeZ+Jdp+ftOyTnvj
RTIe2sFy3pyxhtmKao06k9GaRZAqo/ow5n66methvM3QAOG0DeeDrrTkGsH7dGugM1r3FSAExLyC
Onm6sK5NId5iszOGFR3eRQ3sObMTVKWS1qatS4JNI6rJoEjIVIundDw7lSYhJkDA36ZVTBZ2qGmm
u5tCxb1wh/ahUKpBRR3p1Ye5R3yL6oXcTsPS/IuRGNW57UYkYk0C9s2q45MTx2qby0hs/Mg1seFD
9eldQRROI+FGkmdaghoSmQMDsYE2F8PJJ7UmFgEiRlqglqyPU5amexPp3Wc9wvM3TZ67njLyg2dj
iC9EFqXHCQ7ATqQJxp+SPhb6ZGvdghm8pJOVwv8yznGooxTXJDI2qAT4iS3wzEcjj50vI7B0nPSu
HsWrmSUtCjzFPnaXOJNnr13cdTvVh7V1mBpWPWh6gM/WpmFnvJwwu1I8RV69R/iPPBbcLgDEPtll
bmgdvKJOdvTfu4s+uckxTiNvj8x9vtM1EwpNAh4B1PKQT8dZTNGtcCmzzXSXrzILCh7xAPcGJu+r
2qnKnaoa/anxrfKUIHsN5DCFW3QAhB/im+yOY5PVG0iBIJlSv9+ODZj2BLAKUFx7rIlyzGKATVPx
nHTlTEGonM6hRhihaWpw8PTCN48EftXrZBaBMXndZh5JxLRKI7lLIekcbSn8p6mHptaEznjXaFTE
0Ht59Zkk2RCQAPK6fhLcEcCBCpzpembDew5dFGw1IcmSeNQLCdLeeow8Y+P6Ktm1/4+7M1mOG0m7
7Kv81nvIMA+L3iBGRpDBmRS1gZEUiXl2wB14+j6IVGUplV1ZnYtaVC9lFMlgBOD4hnvPTctBABGo
fTz02AcgVcr25LhZd89t8jJ4nYVMqCnWbOVHiEGmd4FEITjooEf3M4ry9exo3kOaC2+j4ij4qohw
ACdkzu9NwYc5xuQ+koVb3OU0kFeD3kCbKnIk4GXhXnkInK66YfbeTOYWsLU0PrqohKtLpOju/Jku
MJ9NoXr7FKUKcwxncQ1CGbwket8c6H7ZcbZP6SiuIluyrUoxMj0YjADuYOyLPd41QB2p3h79Jp6u
NfI6A6tXNwP2zDuE++kxUlm9HenctxAtp41m+tqmkIG7UrBZji2PuwPpm6/SVQG464hYe10T1r5w
nVvYFoxPmi7YwFvJbkhmKW+qOAc1QDNBHKs5a/O1qGfowsJjowvdivFmljvgIl0DDXToDNaVm6IM
RGIvcRahyMHVfE/isXEiC9O64Fd0NEZQBNws161113WWtTrPbRCKse4ahzFihJ7ihtlETIdeyEQ3
TlXvNy/m0GXHnnia7xJe7Eq0sj5aXpPuSl8Gm7IqEVEDWCAdCNhf+rXWbV6jocbq5BBM0IloPLSI
2pvEj6/HwEds0ixSePqFU0pszq2GUmVdTUN7NwCg+zbjHnkmzGO6RSp8X8FK+nBnz+bsSZ0VRbJx
QtpdropsxIE3zcMNeLbEuNBiAw4EQeHZYjnFmKyqrPGuiWjtjP08Vv4d1VJzmAnb3LqTzzfzNPUe
R2+EH6t0kFlr4gJHgkmrRdZdEAC99UQwrHmHpcNSwwBSSRuWqbVvNRrb8enseyCFNAEWzjaQ9a4i
cnIETD4bzRYCQHXb5O7YrvwWglCXdY+F0iV83869rmVUf2SGpp6LhGwUJEII2MgviZ4tzU4ArGt1
spX9WH/NaH+9FbomF1eCcqYtsIM8ASkpgqPw9O/zAGBkGAUJrbgvLLREoJQi56rPVPYc6FWxSyMP
cBfQDH/FU0be0P2O3xa9zWuul+lD3cA6LysLBFOgpCm2pjJ7fOydNr9oi89qbWOsalb8+HLvxDPn
DX43GVjwLBqj/gTWna9I4YJ+w/slH11lTTeNNlL2xJLQIJA/JTbxxjoYSdZuoY0Px9Fl6JI3u7n0
wLYzUH+VgSkg6FvqkYS+BlayoSWnqLatD11P3xpv9K5j4XTftQbQaTjg+HjEl09uMIB0RWyroqrJ
G997JEGJ7WHt6KemIX83yMAIKXLVHuiIQFY0eXHkkVq8DDOheOO4EIOqHjNUXK6Qjt/r+XhkQg8R
FGc9JvL4SFTyreuM0CvHNrjUFDfrGOvWBW2Fb23ciJH8zhAaa+5GMjUF3nk36YW50w0JCpMR4zcQ
/2X65PXzy4TNVd/ykK5ihvJLcYHhY5f2NXdnkgSHSZmHmMkx3rmuZUjOlH7Xzc5NIbUqCjHKMHJP
zJannNVbHMG21fFo9yoGBbwnvrqB1puguV6qoGCIk92YYHJHiA0IAH9CuzdUevB5jVeUK/0NBylS
POE9lc5Sx3RFcEQaQ8RTNt5KI063PLqB0In5CEYiXgu39R8y5r9Oqfc7b2AIrBWjsYV8Da8LEj2c
XbTDmkPmt+k9V1G5kQnDpwE1Lg9k8zPimto7CNDCBrjNxm+8TakN7hZ7ZRr6UeWD75Vf3Wwg8K5X
vGQASg+ZkydPvEM5we8JCSCV7iE88+JTG7TMg/2AjOVRbeDx99cCjvXFsKw5kcmrZ9ct0wOAdk6g
LpqedL0Qx9rjVqnLeiOLtAkNiTR16FUFgAfxsqf8HHeXtWuHDIhaL+tNU+/TRk1rXJAP3MwFqPH5
lOO0XAV6k2/wtN4IV2IFag371o8MRbOg9PpCTemwFSDUr3PZTDfm3EBr6LomOU0GJ6jDRPAWQU69
m0kZOs1Tds2zbVDLO0MFO1FvlB3lKLBD8L+eC2Scg+7WUQPD0qJ0LrM+be8kuMNLwgTeo7GajkXB
yhXJsutf4iUL0EkCnAd8BlsUR6ixAWpu4wvt/U2v8m7P1H4IvbFVh0Qqhw1uPDzyc44jd9dhZJy2
tOWGeI3L1wlR/VYXuVzXXLUHKHlUZFaU7Fq7sKmTowwNtONyYjV8hnHUbkhlOGHYBotrc21m1Bja
QEpzhJFhm/QBMQXkxPDt8t2C0LtEN0ynJLJIm6YYvNDR5D1qUd1eFlU83Y0gKS5Q5+s3CIXbHah4
mpwa1427NnSpyjUTUcXxaQC5mc1y13b29OhKoEZZUGd3duYi62hLu195o1lnoV5XzpUVVzkIlNJD
jlprXPUzq4bQA9x4ZAiC8j2YJsxOXWpz8wBZhVWJ5SsHRTImm9jqwYtLRGHrTLPmDzdzG7ku3SDn
58QRGRdaK9ybKUosLh2/q79lXhHfj1reXIhMqXobR9KP1yzZxtu+YTOzyvRZnloRAWtCvL9tTa3J
iXyPluzObi5JuoAlWSA343E/k52b1Qa5zQFbd/Q14FZmqDMOH71e2uqubzLM3GP5qWWtY2/ZvWKu
UXq3JsxgQf76sulRpUxNsZMgAy5ZnsIona1si6Miu0sLdwiN1ghektKtnstREzDVJBTE5ZlvJBXl
S0FAUzh3Ewev8Eg5GU0qQWzsNGFEDV/rbiUoseeUuBQTnLlwmo1CXH5SuLwIYgjCSZATwerQ35Ep
n65Ghj2TgAtcTi0ZbIHmRysYMNFGpuBPxiQWG3cqmveJywvIi+dsI1/ztrBmBMN7iDoD/eekgdWP
+x09woIURkwj7M7YYMoBPGNEtf5aqxp3d+cbyFRFw+gr8VcNyoyQBsff9jPwngyvQ9YuyUHSoajD
LL3Ws0i+6nncbQuTD4couANM0ROzO+MJz8B3r8rip1Fa6dsodH07D3H5Pmgl+xs9R7lti4rUhCE+
9E6dXE7ayNluE6KQ4E0NHVsiG5ZVYNyTyJqqVYMMftKWl9S77ArH4tIXuGZC4vMqAlbGaNVpY3s5
+uZOWtR0Anruvm3ydlNhMDvo6C12ygmig4G5Yhcji4Vki+UUOwU3a8dIyYwr3LwcVgRTdPQvWh9c
ISmZzRXxRyyCkAnsHRGoEccZ6U1hVUeC52sbiwdzml2YfrUhZZiXSbvJZbHrWOJdBTqags5yDoYr
xW6GgL2H5T3wLlqAkHBzwam1gI3VqTU+2yYAyabR8D9GfcH1W3XOhp1wddSICSlkZxKo8IDNLzlA
GQVwqRIKRox3i3CR52k4+h3VXWXRCGQPsUyji8iAX1cxkmACMd3HfeoeYGd3YLyDeFpUD8NFhMdy
W1kLYQITzzbXOZKCokY1r+t4FnnT6h2TgXoVULtvskzmkR76HlJmJCY8ozLcMpddLk6Dol3ksQNx
zhrfY0bxKyrol8Ds1WkqXNanCPZuSCGuVkxG7BByO3TKKLoMPARnrujldo4yUNFafTHPHY9sW/uK
QPOid5MPTCkFSuSliZO1uRYZQTBqBoJFtRDsOnj99oAPGjD//DBWfLOVZPNKKEO/wNG4yXSmU/Qq
q34x1dQybhmDTDN3bJBtGugDKMohVTQTkADENWFCet2uVbm89DN21KZdOyuyfbI1OI6HqbOqte7l
+UbXXO/KsLC1Oai+LcxZmzzlUkAQDTp6IiCgTNVVlYmYE7C4I39bhGTCBFxignpX7dDePvIhvAK2
feKNepqAVUkCBCey7BCktlctT2R7Az52Ya9HADRRzFkBJcoMETscvKmCAa2pG6sAZGyQdG/NcxZ6
nJQybG1H88PUKqYbf+7UrZ22xAc1Y6Xd2U7ehm2cmSefjv4jDcgL0Y3qeWYIWYd2TlBFHzM8CXqN
fD2b4PgojYZdpgL7nfspQErPsT9xsRxdh4ymsGFYhAvd3GGsFej23JuoALXRGaP1PBrWgz+b9kqW
ZXNyEPWFrHGf09KEERRMOQtdYz5WXVtsGj7NfYq5YIXVjM4M7zmVkCVXhRHTz6dW8G3BWBd9TCtJ
185TNGPQMmXfGU7kqzZIH02lDYgxk3HlFQSNRxkeagIMJFpefGSDeeOYo7lJs0C/Sjwb+pc/+Kc0
MUi3RP27Z/ldnmLNuMjpkk+LTmPxxwwgQ/0ifYogXvL4zp2TSIR5VTRxcdLbDr1kiz1QWl/92IhX
VkXtgKnOuXJVV3JzSXfvkvX01TMUIDLggCOT8BMGzgZ1n1BvgdSauzpT6FxcWpdoNuYDqgwUL67F
tMxRsALdoe33tmmWJ63NoiuRFMGbV3cGZO20DojfAIBQ0tBDgVrFbaXxpEgAhzxiHu5cxjgqMt+d
mXCBsDBcOKQ0yBYML5uCOI7jdaMPyavHTOTYck/cenwGRyz4FQRXa/LX/uz1H4ELwSkUSYaQZhJi
D54wvva8Rp4cnsnfVZZp901n5Z8RtIVLhWj/pS+t/E4IncwWT2ei5bVM5AntApIcYfwlEQGiKcOa
jRUnXDx1TJZM1/rcimb3NTb76cGo0m6ngnx87Ge7vuXTFfpKDGmyB3nT7uJMzy69Li42zOKbY1Vn
EbEwcDFDSh/3CLeJjKFWkJDjKNkR812D7+RXX4lKpWi+uoEwBlUwd8zYzfa2v8WakLH3H8UpwNER
xuOU3AyRhs26G7t9lzpUNT6xhBNxHQDcMH8sM5HUqFS0bQnYmcPcABsTzymDCiQTpACWio9poGTI
jqbgeDF9r3gLOp5TsydJ/FWOEzy0buKsoOwBOiRE9KmarPgZ3nzo1VOw8fHimCHDOY2sKJza4aR4
TJSzFqwa4VlPxFcxRvNUfM8Zf8dEb6XbtMTM9ClN7nOmjxRqzrZ1252yugzBsX8RpzzAfB+IpQFx
1zC4TIag+AYchwdUrTxkM9qnlbM21pOGCXdpYaQa7A1jbXJcgDkD+a3Wmk/6GCKGbbDA5FO/XVyi
w3s3MKzpMOOt68SFy4MUuKnhL8YRppY2SZ0DKcdN6E2Oc9kZWr1LvKDezKoQ6wJy+kXCFHvt8JD9
0CMe0cIpza1NHuMHTP1g5QwK+iWFnjsmFCYywClW1c3lovC4YF6vrcBoOOtuHusegEBZrpKgInWV
7zsAzrGI4p2Z9DGC7e8HSD2Q88vxqok5KEwczQ/5MAQbfbDczTQ6pBgbVUxj1PvECLm9roWoUlwu
JuXftoy1Ls8N95RU8jFOKuPSsuJxbffA/XUAuXs/Kxweu9I/pr17AGhUJKFlbidfMLNq0bbvzNoc
7g3bAJxgT+OWYXWhhQigs52FB2Zvy0FtTEs0L1lXe69VluZfO0P0T8zV3Bwo0EQKDcbC+liC1v2O
G7w+VuiyLpTGmBjPGrQOvDk3QZxnu2qKbyYfFKNVTcnTX6+rfkUyofVcdsT8Ca7nsiX7dYsokU/l
iW62G8PObByeLc874hUqyJ1W0VxX8CjuHV7VIzuXDx5PFC1mCQM8lFYBJWIpp2XsuzuvpdUv9OLR
kFl96OsZbnJaJczXnODfvOb/i2bU4ZxHNGC5SBRRDvxxRWQzYYqklSPPACn3OKUqWCVwcGgCmnxV
2Gxi++XEMeFHJRY3Us/S4JiVPfRvnyTr2UTVQXHUXfz1e/nrQm55K5FaGZYf0A7ipvnjy7L0qo2h
GrQbk5F3jzaafdRtRIMZVi2Jcjb+8LDtteLfbRyXjdjPi0B+L5JsPBKLbg5SyfK6ftLMeM7MFQ3Q
ZDPXRnEgJBq0iUss9DpKvAcwBK/I0x8nBEMrv8tGWgQKdYeFQShav7rBLVwgS3BeGT3gHOeRdsIm
XV94LbjaWWPbhsusRh+jL0uqjjiyXBmKUJTks0NdEzLR9qjUGo4BPTbfI9Leogpep9EYuAJlsCtn
9vJkZ7EfnqsS/zCuAVxw5sENMNqKAa6CiZX/gXFMcqGP8/jS5XgHSZMZdlrWW2sU8AXVTPniYz0A
9Z8Z7jtxH3ArbQbg9hxPH3/9Qf5pte45rNVxo2Cfct0/S3OCqUYSAlV/02jOBKZy2gV6EJyYxOdA
/12mQa3rJQ+Dr+EZHPPvqeHqgPIdqON//Up+Vad4SIFNwkCRpbPCIb7zjx/tyFeadNDrjZgs9xZP
MmbuwJI359/yH3Az7T7q02v50f+l5emhxnVd/vpf/mCSIsT0x6tb8lb/8I/N2Vl0O3x00x2Y9UL8
I/90+Z//r1/84U96mJqP//2/3uuhEstPA7xU/cG6ZLK9/9dep8Nr9T9Xr9PHn7/nH3anL9hOHHQ9
HJu/+Z1+tzsFXxBwG8h1DR/+DgIJDoMfSELPwFC3yGvR8nq6txjqfrc76V98gIQLQHCx4P3jL7/5
7W7/q+RXbzkDfzoUELVZmKnQ0SLVM3RL/0WImdpx0xPIjBiWnEmXJMQpvshGAxqO6+X7BKQaSPMx
rUcowN1wamNnSI/6jHGfRVUWF3tNS2FuxVAnGInzAKbPErKc6fFIqAo9L0ifR4eJEwhjT34rjASA
SSKiZeCZLcM6GrmC+Y4ZD0um3yjCoZ51TovGunH1VH1StpJSo4yCDqiBTTgQ6LWbTYMepMLv/ZrN
YvZWepQN94KbUHgTUdp52kMlsp2Y524alEep6XO3thKNjcLcEowFYl5C+uz65CAp4N+BkxAx5DIb
Z28YHxplK0jzbjM8uYaHfzqJ25bNH5h5xCNGsaMXegiqtMQI3rBQtcGutLmHpdZwKgGrxMp3M+TP
V7Mzgikskd8BgOvNV9Vk4lvlj82+BnoXOqIs9/+pm/S/znK4iGT+9W14+SrG9PUP9+3yDb/dg6b/
BQeUexan4kdylxPyNyqoqX/BOsh9iWkQmRLcxt/vQMf/guDPNQIE5miz8R//fgc6zhfU9i7/H22N
gUU1+Dt3oX12RP3zNmT7xqYYaw8vgSOC3/SLlSZX9Psg7ry1xcbgE0978FKVdjqva5ifhaXFH3k1
thVIL+W/4GfJQStNg7rSW4idzA8L+8nt5pzRiqFh94gyN87QITTzLpsbmBMs1snVYXzooQOiA+xZ
JRUkVUVBW79EYCKHDbu3JR+EiZCx6oaRUq/04MuwCosmXBWTXm9ZfEXmkdk06SK5TPIH3jXc97i8
oKrYdaftgP4IEc6Nj8EQOzsbQPTAVFE++SRsc5y0JZatTY1tntg6fGAV6ag14HB9tYAE4AFxl/CF
Hlhis7EsZGAs+eBKFKlqFRBhFzrpXNudvjdlrh0iw5pCp5fzzRhE1WfPLXeAE1MS7teqOw/o0m3k
gDpdY+/rofoQY/0KLN8fnidjQC9kDXoA576cTo45TdTbmU3I7sR8fqOGJrlAoZiW25T56QustZG4
pGWMsay05q8dkewJgWZVA0e0p8MSOdRv8g91QuGWxRLUVnhsxsbPhPe9kxrt6iwSmzAupEhX3uBS
+rYt6a7QWLrhM3Hi9Cm2+TVArX03X1W9p3l0QHFSUDBL8D/E/M2HDJzY49TYnRUGoHeex5T0m7Aa
Elz/6bjoaYiTC7p1Ifr4SejgdqCy1MARu9HXWyDGLrLZxq2lAApjEZBK74U4rCoStF5TbuhEecyV
B/+kEsMqpor6TstkHdgDI+6CzsIqYBxzMheLhsa+Nflz+Hjh6YQEUCtn28zjcADdNzQk3w4EH+RR
Ku2VYZZjBM3PI3elYqzX7cd6MMim9FumZogmCDkzx/VQa/CHGNiUOFTtlgAj3ewHXEJWXq15bvMa
Rq+FtD+43vQGJqz6ahPawjXj1+pNCxgTctI6hc2SwCZBSMBziqgeIy6lbkpnNDADGMRO12CKsx5q
b234U8+ZMevViqjz/LuMKtC5PKbcR5hYboLiN0Pm3TJUy0FvVijGfCP4KhbNYmjHhcuDAshpHNbg
kRhPBkPXbhR0k2d7anN3PzIK/9T9XE47xk3wEiW54Pm10nMdIBs5zkRBq2baJa1kWWBEpgUv3OyS
p2iOg35FZnIEBbZrAsjv2IaeGtDiiBCId8SWMkGdIoKhI9wmKU0v2Wo5wUarku6DJ2kGChJfmszY
40mUpSgsxTc1tNZzBCM8WlvGDIq+Ibekv7L8fMxCI8hkt81Je4BbVXqVDTCP9KoLHHBltk3nuHyj
rU3zva/1/anIBME5k9QGnUgWYzZWfT/zubPOBoltd1Hrr9izEoA7pV4s2VPSX+40mm1v1QS41VYt
Qz91UEYSPXgQuqdQB6CbrNMmHW99hEvGIdVsKN2qU7a8V42eG98A6mTs91Jhs8kuDNWs227uv3Zc
DMx3azmqsOyskeimKYMxTvUzZaw9EIOgAWt6PqTrFD5GdBtLk6CqJNJ6IgNEF8jLATcwoQQjUSyn
3ArST+GqhFYoD8aA44e5V2ilyJx2o4utyqKc86GdqeDDZChUbaWLW3JdoPEZdgwYoTipTLMHdiyV
dwCFliHA7GwMgUyQ9fiefmmKAMX2ub63WQTnW/i/zmeteeN7P+dsqQdY5ojKGkc8V2VUTFzUbPtC
MQ5zsVE9PNTQwR3KzqU2iSonds+Nb82pxGdiNdWm7Nv5zYlKNYWsa7SYBBUJO7VBT2ciCEytB8hb
GDQG3RiAFume1kJfH4EQm4UeHURtVFbIr+2fWX32b5bMBeCtuu09VD21xg7OsGuCOYRGnGfnIGnB
BRoNBom1bp1uUR0ka8g5Rnah6Zr3SaWplvApFhMhNaY1XURugk/dkQanVBoRv8YFlI9sIezW2/jB
aHG0NA00XCjIQcr0nWXLviNj6mvKsW/sNPwCb51O4h9HRuaiC4ai1B+SORLzPgGpHJC32Yj3vmsH
VDKCHYJmRNFDTwvVE0Tnv2heHYVkLWbzjhxY9zBHnXwjajU+DgsbgCUIaEE0reOK4KX6obN9cSX7
vvwc2gl5MJld015oCcs1hJnGO5vI5lNpSu8ZxuoejxBZjCbQ/ZnnlwT3rcKWdNNvHNqeG3pclF8d
YRvyQcsM/272XfHst0aPKDJVqH1su5Ps8/Cv5agNslVkI8ld8QE5O6/kc1nAx8XFPCGMXk16MtXb
rnVRc1depiDM5pNprmky3Co0xLizu8K5xwqv4nWJ6zLaJKh3SdarloUwmujgZWxKRIx2ECWveT/M
flg3mb5IYgNoc37kk0c+NgpJNofQ/MnfM3awN+Ey7KZs9O3LCFIZGUX084LArk5dJ10yxRu3rJi9
jFh0vxk2IeA88YgKWjHKD9RFIgnl+W3W8R/oVP/bimALkAE92r8ug+/TStCOvnbijw3pj2/80ZK6
YDYMZwkscZjq0VtS2v6g5PMljPtuQFnrLVQNF8H4j5bUoCB2sRIAdYCjsHzb7wXx8iWdIQQAfX4w
jpK/Uw//yfCOWw8XWYAubvF4Bfovk7s2aiCo1o5FMkeAftlmjzpW21xiutUEOXsRW+56/AZtM0eW
XD0MFVDahgwYgvVgv09D0e9mjtEVXlT738xarF+dM7w4bAwmnjDfdJDV/zJskUWrYHqOFtHXrIVF
P1Z7GBPHoZjekrbRNnoRfdOEMAg1nG94uBKt5Q1o4+unaQbH5BU7r3C0ddf4j4zmiWVsGD0W8RX4
reLSixHUWwMUJkqdmxkA7tqTXrFxcrR1CBmz7TrObcaSPhIILydit1fJjnVK6JKAAYASTQFWtmMz
J8VvBom/dVP9t90ujNb/6ma5TEUyvFa/to18z4+20f3i05ihg2GEjG1pGQT9s21crJ1EOeDUwsLK
V37cJY5LAgUTHc+AWcqo9+e20fric//iCnXYwyw/7m/MbsylKfy5aTQgz3CDMOtgJO/qvwII7Mgp
qEicZo0oGD9aQ0Iizt2KZGVWNwI0OOnGz1Tp40On1LdCZ8esz8DHtjPMaGMzGQmxlDkziOPYk1a/
mXtiVkKrBmW5AZ4mqs2AXylAn0sk8VGhUpzWXe+qfzOnxwH2yx9i2/wJzMhczh3TQZv5x/Gl30MX
mLVuXLuShFzMaG0y7PyZoJRDKztGSh639ffU7IKjV+rtR0ox7LILlT1lA6nTcLY9RMxh48xtgjan
iR9FiYHajezSAts3FEfFeiBbCxWLOz0WhGkZTOPSCzSmfr5lN2eCrfT9It5rHkBqoOhiakOp66iO
aMGQZU9tXXyNBqkfZLlE6kFhI+6ejZs0Wb/I8slmweCFQa8XHcKStmtpgEXx3vhJiSk/9lSxTkhW
JrpNr1ESAPgbW3DIHLRICNzM2UCOLsnnYFCcoNiAOxuOrmV4hH5r00jOT9zcLHkC3PtNDgYE8rCP
kwFpVYsYNBkvlSf8W5dlNqppCCjDhhXsEgNa92QZitI1+r0bxJrcDr7sLol7nPwD04YIwmRvUhC6
hMZ+91OvPbRz4BwziO4rlqdVd1HQ+77AVO3sMM1iizdJW9Y4fmJU3iqwgnnfdkP84sxS3IxgXodt
ocx0XFNgjScWzNRe5BdS15sam4KNASoIWXq5DAE1KPFk40F+vy7T0aK7A/HwHeNGJwhCkNZnSxHH
Wr0u5ANJ26O2KqzE/IhNothXCZYNRt5adgLhmZnXNTDqy1a60g7LouYOkLxi8oU7yMJepqMd1+X8
kJNyJ+88sn1n/DDlZG0x7fTXyIMDgUZy9ki+tFjIri0CMi/9HhTaKokA3q79EmXo1uhs56kCHP2e
nksX91zGuFlMSYM0iPKGn2F+885FT3ougIKlFprPZZF2LpHmc7mknUsndS6j2nNFdS6ugnOhpZ+L
Li5BCrDiXIzZBD+8ynOJBtcteJlcQeFW2PO8pGsuBR2gbEmEdebY9yYFHyIUSj/tXAZ6itii0EK8
MYfU5ZSK+rlsZHpbYPlYikm51JX0K5SY6N0oN+Gvy2dmVhShXekPN8G5NNVGIZ6jpV41LDXLB8vs
s6/ZuaBNfSW/2S2YZkTdWoPAk9EGElps5snFdC6LSY1uPrWlVh7OZfO8VNBE4Pj+Lp794rNyJnHF
5Kl+cCm6qUIpv8dzKV5w9x71pT4nIcM9AFOnaI996veKQl6cS/qZoLaHaanzUU1w2cml+i+QvAUX
AdzTmRt7aRDMc7PQnxsHDzH324QElnaib/2vwYDAfJ+cG47g3HwE50akx0a2IfGJ9iQ7tyqGA/Ud
vW8E4yI/tzNT19DaMJKjzYkNOh72FjQ/49IHwatYWiLNE8amP7dKOukKEwO7pYVitRotSaBLazUH
hBRv6BP7N9PJ+2enArHBlpWOLEahnu/Yq9KoDZYt8HwVMQ0cjyLzQWg5d/F0bvE8APnII4CWTaEp
mZTkkVmDllbFBk2zHd/WltHnG4Pfh7Lz3EjSZE7FZjw3mJnGRQNDvBPPKOHbYJWbqU1EUET69Epz
EHpvkI1KghI9zGhAeYNDzL8ZeblR/pwyEZi2rloSYRSB2A56siK+SwIMMStjwPOxYuNeVcdAnxrk
/w4WkdBuA1xWKo0I56oti8QUQJI94jsXh9ZNTKcZb1FOMwPFO13WWzdHGYeXYAQaKnJIUEiDRHwi
Dq0Ve7pstpsDlZN/CaKZNUOAYuHVZKzy4Fs9gwMcNe53cwhstdHHYhwvXU7y8rubJgTkcXOjn6CJ
JPTaIGo7LDozmA+sOljw95lb2uvGRIPMAMEvSW3T1WtOnttVqkTDzCyS9jtECJPxjr+k5ZFfnLD+
QF+ADEOY90HqiqNsi+kxmawCkTUsg1sQgv61l+TmrRmp/pPZh/kmxwoOTp5bjhVy9wJ0j/reK8I+
yM2AO2yRrwvEinicObGZM8gkvs6wGbBtkU5FziZXF0rGKDYufZI4XhmA5cwThqCvQ99i2EEOYSOI
MxaeeEwxjTCK64EWo6bznGmPjW4GPy/ToWVkMYpvLXD9gfi/DF2xmeTgmCLp5O+J4zhqXY3+kIVt
3aOm8xlsPqTRolMtSjH6BzGgesHSYhk3LnmTOn4JDYVDKyfy3DRTENBIKTMmYcwlRskre7EqhrSf
SSVH03ZpdnVwIzshHlSpJziihIxuyCE0MkauSUGLjfHR35yLwb9V8f5/im/0qcH+dRN5+pD/8+3j
9U85a8t3/eggDc/9An2HAtTAgmvhMP9Hacy2gPWkjdZgyZUCDcS2+kdprJlQQslfgxxG8UrXSdX8
A+GoOeYXGC2UxVjFqRlsx/o7xbHBT/qpOCbSitIfKhkUSVY4nqUvxfNPaoe0aEnXaEbxojvEs+AT
XaDuDf4DkglTiZ+zK6Db49wXL2NrE4JlR43VrryI9BvWlq373a1SFFwVE52nrJ/U9yqqg/zfmM7P
eWD/rOGXl4lyAPX/khVGa3BuNn96megm7Bl/rv0CdAIvj+0MwbOpUX6Bu66fWOITWmwllVIckE79
YmjSPvXOqL3UrkHohLKy4vOnT/rHivjn9LWlv//DO0dHgzgEXBo+PbrcX8EJY2KiZPZH822qtTjZ
xnntfRI4S28xdAiOt/liP1x1lgpufAxxOgfRHDOfDPK3ygiaI8sr0qxJGpmtsBuMeeD57EIUxj6O
CWWYZu+K5xDyOmTu3oM7O+U+ASVznMs4vutya7gTFc7iGaHeJYyK7GXu8lJtXN2TFaiXsv5KlFl1
sv3ROk2MMRpATgR7YVvQGf5ruesn+8IxxmtSwZ1rxSzhcTKm5GTIbgmb0KSzThMHL7FXuPnNNHbe
e9I53UXMs+QNVLP2AY+ovRqI3AlwIE/VvcGG69ZP9exmFgjG2LdN0uVEXVqT2FXiubZRBmLPgESG
7outxQUN4kgsgpUfzdwTd7iS6nlV9FqrbWaEnJzViZuY27/+6Jbb55ePbuEM2R4foeWzJVp0Ij9d
TYkBJZA5uP6mV5Z+C3EfhVs7TcYNox60WEbXItHN5Dhdzgy6b2YH89wKb5XN5IAKDz8xNBtclLF/
O8FzxzKdMH9Hqt5FN0nutB+JaYHGhgtWliELMM/EP2t2B0uWJhX14JymaSRA1UiGj7/+085irX/e
KJwZrgfPVAf9Z6Mhd35lIAqlRtMc5vJFS4BJhzZGb0JuCCX5luftoiyixL6X/pS/kzGfuKv/w955
LMmNpFn3XXrdKIN2YPFvQkekiJSRYgPLTJLQgDuEQzz9f1BdY0NW2zRt9rOr7qokIxGAw/1+954L
q81KmLxX4zsZs+gevL+gcNOIu/1vPhlS2U8XnU8WLP6N0GGIzKCYycqvF70wDVxAs8zf2erI5zrr
eSdxtjRfC10qi56vDI+9U8b1/Qym4cHEWDiuZ3aTwUoF7nJOTJYwwW8+1a98hOVTCYDp2LwoTuXz
LVLdz7eC8PlbDSeo3ofCt2hcoPhrhesyvNgM+cpV5/Yk29GZAlwIJIbetSvFbRLo+qPDgBhtMtew
L/xvPl8gI/dSsLHyVsXc6q/Sq4pzkZpxv6K7mT3Ibz76r7rGnx8d3x6TbtY8xJU/ewt/uotLm3eF
N4bqPZCG8VF5qfeQeH790eI4yVfE02NWy9n7JITVOqvA6sqeWuYExG5oBb/V+/5mI/zz46CF2uDD
WK0dAmq/XskULn4pldu+cyyWj5Qx9Nx4eD8E2zs1P5MSkDET56L3yPZDmNiO3XILNHUwfiPHW9cr
DLEeNSI2XTxSzRwg/vMF+5siuXzCxdNgc714gSDp/k0/mZzSSTj4cPRiHH2fWVb+UjYG/N7UHlSy
YnYnw525uHz6RFPk3DWSuEjf+Bfk4QgHzCy+MADTYDsw2iQe2Ij2kXJ3ce7tcHjThJDj1cSM/Ur0
egS/qZv6hzBMqjcSOoKfGSnqt6wVYtgQpBuv4z7Qu5R+7nNM7Qx7eK2Ml8ikL2s1tUED/32UyQ/K
lalniHR7yZ1yeoj0HFe/ezaXBe+XVYMrExDmWfRsj+/wb17LweJUz6B1fodOmuQr6OXDJcy8+lzX
dvKJDhI9oZRZ7/ZI/wpb4rZY+rgUnsdZYJLwqjZ6VJBZGzAhn//5W/v3+wpVkdWMOlK+MR+01a/3
FWd6O6jcOHp3Xb9hAEP1W8vkiweNmKrJ+7EOsvKpsPtxGbQal7CqBm899C5+KXgl3Tm05fxJA4z/
vXezcf7d1uTXlwl3FVhAzGcml9BB7v47xVf5kUwy8Hkfkd9Ox75slwTlPJdo2ln8wOC2/2Tl9WjE
HlR67gYrXVqdwpfaaofb3IPVwFJOnqrPGrNfO0//+fIREfvbd8vggkVimTiwX7EQQH+9fmIIR4PT
kPtBnRvlTwYIsWgnxIiUt2g+r+HURuwg5tJoMFNAkYN2R4ZgPY6y945BlgEeMphvzXsZUVSBYdT1
04PPVkFepUQ+2p1ZmpWkPov8+hoTDIeRrmm7RxsP5ncZpNGaEW85nlTWyFcSMNlTkcg0OqFwjl86
95YdE0aY8jhrd053ThgH4a4D/vku8155a+2ZctzAWyy+6czOHha4cLexan+4CulXKa5TkMAnjLNO
u1Kh2fbbGe2JdJiTO+l9xjScR1mG86eN3f04+0P9jaW8Dl5NY8qqLRsTC1dC3vVfvmT6vB7iNGbS
zPTCZAIXlFc9O1zW8KEkAAp/gkYsfPhsitPcZvTn4SNd91nY5JsRAMCliCrQkzXHTorFTK9/9v2p
Nbe2mQXBFS8VRFE/lJm6CUSjpiuGO9FwTRFOSQkeqrF75nDtlXvXyDt73dp9/y2OivDepNgJKooa
wkMcl7Sg4xWY4CtUA/e58p3pPgs766kb66lZKU3UeTViI4jWgSjlQyiS5mHiAequE9+vH8y8ay6K
Dekr2ysy/KQarVurbGKX3Q668mpuKeLd9eztMJiEhTpmc23nlGjZzkcWkjHeDpSrfAd2ASWWfXeR
bD1m6SdjaTphZfDY8syeeJ3AE5YbOi9g/3Z2kB7jxJ8v3AmG2ggWJWuvzSq4a2OvfLWEYb25TbnE
6DBVfFZxNH71fTnV67kcjXeKA/NH+IzkUPsu5BA8zMA+VgUalLMWtIFSRBpj6z6ArbEIT4zwp0mB
UhHsBNggbuDLu+fKivEt5YlGDh/RSe7JNpXf7LHjmN2wY5zeskpxQ0jmTSzhZuKpDbFi650tL9UI
LNnpejb76JvLDv3aTVr32pnJ7SD5+kNIMNBgFZydEBOFQwPrD1FFcbKRJXB1LDkpbsYYn/jnIIS4
aXJBgg9t2tVrzX/3aOChOpN4kDdjlnpiBaIpidZ21iWntuvDCDS8yJO3Ho0uPJFJbOOdzbgaV4Eb
By9dM8AQoABPAIJpjfsk9Hw6fixZ3RmV3S7Js9l6LK0k5lmm5TQr2YXr5HXwx+khIft81zA7eKMs
pb5uEhUYq3YYychmDDpB3lv03uLbEQkFKInnvA/ulH+vaqpgYAIxQliDOqkOjVBdfKpb/HunSlBw
bM+qD45ZaKTz2dPoWjtzDETGntMtnMfWikkrVyPdTwKRo1yROCWCahHUouheG4oEe+qyts7FZahc
50GHxfSjq7qkWoc590fK6nlrEffPtkwGJ+AyNb7xpk7Tz6mjzXaR9PHt00188thwB3SB+T34Cq8l
ejGZ7RvTevPeRGf56FHD3qxp0H9mrNszyyCtSg2Hrneqb+VD4Ys5xcwRJ3dZyqliFTl2I9eVpSyu
bcDXPDEB+HCo2PhsWNKh9Ft0AlgVcntZpounjWlEvhJ2FFyJIZsvOc9Us2q6sTR4iGwGKm5afZsa
lMODnHIX3l4II2AVhZH9pjqcaZukZhu/QfORZxufnEBLF3hvlNOBo+E2cPMNHsjgMXbd4k5BlBqx
GLhEcbAikce0pamvRnpoXhfzItkthsTtjmGWNV6zGZ/rbVT3FK2DwQpusXbKbl3ZifoohU4/y2gq
1caLIqrXY0U1FhMcz2rWrWuRW+2sGcFbZcRNh2YAQWPNkb5vqlm9VE5k3MaQW8k/tYgby7GjPbK2
MmwQeU8Mi1l5gIRb1RfTVybjhETAitFgQoZWFR9ZakKwmaFOuSsMIzGvmHzybjJntvS6EREfIm6D
5CaOh/ih42tN1mE2Y5TKpnBhVo2hn6E4+gS7S5cQvh0sK0dKFP0bN1R3MmPT+z7YY/rslJZaxMhK
fASiDS9xyn+1iqhhfuI1Gr4xFesv9pD4DzKbivcmYeO7jWM/inZ+OpnBfY+Yb/JtDvq1bFNcZsxF
W2/jl/5oc8eldPCOWc6LtGmkeKAEaXxD+A7PihcYXJg6dN5042XdJi18VmtL+enap6WNSDZaNt4z
v+0uTkRX8T41m+o5HuFob0gbs2gFZoWJjqK9p7ppsYGr2O6fOjsjOzwOHK7x9pnlSQGaqlDO6QnL
XTx8JVQPsKHlyZImKi5TJ/srzEyKjgKsW2dwJuMPopqv3tienCwcTV53dFGWrpfchK3P35OKgs5k
pIzPrI3KF160zXjg0GNWW8fu6IwhYvlYj1grVyG1IUerxlOIK7Dxd/ChUJwmEp+IEqndkSCvlsq+
bgjN7y6uywI9pWnOoY45v4hiTPttPAAs3obw0i92YpeP9TS3t7oqtb+186i8YxMgHtIhF+eMbzdb
C7KW2dY1LfuxcUp2hw3H8QdT1/4TvzasdbJVLZvZmpbpCo/jjRcq99hPajBvmUt6yY5ztfHk67SC
mM36kpKnUZz1PRY4mguXZcbLIq6d5th4IEma3gtX0+vMcxs+Qq9gKpA6JJTzfB6ByswRXds8GN71
VA4GldWCNU0ZdG9OyRDg0/CBHIdzPl0iPMvVapwb88mvPP8VlMX8aQw1HmaVymBapYnTA0qwQKq9
iB6z5P1y0nXvxqFLHRz8iTQY8I0jk+BKNh33iPa9ZM0ghYxQVjMOriZzWcuY+VUc/BOV3lN6Wxw6
JcLyunSr+lRMMkPPMEdBAWXswPUah1LKbStqZKXG9KPyCRe2w682K0Wb+Io2Xx9uUVPU+oZaaYPT
1cAfiKPWNvU6seb2I6h16PLDDvmHUnUyPULr086PjomrB+gspxumE7J7CRN00qumT4S1i9M2nNcO
tbq4zVyKZM5TU5FLXdF4DzymiexbB0SS+zXOAZtxz9E33gIOOPWm603blO14g0TYN+7Wl3l8blle
7aOb0pGNJGNf9DiD4cBBDHGhh8mPDS9hbOgBOHtjxcv9lc0dnx06e5zqTVwlzngYmLMR4c7qc5+E
VI27UGnVSqqRTBXXttaPAWXI0ameJ/qjjVTV4ii5OZaKEQ+XMbQn0C1EulijiZkw78k7WRw7vLz2
BrnBeOeekDduVfjjug4pll5nYc8FsJusGve6sh25d6SE2U9mvTH3hFiHIwiSwt3nbeTdzUj+4UbB
jOoPzB240orE5HDVtjVZDNEhGK2bFsbVleFhYN/0nTZIhVKduU1L2l4PuNAZ6DbQE6ednXlWBqOg
DGnIztiBHBUbXHcb8a6hEgfFoV1XJD59ImtTRB58mD6KgEbEkgUvM+NttbD5b8E+5eme6kRNO3Oj
ZHqf1xZt0pHFUfwK5Vmd6y6b0CWXWr4pVsCRsiCFlpR02HrtKL+iObB+FdS5Y+MEQb+dYsGYjPM9
rLGGBHawEu7cHxCzcR1nJgVXa0YkwYtoLf8RdcQ4Z1TFU0Dsms4PF/jcG2SWzFn5ltufusxB9ASg
z8EsVCkohQBQkIRucaiNMUhWnGlysS8ns7uEbTy8ti0xiCNpnh6PUThaHgeGnlFyUfN+WUumvPsB
tZHXKzimFXqs/9Kimeergmh1DVnfp6wh7UfrIfNbXdyQ4Mcky/2jvubEaz45Y4JAqU1rfoicacy2
/2wz4LBGEul35MYRUhezHbo1iNIOq38Sl3Yy08f9ZXRlfDJk+aNybK5vazR3/5RYIxLZeqiCfiLu
qQt2oi1kI0BFsxFUvxEl/2Sn/re8EHLwRGPD5IsBh3IkJ1yOqD8pVeAwpFBNF76b82QcnD5Mr61w
nADBMXfzpW2cgLLjS+lnd9cITF+6FfLZjZr2YCGl0TSRmJtBRfau8eS440gZb5XjVjctyxhv8Rbi
qAE4qorBTuCJgAVjVQ29v160NQoVvEyF+B0w+G9R3+WXItYY2NjvkOUdpIlff6k51GiFvIHJgzoc
ILAq8G6WYn7pkhkgSRyr/r3u4vgS6za9FNjdX0GZsa4PydR+WDrzD6w+/acvw+GuqWfji75kBDFp
FxlvnYAIuVVRfAzdcH7+z6LAnzHkX78Quq0Cl+kFrkFOGot376cvJNNYe6ZcVB9K8JdsFHSnfg1n
IjqqTJfP/BzFHZVp2vt5DCNk2Kmx2i0EifIh16X8CMxS3JtMKxJgw55+wAM/33SZAH9KFy+IhVx7
/VHbg36RwDM4FjXS5DWH8TVfzSPEYug7lHUrOwTggTJsw+6wB3PFUpReKJMGB5Y6EqMJm139HKZY
n1dd4M/vxsTrmASd4V8xWJWXhrO4AuDepP2aYoj6zsDWVKxcEbSXthraag14ydPrsqJrYyWSMMnu
/UEM9tpvjZbkrvbrW/pEI38bDBrrUlfNYCupUrUpozXlXReF1oepo2SJmpQOxKDct68FG4gnHuUK
J1lhq68hDfob5rLeeR5wI5ANmccbqkYI/Asbp0YxJc23CCDHa9Ok0c2Ig56KvVzMLVE8j6ScmAP9
3Wh9Dl1IKH6zA3NGGwPrT8rCV3nXwmtpbYmgLj0nvecNK1AR7cEkjPy1MGoJ2OX6Jair9Na3J4Ak
jbLTj2amnHutcx4k3EXlueiHGb6S5c3db2Yqf5PpeBzwQ1BlwCQQZ6v4NxmsI+BCEkaXHwFf7DdK
3JK3GkfGo9P39hcH8QRfehck57YIOIP2VJDsUFX0maV8fig4pd+XkbCuhxRXw28kOv9X49yiSjM8
tAU+XoxgVBH9Td5k72zACYjcjwB4aU3Nw9w9Y/SAcThMvnVuRVv5e8Vz+SZV4dwjWdiH2SS5sqkt
rz8MXdRfgcbBPdrMrs2L18bTbpBTO6uekQEhMdke0QN8+hQx3PJGdzoUSaWfjDAJ957ymbtRqMh2
jZXNqNcpg0JcN4mqT00FnmaRo/b8Ho3YaAWMbcVJaXwri5ItRE4T7+1kyqZdJ+SMsBbG7FUpcIVz
03EEVusF0WBhxHD0bZik9sV2NYXomdDNk0jMntIvh3h60PTtrQM840wmq4CGF7CjJsrEPmMVDWl+
O7HtmdYdv8xxNt2x3XD+6BzyKcwOURG87h58JaWrEcgacRiYd18Wz8NvbiTnVy2aXxJ2AhMEhpOB
wDbyp53zp7XJ8ZQpuzCyvplmbX7mJvkFuSBILdHLYxG3im7bpLh1s1yuk9o1LioPu/3klw0wydze
Z1pUyYpFs2DZco1N0vaAlboJBwu5guvZbPxtBq6H0EJg1TvMI2zZWMs4FsHA4eHrl117sfV9md10
baI241JGCEE02nitoh/cZOvLhMDdDNL7HQz/396VlIzypqSCZWH/h6HztzHZLOauKpUTfeZZTOgj
6uP4rm0X8F4GlfM7ZurmFf+A9+pMwoVqAqKm2FRWYT1wAjFwdoeuvolKTtabiDoIcxflpqmIQFnq
3lT0gAC2a+U5onP5PuP2vTaqMv9hFIb12RVmd1eRCYbKLCqSDDq1fzNp8NxfB258vaDjGLghSi8N
B0xff331tHbYz/RT9B9uOGTvyPTJifdsA+QPvfBlwG15q4GyhSSM+9zbhG2bOlt2JsW1pTtserE1
+k90O2l9mEeNqbMZqXYu8dm9efz0k9V5UbCqPPZjOwiy7nOfhvkzicj81KOjsa933f65dpBKgK90
0wO1vv3BczIMzUY/7dJA9jvZx/aa+XESH7qwoJrG9Avzq2OjN2682FLOEwpHqVCp5XDHJjbItlnT
h09YKUbrJjDmsVnl9PoAfOPX/O6OpfPDGHQM76v3BDQnbIYHGzV7XE/R1MpVHtp6WLOr9q9qbaV3
Xpt6C8ZnTO6gczk3Cp7tax+W3VVCmdyDXEBzHlrRUuqCyk5bFnseP85ZwEbeRCb7xpvUrI27hgzk
VS5sLGIlQYIXSloggVVoD9dp5VAnPYlYfk/HSH9DQKre8B9ZPphxJlyriRQYXHhO3ldDUWffnbkJ
5l3v1CMdjYmQkPKI6je7prInAVelZMvtjCqYnjgdDEscXTbxGhnAi6693OvPOgc0slLeSKKqjDxE
EZF29jnCkqDvOyAa9jVrOB6aHfA2hWs5bztR7fuMiTFYQ4JvxSEqPHJkZTPEp8yqeZZTtzVfhzaz
wY4Jv7gu/NDYo9j7xKHmsYJg46vybEHTJM9U9tN6bPPmXlg6f06TMbuTYjQtYGxcDrjYVlfszDak
G9yFMF+vcWpSCcrpl87pAm7x7QxtfzkzaA6KrC+j2sNeDoo9K5EV7GEwcaLmigVvQ+jVEU60es42
oxGAq6unShUbplX6zBLnXwkD3fhkAxFyT0ld2cVL6YYKMGefFOVOggK+aYvE0pSMKKUmknVZeyYA
C/0sr1NMZE5Yp5+tHaBKpkM/0X9dgJhC3gm/sDQn1yN0gsMMltLZ4fEIbmRInfs+z9wk37uFzuZd
EYfi0FMRcOcHeBpXFJFH9SpxVRsdPSlDE9BVYrRrBftNbyeMtCC/6waTRB/TDbJ2IwzCTGj8IF2R
y1SfCFP5kzkT/CMQjEiWdxPyhB3BQNnZyCzP3FrUk2c5fTgr6cSQd/UEEhjYPrs2wy+j3dAOksKF
xbXP+zaf21XHu/q68bwgv5IDR0i/E/Yjk44eZ7kxLvBQFT7mlaxvZ211oBydOHgK1IiLI7Bi+8HP
ccoQQUk16kDe3cejah4DfP0nq11Oan0N1n8FDSqcCciCY1zHYwMFGKE6uTU5FaJVFXZ5E+WJw+bY
ck6mOcCMxVTpb/ic/QmTNKBfxx3te1YwSNI6dfWrDeSf+tCOT0MoEsGRJ2q+TmSM5ddI8qJkRlWX
tzgJ83gf+Zowb98MxW1BBuwR9qR9k2Zj7jyKspZXKGGzuaWHfoJ11ozpgKm1lC8h3uJ5W7APgADh
1XJFxLv8lpq9Hig218G47mzAVCv6VIczqF8mKPiWTgVuBSjBdWGmB8KIwwf0R3Gb2Z2/zSUD4g28
H8kS69Yp3XXRTGgmj0MiOItc+h37SXdsshD3l6Pqj2SU5SWyqKzFrNQCtjHtooErOs5hSPDIB8Zo
hEzy2NlUN/iTk69+9MsdiGyiSpyrh5vej3F4FrAidoALx30blDC+2Val2zJsUlBbVpC9m6UuL6J2
PTzAFYCrDYpWXt2nwMMjxnFRea8xv792Td1tk8KJH+Dt0qvY+F1MqGisbyqFHrMZG4BHq0AhkG1N
UgPV0eqF+g70GENW4jL5WlcQDMMX1vTUuR1UVpr7MmLmsCqY7pd3rkHOdt11jE4Bjnp9fNPrxMdz
b0QRi2dOocU6N8Kp3IHEGmz0XhDVBwfPj8fr1rfHxdxUP+pcjvbbYCVjx1hMhQNoo3QS2c5p2+jW
yKvCXcUYVh8gmeaQzUU33LdlxY2ZF63zaOJnGHa2kyiD29wC0Ov0rP0qjkBkESy4rltUXJpL2GRs
GYDSpeh7HdRgBXJDXSNTtafGWsyk0uoylBo3TO6c3pLlvS1UFH3Hc4d+0LIO9ruJREx15O0xp5+M
/J18hf0te/ac0s1Z3Cs9HFScj8Ds8sF973sxpueYPMqTtM2i3pSqKaiqmdvsh5+1bnhL0t8Vq95i
egUsPcXSMPSVvPV0bruvQLrzi8KzmO38LsNnm/QqKdaUThrmupWGj4mM2Peh6EwsWWzHBv8Z5UFl
B3OMxHQz5AA2b0vRGPkxZkM9bSyemxSBt+SSLhTJAZp/4u0H5QTPptmObDxgTjs8FKiamafpSIdE
0O/GIOoNRgYN2AAc6NIDw9VXT0bgqEcrneaH1iRFB3FXKGuLABblJyMyMUZQxdXXq2Ic8kVJTA3C
1mRSvoToGKi1crLv8Ft7b04V0sYFXNyUV8NkM9+pEXQmEMwRIfnE9MKHIbAZjgXtLB+D0KkfHNZo
jgmVmC7+MJWPqaC+aU1jp5MTWc59sTUJzp/4isxrKkBN76qcMGCvYltXzq5ftszrwE5m/0WLKEat
qDnEusVcHCDSdCeZzqm91V6SJi8S0LC71zUv6BWLuZQvkpPzc7ZY99ZC8TRvo2we8k2DGeAOBbn5
lnscoVZDDstmxWQ1ee11kD6z+Pkp1o0ks24saScnh0T+PV0AsPUCgIA/4pycz6rJjeKUGWX6ZZoJ
gM7FmsVXwEaXvBZDccw1WD5WcMVZNxywHSjTKS/WXHbw5k1phbswtdWwkqPIJiaWsXr3uxFmNaBz
NGJD16hCc6UhCVYh4QCW7vhZ9GP2Js3CelaF9i9dZavuChS+f+MYRlTsPWz65JRJIadbjykNLIgw
V2RloBvfFp1UziamXPU2ZBR/KTzFmKfNDPhd3A7gORIr8XYp+pGxY6OhSV0ntCN4dj52q6qaIU3D
eMuew9IL9imTGmMbwqrctmESXzsINRfuDSbbfJX1jTQW/kbol1SqaKfApV8P/WNMTuUGRmZKSFIY
GcDStnHv52qYLuNUvWQx86EwmCxegVUwuCvH7KXYDEM4PBjj4D00lRzhnSIXkdlodH3T0UwNjdtt
uMzMAvi/mTinTybmIMD0AK03tYym761Xlv6uHAo3eMyqmZBREUOXxfae31ZF71xpM0/one6dju8a
RWs3OzL+VgH8Hf7l7fo/C/o/XLS5/9mBvv6YSrhax3bxoLc/U32Wn/vLgy7CP2h/XehrS96SsywW
qr9SzIH1h2ubizkIX1wIHw0V879SzPyUB8YQM6CJxynw+Km/TOhW+IeNmg0pDiTQn4nP/40H/e92
XA9x1xfAfWx/+RT4vH49EjL8H6pKJpQGpHm3r2K7POfywoQ4XTWxnewTInfrzrHSN9d0vwWQse+E
OU60ILQbU1nzGukrooOoDg8mJS5LTRcyvqSZD/LoHN3lsTlBeVcHzuxfRQ/INSUns0OCbP91G/6P
db9/ftT/FlaZ1/CrEHdmlAh0gIq0Rdz4SbxIVJGnjdNA+3a+KJzMnwUl3yuWJFikMDJ6jL8LwmTC
2mMnkoU3I8q2ruNaH5aU3rmmE2APrMO/Vsa4bDNjZgcBON0V7/f+sQly+YCJ9oXJ1/qn++buX5/x
Zz+7s+jVv3x0G2HeCvi2cdu5/ybS21RfKtCTzq5lYJ1seTM/0cA6vtUE1STaqmWu/VHWH/XkLgfQ
4ZlJoXmD5N7fMo4jQOo6VXanzZIcgJrxpNhtGHUEkyCWxTB4MEXr8Fgl3dtUNw7+wUR/4JUB2cws
vrrvgr5eGyaFa5vRFMcmrG1iothfIPEvZxK3qORuStIXjuJRvPFdqmuIRXpLG1/aZZ9/Xo3/W0/+
QQ37TzfGQgH8i+63kAj/3z8emch+5H9PevMjfyW97T9oSETeNXliETBs/s2/lhJryYA74C8wnQvU
4EUg/mslccM/fIt8ySLEOpbrEln5r5XEFX+gyVpLY+uCMGBt+t+sJPwgf9RPdzGdJvwxAR8BHdoP
PD7jrw9g2055UxRSw9YkrMxErxbYbkJTm1tDW3O+ljajDG5IP00JZ+ApDDLgS3NvbYTu6wNCKLup
Cf2xpcjEDvZz5GTvE5P/YzTY6g0gVL9KS8hGMcHcS5m1hMPM+cmTkJ1Kb4IczGHoiZg2u0u4HWv6
IvLv7BKyKw2Q+HUQen7ImmwD3S6+LoPZOLBdHLei0dWXTTh6M7AeXqRuOTgqz7iPZGdcy0ws/W6i
VTvko/Jgm8DKJuU3J1oEPukOo1+W89l7kYhdmrlfQ1axv7xL3IuMOBXVs1Zbtur6OC89w/3gfpOx
Uz66RBJpou/TnqZINjNCWt5nzBz8AW/ZfC8IX7x6U1wYa5EN0d6OQzKo2eDfZ0XsH0Ptd6fMxJPL
yZyNoxOsMcoOyBQAuUymtQe6esiuycLfNbHpb8O+VoeBXdFrqG1qt1xlrbWkaGsc9hpC7a6cOK/A
1JhvKXp77oVkkmSomAJz30zGa0fJ4aqEQbirISRvejdOrnuvjTg6w4JqvS9sYP0Gh+14Vwn6bLRT
VtdRblsAYQyWETe9o6fJ2nSOOe4ItWb3Q46DBKLOemzM4ArvLr9CwX7ej9v2VEfNuJFWe/IxrW7M
xv0GL8A/po2nMcZwCPAM7yZM0Cr6uhv3vEyr69FGFePcEr/gpmAf7Htszf3Wf8bO96bM2LszOrLt
hqLStI4TuY/SFOJNMIVyBUzX3SMRfUUZXQFs7Z0DqVLjZCdltHUap/7oy4vP2YHO+Ky59ylPuRlI
uq912P2QoT0Zq0L21rmconxT+XV3M/K5toSI241fzebVPHp65jJ0xUMQV/161Lo8iJyzl54pYpim
mO+jG7uLxYDsMmounM4n88VhAOmZhV5irPGVrlp1kiRKd7ZnDJu4qNc4nVM8HLa5Dga18AUawpJU
Rg2niLKCne8k7rt0BtCQyRRuEmaBN3Oixq3TpTPHC2Vv3cmPztnSOAezALNax5kbtDbeqAqnxYEJ
WX+uK8FmWQO53OhuejH5kfU8pnF8LB28Sq1jugew7OJQpDDotfLEuQlHara6PKwvoHSmdd4Q9MV2
Nm1J8ieLm1Wc+tDw1wBB5LZJ0+gZpZE7OmunK1vbascxvvnqMMHAdPPnjVN21rMbO82RUk1kQ+EF
1akppHW0zMbZEbx4QxgyV1VH73VZKJMtcfYw8uLVnFOH8Bt3z0eYwWMB6NVTskMfpdMGnE148a3N
YQGVyLnaJ+7IP5l1vKPk4X0OkqzfmhOdk2SGLR6RLNmVWqmrUsThkWwpQVGhSpCCs59vZhez2pwb
HhOmGRsjctojRgd9wsABCLzOM1rdtL7yLLe8imw3A+FghU9+NqgrHOHGCqKN4DIZE7SDyDaO/WDT
D1LT/Auazf1IqpmgrsOMNhzjhmoCMP5eUlCEZ0v7EROXvY0L99qe6xuOPekbObGHts7fjBRvtqxz
G2OhIa+TJE6ORg7ga4LGIn3/nDDtxK/cVJgiFtYS5XE4jXS/KVr0J0+BDGwmka8Mg1muXdd8g5ix
riPbRHKKXfHp5tP0PLYjJ6HSFY8VmCxOrmZ8BSrf22Y9IBrFiwi7NdYjymgYgA0Tq28ttXmcfLqE
rOwztQ+ua7TbSdg7o3ffY+Pg+2Wy8Ze4s5OL3SjVJ7s/FE3QCzi2egiwqqTwsjJS4wHC2Hx2ArZ9
NF8fc2PYeiKU21CTZjO7uMNspuU2aaxop+XQHJuCLVDYDi9G7sGlp8cu9RCgTPRxckSQ4eKMLLDL
QUwYG8fO9VVs2dWxx8WFDbqyD+HcPtJDeZ4snIK1R7kDZ//yliokfTf0afxiRh0DK9t4h3OGdSv2
gru+zJxd41fbVEeviyNP2QsybLLD0+CGBzb/J9Ozu0cx0/6T5KCjB3EUHROP2DCvRMg/RVM8ya0Z
++kmhvqBZG+cqOb4QSHFHafb/P+Tdx5LkiTZcv0ia3FmTjZYhJPgyUlVblwyi5hzzr/+nZgGZqYh
GAh6BwhG5M3i9XR3VGa4+bWrqkfDrqWwFMT0p+apJhT6TD9U2tI2aad4v0uC2B16wg/4HgShe55T
+pIG8tI4pG2izCLXWLhhU5OwKciYtGvzuzPy70kzqdASpfEisCxFWmH6+bDMv2D0LjsPlP9hsmKq
DIhHfU/t1L30KCghRSUrxi/rPDXKDeuY1q7dyFm1pJM81bzKj5nr0ES35S2JxfGKgW09OZAGO1N/
5CGLdDuZcxo4GOSd7Y4AVXY/Fre7eIsBqTYm87iyAkYdVfhp3QlFYJlgREQ2F5sdHDOCPFM8vRKf
ag6FNc8o/qZ2V8/FR90b5l7RXnS0+9k80vX9m/Y0SmATjx6Xxavd55xoGa4qyfarTbFpub3YI430
7EUclQexiOUT21/rTnlj8+BSpbyDS7PuV9yLT7BHtT3Lefs0bkN8hTZiR22LmLqtRX2mIXg9UgEI
9W7ugYl0mXjFFA6Nop7naF1ZhpHySUfsf6m1vXoqzQjFu03/y3JZCtKI1RpBR0Ddd3hPAFDAtu6I
wTqRzfD8AkjkW7aN4wO9qagUlID+rBoTFXkTljpDTVNA0nM3tIFJqnm6OEZhRlZpH+RIZ1JRaO2R
O10T3VazVpY8y6a2frJi5AfLK/tYsAS9TOYwhWMPoyDWEMI7fvgOqx3bDjVTxPdLtsoDFYhLQEOI
C2jSVR89pXN4No6G68G8Wc+2g4ndEpHdahH3I99kpeznoCRY9+GJwdbuZefRNQy/3Ti84fwnUZIV
VOrOfqpW81RPjbUTNqq5WZhBmo/FhbyGFbV9tc8pXdi8uHlcacd9HOPb6rucYTOo9QfEv2OMHLD1
EBuW9WEdzikmTb1OsfRlARnT73BTgf+xvaYLlroaUtq9WM+DFJlf80Xej7J71/Ptiu69s2owEmhy
/W6l7GPrQCGUw6cH2sQX+SRImGDLrslva8WhFNaxWLcqYO8TtJ73IyHlHFATne94RqK0BCUKzNqj
LlWFYz5/teJjaCqMHEaiL1eXV1mAJIivz1uf1lU+uXEX2Qs/SfoQzajIrAuwxtcc3nyUeBO0RYeJ
S9Vnl8qufVrde5hi/HqT+16t2W6ty87Petx9+LfLoFLTz0435sCcoQZqN4utWSBXmm6gHOZvis3y
o6vcH9hI36R9Wo3xSh0Iwz7++1Bo5VMX23z+6Wyi7UwDP+O4GEweGA6ZxOHdSKUOChSFLo0Xb/5q
pXtL0XwhnAPRlybYuEvcx8nwkya885IMU0DDrh3OTvI2WKBMtPHDrOpn4EU/qSf6HVO1NWvZIalY
XDZTt+9SppU1B/tvyvQRxWH0N2IgF6HZTWRODL7jNF7WdfAC4ncnSxlRMmLEBeqU4sVjti74xe/s
XLrPHr9rbgMTeE4zj9T0nsCZZW2vt2/bqqIpSe+oiORladw0Hay+tVm8VnXLxrRp35RjnOgonfDk
7FZZDo8UVQWxro7DaNUnvc2We5JA87txOzbF5HvNlxjMl2mrBPFlPb0InmSXQYcSVQ708YDD7qWR
rIn1wa2oeJI+vrbsrpJVdxJ6JQ9roixoqrxOvjUAJ3Z9KYzfxZbJD6yGu6UWgAbKE9P+jaM1hK0C
tIHphgru5i7na8jdgoI18LQpLSDKRtnFqPZrAqEUqZG+xZqMLRljKzJbZwtXuikZ3ipxN3dpQyWl
/sWf7lQIcS3xDASEbFBcp9x9xULG9h2uxp3TyZihaHNDrGQd4NexxRFDYjovx/5dz/rZdzyy8fqo
R8lW1PsJz9lZQLDznc0rry2V169uTn6BwaWhwMShVaB5Wk0MAoXHQUf+6JaMyIybWTWBSfuJKWdX
eC5gW9Bimr1eKNzb9evg25ZxV8cpq/e2Zk9f0U/ppvt1yr6v3VDfZwPb3jqfTnl1O5kAX4H4U+Ew
u3cp9r5zb01tlMD4uDKTkKSYZ52HYIlsFsarM37k2mRH1rJd2cfwwiM7fpyyYjj025wdx9Z94BVg
7MQWn4d5qKmVapd3Cx8uI/T8qxqzhduO0nYowycWdQz6Hd1as5omRv5u2deJecXN/zS0RRZxi7R5
nKnsmp2UZDcEVLZsalfaXXw/aYP9jWZ1yrQ4TgNHkCxMxPBVELHwXVPx5ypMJ/JsFfVARK2ifMMv
yFHu2b8n3Xs26vyJt2FQpSm4FuEcMQTWu86wtVcc6oBsSovnuFhXP55LXroAOilw5HM2Hhjoedge
SwSsnVMVn/QWsZZLVhHkmc0AQeEHVdsbDVFc+bGNBBB76Vur5F6r4hP1LfRU6xxhym1UqGRTvuu2
FwL10E89PgaZjw1vYZeDNXPeSGKkaJk0/NSuT5vUJSEvsoMOvRwbnbSEs3GoAuF+mlYWbWQJr4Xr
hBxgcdCLxN6thUxDIgsQx29sJrCj166maxs7zg9k2TcGo/ux1OIHYqaPhkzPMGy+G1lrBUXF9IM4
ELhuHDOVZPo+0bV3KydET46Audw14rAlJ8ZVqH6rPagTS5JoV9MGh8bAW+wZOZtfblquKEgoKamF
n7mRBT5xKcefIz4bvsVLQ3NI7xXuca1E9u3G77lKpx/3DthWUhAbzLesWdEhaTvZdzaVwdyG8uJE
FCX+JrbJfN9W7HTSTsU5pVPPV4mcg0yhmdUm8bQ1Kb1j123NqzHyjMVlb458DRcKgzSHAXOFWsCr
ak39BeHkvRTFbEX4ir8leHwu48YpvWNZRPzN0db1zm7NlWm7ql7tFnVy6cujymqSMLUhfSqCKRZc
GY3Jx3a+qwwK7+h3uojUso7ViNrmDLXzSDESbs+81o6ceukLaYws4oYn7jxiiNRUDbj+ZWz1d4Np
VOjamvicY9wGZBWpyLYG+VuU3PnybdWvHjGaFxwu1UFThdwZUhK+aHlI4fhk7Xs6Ldph0Lb8yMM4
3fNA0R5HzIKxbnMrOJhWGT8D1hKsuSEihZQLtk9zV2cfY29r3Lw6eZCJkfEt68UTWPPt7HIV8I2e
O33XVDJEt8UImsdYbbRY27tZL4KhTovI0WkH3zWAMR898Mb7uQOyjp+9PheiX/ze7O0v+F3OWR/J
IPJTTDM/AQ7mW/3Ev3TreRAn06SOrN14jS+VVaYhQZXY3AmXHG+m6MqcPbOL2pFGqBzzlOaX09wz
1Th0hyWLM9J2lev3btK04eS4giqouJ/ORSrt7/ZaatdODcPN9Uipc5u3J4wJcEJLvT8aFWzBMs3j
CEd69gq1+bNld/dIb8AnZUu5X1uO2Lde0h1lrMyg8KAtzQnHVd7CgeJXSCjDo7gXl4CtxgDi4bVk
QglSjRVdvB1rIGTTsPlgvn2qQCJas/iwyYvl4lV2c4Key6j/lKPjnhjyvUBQJ3RIResecNM0+6Qa
tSMRfPN71Y5+VhGz1ipUCKFMpkp2aeKh6mnx9nGM3Uou+/TQ4TP9UWt1c/DGTnw1CHF0FRvj3u6S
JgkHzzJe86y0nxHliTmAdid2Cdu7qpT5tGlskibWM/68dOpBxOwXeN2LQC/d7tA6y/Sw4CB8tIzG
eed4Kd69SaYvKomdO02DmFobvfmEB5FDoNAFm0sYPcct1Yu3qrXvDEsJPsJSzRSjzPH8nBcEIHwS
lcJjvjKgoEkkzTvg4+a7iaXiurhtmexSZXH9quNMO1qEbe8X05rhKas1v+Rg1MH5WyLbO6DOH5S2
1E8WKxt2ArIYv8/I17mfplJ9m3lvUYXAmfCcAIbMfelSC8qOyVRGaMItPBdmZv+p8PwtYeD/Pbor
gYv/rCFe0l8/EjDI/fAr/Ws5j8Xf9+fenw2+adw8uZLFP7t8G3Xxz72/9wf5V3b7LDz+FAT+be/v
/EFmETEMRqiLuOf8S0Fk7w8LlvyEraMmAaBy/s7e/0aR/cvWn/YR2K50jLj8e/4UGP5ddhu1+WZE
bO1dgzMwGAncn7fBumfTRfYtHsZIyYLMkWQFM1i3xeOy0SFSrXmgaaP94uTmEHAAjNetZgebb5Nv
DOpLWOk3t2TDZcjS4nGX955N3XUOgjAb8su0JaS58u49vwW/u8I1jnnjsMflzTfAwsvmsDFhQRPU
i1skh7L+DUm8CSyCmMFSFjEdu+P2SvqHoSo3CIVlOMJs9si7SrlVBGfVuqcOh1fJVPZBpiUPQuAu
dzVk+VynmNo0MzJUVZVEnk45HNlb54lwmxX8fTHs5X/ZQoUwioyJdUYlw3/7P0PA/afOq9sT+M9/
1v8lhVb/e+39Mi6/yi/OI/Xvurv+L+Hd/oNp0eKLecMb8yCYfG3/fGgkqhcilcd/DNO5PQD/FMuk
BvoNnd4BgEwZFsr7v8QynjUL9Y3HkLIrHkf37zw05k3b/+tTw5OCUPYPLzakBe1/IoOsjUwIcyrq
OPsBWtW4rCFZsQqjbdH9aHF/+kuD2JRkpf6IIoaw0QqTKuGMoiedF+CEgh72McYqul+Mva177hsz
w5fsN7qeKYMOsHvQv6KGz7S0Pxsnfqs76/stAZu0DPquTH+bhv2C6Dvv7KQAv5/cNoCd2fhDdRkS
6Z1gXDw5wv1pWenI2NO0x2W75UiTxAlsd7F9cHDiXHk36EUSf7ULIJ5B73D5bkn6vFAN6TcqG2EH
a8510JlCbHut2C4wVU60r4TVQBf30uDBZgO/RfTXUsFdl9Y9Y5F3iO15uZAr6hlQ+yzoh2rvmOur
W8UfirvlKTfyRyrqcapqfErfk1O7z4hWnUaBYJfTjuKXo/4BIfvRuPkaAZP+cJKFXsGhAIHA6Lbo
8dlN8Iszj7hRVZdfMp3NfYrZ3Ge/2Ua8cgEO9Qwb2gZShF8OuSn0QYDNavTZ92j8kdzPeQBUNc3p
EFDGMpyWBammH9yPpseDvTid8VXTckMogIDdweKYPFMQja1Jo1ZVzc5rhcDDAFyuZJUGgUyqYXtm
3UxLCRnVtdiOpSuI5/Q6Qy+thHO9oqS5GRHZFao8BS1PiBYSXcPrYWwzeRspBcGyz/igHVu5lJtN
y+Tty6Z7M1fU/RirLP91E1S99tUkTr9jBljRDuWbPdYvpK5c35Uge4pkemsa+phzHafT3Ov+zKB1
h60Y//+wujSZcfAWycqtT6wH8oEMBnFJyZo+vQ8zd0bLaGFNYBNd++kK1WvY1YRZQq0jX5U2a0R6
NpK3T5C5xWfcxABD9YtsB2uXAU312zbBWxwXQR8bX9qqbMbbjJ9eU0eNpX0fbcyVOSKJDseFfY+J
VxzlQSleBHS4f3UT16ui2u6Fql6pr4jyG9uapuZh18v3gkV5NMT2Eq1wxsJhohWGrEfndwZXttIc
u5e50Q6umTgEW62fapasQKr53e4tyl9rVohJD/qwYIoPvW78DnDvpUmW+FmKdjqkKjOxoSV7DD12
sFrGyejdAy95mMdxY3PFcAzcjSV1U2kNzZzEORubZumPbFOJ7qXd9xs/CJXylgkAtnDIRjTIbkBQ
msblMA3m8Qa3OXiruW9klSHmGuW7NnRfg63lgV7VI5Xj/BIUTdaRLVpSFpP7oY3qhzu1r8i0WGRZ
hgYuwAC/5zORVdi8vT7SsZs4fM5iKu4ab0n8jXzxru6dcz6yJQJhvl0WAHunvjKg3Hq2F0CtwhFy
q6OpIS1xJsC/ZuHIvcLQAt3O39nyFFEKiTBw+vnZlNn3FIvzsDVbgNPSpCylK+j6JJk76TCfORuN
vUVSGmnF3XyvbBMA7BSHRq4Y7giuhCt5F3/YXAR6VtsHQrxphOhdkurXWDuAWntanV6+OFXlBjQM
FQG1NOiBG6d/QEnzGfnyyKKo41HDYpgVybYz8h6sPDcXDA9no0I6zUSq+9WnhXv+CUmc2vqGnW7h
dEFcUpHlbZqzm9Hw6bX/6uI534ths10fWMfPRKWkLhr+L3VePS+7wTtYSBgKe07KBDJWzhd+0wu9
wzyitaJGImvNiHbp92LG7AeSHCqlp8Ky1b7oBzX3hWNTJV9kcYT/Myi6YSFVNK7nzBEymPE98Pjw
eXRQ1Ic4dX7l3YiwX7AZdUnkLwbEtxVLbAZxmLh+fTQV/T1OPP93vN/fmtb/v5xcbma9/zzxX+vi
Jzafv4wtt7/jz1nfZAIBkEeDClgfrH//tPgYNj4e/p8emFiHMeRGaf0fFh/3Dwr+PBc8GAGdf4wm
/7T4yD/Qm5Bgb/A2DVfO35padPkPkOC/jGqOJunPgwjHB9ENx+HC+VeLT+u0Fu3nVhpkXncRLqpa
aLFGfczyFr7ZPOmtQDvhtgt8F76No4fIMZPvsFK/zy2tzA5AprU+wtzv4tN3yVkg8Drm+4CDMOQf
+NPsECeHIWsjQDJofA5Fsapf5JumcyrXXXPurDr+lmkmjT5enD1tVGEFTmVdAYt5+yJX/Yl+XwTO
Uvw2mnm56vb6jHXjJ2r7ZEZsE0hSUI6JHq33I93w0BM2QkAc1YRvjPF1q0t1Z8lbrYkyZ+1BpjVq
jK5wSHIRiA1On3YWw496SrXk5bZhSqJZM+UhBVLBJyzKl6nWP5IaLzFw1oz9eqJmswy8Nl6dSJ88
7cDxulCJtwLzMZREFEq3Fb3Trtcrzoe3YYUItzeMNaa4vFcbNEIZj34iHJAh6ZIedcRx6sDBFVC7
0kLU7odXo0yMd1eN1mWxe3T82dP5i2oFAIvVHatz31b+aBLcqXIIWfP0WcDxwedZa0h4beXcQwMt
IAsvBLLZDcX3fVI2Xy7GDRT923uisa0D2ld8ryozmU4dAYlXWXL/pJKihSqZOPHy4gldPvZWwcZ9
wLP5Q+OtFNgrvxwyRm1/ilFwmK5yIwsLzWNLPYJq+AQ6VlxYmMnTBEdJIDqQUSo8Kwtbt5nAd3f5
MRt5vaRdV32gdPJyVLkOHqS7zXm2kOdpyCWDVSfuh7yxx+PsxROop1J2ATeC1/j24Ufb9gfVcxfF
rNaGHenlp9V7wASqWLVWkxfkg8w+DFpX/VspHeYH45pPy8qOsWlTquq89LDQbkWAnOKKdbNYfYgl
DayqtHcKj9Jhgh69I3ghd22fkxrvU4h63UKMaQTh0Zfjeandd2VDxi9WBapcA+8iqzkSt0Cv7KxA
tevVRrxiNLPssHYywq7wPTwSLlyAK/b6ruNXQNY7tqDWih3N7Y3Zb4WN1GU82rDXLny9Agye5q7I
we+QHNFhNcItoWWWKG21fUfLNGgr5NuQbPhiG8uUAcm6aLO92ccobEdTvJXBhrIdLI0GIUZlF9LY
Jy9/nItKHqlmIP8xsMU2b2v4Kh6Gk9taJMTMUZwG2i93ae49S9Ifewxm7W4YC5rnvGU4yKV4o+3L
twaD1y30iGfTXuAvYkHl+s3fWMIP9HxFehZmFd751dGOnele9dE+ZYNFBVHyLp1lBKlh+KxefYOO
Tlfqr7TDtC9t6jkR0/hTIdzfVq2sM69F5Dcr+7FuUDpSL/U1HUEOlfGdbM59XnC0GFn+y7Xq72uR
sghvG/5yuaToDLpftOorKz1GoMTQdsi18qzHxXIsR/vXSrvhlPAL6V01BckstvtuaawjfIaA4MPK
R9S1XxL9NFq62f7dyvGj9Iy7Zda3NwV8FOlZ1riLdVISqoEpltGaSCnU8luCbLjJNzrWgHFajEOp
tHoO7DyrfMbQKWp6ikTnOL0DeYlrgKc5Jp2eLVZC9epUvK5bA2bMGPsGQyO2vfvKNQPSlBeMqPHF
XmdsvH0pQ2XhmDCpMDdH43GbxPYoQJH4GBN+jXMDgwiB4CD01N4Xmi2AEhp2c2gAJ93pKZ0FJu2s
5xZ/YdEUiW84jYvjBZLZNZ3xWQBeS1GJGyhyQSaK/HlwqEql3ngpTE4iU0XUAbQ7s7X0EHxD9sg3
x2h222BgOV/dY823PVzm1nosySOz+h0aWP1F17w1oiCBnyacvREmL4oOAVyyCja4pRnCTXpKO6m4
C+cOqWzeimLX8LBEeJf0I/Imq+4NduIuWW8zf1FjIh16+5MmnTiiSd4KjQQ51akBYsUu1OyNHr4b
pQlva9hLfdT8gvUR05ZX7rWpoeFgWmLehJTFTLlj3BEUbi7IDrADuJA8qUlYF4SoOMQRyy16mtUF
P1YXqM6ikJLdqvmUJg5vC27OlgwGiIUfNqDD+3YZYePKMr8qaNi4JG8g8U1eydJ+m9fjVPDJpd0d
QHeECWHaK7LoQz1S+t5p/G9jIo1kaozi3p1ZtIsu7jpQNUseFPT2YZG0ysAFtRwYKoMUWVFZMlg0
o7aDeAeMKE6J1tcPhdJlpMNSeth6DrjUhN7Jt8kYuaaZdn1JW9J+ZVndl+B3w86iwnJs8PBNGKcm
oLtFwftPiEBKQ4VrMpkh1aML/rE2i6qRLg0t61tf6MPJpmnsKbZviHv5nC7qK3VX08c0Jw5A4Lo9
KDTG202SMCVs4BUhJa8PHokcf02aOwhHDxTNNScQTMNxXIT1nBXt7z7X0TH1+tIQROIYGGlw0MFn
jtmd47Jsb2t6UGm9N55awR96h2LxXE0IXxvK/UVVlYic3sDwZWflxTFr7YFrdnbihjwei4IfvFGq
9j6ryuZBFBqfvS/1L91lLVpX8RRpIJZbAPXX1PFevGqtvxt6mxy4RPJ9HI23ToBgI+PGCy3NsP71
FmQVM4kPYw7SdcT19gg4Sz2j4xOnpHxj5BblG/M8+AtQo7u0ydGhWQDt2hIE0WDbT9PS3P6RY3Iw
HC3d20MJEs2U5RGKVEXULcsQTER3aodZ82FH91eClxcQbS5VL83qc2v9bGnQfXEW2T8SLWzOtl6D
Rzaq7YifkiFKz+arKUfcJTVshs6pugO/JXarFTT7HSeWe4mtptk12nKq0Q4vONgFbzXbO9qoN0fY
ccWPfjYsJPZVg+44vxK3estURc2oOZ8mnXLiXnrVA5m8JUyHm9CfVM7rLT91j3XOvWdz9aq73GUc
E/+MxVYF3Ij1JNYYUVlN9aHWvPrcca48u/h3zlvDPT2tFRZPA1dHv5s3J/0O0EiwUeHxkPt0TZsz
Uk71PAxChCyUJAIqDolzo6dlHQxdPqPoVWyTobkWn7nUKPGtO+9zIzjxTZ+19OoamzsfB1YnISiw
7XOGJwZYZO05+8GtPtnLxtNHivqtLKX1sI4059qJ7E9SOq+sgOTB5P1+1rHFwVhItEdqjVhnNH3C
wInB4/tMo9PvCbxrOGZQw0oUOJwvnsjvtrFsDxvR+d+NXk1PwOm4sLfsqmNCsWHCX/5ZOmN7wmea
/KbV61dWjrFfzZBau5FIGULQcNHUbD8NphyoSZWMOT0CRcAyipZc8BjKL2phHNYbZW9XDLW4djwM
IrAL6bxkxe0Xns2cgppZ1Lx1KwlTyvOiCq+dDAfZgbiNRZYdIbvj7hmkeXL65A64YHeAp2nzc0IK
xpuyRc2Um3cbOJ0fud1IPhGb8mrY+t88JLQcW8Abo7TFK8+o6Vknu1veF7YFePzzX4PkcK4Lk1Rh
O3Vnvn/Nw+wOX5kzqeOilviSOTVBA8OugxYKElRLOb7CTi8iHJ3fyRotIQinEUPhxPbEfVW8zGtL
O8J7Pkl7Yj1WO/E+Mfpm38xjUG35pRyxLSsQmC/VqJ7bofbtOrnywuM2Ylh4GdOgiYvL5EyPClft
LH8uINswtOM2tcNYj39scWLvl6p/qFwNYpyzfdauuEuLHvwxHFnIBEKLAM4inWrMPK2hh1g5GLoN
J+wtSmfKbp80W3qs2LV1GXQ61xlV6PIyIXxQ/Wz6nh7z9hjTnvXKdUSFAjfHm8D3BeARMLC2Giex
AqYq5k2/jycVUzSuUQznrNl7jR1+t6ZeTya58g6pDRMH1AC2MXP5Msk/4oCpKmLlXDp6WfBRNv3H
4kG3XnUvwM+I6XW0h70LO9Vc5rDV5BppDB14TTBZ0y10gpr3W8+aU5vgro65XPhiJS5BXV18XGfd
xZSpuqDMp+I05Ddw5ByD46VTLMqzVNwivLBnNpjYi4ENo3Dm9CB1cRIL33IT+egwIfdfFL0hO0vi
6sq17ouEMmhTzDaS4uSwkxVly0RrL+1oTn7rcJNZSlf1jA/Yu9Zh/tR0PbuWQpj3HMjv1QDSgBIW
UhqDwcC1YrZwVutA6RnsbGHyXi+GNpgYmy9kN1kkekN5UipFTrpxFpzlYexd71DPFnhuQ+d77R06
/IC1CTYPy1AZ0xkYdwDJ4O28DZwqninsC6t2HEEWyEdJfoC8nsLiLROTUXnpo3kTHKP1mAWS9pND
41VforXBqTgiDZylci/wYuJ7112/u3ZSHtCcT6yBiAiQWBfvIkmucu36Q9qbQ8QtCnAsxIR9bNn+
RqoglELfos7S2sPCVSDoDK87YAV6ZUs4+mUr5oPXD5FLjOy1EHnx4alr6iIPYNqaXf5NmOCrnO31
YDPDx1lCmZIXP/Gqn6LVai9I44elbybeN/HBU/xK9KneTY4IAefwK61eZZvxpmO/xqjSHmrWpKE2
ExvvvGi2+d8ZerkvzHyNKGx5KzKgT0M2E0pv5/EsxoGAxABJ3M5RTwYGDadL/ZzECfFlaBlOEuK/
ruBR4k0pveKlUgJnY3Nb+cWHbuqpZKb/JuiragiBJ57SOetplHGLQDPAkberUURCjMl+y0hwLxYf
npP/aIB+N0konLIVc/WkpfKwEeoAU4CUY+jVA/7M7pBvo3NIyqE+rEBdGbXt7Qh2+LHcGh5Mh4l5
CzGwrEcQFbe66nRAz8x+Lon5gBcAQFUbmlUAJ0lnZMQYOaP8HwC6fOsaXfiwCz5a/ohBAU+NKj6z
ueQAh9MfM1dZNhYAzlZDP3oZ1lSc8oza33J7Wny7/MizpsbeTVarmFnyEE7UKvtnPZQfwjEm/hYu
ykY5vuYES/w5Lu6S5aCrmd+8/W4u7pfVmB0bXDcJpwE+xbwCuJs7l2ZLphIu4N12NBsextlM0YGF
CYKi3IZTzWm2n4rW3I1V940oTBMIXJy3vuc6QLJQXId1nedlk6eutO2gcur1SEikhzPENdVr52cb
8j1E3JvDveMo7DEdq/FZ6zxzp7sj7TLt/CXnDJKc+0hCZgXlXKW8GBMjFFnFAh/wji3DHP3w4OjD
cKBOEeSTje4RM7EZVE0ekrrGYgHaaNtp9vRN2fal9jpf64yQKZuIOB1tTJSNiZnUddjf8IuKp4q6
4LJHtnhzvTwPpqmfHwwWWRx1WxdYN/tPLG3QERj3tHbdjth1xa41yvqsl2AjRQLWzOg7LioAZz1i
b0I+To7ier9gMW3dcKVYPlhE+wAi5L5s5ntVQPK1eG26UPIwS89+HDvzCbFcBc68/GN3d55uMpk3
gvlRnLsUPb2kpnFNWOAAs0joT5pmsdvWFnBZorthQnMrXu/UIyiyrE9YpO6Ljnfw6h2S3m2+GiPr
iOOu1ZWekewgRPZ7qOFzZq2W0eeJgefGH2eZzZ8GPuatlsb7XeUby6Ci+jElM3eLjJ8VOHlx0rHy
nsgm4NntxQ9d0zmVrJpaihr1oWqw/6a1Ue5rHfd1KjeT2j8oipmJBjamw3Ifb5oXeKQKb7eM/Mrc
fruCms/8Ox9d0vJrHg9XPH6C5YeawlhgZC6XrPFpDHtxmvhKZw08UfkDe8FeZuKp5Ap+AGvyhETG
8lErnrpkQD8o1uNaqkfogBo6D8bbocMRod5wTv7UyiGP9IKepw6dzqfjb95ZTQe42apn7m32zc+5
BnX/Dt7aijCVPS920webXT6AevoCJPNLwpDwKdjT/CQxKpx/revrOu9Q2e9bGkKrZburYa8p3Tn0
WnWiSAxMIK+AbZ2n/aqWKYTEpLHDGMsgB3oYlRWngMFtF2FD/27qotpbhnjoE/ejWA3B3JypYJlr
jGrEHYBzZNIb/K1qWSyN6++pNStfWWjZeTl/rkV8M/gbO7NDCHEpUAzGlnnIWOJtX9YrVhDXRDVE
H4vGSX0WZhHNCWxLw2pPXYeolaGDTha5yCUGej7ezHqlph7hbPA6dMV3Egcf1As9sIAGaewUaTAB
Dyl1WhqoGMZoWvoiGx4p5X5j2zDvMIN1u4VynJ1lKx5WGnh3BlZwqkTzeJ+v1f0wYap23te6/t0h
kXLxN4tdnMC2pm/NV4ZTPBgeSAlTL1rSYixRNkMFbIMJGa39vm7SMrJ7ciucDdwcuEwm3bpTojtr
6XAdCwJ7et7+WozhTXV9BD4c0kDek7eB0R1bACRl6hzw1rLCA14FgRzye1+Umz+tLq1GywfWli9o
wfw5Rucphy/hT06D+454eoA7GNKxx8CIQAUNExMeGPkhWmk9xB8jj8SIoIrq3ZPbaymck1aF9c2n
T4PLM1SjzPcqow7XlaoHQR3mf1F3XtuNY9mW/SLkgDevsCRFkZSjzAuGTAjee3x9T2RVdUdG9s2s
fLxjlIk0EkESOGefvdeai14merlZogGMHRcJYyhUtp43T8IkvmUqQQbhnCiPuVJfOYxZbj3ggFGy
9NRUwkO1qm99X34a5exGktU4uoI+TlqSkdWXeIXakAFfKcaXQXQaOJIai0Sc+gDezvrS5+4cYXGi
NZ04iVTeCfwg7Vs5JNe8CDCcHAg5pxWqL/TgeDmHXIXFntQ5wrC3SBg3M40KPBMdZRUi7nhIWZ0Q
ct80wpcaQvaQEw0YOLwYHDT4DPUqJcgXJpgdy+SKyipbu8J5myOPXDffKtF2rHXEuXYFSvgi3Jh4
orAbaJlySmS5Y6qoRuSqr6YkOTWIQZwqYY8UfTNZLFZDJ1f4NtJxLzR0G/FFiLp0Ceds3xrDe2SC
l5ZX5ZoYQIxUJT6TkWK3QrwbZgR1MIJJb2pmR+ynBm6BJp4zTCg7zRT5eyW4wWLkGTaKePFj0bRA
KVpM/NNKczRUHo4xZ/f0IjCusd4AmkzhhF/job3hbPXBoXmCaX8c5zHA+3RBJvg0ZwuerRHWU1KF
h5mKucvpdyafUp0eYm18GfDwSc17IlvP5A6/4f3SrwUEKNcwVvhe5DtHlRru+yZOkagyX46XIQsy
IlUB0amK2xnlTjLXYO71qyaTbNdLwMe7eMcgCbgeys0VUIxQ/TApnOo4Z5CRZ67cLm992zGoTuUX
TojojGdZc4VmhT2YcrDuo7J1uPfdSVcOMPI/a7Y8VBLZfDAZXwWZJGt7tQEOxdlB2+nShBF7rN/T
lfKuKdq7ZRBoxOeP5qTcEfD1oilouOtMqEiS6ZlI1LRKUQ1/xWLf3IajwPcwvJlVNTrmuA1bTcJ4
jDjMvDjBKNgKi46V1GQAK6jtDX10QiCsGzAQx5KISicx1lcQxBOuSoAKlcEeWBgYgOxCAIy1EgNi
h22MY1A7q4ac2l2Y3c1DzxBGlWxpiB6rUL0Ug3qZ0+hCSTd7YyciyJzWXVlo556qCCYjao1OrFU2
GX2BWNcXO5NSwhZSSB9WAuJXm6S7cUAFXKDfVqY4dck2JXAiwRuLxoedhXF03Bk4XXTSWUSzs+4J
CBwdYrMJqxIbZp6MRf/R/Pi/k7X9r9OEbulnfzUhLt8/qz8OiPmBfw2Ijd+4L6DowoTRQTZIyv8V
g/JPREtk9kA86e9zYOif/5kQK+BkUJDiwETzBu8Bysu/cTIq/0hWDQUUtcoaS9fnn+jaQNr8UdfG
qFkG/yATtypbUGXkX3RtMG+1BYgWoSjyHf3cyB1u7jR3cVY/dlJ33OGKcQeRZfMB2/Bh8kq3CJLA
OK+Lv7L2YhG/uUaj7BSVEyhB743on15QaB0GH3VP6k8vy44ZodcfpmiH9UwcXKrV7nTtvM4udnjq
PdNf2yO5uxjMPMyMcnEVQSdgK0RxYRNnxIN1O2r3NQGrXBhqNX90TcmbfcB00ZvmDs7dwFXcDQ6t
ejcP4r3uwV5yYQ3fxHfK5GAfGm4SXCX2dbDjo3iS7/K9yNvhQOfLh/qoB3JQu9rrjeDm/BLBxQay
aw+5J38kfugNu+vkCA8EZtvbK3CSNM5YbZRj6HPgSQxbvB9f5dvBGey70Ok86Uw+kmZfD3fXq2Xf
3mx/sTjtMd933pvqYGqx22N7pNd2yHDW2jeFXdgv/uNjZH9AUTiCa/CKexAZNmQ38mIxDNBBvxED
2sV8HQD2OYoN19gnYcPgdxv2W2I/8lnZ6b53e/7e7BqfBI3ausNC+NG+Km5237uwTI8obUg4TZ3k
CWP0PV6iJEgRNA7RxEyedeQOhH4g7utdf6Om1JdYTHwM7vDEoqN2l1wipw663WBL535l/oUpqfDk
M7OZoTvwH908T8alfYGW6Zpucoz23AdXKFs2ANO3/EDWtlJTQrsM6ykEpkvj5vkFtyvczOyu/iDF
p1Lt4Ud9ljJH/aH5zd0QDEHu9p9UV21m3+D40mxF27/NpIoJjtS4ZLvg17PXH+OtBlAwAFbcBSgR
nsnlsUEJPOEiJqXGuAV0InvtG93E3M3iPTqceH8p4/1rO+/j74HCeLAxFaY+hrEbcY8Z8di+Lm9E
6FEPd4xvqbABI5ErM0ZsWq40BY3oGkcSy8bxeQU1kZ+su9QWXLp4z/VtfJRvlYf2OAXDk25chA/r
o1pFVzTJILFsihz+IB6yE7C/M24ZJxVup8kTnTZj0GSLml/wv6bDn1uZWtHGOzcdjT2l2ao5Uuyp
tOgYZEi3SrcfdDvR7eEbeTQVGlK0SfPrx+E9psV37M803tpqPy2HAXlZvFPc8EAw0z49It4YvsM7
fqX7gaHGvlyOB66/ccSHxhVYAipg8szcXigi60cG0gqjHfRM3/qbflvcxAFNPxOVoyN4yiHzBW6w
TeNKH/6z46dNVwpcWjPk5zkhvnfwKjbwOn1yBdxUL9x1DcTWZ+mSdY726gpsnQ/iZ+rbaAFt7Lo7
FTKJg4gMddYnb8yySz/2B/+y7IgrZ+J8I/K9yPaGY3Wjk3IOnwQ/c7cnWFSeluc4c4lI7z64LorX
0tmCefzQcMYXJn+X6Gb+0nE1/hA+yJ6iCOB42Sl+M+800FrPDVXk8siZTNott6WvOv7iLTjL7H6/
umc4DjcfxH7d8tgkN+lXdtIPMFj0d7QndvYjJNWe/pZjvuYfnP7bnfx6iW6tdwWUDmXPRb5XLomF
khNl3uu67HtHulNu5VfzWLe9HcHQGOxPcU/Ajnn2VscIzJfQxqR5ZAxv1x/yZa/cB4YjneJv5WRe
RocB3YNyOJE+t6t8pgsiYuBszzhRvaotb6g91Z1NV8llWfbe3+Nd2jrWXrQfSOm4HIgpcZ49MIr2
aXE9DQWu98mE0Y2c7ks+8idbdNWX8v1VYTGn+U6bwO+9wZ38+J1euk0pZ0vO7M1evtOc1ZuOJ9mX
nBP18LWLXfW8HngLNl2iYl8d8Qx65rnai/wrmADs2h4dvKdI8/h3EAXpdn7SDpPLBfGf5yMjfcJB
EOzYloINxslu9ddsr4aH/hvyA3/Mv1+hKm9XceqvnOLozgSIXK+GN7Au4r5kcH5sjpPP4HK0qUzH
71Q+dC7cGTqcOCF91HwD/9d7xZ4/Hi3aVywzbFX9ATgIrZHCRSAjBWCvB5efoYkb5JovQIw3nZnb
U7xVPyOOeLXmK1500YJX4VbiPUDPQMuAvDbgrnSNAAKC+668P6V2enhwdt8CtjlXvtFvTP8Jlg9n
SSc0be0ds92+Zd80bqVTxkznwkDAHfzGbVwl2P7be8KdUTvCG3ssl28EnPiix/I9K5zOCrojF2W+
MKk4TUeG+jr2Tju+JQJ3ganzxdnb6PFtYVo8h96d5TI2IoAlWJLzGO1UGBzshzmXLGA7poY1/Zo0
knGHAbsXHazQkKPtf15A/hcCxP9NpogtXeEvCsf3vP+jsHD79/9VN0rqbxC46aKolHmEf5oo9/4N
D1MxPSgqZhicRDLSYyrKf9eNiv4b9RzTckOmmkNR9//qRkX7zQRmqEE21DAawQX/J3Xj7xXoz34I
CkXA+4quEj+Azwkc4h+FheIUFUKUocnWFJZ7FB/ypLpEYHK4H+5IHEPp/t4rykXK39f4Yg5PQxUQ
rmbrS3wH7ypQaM3N6ZGGmtd1D3g/USrvgHNRq+4UED1JIXlRUzltisB43ZnS3Srj/tZe1vpWR1Wy
vfRUP8pzgD7GGW+E+hPEjSV40rKLnvT5TiQnpOV2cws6DvFc0kahY1jb2AFZ6UO3oi/e5AF76pZJ
msftoeJvGbno6sneLMh8IAmJqHgEbD/ygigJjc24u8ApxBb1Q60uYG5gjbcPI3K5rP5eJ1YJ62XZ
OiJF8wEp5NyL0EJoRakZ0uZo12rKLSZ4PxHoAxUvZvZhkPzJbNsx2LohVNl6ogPrdarJ8lokFGL2
Kdf1sdII8pQDEIDMc64agAkY1L5GjhvHvmpXhFdrLH2pjvyiim8IJEUDRaD8LO1xQPEhMg2SRr+K
tjERVbFR7/AjuNL8TTBZsBGNjbsleVOb/RjPCBBeh+gGXCGQJOBGGZPA9kRKiUPUrBfSGpnCT9aZ
YuEAKu9y8Ye0fpor2R3vko5Ah1mUVCB8XD40FDgMey5WyAic+QExGFobeW2WBWJHEW+84CHfL0Lj
MAxkJirYg9ZzOO9gJAVhFXv0IACOu1aZO5BmApqE53nbatWG3vnsZ+i8hljB+t/QnB+8th49AySC
wmGlQytOS0zMJy9GVTQJsoO0wyOascyjrbtoo9hxxBtUZock7gLMHU7H4G1ckptalDFhPBAHN6df
nPfxgG7TislFnTKbWxLhm4h+UK5ywNc4PdlFwVTz/SrBjP1MJ4qgNCL6Zsg2+VVK1IGqCYRKdGeL
xuxkHPUCmWOElgpOTV0mwWqe615zFMOLEkQacn6I9Os4voLZsov8Nu9C3ijXwJOwvWKkvUkDZpYN
mlW+Zttmh8FcVPZp8klUgle3izuCVmh42kwmF1GzuiP70oo6dwlh1YBu6ZCsE0K3gzDJxGAjFER0
GGeXTrtbKp9FltCKgBs1lws++Yge2kJVJFG3zS49DTIZLjqiJIH+k/RQZ/O5CP/lo/sf6aCb3/HP
CwySajCI4E7FXxPb6eDIFvFlA+zsb/jt6HOeMirxKaRXO7mrfIkU7FKoQNbWPKpNul+MwpPG2KvX
2RfCKajy0Kf77o8KsFR0+hFNlzD2ISvyY4ZTSx/lfL/mtP7cHt4mRyJ+RmqcLa1cXRgLkndCAlWb
WbY83lTx/dr4lQHgmonggrtDRfdoKG+MdGUF7IN4tbZ+E0+zPsbOaPKM00Baj7r6FdNATkvhRu9u
SNsF0LVP43fFQtIKzhrzwfQISADIIcoC/Iywvbr4voAKp83BT9vL5c/cUukX4uO/Vu2fPtTN5fYT
cnUw6FuD9kMllT+JfXZRq9Td3BvrjIazfFtqbBPiC/3g1QykpUXyVfzN90p/4s/fq4pT7feeB1TM
XxoO5SgI5rQJbYkJ9BSdNmvsgBuKugvQ81T/YPRT4NeKDU9rPU4/mnyv6vtSeGmMPajnrDqzVIjy
VUyOPPXCsp+1m8gMcpTAYLNFfVeL9MGH819/cr/Y/7YPDoAnBhJju3I6Mn/84CTuGPghOYMiGvn0
uQeR+RUJlNnfRaRvv+gnwf6/X0hBQi9DIJGsX7+haMgHcdrSO6HecobO7SIiWCNIzF3U/M13YRp/
elsSRQIta0sWdVVDP/DHtzXRiRYgrgx2IxzNUr8nHHafdNMO/+1u1EcXECBOoRithfIy1YAjNSWQ
tH1WeRrT0Wy6zQ3UzSUtmmxJn5hPMCjJIftxOshxNUWCG7HPxwL9ELHY5SCAiBEE6nKNeXhR/H4J
DM9Y/50tNTsZ6clsq/mAICk6Td2nBGeo15bLKrmdOd3OMDznsyreNebAZJjcuOWuhRhmSGTf6N+L
hrJAQYbMgykYhDgxvhxpXYur5eDIfBsLZV+J83HOUSIxaZ6mGZRovpOja875coibfd1G23R2F+Ve
un4XwiXKukOLG4xJFneFnYYzOs8ThiS52lzKdNolbHRsiGbTOn34KOZ7QnFsrd8Z5R0ZLKzqNdLm
zpYMAmX5GIzXMdoCy54F7bptw7S9A41zKrpihcEs/qQdxAUGaA81AVMb8HIRb6eZw/LyJYnM/RtX
3wp54XFJkRPlX+RAH8TCw9R/WAamNNa3KX0ZfATkJwook6fyfchIBTDOBnGJxXnsd3AVsv5+ZOfQ
YVw2wvNGIheb33eAonomPNttTA3JNbM/oSZX/ThJrpJmKHvo2VWgM80BXOISrMri6nHNwAsiAUVb
b8KXmN0OGY1YLSC+CD3h2EW+fKtjc1pnu1mVfb8WjwRZBDHzExtQhauiN80NdTfjU+n6LUFmt/Dm
lYyADra2dcCTnn7KRDcAnr9ZOUBJioOuP26DKJcdUpkDY/lMSZ9KKXgUnpONPhix9w2to0VHglvc
Co21Sm3Gy5UxeNVW3adjaFvtlWC5w6Qf5C4oFYAImv17bpd+BZjgjUOzM/QL7CeWcmO3bakKhnIG
y0y0WLkRUIpC6cBPcyz9pCVf4UAvJfMI3uGZ6QNuPV/M/EJ+MSWU8xo/NkQ7ZVYDwIJEwdyMJsXj
Eh+01NpjqcABp9ugDdH4I0FDvVx296usPeTK06iNt4o60HvUDxIs1OjJjMGgmAoyFcJMYw8zppvJ
CIzCe+BHgSlc4lBypAEh6idKIKovKEUEC6riAYCLO4YJBHx/MrsDrCNqmNSVi+9h0qlHyPer5PtS
RSJdT3uJ1olcf1fiTu/v6xb+poIIBROuAnCHkUaGVNKKXhKG4dClcAwIdlXJ+9i6UP5N5g+m3w7i
buRC4KDYIqVrY54HTXLBfShUXIXCJl5YbNTCo5Y8D/OjqIh7weTbmWIwGSi5x8iRyh6P5zkUBc9A
cTN0n0LF96W+TIPqxBbhTtN0iMmF30pKtD3eYJVe0Y3kr49+XH+W3XOd1TuZWnPJzqou+v3wKibx
E1AMd2UAozNXpb5Tup0Qgn8C/3MdDXbKNoZahzOJUlPDb5sYiJ4hfKFtKv2FgnQBYVpt6t9CR3Fl
cKtecgyTxFfaygJVhK7E8GzItxHLbDc+o7231YT7UmI0qa6eCsqLgaa7yC+VeOgEFGE883A842pf
0m8Lhd5X5ItEsCxUv03kfm2E+BDBwFuq7GpNo4duxzETbZPJOoOUnw1UgjrGUaijQVMAA0XypCz0
06AdFDF0JqLFZ6DjYtidG8l0Ip2QITJnc32vtNQtOmQFnceYVmm7+Lg4CQeWULlfh/RJKr9LaiWB
3FhNRyIuqvtwoXZKr50hemsluelDPn/hn8AdOezmAg3Pci8IetAv6yEuaJtgjhfj9k7o7pts3Ycy
NS8TLL1VHT3ZJeuE85RGBq5juVzsVZk9s3xga+gkImX6/FGcbuKWuzTfj+ZNI7xLE41gLqWveiSv
lwzPqMF5BT+xp7dcKUINU8PNo32CU4a3wmMrtpvG3aaRQeyWJ/NyjSb43Eh+TFUbSdiu2IcyTrb4
X0FYoZEynrXlgYBn6JvoFbPqkJpfErIhlrwhlG44kAcRI4YteAOw1Ye5HkZrN6k0cTRQY/JN2D9l
4m6Y6Dy1QTbuRvGVEBcb7W6T0DMiL0ZTz4IWzNhCprtWcJNxF4lBHUKtPirzA1EWTbjLqQpM6Wi0
tSv3hcN4adfRgu6EH938EnL2ovaxQP3ggmItIIJXs1M9mJq3tbzW2+sU+Qlq5ZsQ0hnXCPwwLScc
iMu5knXsmtiwqe79bn5sjeiIV91FZWJbImPvlJZfRJj5fM60BdsqA/g6cpbaOAmcvxlw+ytWXAIx
3sxkl42yK8wNjDQ8Y6uvcobNPOg0j1K1r/TTmL2Oxpsk509Sqzuq9F3QYVpQD6eVu8RIlGfuUwZQ
MUgykYNJLLvrGyYuJ1t92qohB6I42SvI9ITQM83OHlD5YYpYROYsBgt4xkoEzMe6W/nC0pXGmWS4
SPrQjaTOPHToP/C+IFwe3Vlik0GHY7a932xjYFr7sXRoWUy1Oih6ZTdKT6ul3smV5hFxxcPCRLwd
iVqxNgH3c8NSP1VoIDlexfXD3B2HAZGSRbJlWB+l/AHPot0zLTan2LOMFw73JEvSJ2mewvmHICyn
Tin2AoMPGV390mXfaAxtMr45sO1Ly6MrwRfzKii4LC3LKxMevJygKrG8tRD3hszawmxg7stx/hHE
tYNCnfbCANiW8wq3da0TFjOjkOH9mwvnoxhkJjnputjDBoyCoUwfkwpaJIMXc80OK5Zuq8dCOIYe
+CNw4nh/oKRZW8gr9KnIxZIGQjC2U3gAM5+uwjvUECo0a3kry7Wnx7EHLNPNR+YxI/s5IWyVBaZS
RCOZHnoRIl2NXi9OvAVdm1LByWbzrZw8UylO6HVCSSzE+STwLMf0Vfrwu5kLt5PJ3SlRLRmX2TrU
OE5MspUSJu9g6eDZBRgRXYOWTyZrQdFKtkmi2FqsR4UTvxCmP0ZRc8bRROhUBy1TIbXL/UI0T+RY
HRulO6fJzLBIdBN1JxFIBf7ArXPuHpFE8ahymdtzaK/cbLjOIbq0LvX0kDuVeZCguHo6n/KMsjMr
buv+XGSUH0XrzdupdS7fsYmdhjbaIzYlwz0GbUwGcjF8dSyZo54fcLbuI2h+pjpxXG2dubmsC3DL
gjBL1KQWhShqAxOknqEXX4oR4/fLiTKSaLq8QTTw5bkj6q5BQq+5ocHuUEgOxiwfhKJtopoZBZ/F
uBdvFHFFWzgjcEp8VX8tzAc8Qc4Ysf2VL9zNauhIixiosLYAxLmZoOPEj908fOskKhOh2KkLR+Vq
dafq2sqrj7kUEuLTWj5xKJDrDviG5pOSxBrmt/V7lNOaHzfg6EvUQvtQpZsmfYnMlyKjpETUNi23
ylwha+jyszC1p4l51kr4XiJPAU04Tc0PkN5cYonvfz/V/SPJwn/Rcf7vVA3/m/rS20Hwf+5Ln370
8Y/2Tyk50vZT/1E1yLJBNCIwHkOSTY6Q/+lOK7/hrNE0cTssS9B3tJ9oPcpvhL6IIj+oaptygZbP
v1UNgHxIQwbgQzub5jbej3/Unf6ldySStKWix7UAXIn8OvGXDGMkSt1MtgUdlrrhoNRp9Hx7urHA
iJF/uka2haNmatd7nQHrI1XB9HiC0W6iGlmxZXEeaD9O8sHUQ+t1TefyuZnnHJ9tL5i5v5Yx8IcI
FO6jqgzt3qpFJHscWfyfPvX/T7vmj/GvxvY2ND4MmutEySi0Bv54OhfVxWwUszU5ya6KXysj9BfQ
7bR9ox78ZV409xXe0d0kWNleXEXR+evXV7YX+KkZ8a8LINFIZ2bwe1zJHy8AWT+c4QnwTBfm6bFN
xey2nxJOsX3Tp3YYbt70LhrDQ52Zws4YssWNI+EhJxJiX9aMStcW34i1crJDx7yOWXOWrbkLprax
gtrs2r2iEsLkVR0MyLishScLCrWTqLr1mpJKrN6qrZRi4TDY+bXfzcy/f9QF0LG/fqvSNq/45a3q
TFRo8CBko/OyUdN+6oyV8EdGI4N5MyTEBmX4xk/dLGqdv661pftxtc6nybRg5AFhNBFR1TMFWKaG
ipPjmYAFOOXvBhjlFn+wYoGO3ugl1LHaoAkcl1LuuL+5ZHG7pj9es27SrtQtWg88hxoP4c/XPCnq
mBMkqeDUbvKTJM0/MNKv9NIV1UM9N94UWA0PvTU/yLO67oxi4oge9drHUow0ApSZNGQC7QpmAXET
ADvK6xMW8OEG4Mv0BBPK/IyI0Oi9irwylDdt0TwhOOb8n1rTYUmUwVf0UryYS+WnYakGfI2NLxRg
hMu6ox+eZM0H0W3trQTDEnmmsnxXiiXcN1KB4ybBqxWGNcZboRMYKaqc7MYZiFKbdTcgdYyzuZTw
54epfDC00fqqwvWpzcz1ile2xNtUllfByBmKSmxxhGI2N0nEwS0cmgX1M1nh9E9wIrDdzwd2af1E
vlR3W61leW7lJkYZC1sV0z2Ju9I6I6rJ7kmc6U5hn5DTV+Fa8LM2nx4URYCNFwvhvpk14IqUFIhy
iGK9NQz6ZjKTgahbk9NM5OyYWzhaNCQ6ZCZbg/iKDjWmcQT11aWaop1RCjJh9bkl3hGKyNllLkcc
ZLMWuQXZyBwTI4yKiJOd0EKpMekw5eymRQRCntWzSa6FT2euvzRGl21g7QNUT8lv56Ly/ub++nX5
kbZ2p64wekTVaHEi/uPtVetRMldE2jhkbkwMvGcgZ1rVQe1iKtWil5HF3dKj2xbSZEGRmbW3i248
94IsMD3LRjTUM4wDjIgqtjNyZhm2E8K7G7enXzbA9C0I4I5/c9W/9JdFrlpnLqlJYEjAnmx6u58f
CqKCFMOoaMEXtSC6aa3QnIADxKKOrwER+5NRJOMPArGmAIu0gul06VwrT8LXv76QXxeU7TpUTTE1
ybI24uIvrdVZEap4NZgVoNBtHi0gnG5qNIkbD4vky22jP6q11P/dd/bnV2WzIMkJpaEqcejcPp2f
ljFR0iNZGLB5FIuM7Swep+ZFNdroc8gUThA6yLoJ+wOlWpZVFpJsXOrkJgxD+Do2+Hj62FJfm6Hr
joJFK6pWJPNGb2aXuSXHu7/+hHT9T98VBJxte9OxYNJf3+qLn6+2neBVMQ1FusQE04EEe+biP+Kl
pjsM5DEMrBgBUduA1qgTjQHyqN8QtxBVzpxzFAMvING4kt+JKa8uWpK3p0xeDI79chIIWi65kxq2
H6Ui7HBPJodx7DFtaOWzshBJqUpEKiVlFz7ouozooyG4Fk/aUytEtDtXM1yCsR0UN7Z666ENY3qI
UyTZHf0GhNG9MZxMkb9wsBbIsFoENbCiHMIWdgBBpZU3L7Q312YcnvHR4khRaYhpEoCIdgjF0I5C
sFiruMZv0C+WQ6WbZpBWaet1VhT6WZS1qxNxgAEz0ugP3UL7TYDQFWQYktGI6C1YgpKduYnVV41D
ErCLnF++ppL+AjSewVZTpXT7lmw6lgLzVQe0+6Gd5PaiaU131wvl+KVGgMxYzrKTWIO44hQ9roci
HmArp7VsEBkjICWcG+U21uS7qkunoJaV+kUPGc1HYaSdtG5ILkKqyIcoLDkwUvztAdxjQq0Q0MzV
xrPI4PN2ersS/qOPQcEkGU/TiCRNFyNasuQeIeKqDa3aMRZRP7pGl7weC53JHIeptZYqY+UPSp0E
MMMmu0WYQASB0OE3NBfPTLIkdMuSk4YUVSDtOQOb4pruiygZTksy6a6ZhPMx7c09CTu9T5r6C3xq
hbCD+KpHKXE9+ADozeEDByyOIx/KiTiV3SkXtOqIR70PCJeykHEZeVDqzdb7y8kywO1QE0k0DnzP
WmXe9mb7RE4I3UMYGGdzZO4wEkx8a4wlvg6p1gJ6ZBexE97iLpnvF0xEm54bGWs90jEhEFEHEZkS
2NvKQSrhDenS8CUihP5umlBW5vpC+hC10BMmEem68VL3FcC6GzHK9ory+8wOW2ZsZssjfgfBifB2
3/fLnN1gHwXumOrPJWdqR6fdcGn1ermMlpAchNLE/FpQzuaVGYCfmJjBQPFwRxNXeI1JQbLj0Sy5
w+AVpklJklU39298h9NDrvVvIadkKI2zfBnHRDtqsBoPbHPGS5Np6ClxbPukAnFUjoTUVQZMCcIi
4CYaZgNctgJdIy1z+bA2GJULWHyOntKdxnf+owI5g0mqMBJ/zmiM1qP0GJa4SpJobW4HkerUb+VK
uOt5YO5AtGQf5MTfQg2dYVq01Se1GLbr0druIFM3DwpgpHsVPJGzmu0AmVl+SOtIPRRyJ5Jxq3Bo
ljVu5DWpUtp+NQf1YtCWXc4XcCqFWH2XWPSfBfAMu4q158nM1/pcd3L1QqkKoR404xG6NNE3HUbt
NKAtgG4M+2XpAVaJEW7gf4+wtkoMsDIrBvEO/QEzdJr8aI0W7FQfF+Vt0gloHSp12ucRvUXuseaD
ltqn0ZTIuloZm7UB/jGPLT2QgEahKADinOTJeu7kVrsxtFkkBG99VhL9u+KJp4vQBWyNFhBzuXAk
wPByPhROYeFIDHNJDwbLUN/HRN9VFlMVEagi+S9WZlwNa9ODjBbdKOqjZLoa8kCQL0ldNMnUXGqQ
tACrmcDhfS5YKzxFZWZYd1OGAaYc12CIGnpQpM95Vt3jDk7JptxKgVMc6yJPXjYRR9GM5QOBKrC9
scwlQU7tQH0tAsVbhwJkCcalUeoTWnXL/LEMEc3fuipvhUTLaseE5wgMcs6/Er3OnK5di2ezjIiL
a3X1YwiX4SEeBBb+RfXCTjDfrVGdblO9aXc80AjsrNoihsHimxkRvujMG+FyHkaQ7IhMjSF1Ihj2
yJJUAtEDY9rcnuz/0IeahT2CkN72ILGOpQ4ie4EnYHv26xrFpYz/awcftTgn+cbQqjUptLwxVOTF
S2YS254Spqp+Ddu8d2dtwBtE5p70NQ00088jdg/CF7ZXSqdUv0X0AIM23B6DBT7GoWi2pucwAIMF
vbZM8l2bQLn4GiyaQxVXfCKRWikQVSsgSyNdXI8U6gtUxcbyuo7kDXo1bMApkUMBQXXzZSoXkv0a
nVCddF4laCu1icZi05doLL4gJ4qCOcfvuYGVzEKM10XzapLgar9rZ1XxpzFpNoAMNcpNlQw592tf
8OmKWRJMCYIXzPnmkX3cuvLieXNP8nGafoQzFPaLqjcyJnqKkYwqWKrBT7ahCFJWMusBwXbRf421
CAK36KQTUXqQ2bdLhbioMr3tiQKRJ+mxFgskr2UunYqB21hqIwlGOz9mSWzGHN5a0116tqqQXeYo
FSXupGp798mM9oqY9uWeoB4CGU2S054qbKWoPKKFEkipxvnSa3xaQm/o4/0sFEhw14rMRMpJ9T0F
TEN/dYbUAHpICyU/5UDJsDmbkqALt18klnm767C9HzWtw+VGAMBrHVpcx5hh5zHEtn61hrZvIGWZ
9b1cWwaqlDzqYeaOKTdsFav7IRl4I1258m10RF72riwYzFu7uqYrnKaY6xD1zZe85UQ05ITAAfGZ
2l3byRrmH0lnailZJLWVJbyVfBYh1BqaYF2JBuajm7N0tetW7r7UyrCuy7rESMJxyTG8WmbtPf8/
7J1Zc9zImbX/yoSvBw4sCSRwMTe1sbiTqqIo6QZBUWrsaybWXz8P2PZYLOojv/bdRIwjbIdb7kYB
SOTyvuc8J7TMRyvoyaWorHGsd0RN9XdYjsI/Zt9IrwXZIzvIQWRx1wEDNB43vl1c1PgzWzrtbnBX
BrOxBQkDA1OKodpmns5JJIeRr/ppMcSV92Y7i6cc2cICNjgfjBK4DNlPwFVGGmDGPNzEi2V+o/oZ
gfAowyN2s3bcitRFDKgtJAacpgAL5dM+aPPsVqI6vIdqJq7nwMQPkVM9JeeovSDfKNkOQbCc1ECf
4OGOqp0vQ/ndUg10UqdGaLfAdS4tPdkbGSb5DyXZdTT2WRabQXrlTD47lbor9pYl6ZFN1XhdhNqE
LRt32ZoIeVxdnm6tZFc2dfd11vBotFPT1BoqixUkJOIeJUFj0e50iCNrGyItMaAx8CRc4nVZkTrv
6TicWEGd5NJuWKbJ2rDO01wgWfJqq+VpWyE4odqzwr05LiQZZYw/BazbjchBBLSkeV5YaY8SQLS2
R09tRP0t5uhaZHzZmM2mz2AXH9ljHmQcoa4gJMlo6vZSTcQF5J3+JBxJtZ+IEIo/7feoomwP5seF
yiWj23pkIzW5hXFvDBO7dHi4Z9Ns3MeDiQYj5ixpeO5EawI4Yg59a61td7yNdN9dVlVa3apiHvdU
EfxvDvSUu0IHFUGPmXObRn65FVBztpabIGqY2uha5Vl4A4dO3Zdxkz5Qg3+sK3ItHeVXN07ZPRl9
SIHarXG5GHENijBNEhh+OtkHofocVY33Fd5UQJp71P5oE9QH8+wrxoHGjDR7A1jA1hdnAO92s49g
kI6+vodnZCLlqJCgxJYjz6BBCd6+8yMp3QeCRa9nDKcU4dvtf9KPrYYUy/XKVf4NhxeMu4NAWqL9
h5JtZzKZtyawwlU5cmJzrPa7osPudzgdMuux7JnTG7P+1IbdITPSYxwj/iOO2I7Nh5eT2P/VwY9T
TU7zc9WVup0+/Ywo97zy6UlO5f/vOvjnJwaJ7t78Hf9QaEvz74sezCc1xJcWxdp/1sApPfzd5fi9
eP6WgIWl0P0PhbZhOX83pY1k2vynEvt/iuCGzT9wEWEFjuU4rgBb/1eq4Nbr+o3vL1UbT6APNzk7
mq63/PkvtQDq1zKryS459O7oPfqhmEBOmuLMmOJyr/Fur+LEca7I/bQJ6u3Sy7bM7CdZIEgYk6ra
GoZqrt1UzreRCLC2R858C3BWnimwi9s5nfX3X57ub+rdy3H/X/XMP39wwOMyOcAt2vKTglM0mwk4
nEwdwimkezjOcFQr2nEEq5ApmeNwff969ms55D8uyKOhQGML/uukRpMqt/M5NatDnwTmZ9EEt14x
U7UqCCLtRv+RiJbqQpd5ug8kuc9ZN/CtUnTlC5aYVoz+OtMRNqd84Mgig+4KRiA8Io0dChKioumZ
SoCfQtJicINz8vOm/fu38FouuNyBzUiSCAVtmiq25b5+x7PVeWxWCn1IXeTowcKSm1IStQJH5TRX
5cFMW3VuqO7w/nWt16WblwtTJLdMwsohCxOd9vrCxpj2xVyO+lCxt76YDCoudlQj5ul0x1FQtBxU
jY7jaTjs68kwaJP6KAz8Nviocv+bX8L1bUnGKiph3zp5iblFQSLMm+7glq7ap9A5rvx47q+SrtH7
yRXqrvOpkGpltufSTfVOKDqwooq7j37Jb17GEmHhSrpeDrurk+JbjZLIMst6PmRThZcopAAdDN3w
0DCCUKjlyCqoaq+SEVmrNZX1DV9TtiUSkB19Dy6rM0HZsFHMH4nrIw8A5cBn38jzGzMKnLMPXuDb
j43apMeooVzqUKQ8eYFOIa0c8L598JshuZZxUz/HNVpTt0zUNez5ee2MyGw4OpWckFFeen3JEIMj
ZkFHhOXhVMQs8MdUZTA43xLn+1H/aRm8r+cDh3x63usiE5ZU4U7GGMdGsCSpcxAwrc5SYKAIN8BH
pUFmf1CLtH7zOLBb8wnhxkZuftr/yYM0Ruci7EPfLLspv0iwYgGDG5KNLvIElaFhwIkutYvGNTLN
T7a7iL2SbkpzTrUtOwbSH22FKdPqxp2MGte7NJLAeuydxvnx/st7O7Mvv9BldaHH6lKif/1glEuD
AYSPA/5jTs5awL+7WPT1mamnZt30qX3Z5FgKE8PHrk084QcDXb4Z6Mi6UJFbFidTOrre8ue/rCyd
IDs9FzI4OFaPS2zyRuIOi0gRvVgK86BDuPcrVY6LGiIUGbLPHKMTAa25QzHHVC5E3ZxkEV0TTGCF
ROataI2ED47I8S2b2PPkqNzLrLCkWkNWxqQSg/crqevF8jnhSI9rFflohDzC7665PLXtKUD1d95G
XshRGJgqpbI5I7a0GHsit3Rnz4TBViXnJTscxbEPGrcmdcIFGNPmXfajqazgh7QjqCshBKAMjV+m
jpLa6uK3tuafGdDjivwPz242Nb3ZBEvBEhc8pQOFPDA1EH4DXQf2Vg8ITKLet6hE9iDA1rldEIwx
k9g44lHIZ0zyTQuefOLgrghSblPy4gesdmbYopwr4NVl11SDsd90koTqTRImBcpVVR9Tr01SbpAo
Y2G1eBum1rbDM0rbxJYiqEuN8xos1vlApkS1AzoVU50qfYw79uCa61Jx1tm8PxxPKPMsBoFlBz6T
nhu8TConEx9gC0WHs5MHD7zVlnxUIsU7L9n1Ri2+Va5d3HGUw4FCHeqA3yMGfJaLDwblmw8Y7YAp
LbDX5AgJDHKvx6QFJbiIKy0PRtFkZ/Zcj+vSkA5W7RKPlCQc9/2bfjM5cT02fYvbLiAz5sW/8ss3
IOt0nrQd+weDQOh9HgM6cauIoJ6AhIn3L/WbW1uEAEzUEvsBprDXt8YcmxruMNOFqGKwA7ELOxG0
zmpUNp4vO8h371/vN7fGMsbGkX0R20Zn+T2/3FpZj10Uom87ZDOktrlBm07r/yepN/Zff2nsdh3p
8Cjp1Z3aKhoRW0TPmOFhgKR7bg5BtIlqI9yD3Dc3QxuOl+/f2e9GqmsKNCsmGz6PPfrrWyvqzKTv
XBoHjsPVPlP41XrqcgeqSyXWRVa0RHdy1YzlvG3yRuwDCHofjJxl+/96XWPrD0GdhQ2diinlydIb
Blav2spwD1NClwoBPmKZ86xpkKXSh/QRuI2FYCoLaT2gss6hFSH984iRKaXzMGuXkqCsYcx99MPe
bKUCyzdZc91lL7lIPl4/HccpiGpvwuDgJp1HWmh4Tl2qPLdoyBycMpOXRChILNghdgEDtm9fTcNN
78XeBwPw7cac/Rxts0X/wmFIWicLDLPfUtXzs2OuC+M5jFTyhagacdvEjv5BgkOAf5FzPGz3NB+f
bOCFBUlIYO82SJIM60ugguxzrDF6pA7sttQg6gFpqBFa15mqIULY3OAGerdMMW6bZIWaEz64NRRx
Qi6TukYt/f7Ie/sNM8Yd08MrS4WEnuDrR9u1tR5r1YUHI8YZWHuAmbvZs3boFEBgEqPzwSP83fV4
boxz0wt8+qwn13NyzyxmLzwENphPUGLkrGef5qS4bbXffTBwfvO+HNRbzIaMG2iQL0KiX2YM2xqU
DTPQONBJyg+Vo5NbO4xizKJevS67KTqPwf5hkgOfHreasDMsrHvo9c+Kmfk60kuzAw7NWW67Of0B
z0cPFKgMZFeEdjumJH0uWzXjRyCedfKS5gvtro88h797Zgw3xj2ma8mW8/UzK9g6mJ2RRGzzonKV
eOG3Pp1/qN7+Ti17+/54eDvH8sQcwcrBHo49lPP6WqlT2s2gXKgyQ6TXJYTPeKjjNSq5D3QIb09q
TLAohCRDweFi/slHPXRKF5MbgJ2KG/2tmar5yXEnzJ2VoOwEIBoa4rpMyb3goN1jCIos7X0bLGKl
VlD5dH3z/p3/Zg7mB3ncNf9G0yxOPm5RarjcdRkdc6+Ve2lUwx3eABeuqEz3UOX1VjdmftWJst4C
IMQdW0T1BzIRweN9dbTg2TuIWtjys3fhtPb68UPLShHyQ+emZz+c12CHt26COPz9W/3NVVzPDThU
UCHyvEUl+WohVVDPsmZMjnOGkJZka8Jxu+zfGLbwo1wOcpzkmDRPhlLRUqG37SQ9ajU3yIvUwZ1w
WVUNCN5u+vn+Lb2IDl8/Oc6eLKFUvSw4A+5yz7986lPpEdXQ1umRFXuJBiyjK+xptBNAXrbWGRBN
90bkPeKBMA+LFNu+baTkKFvT3dAMLR6RQE8POV2Nu943qu828M9zj1gD2ZxhoVHo6ezSSJBaynb/
/m9/LY5ZtqlULJZynB0gXgEA+/qne1ZvQMgc0qMy1UXqAaFvpHqocnFpuvmzbSHae/+Cbz/y5YIE
V3Jlj13HyUh30zgjVNpJj4M/JmwqjGgXYu/c1iHBNX/9UtQcneX0imHldPtLwEtE+J2VHYd6Cghw
8wEFWy1+CCuvPxjVv7srFE1QzZi+PGaW14+xtVP0oorFmf1vupnp+p55bUaunm31HzxA+XZHIlyu
QUWQyE2oZyfXGmMrzRyhq2NGVuu9j7LnSzT78juyQ+trZ1F2R35hXKPYwT6UmaV6iFuDvh3ScguE
QZcYDz3ocNrrLR6joY2q5yxbQoBQIhQjOMu0tTfd5DbsA+dBX4U1uhvUi0Cxt4NKwLpnbiX4jkRK
/FOu26+eUXvfW4SegCudEdlS3+o5ukgtH9semcrDraGxKqfxVORXkdePV6aKcizWERQ+ZFmt52xk
PkMZHdN4WBfzTB8mCUZ7Qsbhk0vD4unft8Nogg+1w1Lv0N3SjBNe3Xw1CgE2FMdu/I3+vKNQYpJf
tW3gT2IyGdPhDwsQActW0+3IbgH+1FeBR8ZCVwM+KKapummNWpEz6LUBW/uoh9dWeBkc+SQN1JXT
aGPG0TaON5nVPGgSjHDwIDQAdlyb394fss4yMZ1MJahtLWqvvsW+4VSmbZP40WRWWx+LqEAQYDFW
wX+lfTquRoIVwo2FjAfC6uS/WFgAZiCvxbXa5G17X/XtwIzhNPJxZs8OM63U5o6MCMIFCJ9Q5yQw
OuflFNWf8whArCnK5CZr4wq7aufom74Zunyrydi7T7w0eFbDSCnXLogegv4ts5+Na8Ilq4ocrcVA
N3FETedNP4FYYmB7/0m8nHNOngTHSZ4FokVKmC9K318m1TQIUi2csj2KzA6e8euxDLcQKWCJoCIg
nrFIsBfNcRdBgDPr2jzzjGHJoaXITwC6VVS7oHLyizpoWsUIMpzvQyTpH+GDdnzCLhoMsYljftWE
+KRrYp/Ka+6rhiVVs5Ff4ZEiDSYzMgrZepFFrkThglLiLcBrRlFw/v4Nv52JwRtyCJIednpbnJ4w
665KZdgF9dEcbWMHcQEcmdU/87vrLQmU8lJmBJK+f8230xb1cWcpW6GpJ4nj5NQFGqfVNKyrI/3P
YkNPM9zZhZDEmg7T4f1LvV33OdotpUTHg8cDyPFkhuyx3VdW2hwjK4u3gKy7bTCO8wejZlk9Xg8a
rrLULAn38tnXnSxnVJFd7cZNcxwFLG5lEq7SGc02CrFcxXr6VDacNNwevuj7d/eb8yvNKYdDtHCW
YvfppDxZAmKylOqo2Hs8mXI2r2VlxqAisZhBRrXu6kznW48ZECgDqHoKpsHPlBjifdJC4/83fg7f
jcOh9eWZnzwH3Wu2kLmnj2NtjWciKY522yIrdLvh+1QDPBWmP937lVXuWlciS5+n/r4IM/PCrpPy
g93tb149oE+oJRI4GEWGky2fR1+9FKOpjuiZoGI2Q7wxian7YCzbv/mA2E6Cf2Ig43I5PXA1kW91
A47rY5Kk1jXBOdOzzip2zgEpStu08sh4Zt1rtmYlFNx1F6Gk5QQxyACzw7WRw8bJ0V9mwMh9o2v9
8wb9WLGKw2R+7nKlcBR6xsLOhCfkbWYity5H05hIngr5HxvExXW2b4sWoHqi0cxpowjW89Ri4fzg
9Z4OcyoRDDUe5qJEJxhzWUV+mRs7yydhMJnGY0Cb7czuEdetMuU050087zTFHKyD6JV5IzjQ+vSh
KO36rLKRRcW0xnZFlE7ULZrqYgxLMEixAsoWLS6+ARbEB7/19O0vv5VqFnYG70WIvvz5L781mCwE
phi4j5Epp895M/ZrHI4EmSVZDtNJpcYm8839nObYHBgrn4x5NM7RmlUXjYyCWxux8dfU7fTu/R92
Ovctv2v5NvhkbcfzzZONaN13sXK9cjo2Je5PghH7y85Gn+sTTvRvXIrxSLqp97IZPXldkTHgCdFw
E7ukCda16eLGd8LirHPAWrx/V6cfwXJXND8cW/LFeYzh10/b1KYRuoU3YfFL0NnLWB2JyMPPnjb9
dZlnPlGi7Gzev+jyAf866y4X9UESURbCHY1l6PVFYaJ3iYf541g1hBZE9uisWoFNto8oSplN/FGd
+c1sywUZ9XDWmFRgup0eVQU+aa06lESFClDdsEMZgVok8VXdkz1pZ2FzZi4dhXl0KYrgVu7bilwk
pwiuhzJqPxjiv3nmvFrK/NSWeOyLgOLXEd5heebbEuaRmiXctaQbP1UUHlbDUFi7prXHrTsO0wfP
/OWgdPLQkVnwqlEF8C/v5Kp+KxysrHDG3NAwLueAHJhMJHA+xkjTfkTLmFUhR9K2zDGfZuZR0X/b
UFCqL7tBX6N5ti7dFnJMVxv6nFiY+YrtPjlS5JB+MDX/5lOjO0YrAtGFS9HlZO2fM5ohmazmIzFL
xecUedCyuwp2RNDUH3xqv5kZ2WWwgXYYGtSU7dfvAuEdEzD626OQHQ5h7FXnBDnZO4KcHNg4PbTJ
vALJGWb6g/3b8rxfvw8+N9u0XMyc9P9ObxI9iUkBOpiPXj+ZF7q1p7swNZ7e/9Le3h5GHuYtnz0O
reqXOtIvk+k05gXn3Nw8lqQHQPiFKFSagnAYUWU7h9D1i7Yp+psC+dgHOxxneUkn9/dyYF92iw56
7pNJbOqjJiwITznWM2JZjQzvU+Eu6QFx0JF1WYgkaxGLzeZTSUgQam6k7CQjYWcCQm0W0HBy6ovr
GjNSwIcZ1w82ZJn9SP+fTORo5p8kcBg6smrNzVxO8x8Q8Yt+XRv+fMCk0B2GyvgKsj6/Q6XuN0gp
RWSthS+dPwReg0uiCd35QicyGlE2pP6XPhl9vAlFmK6dIhWPXp3SRo1UZdzkgYTZs5gFmw/G+gnM
iwHu4/01EaFQdaBXJE62Xn7eL+04L3tIUc9fZqUN3ptQ+fFKTkkebWOwTvatQeuigPEhivtCEnuw
rsIit4h1VRM5FXOBeFA0TmSsQjwpGvRR82QUHUrsYrT91TzniYFJroTkUPZjgAZ4IEjHIHsg205j
BJiiKJr+0ywDGe0CW7sXxEwTJGK5hl7IDz0+kUL4/Y0om/Tr+0P0zcGNwYkChnKxI6nBBacWzMoo
hgroQvMgiV+8RHvb7S0SHJJ1GnllxAxU4WvHUNPccKxJ91hCISs0HbnRa0G6ZoNgU1g4EcFeQGya
834fjVlAMmmDgt5faJ4bQbfj2m98+s0yyDC4+MYQfxc0p2Dotlm664k5wi1YyvY2G4jJ3RTeLPSO
jB3xwYn9zWfBp2jT50WQsXhlzZPXTROD+AZMSQ9935CKw+rirHhz8UVI8vEZo6TaFq6v9mYUC2JY
iqz5YN55U8x2QZogMePGMdb5iNteT3miyzrV+Un/ELjZsM+qoiFvWWd7bWp3M2O2PTeGTJ1Vvs1i
nKNNHSovvY9lMZ29/+ZPUHoMfWxrf3ap0GEsGqzXv6QHAumUZTU+TMWgv0pr8JHN6djN1vCQUpiV
NSEeq9Gu7S+4vDgYRTKLbks8e/0un3J9X+B7AfE55X++pL8k5vz/Ixb8b8thYPvzy0vaPOmn//hZ
6kRPN08FMs9PVfFUJiwyf/7F8x//9beXv+NPuaYdEJwAszagu8MQwhz5T7nmIrukFcF6zR5LSr7m
/5FrCp8/YmaTbHk4bPmS1f5fQQx0ulD1MfMt+103+CtiTcpdr5Ycycbco03g0RRBykYh6KQ8keco
vdIYYih9uqT+yu680BDqOU5DwzaaJg9vmYUt5tA5iaF3SLuWdQdmxzHBqZWG8G5aN7XldzqZOliR
D0OZaojSONzkrWlgsveVGzyNxGVPa48aT3MrZye2riZznI29phxKfFgXtVF8zPKQompFRkkQwbXK
q+qq9JzUZKsnc/eurypLnjeDrQ9+NyAyB8Zw55A+Mp/T3hCPVauNegP6CaHCFBENJEPV+JsuwkmI
l7m0quK7q2cL/pF2yiG8CmXWDuYmdqzRfDAnJw9vGp/UmTMR5H65c9haE+boTsRW8YiYE9EIlV8F
4ZbeziaFa9yXVJkgzJEuHG4nT9fkW1HkA+w1Ni1eRmOGWFdapYeqx/CpBxfeEBm7KJLMp6VSQ3Sd
01W+LpyxgGeazIBLGgU3Ox9gnWfJgkHiFpJvWs/6E24fnP1TAp52bfSlgwSHjuW2GIxW7ESaJfHG
yX0LwJYTkdDCMRvNDxSoaviCBQ/ukJO0MtnmUUvKu9sZ1HGjrhM/k0lPnzMsr1EYcNJuE4XOSUXe
PXHn1RUYNQl+VnsRzZLEin6U+FTSMyMkyyw3gTLlQqknmi75Oqgi4FAM96sYxNjj5JMV2oClciXB
h3YR2u1LgONlisLX2Rh2mz+w/vTnde3n1/iusJ6EtEkvYK5135H9TpsgGfN1Xzj5s+mWiKqaoqR8
nmVpcCszlzSacBoy+FtW516a6Zh+IwAViI1MRwIDa2IQuZ1h9P/AkmkTuGNEwFHtlgr1mWvITm2c
2VaHoq9ic9sGKNnQ6sLZazIH+z75rOP1bIy9tYrmGI8rNq0uWLmpa1rYQoWXgyLGXrOOCF/bziTB
A6sXGgxcaWUa7HJHLCcKLP1pJPuW6IrErx7brm3IefL59Rzi6uLWUQLwjRZ9BupMeuVNlSDYXpmj
3807P+7bY9kkyQ+fBCoNGiztH4c4ATmoa4ezrvJkvorpCoDEayii76dEuwXcjDb6ga0kfmitWcYb
lGc2kZxjDGyYY1L9R0NvwN8UZIXel0bgAP6vlXHflMiugS8JhAm+8vKlBt7nX4e+z9QqSCtegG1U
1mWhCV+Cy2UAHqxsPV3pOCMlKUgc757GSfSAMkAAk8ROeRYnKRkHgEOcL/ZEr51kicjotyZBebd5
vhA6XV24fxSxEbWL79aAmJ/LkawB2Q9XkRSkCdJt+NR2EjSbkMo+z8oghInSC/VosI3RV7Lppn1f
CQitVhkG10lB1Pk6Vw3SNLPoaP5R8O8J9ig889Y3EJfsUp1lC5drqLsLu0FBu5KdoX7UgzH8rJwW
ylupMXfduXVDGsZsmRMmQs3s9d2ZlFLrAhvO10rWM8+on6OSCc5orXXsFNmzHxVi3LVWXXuECBry
QY99Ide2XcL1S/uqLbZNb2UPVAmmEJlnVzyOgdMTmTan/nNbTuWdz8mRpDWX6th2UXZUu6KLl2gH
qzG+RW4IjGUKlsxt3cfxygSoSopoaMd/2CS2NltAU9UXj8qautB+DzCkQfhwVUbV6O9qoBMz6OoQ
dqOaQtPfaS+L1UpR28Iyl5K1uWD4fMQqBnkvUT4VaudafXGzfKvBLnZ7ex8SRifo2I/pXVNLZ2Jq
ycP7MDeKdk1DoblrdBN98WxdxXRAgiDac1GiQSdThOG5inEhwnQQBBFzUgE31dgOGHXRhPlTYQ6O
XLcDs9qGBK0ZWHXMxmYnByA6a5hY7ognACe5N1uLbTKsPDIrY6TGa5HSQF5h3jMuakLSRxJU1fws
w8h/AL+uf86FP4OOtYclqSDKvqm0x+dkVV4Vrnng/HZvQEW4aZFhHhR7wW7T2oKwrxnp1BJWV0+H
oYOTeTa4RNUSQC3LdpOaRUowaYsFeWXTUiiQKPuQ27M4KD/z1gDIuVEV/vD7FCdx7i5UydZhKgVl
J3D5NWV72ZFdD+OUEnGBaddP4zO6ZeanaAbRuPULpyVCJBUdyca03DaePXHwCBR0jDFMCX6f2j56
zM0uupVTi9F6Kgq0q0VSYak0x2q+FWoIzI3vRAOOLmuYf+RRRIynTNF+dhN2rDXWQY14fC70PdRE
u16zomKkLkfnq+VpUJ+uDnDdxQNSenhtgXjs8sn6ZJglbBEbIsKCJqnlfrBK6rw1pk0yosFSw7Ax
PIwJQ4CnjIQwx6RyL4CkKTGU3covC+8OhhFLzNyRLn81YR4n8Qiz6J2R8XPWLRUhwmMiW33uRGzf
z/wFY8eaRSjh5CTWAwtTlV24fWezqrX9vE3ixDFArZLivCoLRdKaYr2tQdFz3tlYCKX5P9ow8WZi
2Ipt7QnjJkB2QtB2QdYe1fOaUhKGFP+PPsorqLcN2yGOSZ0Oyf5R3TP/jDDfggu1v5KOmtzVnZk4
23yobb4vsqwvijHDuOjXMd3E0HeTQ4BwOlwwJq2/FWwRWpKjS3UZhpNHzUQFNWEBU77kK1lm9n12
R3IRRxsKmaDep1kfeIubOi31vVWKarooMqs/S3PlN7AkvYa8JH/CJyxDO63gNtntuI6jMPtiOaQu
bgzLba7yjvz4VShnjqcFZMDFMRfAl6w6EpUypO4PVYbe+AwZ2QzMkI5st6M72cIin1QstgILNuLP
miutcc5WpDeJqZz3VVnLYu3x0ahNCBHi6CUzMrMm5vmTtQB+Ig2I6d2ybUzE1Wh7EcU6OnQdpG0D
VsXgsfVdhTN6p84YsUYGxPU+qSyKvumxs5qLzJVwkGFI0ijIfGV8yq2K1L7Yj8kRSfWUdDsrSwW2
uabv7uPYaCM8/VATzgvRef1VO/vLpzRZ9aZmMUivrEmIEeJSz/m18tuJNJ2ptz4N0+R8QpeafRtk
IeGAAp44c7sOFB5+plwh0KsYrVB4y2kddSRQFDvkRqO5GBOwkrOQxs1lU0xJs6uV78Zf87kzIDOJ
KfKCe6vLwyYn2AVn3iVfaVd+7vuhHbZpmpuA8l0PAMRnsy1G4/to6jm7rux8abOZIVtPzdgqf4x9
5hGp7RSV87WrCm1/UFh4XWDjNEBZd3n2KJOo7yH0f326DFPboIIDjbrgj6FgZckmAEj0/Mv56O7P
gtZ/lF1xVyWlVv/1t5cS2r/qXC+X4Rz9Yp1hRvZOi9lBW5eK3V6Gnn3ktBok+XiwpGZ6ZM+YQuK0
bNLRakAi68lhr0evtAEumLTHlx/yf2fWvyFx++WdvDmzHvKq/3l6aF3+ln94DDESomanuoCVlEbv
olcefirNqwS0h3gC6iYwBRqxi6Hln+mB3t8XtRkdA/4jQJr+y6HV/TuyLWTPdIEWh5Lt/pVDK3L3
5VT6ywCism9y6qTZidWQBpM4KZTO/ILe64gsmrDcf8bW63+HWMfesUECyICKFrDpRHvS3yZlgJQ6
t/hm1u4sYAlEkESeVd+AI6Y5X+1JG7UJgaVGcmMKdjsb7Yromdz0mGVdzsYNbul+2pt5SMRpVyvM
16jmwVSScdpGa6FJHiO+F9gMasZVZztnog6UfQauL3mIfG1VWxZ6He+GogmZGEUdPtl1SqWtx3VB
vtksJElU7I8qirLj6Gzo9HgpkbxgSNgNO20I/a0Y1CZzwuy2ixSuf+U6iiBxLywHVkuHn16mNjEu
LgeuQGEvvHAql8zWyClwpDRD8A2EmTfTngaksu4rqujnYzZGJTOgOf1oLTWSMhAq6ymldnhNGu1w
1eRjfyWtCgMUVmmWFDWV6CP0jDxq1VqWIbc1RAzj0uHIEpzJri/A0NWusrdjW+ovaRRZpHLbHtFO
DUtcv2mAGn6xZ9F8cspRIYTrTCi/05QRjMaRqtgqP2i/FJErKG1F7mfqzMO3rAma29BLeg56o8fm
zW2dGMAs1oty3bBSOhDCkr4DeoEcKYT7t+R66zogE1lXPmgBRY4GWGzDoR6MEz4wUHDXBvWBL8V4
RyvjEhzcOpxA8AZiz68oG2LURXKu0jbZ4iCaEnvHHPUE+vzetK5o6656f34k2oTcyGrWN3PKRBlx
tnQNvOUU4k2n+D4b9oMf4uFyiaapKXy4Ezvxqbu2XH2G4/MW/tXRDIOL2LA+5+pnWg93zRIKkPwU
HBLTyPySdEQnkvxWEtbSabKnDU4qSXhu9Ya5HoRzFsYK2g2MjZINw4B9XzT3fH4rD8D6yqFJzXK0
tgilGeRFNWak2neonDx7V7Q2ld4wPoPddzX7RXtm4/dJZXGlTZ8iAxZOwEVpGBCAHWn7SA3aOXj5
XD1jpDp3RoagP4zjJpa5kZLWCB+nlyTFCGvbD6Y8ZLgFaCzomDqI4bti21uT8QW1YkLVvfvDhtqG
2vqOSn99iYEyXfeDGo5q8tetzPD3dRdx1Lc3soekHslV1DfnOriCsLUhm/fOU+YucebNLILHwHoy
p5uJyJws2KARWQ/mI12dLVFIj5B9t/Sq9kKyNw/vJpIsMd6uHNwy24Q6EjiPtQHmJTBrvCYVQ/ub
J/r7cNYHRw47AwgkhBEGC+WKYoSneJN7Ll4bjLZgB1QA3coVlMrJBdLgaHzS1GJzNw46grB0SdUB
EI2xa1L3ylfpJlDxOjfLvetk3VbwWzhb7CtdHTrjIUYJ2oWXDs6AaPpie0jvArA7nCzM5DIJ8x2f
LNCiPRWY59hjOxSRtzTRuVglqv8a059aCjQyPgyBdcRHUpE4Hnw3CEhi1F32xcTHQeS9i2VhY2T3
QyC6ddI2R9nkPayDERxO4ayhrtwX+AvpOcWrxhscIO5fPK2v+gVKMnkBmSnprmAzcq4JxuwhvQuD
8B58pJueO/OAGcVs4brUXnvh8NOl0V+tRGfb90nrDht6hUskdXaXCH8bDnDLima/jGl/EVmEbgYZ
csyKnQVdh/RjurxE6WzQtHxFrw1YOe2vJ4CKzpw9UtM8q3pKLNI2zgh2OXdn/4CNet2rYWfDg5ix
jSfwoSCBV0CpyJ+B5KNwtebJdwBvENXmjrTmxE1WTpOXNNn6Kdg15BzAEPR2c8hXrP6bvTNbkhPZ
uvSr9AtQBjjgYNbWFzEQc85KpXSDpSbmeXJ4+v9Dp/q0MlSt7NO33XbMzlRVCoIA9+17r/WtF87l
n+tckauRJ48F0j9rgtORi/tKxrd6frZj/Rym7q4asidVyhtOhIAX0onD0LoiposQ7wdTGw+W222N
9o4oixmI1MO41KV1eiy61wF3JwzivnnM5HwZtB80kz9Monkwx6M3Nv7Q0EGoqJWI4iQSgYz2nYJN
sYqrUZ3C+SxLFmONddlI4ts5qc+IF88Z7CiLxNBybP2pvo8qerrOT0DQ1stuMnPPmfI8Rug+GWbE
AF2IuR9CiVeSJhY2c8YbDLRXE3ASWj9DY/pJDZBHVET2FrSI13Mi/N4MfrTKPiRuuo9HGZyAujSv
ue2kG31w97Ki1zvQ4Zm1mfHEMHywxhyRcI1QDnJZmG7LlIyGdtyppNnNHQm0mbWzsRmyz87dLa2s
cxt8bTL9bHBudYvS74Z8mxI0aCdwtqBIxZG5m9P+Sw3+S5+cOw4GxCKBfh+Vb4P/Nu0vs3nw5uJW
Kjo/cOraO534lFE/MZpbOaLdGFW090p0WSvwZOQjzR0jMXDQJSfg9jYNOChkdBQnfXyNq/bMaeEL
otwfeWyc+gkeryCrZnJAqHexX3fEJzEe92VOn5qImdB5grxhfnRHg1BPedZIFYPLc0tTiuW3FPmH
vrE/uXNDFIDztZYa3YTuy9z0/tgiUk+ngNhZC0A6Z9s2cF06NpaPMysk6rt84aQzbtpYv5tQ+W6m
+c4zDjlnvFZPeLnKDSjIdcUONgm1FyS8sPi+QvB7NQOLXxkyrmtezE7taxZzw+CA2TmknIHgDz2N
tvno7cHTbrUB/qYevzSa5EdKz+FYG/daxh8/Pet6B0NVMa2/wUzK5o+rY0tyhI3fnr10aZDbvJ1k
2A1gZCbx0tKMOTWzOjijfVGy+WGzw6Xw0zaqJriNFgEekX25bKspJw331mg+WmRJsDB9mJV5Csuc
kKjJu++COzeUH1WSHmrPA66Hl1d9cY2YyIVSnQCYbBE0rbUw2tUiPiYYUZKeUGMTbRQcVb+3OAb3
UQSAvhi3aJ0/eh4JZITSD8RAN01703dE7Gi8PmV3SCeXx1gQsen130LcNWvbji+t2x/LLoQ/ZMua
uL12M07GkxMyMiXwXBzGuEZpXdMvae1zKIKDkKc2tncsH2tjbrRLwvdz9A2dxl1vDPpd2LDt4ymO
DTgXcGfJd0GBtAmdkt5WzrqrXnOHkNKBLzk9ZknoQ7pb1+lnkbjg+otPVUjOqDc9uA7JedNnNN2r
GAipM6M2BhufWOW6SD/Z5HuoGYGIihl4UA1G54zmT4ybQnf3jm18651wzwjxkA7GOSupbPMQpXbC
bkeUBcJkzMG+HRe+vZBxlkQDTd1hDd3IId4KGHQdPoDZKp+dEuN1/GmuPkZJC0WwwQgWk2Mi6ZWP
juWHsOQggq5AJZGOoJU3RFBJEmrA7/GzOUc3CiM0wW24j00SZk19Mw180elE9ONLU9uPI0TFjzbZ
p26U7KlMaLsbq8CEr+Ro22iekKV+7a12guI++FX4bTAtVIVUuhSTOkf6ZYNVUIU4+6MJKLcFeQK6
4/CIdux3+vyBsxFwvdDy3eZ+pBS/j5PJ2QzxEjtQEcHAsGnV1eJSpebzQKKvFe6m8nbQT3nVbb2g
2HgZFK7E8rPqi6sUIQVnSaJiuZ08dxO0sJc0Y5c7HD++B/ZwSPPbtiKXpytPrZ6FL5gUw/tpFPP3
vqs2dQYUGS4lvx7A/LAMSR3iGJH2JAEWi0eyzV5EbVDpFndxQsBJbXbPMZOBA1aHtYdtouFPxtem
W5vC6EkE78QjHTiKok2R1vtRkuOgtHWEXm8HiPBVtgxKFoLRulALVUJ+A6i5mTT9CbHgysNjXtPo
6diUsXuYsqNtSMdtNcv2S0xDVpniW9cP431BE13USxCgxWiOcBEJHWr6XDdHMVF5k+FEOGHiouU1
7H089fZ9oXrAXyeGId9xUa8QlGxUAwgtoMopPA4KOogoBA3rgJhO0yKpWK+3dZNsl1LGdMAgLpiI
yPTHmpwJxf2380OkvoyZ2meJuCSkOMmKvNrM3g3NdwxFOLFIUwi+0sO67cToh8hQYVytk56pelmc
Qpn52BdWSUTq5fDQyn2eP3Ct3ooKeJ1H9rPDJtJn8t4kdMLsjXVpFpeEkK7elXsrTP15+CHIEh5Q
KTatcxlC/eyyDt5Yeb+jI7Ppx+bOSMp1kidk+AksEOSVbVpDu5+c6NXoNbhMo9jYjQGIQgwxyURk
IU0ewZ5zgKWPtl0l7bNU9mc1Dfk+TORe1VVwSJ2wY9al3Xqyp5KhT2gkL5l8yNxhk0X62kjtjVxk
IRiSmldRAICS7l0B0CVP4XY1d0GgS5wqUuirDJbvEZTcxg2Li6jQ+2IPQFU6+fyNP2ZQtch12YQ3
uT3hpkz1myB8ngrWRjLrRVYx0IQ2PWtwPpiD0PIlC5R4qBjaC0Ho4+fIZak2SbiaqfxyDsCh/srA
j7dbZEzpTGeJ2aOcEcWTyQucc7TAAOZhO+LcEsXDMTM563FwOZsNr1YXE+5j9+3eswllauzsMZ+S
oN46Gu+ly1F0bZH2Oec4YatGt3yZAogtq2DhKs7dyZQ9zjB4tN8BEzfb2NDOaVp/rdtgx3zE5qdX
O28kiMJxo2lT1+EpEcR1MIqiS1qlrB1urc4aKaBEvhXwNH3DwenRK3GyZ/1gkXmWtu6lt5qPxTTt
c0JFJhftzlwTvamF0PS89jUPh52sTfLRJ2VuxwR1L3KrEaNkm8+HJBTDQy1AxJvmRhHlKSUpM8Se
gFGZ3HMHXHclCUk1KTutQncOcXVftbs+qhx4kGTLlwdn6n/M8WH57XqYYxV/SGLFFCVmk0wz03lH
PUce9DJcGm77Ka6BwK3iPuh+BKYVmHsysBbmr6djbkA75OarJJ17l7ljpaMiUL1GNTXDqqegLCfK
Yzqwt0v/MlxlBApxDwojJ7E6noMbSB40Q1nF1KWbHF5kTWCbq6BuoGunHH0JAkOF+9BWAXaU0jHi
dVfX1e2Qq0rbQKszQE0u7POOF5esMcOotK0yJnmHO4+K30p6PVoxDjI/J4YMnUPbCY/EvlZYEQGw
yKpWQiTGPbUQx9tpHjhRpt4cvRA7w5/nhuUMNLDy/la4/v9eJL1I2sj/e9zZ42vx3y6vTVyUbyQ0
yz/0dzfS/Gux7SxKXBp/DrDHf3cjzb8WIg0ITZ0uMsEgtBz/ZzdS/LX4Hw2XbAVELvznrxIa7P00
EPHe/C28+R///U1CbHv1v39tZv/0Df/Si1xCsj26H4ZjYSwSyP3e9sy7xC5MZ+TQJyXvSuGoeOfB
iuXk3GKBmshENyOxDbD/3GqDvTPq+GAlXeXrJpyBxNz2xQj4gJLMJg7h3JT2s4DNhP5lImcUtzBy
xpqZ5CCag5MBbc6sgKStGrJwlCaUYlrwPTNHa2UOWKxAMMJV1+UPWVH6DV6+d73io2SohpLVpRLs
jcfBgemNJGNVI8FYDTl/j91SOvaHov7cl+G4wolNl8AKnvLB/Fei6X/0mP+/mH2DiP6PL8Hwmn15
bb69eQWWf+Rfr4Agw8YwcNGDqONZp4P+71dA/wuGm05YO6g9pDWSx+/vV8DVSbehN+7iBf/ZkkdX
+beKTFp/CcGhEcuf93cmztUj/6dX4K0+Ezkijz5PvrEg5/E3X7uCNBb4OW11YzvJdrw1GBCCk9WQ
OK9KlS+AWfZF1+/bUAPbGutZd9YGGEsff7lh/zRVWl60//Ui/usyMAmg2rYwPkMeePsiFhxcsCpw
IplICYN8rpTlHUpafcFqiMfgc4zntV4lKMhf+toxOdg3XjxtEyelWdJXdUDGK7PpQxDitVlbUdge
nRTf6kqfgFvxD1pFePfONbOovblm1iZbGHhRXa4bjNHV4pEkSAsKqBxbpD7Q3xcCaxzI7qZE6HAa
QtPedmkQPbRdx7m6T5wDuWHpKqkJswoHHLYNtYxcyShwm9U7l7aoan+9nculcW06ZjtdZ5FbLv0X
HXyvc+sMwJJbGyjDSU6OWnlTmGxVJAa/7eZ7/AU4XVuz3eC9M4hQtAHJGGTCvHMlbwX5DFyXCwH5
5S0kCYzti4TxlwtJOb9MBnkDTKA9MN1WHhTfJ0Rcd3atjX6APi5jfDwjg5in4D/y+vz92bDOUCyh
tjWvFfkNvjTDDSS/DyBdfaUGFVpUPonup4OrlqRzeparsu7fY5tcSY5/fjJ+dsM2LMl7Bbbn7bem
Hxig66nEtggJI8g15dU00k1337qJTFCJ5M2BJAZyCQiQfBiJ91hNvcrvZUqAyzt34Wpgu1wMnhIE
ojTq4RcBg3p7MdCqQb9B+tiaGFlovUuNuIDEEDU4D72U5ibsijI5NomJtn52VPZaGTNpuU5Vhyhn
/10c/J+85gCpIEGwdrGxc2HXeL7Rcoo5SMFLYyee6A4Mbe2jkQ8uYZ8i+B/ZJD/FRDkRyFxlN7EV
TB8GQDxPTPv9DAM/UxrimT8t7qmzSgjm5QAV7eu5C95ZkH5/bn+ui+AqbF04nnX1C3Zxgl8KuBTJ
r1HPmR2M5LomzubcQRE2EUzeWL1lPU5TFe7fuUe/vbuUN7pA1LtYQVH1Xs1Hy3pGdoSD2neJ5/KZ
ppN2XvYekxpob/qnOG/Nj+gR5h8kAai9Kt3opCwV+6kru3cizK8gPTw7XIHLRIVnCO/1b3hKHBWJ
riYMI+gYGVQBJmEMSYZsEJ07kc0PRe4V09Fkhb6dJzwfB2+oW4LTcJZ4eGCM+b7NaOGdilozho/E
IxMeFRIwCWyfkO+57EnFFHDEz5otEGKWZq46IqFKlJGWzEj/TSdVv8dV+v2NsEi7gb8LXmNhe1xn
yIAUdOzYSAffsrtuP/QjDoyC7u64oBuxfQpfpGIqV6TWflXDoO2hogM9+PPv/Fa8vdxayeSKHhAc
YJ6ea6wYS3IYO6XqfdOpyE5pu7ok6FVPjIvXyQ9FTjv9zx/4Dz8mm+vCg0OvTpvzGsIhmAKDVCFB
SxHG+Am7ecnkK7OeTD0r3E0dz0w6sUid67mszl5l68fJnulnmZ28J/LrW2uq7BnnCG3XyUyeqxI4
tRzsU2RMzLeivM33Nn2vYUm0La11rCG5coQmv/75e1xBipc7x/cgxoyqioUE5+DbBY1RMCTFNBhw
MXHC2ODR67ZO2bcvFu7lUwlfch94CNliLaz21RxOmzYv5ePYVveTReSAF4U9Saum84AvqqF1ZOOv
gXlwG6SC9E5W0M2fr/jKev3zih1KLMCpugmaxFxe+V92wd7rUm3qmtF3QTj+ECaqfaY7PUPlbLqP
gsjcm7wwhx7s4YPUxq9eUdICQcK0wZToxDSUJ0LDAkLQS9fpbs1S9BvABzkmJ6zVH2ci/VakrKnb
RHUfZKilh6EJLppIEuLBJVusrg3DjaJV/04N9PtDvLxG0BFQjKA8+rkR/vLFzA6TUVIYgx/0Ohkm
qdZvBzGUt1Ry0yEQVvLOM/z75+Edo45D3iIcwI1XZSKybGEngb0kl6riBWjFN4qOuN3UzfhFD+Mu
fWfz/IfPwz/OEZF9gMOodfV5TTXknZ32ox+3tkV6up1+x34tT4Sj0E4Ya/udBXc5KL8t3BZDGIBU
BwoEHIhru5RMk8INyRejoVXa615IuJh1mT+O5OIRPT2QnRyx79Q9OmxrlKjo+75gROORz3DXyy58
Ep2lr7tOOe/sS9cHBTRDFHL4VxZuNIjdq7duRJOhtYQi+V4m0l0wecZzGBAn72VOf6M6lwwM0ry+
d4z5VsIs2nf8lf/08YjrqOR4+3n3r6qYss4RkLblRP5Vqj7oWmV8xvG1IzaL4WxHH2ijtO4bw5rq
GCWafOfL/4Rivymo+fYsPPz7Ylukenn7BhPFV2Amt0e/LalZMMF79lNjVfU6q6cZA+PcPpFHJu+6
UB5ipmeHRpfDrZhsN10nrqBf2VeBtnKSrNshDAk//HmF+e3u2JwgDQRaFhlymJKWcuaX99DJ+njM
9Vr4DqXAvrES85YgAUZDZl2/jLb46qJfeoh4q/wia/XHP3/67/Uupl7+xZ6Kq83hFX378XGLyJYA
S0FwSWNqD1rZlx9GqJHjTdLyVuEmote3DtEDEJ8KTZHw9yUyxDBQWcE0arv/uPTngshyBZBjOdBW
r0+1Ifk/Ov1Yi3ViZJIO7gO4h152FwWvBnlSd+61wjr8+Tb8w4/AsNSh4Kc5xcNAQ+vXHwG5e4AX
wLBIYoO/u0q8wfjRYcjdTbkjd9Yw5l+lVxj7jmxWBk0aruA/X8DSSXi7eth8V3oDCKDBu3MD3l6B
ikYHygbRUFg2JpAX3Twn6zQmQecwmXp9bEgbyg+IbmsymvlbzpE2gNITHY7XDUGcxfLwBu/GQi69
j9+uy1m8rpQ5XJV9/Xw4k9kZZo82hbhUGuRZDV2JeUYBpVQf5miLd7LEYcCNKTZF6eRiFw9tS/J2
3DkHVegYLLrBdMlkYdTt+UU6cXoQCKnkppoj+zGOxyReaXE/B7t2NJlYFRjexvfu7/ILvlkFcCLQ
eeEkS3MS78bV/W0gOxmV0dEPIe012C/dEqRUSU3LIRoiANZBEVoOTpK2QwLouWpTloXU1zK1bJzH
eLU64ozC9tYgWy1bV7oUhCRMU528c6W/P4q0NkGfgRTCuEhr6e2DIEuScWLGsb5G82eTZpN96Hr9
Y21m3sWMp2wP3n76YlflbnLM2P/zY/jbpkmBQ4GGRc2m6+X8dMr/shhZTRSRTBNLn+GK9pAW4XDn
QEpHKsDhgTFD/Q4/52f59PZnQartwhSwbOCQ3jWmiQZD6xiRkH4ki/5LpQm1yzjzEjJq6edAaERP
BJZNqEBT4pIJPX2bqrQ8mBkLkdS6/KacJSjmMGpPIrer3aICJ2gooxuSg457iTB7rMappb7Co/VO
iXHlCqY4xO6uAxrUITMtvuCr3ypigqYBotX9gif8RjSe92SApzmVoRE+54ozb6a0KF8H+CbO3mQT
tR5O3aZSlaR7hKvMr500LDZ//hGv+BnLZUFHgkPoSdrzMDSWX/mXX7GhZVJWM3oc/GgZE0D2PYyY
TIUIH7OC8qOyIr08IJoAQWqZg4OPu2+cczcLeexs5uErTdPCeAWSrLl4E1GRaGi1aTyNtTcg42uQ
8J8rE9jR/8WFA+hkoXVoe6BqfnvhPAlm4QwaM01XAfCrvRw1T9o75EdJJ/hUdDVCn8DICtqHoneN
bWIY4+e+LeJw2aqRcNjagME+bhlsQUML5b4PFDgEhTAUuwF+RdzhFkmx71z476s3u5XpcMdZXECl
XO0fY9XJaDIMeNI15LlVKIzu1U6RmWQivC8MRQxl6GqfrQa7Xwg798ktswTFpCpuko4X+z+/nOVo
6mKABqLCrXx7HzsxcOqg5vcdSWJiGAhGn6aKiR2120vQOowp20ge3XL0jiVCwpvMmPML/+UgzSl8
j8L9+9IrWHEdyOk6d8i+3tGnrEyQbSsqnLjcZSKY0rWeV+MDuq9gaUOYJwIUG7/rajR9TtN/QCCd
bZCPDNsZl9QaOfB8t0TaobAesnfK9n9YgTgBAeFzPZtd7ue84NeXxSwIA2/0evbJh9asS0n7euU5
QVzdaSgf8DMKwNEfSbDsdjaKQt13NYRdxLgSzsRUPtcYCClZGhf6Z/SSAxvLL9gs1N1rDR5ofpzN
QpSbStaLksQOotLPIMRYh5hTy3u3+h+eQwYLSzVJc4QF4Gq3disUignqIR9JIMP9CAAzjmLXV0mo
BUsm43wRJnXEOIRPGvfkTuBl3gtGzDvUzPY76yP+gutNl41Mhx+k2wJw2XWb3eHXi3pOBn6E7vqQ
6EVxU3T8GujldRiXnSD5dRItyhKToEascHSUWv3OzVXhR/Wg77turKEislZwMgk9bO2RaPRViqBg
Dd0arHEmeu2JvPBFSBsln2uzxnCWdF/iUiWfslw6z++8W+K378QR1uTbgHqFU3p9nGiSdNLSxvF8
kxfsNjJScXEwP/seCKrXQbbIKNO62po6KdkWMvPvcTh+4YeoNnM7RQ+d/n6ayT9dEgcsQgOYBtG3
vupRQB3qTGblAdqZvjk3TludY55XiCKIJE0U4Dsny/oXj13phnVhQvQ32CuMs8525qvcznphvVPF
LCvM232dNp3L0JjTDR2y6xWIsX6tdEMGProD5+PEEH/DoKi8UNOTU62V2gerlfk7R71/eN5o+fKs
MRdbvM728nr8svFhEcVZ6HJ2iOrQ2tH4NPfkOZHH1OZqZ0R5fsLXUr7ETZKcqlZ3fowifcVZS8C7
U5A4nbpdc9FIQS1Q0hQn22wd7GVjukpnw8J6jSp3V+aDsdXArR7mogqeysFMnthozq02k8j3zsP2
s2nw630kUIzClX2FyRpz9uuue5o1+JedQd+2cY24U6jZQS/K2OApIX1ObbShQunfMZEINyzC6JVF
b3oHlXctVM+JI+cqQyM/g2cRY/VcYA0NN2aBvGSr2kE3byZdaONK1wfVfFZGprYD44gdkCLIokTL
WCEiEefJTqPpJcCWxOilSJ9LhWg/7IEt1pUNqkerja7a9l5G9Z6IGiFTwGuSrjrq457azRrvUmjF
9J8jiXPfiSz12S7ctlrNaWzQ1UwDjDNtG46EDAwGfuMctTFqSm3eWAahfahq7HKRxltZdggsfbyR
ZqY168kWwT23bokJSpr0e9PHIvG1VPWcXIcwHE4DVU6wN1GnN5vc7NqWL6j16YEKIb2nkdP8iE1z
9FYTX26TjxOSPMYDI5moRoZZoWzrGysaEgRYVVuKdam0Vq370VuUiNImUzzBk8FZQUzaCWVOjU7G
woAOPN/htKSNqMTLQPeKdd+XbPYQgTGDFk5PJqhdD4c2m7vGF26CzjXAdr/VMSfdYvnV9KNRMmPb
pnMGkpH4mxpkBqnlwQ4UbGXsRNpmD9w8lsMmXW5UkIb6mrdxATOUjvyW12jn3zud/NaA54FkOV+c
iowHFzrP21esqp2miFjSt7kRG0eCQgpfkw3vCwKLi5ihh6xAeVW+wSZ+tEqRHjg/Gu8c13/rtfEB
5tJsWwbfHJutq3pLt5oZFfAM/SOpugPJkOGxABCxzdz4JuzH4iBC5xHPakw3NWxOuWrs/SQ9bcdQ
xNuGKJzoA8Xt9z+/rtenp39dFTWOCyMGn+VytPtl+alqVv96DoNtM+Xj9yxVGHF72dwNgHxfbDzN
/p8/77fahRWOkxobLMYKnU+9On9U6RAVTjPIrUus8zkZg/TYkKf0yR2gkcZ2zbsRWsUNicrhoZ0J
uVrp0bAcs4wYTUpqEEcyJNH8DD80f0C1kzzaOUHOgLKdCwQH1ggihogAGaCHWnpr6O+tb9yhq40C
4LduOCa1hslWwZ759p4hVrcrE4vutjJIyNiWllzopFntZGu36Xpr5UwRxCm8Dy3gQzE/1jx/QEH6
Wff80TbGiwpdvAzpiI54YwwcauHdxOUnhNcjVAIsAWR4pii/i1Z/DdOUunsoMAOsarcpyk2sV90z
ENcTcMkw3wVytKNj3bZY/+O0jNR9lC/CQEAGDvHWlSxeImceWfi6tiqISI1dOCWVHid7sDJduy1h
oGTboR/K+RC6WdHdebjNG8Slrn1cztfextQbw94W0MkRHs9D/qUi2bjyk8xM523ASeKL7AmR26s2
wRvmADLGSGk1GO2c2JitYzKDdFkZbjOd55TW2CYN+b1o2jXfWCCy7okmTPMlagoCgqs+jDhORbmR
H4u5KHCSA4YTG+AG9k3mCkTkrh4jykiGeXy1oAmZvqWSJGdJc4xx1zvLgAmlSxEeGIuFau0wtrW2
GaCmdo1FMMPMA5cJxZ+aSdgastgd90YVZ8VRZp41XZImJzK7GOdqN+pjcDFNlvYJJuNyr82HoFzi
3aZWNJgVgsz6ygLk3tm211frLolzskNApTBvTDDP6bnY0xerHy3RFdo+KGfOEiKxobrYNGpvRy1f
8BN2Ciel93Qr2SCENT+5sebdtUmIySsyyhSPWjqjPQzAVDwVeE7GLbru7E4rO6ARGo6ZiyrGrlnH
gu9Yjk7R7jOVAHwPSqk1W2hJjtq2MBhMn78KPcCOaAyv+sSas0fZ5Mj77UBGR+UuClKjCYtHBNV1
vp0VdJQnJLd9eydlWQw7hLhjs53KSPuWJpxdD6HNnrmd5tZytrhM6w9aCMfa9+qiwEyVm03r0y3P
FLYpAj0Y18bNCcrCVG6zycKgZplphECibD3ycmLHG+s7JMs/AXxT8YGslQ73l8tNINY41WFk6Em/
g7/XdKu4wS21q5JkHM6wZwz+Ypr2DV09OBoA5mM38cu5yh4KttlhI4p42oAxTIu71gBmskrcXssA
XxhmgdOHR9ccexleChImMMbMKn7AvB5byI3dQJ3NVszVozZXDto63s3xACYJXbU5j5O2U4WNUchy
e8l4DGtacp4nGeDlGtycby0qle1mM4UoZDjDsBlp6OffU7xHBG6PemQd8wq93ZruqFvvPYLtQW3E
GqJiM66NHmDI4o3U3Crt1yMN2fmWRw+bSj5aE07JKIN3p9WT9B23QUjVEhi1z7WgZlHn1MIhD2Pv
aFqts86NADdmLJszPyRSZ+6YOvSphkg5cGNCvArGyHcsKMO0IQpFhZthXkYxI1PQp2w0G3Yvt203
YdhLCKsG++alMuwUY1hIKetD9CEdlUBu+KtTaCE4DOq2yiAcZYa9jq3Je4S1YRnHgtiXx66Nx292
05csb+UAoxm0q2h9c8zyaJ8HBNjBsrFEu4KT1XyyzCqz11joYNcMbWUUK83IcPqwnaJt73TPGA+6
mfT9dhyb+Dkde/f7KHXxbKVNUa9tzQYNASEqtE84+XKLuPjRtbfhVBSUzP3QFmsrxrqzEjIn8b3U
xw5TR9k+g/4Imx3ijRFRr9LmeTNgHXd3GdCDaLuEn6d3EU9Mt15iYbp7GfFFfcQuVIzKBJqxTaTC
beSl2dcELkm+JTraTpA6YDW/1wGCHUcroOLLLBJAmLYtuv/ISqLPWp6i4jH7mHWitCOqFQbrTbet
bScjLT2UAKiynledTvbobcKh07u1nbndvV733Ye5bQI4UkPaJRevTtpqS3iCZX7w4En94O7axSnn
gGVuW4qkZ22ywFKhs5rP49i234VoCDwhrdTNtkJ2nX7QtBlpPoi3xnkIbU8jDMy2R3OnoFfXO0VF
PGzJvArxq1W5vRiHC3HAcaoOGviK/pCSfAgyx9MxnzgE/1wU1qmehxIzoJ9pBpr3EMJKuqllR5Hm
6i3213pin7HppWFkGKIFlCFEJ1d54ypQZnZpb1IiIvD+dDpuuSDsXX1jFS4PcNSG1lE0Zl4cNarT
te3lUJW6Yq663QRef1w5lW4+AcRt48dAi9nK+2z0miNmhbnbF9SmVGxd/1RBUToxfsZkk/KOAnFL
jLs0yp2XgXhxtUt1HcP2VLbqUYo2ApkEHHa+7dJ5xJs1SzMBCm6xxEbW7OD9rknDYJ6HG3LTkfpA
7UdSBpKoWkeZkRgdgQOOzEf26Nj8GPV9gNR9Bpx14jloA8w9WfcwDjKY146Uo7tChZcRpKUUNiRD
icq9Z3agSl8Zlfc9StzFxG3WtCjpD1cEboxQWoDVGfwpOH2qgxpsdZrhjPQbd1m9Vs0csgt2VARY
ACeM9EBvYppvXk/vexqR1EEor6fQT1I3wHDJ/yX22WDBkveaxDg2ZlFjkxqj7HmqRJacRvre06Fx
JbGzKZTofDMymT7GXUat42ZWYR8CZ0b9oS0+Sq8vsHRIbitJH5qBfDkXEI1iSqzTJEuOakMi+2gz
ZzNwliZ3jBO+VfLooB4odYYUx2x2zjBIViCTaJApGszHIFVshKTUEbLBdjOtRTs7D8iOumHt2Jnu
PeUZWfA3OWOz6NSHvfMF7ZpHYCf4MkI+m6YAjFaHTY69tu5ewddhYrN7wadxyp9xH+ey2g6D1wxr
t5xb8Kjz2HZrATt1Wg3wBR+whc3dNps19a1XUn8l5/Y+5G3humoSY9asLjSYepENO8gmab/SS13c
B9Ns4lKky42kjwmUcdESHUeyE6bahUAi+uXSU4PGZ3h6vodilg++skq8OrGbyQ0IWnhdRJW4xw6C
mbZPiox7oxt5+CGm+7qiv5n2+9FqI5LrQ1hyPCm5ytdGVXox9BxULQd6MupQgljqHmZVVNpKzrX1
XRaRMnxqPk2/n7VGlkD5AyfwcxF195bHIGoLF44nlZKC6qiYI8rhtg2Sxc4xhyUuss47sq9C+UKm
mhcbhRJ22Bd6IQefVcMhszoj22QtPQ9KgsQH7e6DcXLD9QKDuK9rMTYrrh9MpD3W/bpmIQdeMI60
17PKqjaBXbnWQRYB7tpYazQGgi4QvL5x5+6Vxqd+KZ1W0+BjlTpUYnduy7swd/pgp1dOxFjTEFjP
WtvIh5UglIFjdaR5flxqat65WdzRgGghKO+CynLyrcZYNDnwBZ3gocTifkCAFswXuAtjdIuf2G6Q
9Rmavksn0/hB00mMR1VlukYUBCaUIbNycys7xYASqHrxbMV6J/dFbDg572gsXlNOHf261dAQbIhM
mZubUQOOsS4rK6z3AL4bPIO1IcsNL3uJSZswnTzssXrmIiarNspeQyOXHzLPLTDbOz1IKBNkr3nn
AdwJ+F1gFeJzVvITwKTQvauqImn8KkhZh1zQzcM+/i/CzmRJTiSLol+EmTPDNoCYc5SUSmmDSUoJ
nMmZHfj6PlGrUlabtGizNlWpMpIA5w33ntvh/XwVrMqyo6ub/GGcaqu7cIIzh8G2udzroA7Ls62d
FnUbK0Ksd0uni32J98sFvbJN+lo4PKhXvNQDtXDryOok60ymicWm4ZHsECqMvO0DrHEgJtlryyDX
VyDXTn7pZK4L5NDomw5qIA+ygi5mxB2Zj34sbbt+5pZH0SKRxKK5gnhNEyY7R+0BlVQX06LRjGd3
9aBh+62+WmZKE8E7GKBRpsWcMn2xg29jrpSbpKtQb0WKwYuisW5PaWPitcCV4TlHIUoXX1VnQYhx
EIwlNCwpyJUmr4EudCLbdqpayG10Rs0nWXyvhDlTF9t3IUuDPkTm2Rm9KfTQpS24hEbHKxuDK6G4
AoVTh6G4MQw8ZSpItLmCJyDWvfuZOTOLr6Ui0eC+MDz7mFpb/d1eNF3pomF779NRYVttjLr7ufTU
byclq0kd3LzxafRJf8h2GohLmxhGmtXgTmZoDhDVJrUPfEgYztANTjSXKSytuhm36VxuN12sWzv9
x9vToKOuxuAZFTprX9hXdh9M7mgZu1tbVMDdFm1zNgeLwBpHKwbTURYDri5HulEx2ONhVIuUyUjc
7kcMWNkvXRI7fOmmDpAkiSr2eax8TK/CaVt5NopQa8AL1Q2lEaAA8Ti5rLjyaa2uPM/TY6bJ+t6P
tWi+mcVQykMrHVFcOHvHJ00r4SVwZN23rtGmkcVis8WHcHbqixyz5sicu4moT8iN08oW/rcQ5929
XKi8d3XVL/tMFTr4GI5o/eJga9lXDIJWIWGiP6hf3rIOTTIMZtofpNFmVTIFzvZxzqZ2PrFRSq81
MeVeVFgmuQg5Mthhb5od/WyfySpIPAKK550MN7/YS+jcAiBck3+boCPgpTb7PowXi79D0gC/dO0H
OTKTwHLeJJmQIO/q2WOD3C4fmNvlz32nxA/uirJMciqkZqfdtN1OlPJjfp+1XSOx+M7V20DA89FZ
/crerZ5BfeAD4lhjx9fD8pRSW4jYstSISLrOb2AkszOtA5YHPMHkTY/+Nd8aK7j6OOnqHSYmGADS
CpkZ9D47kcizdHZTp1CmPpCeF7YRrwN8icSPwSpbGNs9O2i6lnibsRMqHpe0M4BcWGn9SBVUXhuH
+Jdr7hveMaSOs+7sFcAn1XMdykcDxK8Vq9mYl50lLf3cCcnAwHayYT0oXi3+J7Y8TZ+AqysxZmRG
OOKEXjr7oS1XF5zEBEOQlI5QHnliwi82OtAkRU7OS4Ci5RZaULpM0CFcAvpJ8z77lGcd5YBVZS0l
Zu2f83Dtb8EaKnPApA8iTSivTXV28l76cY+ChOOJRd4x8JctYCzMFAiD6uzcD2pTeHglyiRSxexN
750hzC9izcU3PfqBEU1UOmeUR0Kf10VhMWboIK+3sRQQDy3NNekCq/KeQ6h0SWV6GrVKa3Hqu347
jBdXpLM6YFlN2UhtmaNi8oz1JfW9rU8cNZnVPm+q29gXGaXnY36ZtU/oGtnAO/R+khRwWFAT5mZm
z1Ani7UrT+1ahtXFbUPBnDxsJibOMk2f+iE1gv0N63fqtd+PcZGm89d8Y8Cw79j4r/HEKqB7yFVY
qY+ElBjhvV35oUTMUvgM2xFg85oM9Jc+bHhbUWRRNjQsfeMG3zCNTVbNkARbP4V6alAxn/qiSa2T
vzq4e4214Z3SmUPeHZftdmYaVacayg8a5lNQTm6f74D4iJeFXnZNRk3pA2qobbd9W5Sm3g1tmX4j
dZNzcKnpp9g5oLyPjSAtPvCS8bwju2drOnJbESIAWbBYLoYrbfHAVfa/50ZDSKRHHt0a9V27FA/m
cqPUkJ9n/qhNpvJRJTCJPqVtKvOkcZulORYVkAe/VHZx2hZ9axKHsToXTgPj12RxMkB6NZdXqcG7
RIsiTxvbeIZ0IMy5WyNwY2GkG6YH8RSgf4mljz1483K53raMLtTPoeNsUC5sIsARgZ0T1jdYvJvc
ZRrvx2lD9Y6wZoy1pQwJZ2PWsCyCPOhOfk87/NBUonxZVFl8s+fyBgy2HZGdOXC3MOrD2mYpjMWC
6rEsvKcwbdeoYTtk7lRZGQ+WmLoUsJHZV8+tNeoPrbEVQ2L1ZXlSNec/CGks6oTHV1a4a1PQQV0z
VXdTSQgXVK6luoq6p2NPu7l1zi5/48vIqlTu2lw730NGfVlSF2nT3jk245A9eVnZGuWC3n4HlQZy
xcpccrmE4eJsT20Zokf3Gwwq0cAo/lXXftFfuCNh35iGN/tf7KGvX801ZxXZ8HA6MCgKkl/TcZ30
ycyUuitzow5eepIlkXh4eX+umrLFwU8NC9J6HhgCel42T1x6ZjuHAdQpZutBVT9n3/MxRTlB8YuO
XjWHti2xMbvLyvK1wU78fW4W0SNoN4N7kLAMfPloVnAAHsfnkRmczJ1VucYT2j+nPzAzkgmr6ZRy
bam0uDM3csRiaQENj2zfsJ8apjwmdXEW/kQFN1kJrPNCHAuQcpjpoXA95kDLBwYUXElaQj1R6W4T
nDGCqi59vVkMuvw8501GZMWIY3vt9M7gN1qjSYER54thnb5j5z2A5pB+/ROJzXYKqsn8zlQQAUuV
BpjPxGbGBp3WuivU0LyuW1la9EurTB+3vLW+FP3i5bGHkhEs+zQYZTSlMExo7XF1UGUZw3DOxeDI
uPWGXwy5tf8EKhR+jhtoo3+2eS15CZHlIxFqm4991dTkksdMI0LnLKbNqm5FbrBEoRHU+Z3dgCuN
ddVnRmxIehs49o4+uSlvrthXQYuynNDMbbfQpn8YViYZ52Dslvrc5p24G20lP2i7pRUbSM2g0VHh
Go1g3A691Qdl7MuA2nJ1Mf1frXZe0hiqA/0j/Uz+mEFBtXYt6L1+xwDDv8M2LLszi2lv2Oe2aPQ9
pnG/vxf+6gIOmNaZZsbsyvHbZJSQLdZA9weVoxGvWmF8rT2eG6SWOjtQGzYjs5C2vUOVuoanFEFq
Qa1grO4+nAtYPENV9R3P/Dg7t2kFDBXGept76BBa+w+iKW+BLZuCf1v7y+p9ZnrZgl+wVc2QRdZd
d+Q3LlpgEoE1JCkOq/ncVQZB0UVqCyJfLHMCpFCVXngCaVXMcRaIlOGDHALjKoe5L/eu1gBiU46y
7TI3FKd2687U2HhUO2qIerIOxqosGIlGSLzlQ9vl4kRFOTJH3az+QVMvmUddWz7SdTOk+ga5EAxf
uwHNzD3wFV2dF1e1r/DniWJtRyuP8mbMwQBUHfw5u8+e5hQnRiR6MdAskFKyXrB3js1hyGw36nve
5jA0WmRbawf0PTJrUsKv4CHU5014vJSIMS2seHBVwF7Z2/gNR9i3ZewwMfsSbl3w2W+Wmzg+ZfYU
17SCK7PKYU1K6uDvqqzz70JN2VfCEIf1SGRKivrGq+Ubw73p5OjJ9Pe9SCFkqLADsJXDlP+AUQj0
AqWeJyPNN8OwNyeCJmAP1N9moGKInM7tT1Zh+p+7UmxvpezH/jS0LnTirKxFsed5br1DJpmNs3wa
IT51ZUlIggpvc09Gwjq/I6eB88lfCpOe2O+I6/vKrnZNr3SLDhC8wpzMfdmUTfBMVLABDm7xl/mn
Z63hHIOPCO3Y1A5C1YL7z37cOmqQqITtO8cUb4OzL8DR3w3lzL6PdXD5TYU5bxJ3zZu4Whz/UEkN
bijf7N7e3awgBy4BP6YzU1p6y+0ZHfRtiCGhSNeh3wGryKv73Pe02m/soL/OC06KR5xB5K4Z/lz6
F0rHKfY6jtqeoFVQe8zVNOb5Lk29o5vP9VtrDW6Omb1txjdQThOCHg0CZLf12Ux8TSDo48FaQv2g
7S/Du5xB1VPagHhgJ4a+IwpZe3x2uk6uV6BaU3gEYSxjXky8B0Dj88aquU1fhtSc2kTYxS1IHnbq
WU4j63xbZhaE5woGXkwasKh+Le5WlJFGjtnuXbfxtkshQfVvEfNwJ0Wc1OujVCzHYiJl2je652KN
V9MyfoEVoH9qjWmoYok6UXxoNu6Z+w1TX8GjG7ZHKeHtXpveRqK0dAzoI78qFWj0qjSsOG/W7nlo
Gh7TupHMTWXeAhVTY2GFcSGBR4PEWloygoFnI3AMbMg0huQC7Mx01rhgUUeDxas7+wxxDgyiFF4D
dZ9lfAzuxbYPRS3QmQpUkn5cKNbdUYp/tXjV/QaTw63BYH1i36YeUIeMZCVO/Vheprm1BSgXusZD
BQ3rAZuYR4mREfodAVPsp4Q/GHYFLuEfAdYlKHLb4hxLcPifdcdxtYMUX+qYkzlNabMsjjJmyQI/
HgqO5yxnx7yj97dPRqXJBsAoagPnJ9PxXo51T5jROoz6wFXiJbOmZgNELcBbx2MFvZuRdtYOp3Re
ZhIdnJXBJgHr6Fr0JCekvg6ckphZoVGwFkICHyv2vlO8eT2zuNlcOijmrpR0Fn2tnnA3mjDijW32
vy2mN3zsOPBeKZgm2Fmr6iwWRKN9l1vQwqMqWLaXFWSeeUb/m5esEMA8oHy1hZHYLdmDp2Bq8zqG
EBiYRxf09g/GClyrNieWJObqkjpbWcACD3VdBYchZxMXiaqvwsOIbpn2SckbYHNIl5eh9tUPoFSa
/SlLSkKhUz89avTEYONp6gjgCPy+iG0dOJe5azc2rwbzsV2GE5vyzR9ymDN5MzkXilN8dcPsej/p
fLolGoNVuTQYlQ7OGK6QjKSqYL/mkxvIDLrIkL4s5lQkbJGC2xjUMh8qqkVSYyQyZlaIOaIChsr9
nUCrTZq5NoGDVWG77vMqhXe/8K881TWhJ5GvqjI/aVXlV+ETowKmMex/LqUDDHeeK6M6U69VjCmw
3+9Lzt9p39TEDBzrmXkNkzTWpnG+ad085L5Al6T4Pb0DgTJAy4KKnR87A9lfWRcyF2zW1PpVZCUM
4J1fLe4HgvBSCURzRK4A1XY7mnJiew7Khnl11BP7IGKPHhWII8Drbmd6lU0LBaUg6aaFK14vbnoe
llZkydB54it4kBtsbNXL/Dep2v/RPQAuubk9gDrj7XznR8hKQYtmTmGiUmZIAzOUeJzd6SwMOeMX
VNlbJtKFzbTpD/CvPHO/KJj1VF/2efWClEiAzTpP2+aRi9VXUTOP+aeWZ5ayPcu+mKJyE2dQYQ28
sho+/Vl4cvtwv6nSwE7cwuAs10ICL7x3oo2qXitvZjuyV9g9YQlZ8pT7fsgaB/xeNVQsTRp/YU7K
su4vkhH/vdgR7y0qEdook20w///dz2YptQVOqbb97FrDw+QiSUtHx7TgY4bEcXi8sRbU4HJtigPs
Rp3Gveet3qH2tW3vMTOAbJBW7cGsaxvhomwPGOXTVCOJ0wM5k2yGvFVeeNFlT4Ou9cfCt/R2b8oi
KHZUqbqkdCc4nmVQOqXsLzwofbXPSI4cwHbu9/kMMnJnsexhocJSxk36dKnbezI98s8SyDWe7A7u
02LMyMHXbtSfJGZsO2q28c1GvhQxwG0+I3qdHlls9IkIiiVDxjID2cuG0Qe1jZQU6lsuuNR8SZ58
ojDZum95kXpBLEa2bsB1reLbBnBQrTtKbKN5ZciME3xwCOGJcleVbzWY3KfMXG3xOMGkYvONfG5+
zjPyHA6mg8yKEzpVX90FhFM0KG18RamCmvwW+UaKROtoxVC1Mhhg22Vq7uu5674UHgyLvynsb1Km
3285vnbo5tYNCHGzMf6uEyKCEb7ZDQ4sK0CXnLHBrsR+dLK4/Ik9Vmas/W3+3ofll9nrQDmntb9v
su0O9jHr5dqZH7TkM//5QfiPA+R2N8IfwvTvgBJBc//7x8oZkViMCpc9opP2npeZeAnzYjyA2ds+
KFb1h467ARRd2BOaMqX2i+uRum4j0iWZJp/LnaVr+y/yuPfiWz4UjwbXyPKR3oAS+f1DjVYL4BtT
/t6o2uzch2q69QddcYJXvO00rebJRWHzN9fB7cn7/Styse55qNFwvwYkFfz+Yz2S+QaSBcz90DLE
lv1A5Vk6/T3aeeQj+JvZmNEzfzBAwJ87Z/7Mf6Z5IPJrO2aeL/Zw48JHtxRDsvUltdKfv6r/9+nA
eXDWehjpxfsbyET8XLL1NPecsA+6JAaMmOa6u2utapqjP/+s/7gqqfbIkYONRUgQt8d7QkDOUjm3
p4xD2xid79PQORlu23VIxlnIN2ulVuukshLptOtdowQT8Kr12UanW/Lnj/LfX5vMOl4yjPcdQQTE
O0vNCPJKOyJf9qnU43NJw77LBxmGUQAU/u3PP+u/r4VbODl0I2SZmI3fH83MIifUFOR02yQ09Wwc
yHZpZpsdoMJIxcFT5q9TQJ8/UQz85Wf/R3uJIj+8XXGEkDj1/Xfnw7AEKVsm7nnSTvJnXTPwD6y5
tnegvIbEdH0j/8sNZVnv73e880ywLSxWuBzE+8espXExAmmlCYY8pCoEo7pAQWehktGuqeltOc0n
IH5iRuxXdlDxycI7MLaisaclEqcmcKhINCO96bswynKITGNjHllSCHC/MPMHYEaVGKcVsXexJPJg
OBNk1AFN2BR7lD9/feb7a0jMmskOIiDaAeUzps/fH+CxXLiLupy2HWnzd/qdrdk1uBQ/cvw3ly5z
9Zcu6FBV1itnWu2TA+CWITOM/maI5fXr7iYb2uDQZeJumgz76+JnxV8iqf/fh7wVHvgT+R/a7ncf
Ej14XbPWPkxK+eaegMNp/SSU4RNzNC7mcMbsNo3f/nJp3pdrXBpuUXh26LatAB/77z8VuZLoHQg/
h1ZN3Yl5T0tl5rjP1GhpsrEgv7O9dD72K8uSnW5uDaP27ezI8vlv9r5/zMj/Pmc9YQOu4ny52USx
+9we+X/JjDPDkkqwbjqkpkBOp1ADXtQwWHdumW3+tfWsWl42er7yniciNQ847gr/1NM74R32WVrs
QlzwdoxzMZyvCFzZWaAZ683L3JoMbNZq4E9EP3CMG+Xg3rNPAefu2cHQnbTFcbZTWS7yozW06TWU
CDZgHQ8Mi9vFkv1djajBP5cO59y5AJqaXt2NsVo8aKY6u83R8BAk8ziLtYINHZwGdAOPq+mxrojt
h1cXdMz6JYOoXjyovmGMuwzrdmlnGXoX2+kd+94aES5JtxDeNeNWqyJnyvHfkfhHY4z81vvk4+lO
Yx3Wrn5EypYvEUNLnBA9xtfDX26P90eBx+tW3AwaWPgpid+fsgS8NkwZF3HAaCBSmAIhHECmndjK
MuFDsLI7vH5R54pgxuiU2wYCwCrQUZjKqboQO6jR+HSin/9SCrw//jmHLbJkvPCGfkAu/64+wdYp
gK1l62GriAoex6zFiFrytGY3Z+pf7Ge8SLn1/n1rAtvAewJQhNaG+sO//fN/3ZpqLYx6ILfsgFLN
726CL1M9pKorf9W20a6JjQkC6VaBGuxpIkntJSTeNzhPjAWzh3XGgHIop8wVX7Ngot9eXMRFT0zd
cpLCbrThLMxm51KiQTK/KKjuy8cul12VdJTJS9K2A6GDbsBmI3a1oNwfCKae71LFlB3jyj8XXAH9
ut9Ems3RxNUvEn/RWXVIiZKyMv6aW5ovk8yW9TgMTrV98k3k3kS5QMkEYpq65jEsCfhwDCxs8W0d
+koqWfBzVClTlMz0AddlTOUo7JpxNRK4bPVXq87MgzC91DtX5orqFlNWKiCI41PCWA/BhNrfHh6Q
bPcu63JqK9K90zrHprlOkMfpCoZkso05/TSwpD94TNuriIgJ9WOxxUxo6lz0ATrktvsY9hYGlK4z
pl+tqn1ybkJd/eDdwcSnDu2pfmU5Y3XRmEvz47rIghS+srH7z23pZqeM9qkGkOvOz7ZqPQqTNFU3
hHq6vNmcrBzxCkt8ZJfT9DGwm1CfNMtCO2YrPbzeXlnhrkNRmhMWoE0wxU4eVDsvqOxfZmUJBrBy
XH8St+N8sKuy99/IT0Z+buSdB9R6StOywMmts4yADbNg9cDNcoXDXJVRM+jFA0mPlzRBXlMR9yXS
ae/4NbGhdb8wV2TlQxeD1GcC4RtIAS2trEv4t7bqFJ/CFTYvU644fpWgyA4eDesWCbJpvwQL09+d
D3qTeZbXpl95QW7qVrblRnFQi+8mVoHUhsjuYrVeMMviMLa2cT47Zi9P/kzqbIKODwo9IlwW+qR+
tsGxgm5Ux24eDD+XYmbNWJsZfWQHvcHYIXhj24BQbdSXjhdQvl9AXhNiQv+rjswl/OaST2120bAS
uzOTdR8DlvRzYiXsXH4fi6ZosRZrmG+mKes6KntTsbOAGb1FnNl8DXnjOkiH57WxYraV2aMlEbsz
13GrMjZszQrRgBndRrY31B8E0maXOM9FXoK5dLALdJ77cyssxvs4UQJiXlS6PtT89SJWHKvBA5Nx
hC+gpR8J4ui/0f175Fd2BlGTRT18d8rNtfaUUfQ6RBAToUIKHFmJTt367IPzGcTRDLTcamrKJ52n
VpYUPdkBnlmS+d6MM/I6o24+hl6xnhpkA29oSLqTVwaSLbBVls6+teGjnBqbbxBgSYXGEl9M0Mak
QxK6CX5/DXbsB+2rtNyQt/TcIPwd3aFFmYMfluIblsJ5Nrr8hXHs1N9lY7s8C7PyYVjWrXlFwkku
5jr6XXNlcAkf0t98P33W1paHl2IeClKKR/Y0mFY260tjCiZqg8QwuGOgxuVukCniITMzscQ9ZSxE
+nJZWFlBputZcaflo1FV+XpcF0ZbCNcKC9B7xqQDyw6+BAIs05Gr4W63HKUw4xQKb/IdPyW8sWnl
qhMol9JmEm00T6j0u1eHIZm/U5vrPst58frIBqJ82W5u+Z2gRLBjv0QrsuuWUn/WbP/VOQhmCPVI
/1/rSW1NtK5Gs8VNW2TLaS6CiiAhVxAErDYnizZWMXWETauA4RTmCU8FIwHCGGHJmI38UpUYXI5h
3RFE8I9lJg0zglysamtfsgIdIJA2mOlRww6RnE0UZbCsucU+aSllxhooLciWBisE38xdqmRD6bMn
yIoQeJ+seRx1VijSfZMXckNdaRXr0+jUfZiQ3+A8Nm3GiqNxcvU8pJ5rxb1obnKQDW10dNvgjLsa
CA1hloznfrTE0opkrje/PZnOuL1qj4Qnsr64UyX0Lu8zTPgSeQkSpSJmhI8L0RoNHvJZkxap1nbN
IlXa1n5NGYUSRhK6icEfqMhvfQS4uXC7H17uUiMtSgL2QCTvP+ly4fhp8jH9Wtd+70cTSCKOnyBE
2DhqF0/JWmyfNkhe9W5xeosE7rApIm9mEnGCDHbTr5O3JaPNJUIDkHF1C8y0DGu3CIeQotwSfnVh
17S8FAs7Us7xZcmf3Wwo33q9mU+VUF1+9BqImxxYt0ymbElN97PJXqXdBT1UoDO8BQMfpZfxOmKn
9tksG1z5M/o9lbDg9GKxsurJKnNpP/dtbs1xHzSo0Dmm2DGTwrjA81hDZ3vsGpHtjRChUrRtpAQd
15FSaYdw2xR7o7VrmlO2ANahmrH1aXsJyDF1xtzbk4JM5mY+WOonDjeCJSZY6wT/dmpKUddUXoAE
0U+wLJ3B0i8jbsoJJ9hmyeU2w1bdj4DVq2Dka5Ev4K2L6x9nD2b8x3YI7AV99TSbj4u1Bd6n1OPW
i/D68lID3cRsK5zTbue7wJHiokizZ6vAvIPje14OPdXDwEGONWsXImLjioyMPknd3LLHau7FfTig
94m5tNNXey0NElNK4pb9veSU4O9oM4R5lxlV0vsLXlCxWGLgbdr16WmWRiUvOamQn0y9hvWJsT1+
L8b1448SXVaD16JLxVMgaifxpxD8HdqjvEfyZRbNzmy7z6MrCePKG8Rre9PPVc3CG/AVetby5ugI
a5ZnpNI+l5zKP9B6F5KLCOzioAc8G8h1G7lf5TK9+LlIfxBiTBgWkW1LkpN2/K2kUdz2nazVTz8L
EPX1PJk1KVnorbAokClP9hzJyhxOJbMwraUv0Hjw7sJ3QSh8NGPknHZad8vFp+VhB2xusz4aRg+G
Z6QFpicG4HVvVeB5PoHnTdnYGkvn78dJeR/GsqizvQdcnohfzx74+yKsPvnbqgdeP+F2nVUJjxP4
T3OqSDRMefAmvrWxgbfdKde7tinsyEgEGBz26ebgkVxkgLUvWCykzkYxFqB423HdnjDvtUAGB5Lr
SCJZHELOy3plu+6FZLSYgBPflj7rbjFureUciqX0e+7zgaH+Jny0nGPAfRBm7QezLqwM+dk0fJrb
tdqoGF0nqq3bhIh01Zxw87VlCV4X42IkDqOzZreF3dLtuVN4gjKblq8ut3W+ss7pvgG0wmlgLmJ2
HwyWyjoK5GrebwjoOHo2s13ihgS+/NqMzdTvyJNLv7pz5v7sOE7c3awLV12adbYeMb+x4MHsPJbe
xWiIC4yLlrC/cwBI3o/LmsP6CgejbW9I06JNeB9IJ7G06ZAhgA4oQCc3L4R2c2jdGWze7xZ7Hh2A
xdL1PjgqMzD45MA7z0HDlxTfWmnEI3kw15EtEJLtraJ3yYoVGzn0pSA6xy5U8EqGfC44nBA+7BpA
MMExz0ry46tVbgblBvCfZDVQ8zY7n3VNeJ+n9BGxaZlbEBHc1W0PpestpPTeYisTqupxO1Kgp8MU
52rC5w/qwYwLsl/NBH0koQbzUlEoZgRcFa8twhF3X82qM3ltGQb5IJYz3oGQNupzzUDz2yYmizHw
1Mkfqcd3HeGmmcarMpHFkk5rV94DiCNv/jW46TwnJbL9+dQUm/NkFNJxD1RUA6c+gjYSIVcUH7fI
LSf8YuZOc1xyScwG/xUHT9MA5OZRDnnACmK2GpH4DC3qpDAM3GyOW4zZVTpZWDxXniYWz+P0mk86
qLL8o4/58mZ/bO0skWUhiAXaUJHc1d3iVXvcIJl+NeespR0nE5DElZSl1NWviNM+sMRT2XMFDhs7
QDfb5sTSxxvWvefVaYGicKkCVrO5ic0S6aVJ1d+hTUG4b+hHeKxkdmK+VU/ZOCBb9+Hb6cjW7K6I
tmJe+tnJHfWE2BFv+5YjDaC8lPWrWDNJFtqf+/X/zpCo9FGvmIHv2SHUjN/bVBJWXOQB2XRAoKbu
gT58bTHsAeBfMNm3cvkbjPc2OPu9LQ7YE8ANCQB0QNh6NxkPab4roo6mQ0Hk5stgSxJUS6N41vk4
7dlWpFMUNvoVrsx0R737N5/4//vxDACAiTE6YlL57tedAo8Jc89WQkiNaGlSBkiLwXH6T9rJh5fQ
HLJf1ajQSyk5XA3b+PXny/3+5982NsxHEG+DTGE+e5ue/GsqwPh07XvMUQfGNSrY4dhiCkM9dkL0
NCZQO7pkC9R80+Choae27OI/f4D3Y4nbFIT9DMWOyVTact5dgJZqQgB1X8GDoR5HYp2dDdmKzyG/
OllA0/zF5V38l8n7f1AJt5/KKAg8mMe6kjL/9187w4pn9WkOWt4oX9jYyPOsmzGykKbKWBSYGrIi
CC6FCUyjQub9DEqi/sv85z+XHuqd+w8sAWSxZYe3f/6vSx8EGnMw38whpwxVZ9cD4nYRepp1BPCw
2y4dpKjmOe+c/q0OM/EAQmUc9n++/P8Mjv99/1NUATEBVcAe1mNI9u5KwGFplGkiC/fbZvFIinf8
76Jv9fbWu52en1GtWH7UM01xb5a48ZdFIS73pENm491YDGZ1VznaMh7LJlTDLz22FZ5f4nqzS+b4
5XakAlhnIthGgC9zu1VJmrb+wtmdI0dyco/z1ugJ9ig7VDGRMZqVuGxLMCEv73Kl960jvPRYwK6q
P+G2cNQrsvDAug+KCZ+Fm6cT0Tc9CrYdEaH9dqz8STtR6TEE2U8qdCoc4xgMd4tB1I/GH+yqz+zd
VzOZJqt+wykqxp3u0QxGLZywj0zfyfJ1gKRUl7JeUvcvQ/L/7CV9k70yvBjXBoXj+va7Ky5Qzq5+
qTGSQXGOF4Qx+1QFW+x2lnwp0IFc3UotZ8KA1E5RXD8Aj3cPZXtbnU+rjJRo1fHPd4H5n9uAPRj7
twDQpc+QDdDb7zfjSG5ZZoCd24dDANZJYywzzmODLu5lXGswAAGBpniOKruLMpv4yGTyKYzue8Zl
PCINaNCXhUCK/oSqbRUHxDsmAYAzM483rNTDS4BLPjuuKfOiRDdG98Un1QGJ57K4r+3kBh6lq999
Noa+Ks5Lgey3govb7bNabOnRsXAS7KbOAvy6WA3aDLAYCF7qdKU0zJj6JZVMW8SCUzn7F9wZujkz
/HCdJ20XS7uvHGCyH4LRy7oTVeco2OGo3Nnja9fGbjSK4FqCO3RiyPXuZ6vb+gp1b7f0zMqnlBhB
0ycNYx2diUYXXke/VwQ6Ye7C+UaHPDN5isxxdJFcmNZYPK7Uqf6Z7od9N5zprUhWIj2nB8/qGwaI
Tdc/OwXKfEwL5ryePLg/3stkgsn6H3XntWS3kW3bXznR76mANxG37wOwXXnDsnxBFEtFeCCRSNiv
PwNSG5G8LR69natQKCSVAffeQObKteYcMxWFjXYKeYb3mPJBPU1ja7/1wh3kRT/TfdlnGXg2dK9W
kh2alekKsugeMW5G8PJ6IJM7za8nrSbOx/0aPDijs7hxKdP1vufBIt4aZoi3KygNMlIiBU01362n
nOPcQIwcjauQI37PLIwxYTheu2MREsMdKhrm4CDVnk9hTXZYCpfy0LvB8Car1CGWA8LK+WymKGGH
rOgPw0wwbUwRx0vIhsxDwDSB50Qf4BCgmtSm2PdQ5PObsYBoc94aNbe5i55oJHBTttM7eFO0+hE3
AChm4KoaEg9zMGFfpopkLPBDveBaqVcdEa0Gy60se0NGufD7F05k1MEoXxDC9aWVzTdpH3bePRF/
1TlaJhO5eOBVGS6dfDiieWrNQ2KWZGM2YjbdC4x/vOgcJlx+Db8gecHZDvI8LANHQWAAPlUrM/lw
Mo39qVom9GITkMbzvpr9/nwRCiWT8JrpqS77wY9oBBvDTzax7ysleIaUve6WdbNlpdjfSQkAnEsj
y9cUmBYsvHQO1d2qCHWhmlnPGm60vzjG3a5HmbAxvPg8TP+7/YpadBhGi+vZtbA/gSt+B9uD7BTB
yZfMVdOXP1+Tfpjhcj3I2EFITgSyBZCr3y5JvghlBRMG85vvYpPx1XyTpeFBYXt8LWpAMjCsxupi
CEcS2/LJMSMdWvORUXvwannpW+kbDedjz2GM60OUBRVNOFSTTHmyCxHKxZRD7WUpx+YywwWNvTR3
nv/8NXw/dd9eAq/AsgImL2ZgfLeqcjxLsqEEspfOUF6wGJgHHxvUzvNXWq6pBf/MoAt4OeBFOP75
pa1t7PnHjR05DjkMHrQ19nXQa98NY9t2QBY5JN6hyTHYoF4s4eH2U4NhLDHcIbxurBH3EGpjlK69
lyL1EFOxvsy6c4edpYF+x9SMgJx6jtj48uyBjOSAveAc2tb67lUe95q30pfA2MkZJsbNE2aHwB3Q
MqedKa5k7odQcmg/jdGfv7of7n1mALy3iEZYgky4ct/eG6IZk7RpR4kZeSl2Hu2er2kBvpVoO4Ii
hSmKn5Sp9jaN+/btBCwIsx4RGgUjJfO3V0xBC0IbSrvjtBg0vZOUdJlgqIHSYbRkI3DUlF/4dCPq
o5UqjyhZ6ip7l9m8b3tD5+USO62BqwQYR8hYx1P1U9NXjkaAkOMU4DiG7djPbBxNK7PqJ1EP82Nq
dXl6hpKIXn1OdnHFodg4Yd6rObKSmXZWIuF4lxwO99M2PGb17Z9+e6v/UjzZjfxoPmn18aGv3uT/
2X70vZVkRqWZ/r/f/ichWf/4zbs3/fbNfzAPYH50N3yo5f6jHyp+9PeIue07/6df/K+P337LwyI/
/v6393Zo9Pbb0rxtvskJ245x/4rQ2X7/P37u+q3m5x5L9ZY3Hz/8xO/JYo7xC1hWiiAOBwa27m3h
mT56/fe/WdYv5lYfsRYBRXYg9P0rWcy1fuEr6GvQcfNFxKP/ShZzSBbjVmWV2kptohTCv/3zld/+
fof9WbLYt4+1v3G4OCiRvIxMit3x+1W4zhCLWYOamJ5Z4TmSZOccMPrPYlT+n1dBHMVLhCTH9Ojb
u93PZVDnkn63gI8sMN2U+jQDMfnJGv/t+ri9mO3p9YMtqQxwffDdEq/dGsWvl40siO1AbK5BeG2d
ihPNxfwckHn/KABBXbSlWfxUHrgtEf9+oH+/NmsIw3cENQb2sW9fYjPJtpusZmQA2JrJZ0yUwcqW
0gX0aBcaQ+qyZi4HEslyq5lpcpg+aVOZr41Vd8mOXBbceVCLqjlOhc9grFYGFMF6MMw5/8lq9+On
gZ6TsxkX4Zj+w2oHR2FkHGSMOzOz9X2PtZzGuoNN6ycVxXbW/vYtcTlvcjLhEye49vsdlxFkMG0r
+g5SiaZzbluze0MaaTddBdC0FDyxASDnSxYSCuL91RcZuKgiCXTZ/kYrti35fzgOD+S5mWS2Bju/
F0RlZ4t/YXc03f/woP/jcfpjNuUPn3rAWIAsh63lwoMcfneVzibqNsXavSMxrEeOGqB+d235hE3g
5c+vtP2mb97Mbc/3MKhYlGbWD4o7dwllzTZi7qBazTjivATb7oiInsxrcVGVLtrfP7/iD7cJSxX3
sr31UlAgfx/mkQ8DlhqvQGCxOPRgva2R4LXiJ+fXH26S366CyJzKBvXKb4TzP3xOLjNrkjC4im3I
5L4Ay3Ko/NzYEZ1us1N1TzbQids/f2U/u+Z36wR0RGdxVq5pBfhsrRrslknmsKw971kHJUrC1PfP
/+o1WZJ4rUg0fWOroL69HzGvKU40AAisQCTnY7HqW9Ne5/NStE4VoaAo9YbUm5KfPIQ/3jfA6j3I
keTrAdD8fk1Mm0mQfYDbn5lCdT9i535jJuBFLL/+EI2Yd36C2f7hkWAF5C/TJqiSUvV7Mm8L1aiv
OtfdEcEgb8xQdnJHzkfBcDcoxNmfv6uQmL/V66Fz3dp9XIj4N7TZ8PC/fWOBU9H/6MqRojMB/YOU
sWjOZSH0+lxoBTYu5UUCTMaV2xwtXeHYtYACVagYvfDkmqoz3+ZqJqMRo185qnOYa0HKbNFfxAHk
bufHIF8lHZ9ZQvmgn0BSgancxNs34wb2Y1mjVCKZc7ZPwwAfnFEXeg4G1UOu4hpCqLxR5Eg7FyQD
mc35tGa2/RyQUNSBiarifrXPkJ6E5t4GMce+hZbdOhVZOOsvTt7NFXM8Up0vp9brvBMHvxAaq5eI
d1PVk7FDBiBfWgbs7pkH2hEtgcs5NXJRxjUYsMm2iFOjdc3dMpLrEY0qHI95pUgQTWpmPxGJ4UN5
VRgh1EkQcql1TIVb3E5diBhq9a1gvCWOJbMPuKjkCxQDIQ7FWrjyQGnvBJeOj0oxqtSmGDGZ2N4E
hmPaJy81+idwuIFPrZ9C6or8htH5O6ujMzt7aaVoBsmW7zveWjlZ5UTW5uo7j9qY4erLdgFHatEy
AgKDF9TaGwQRI0WghHta5rpJj2FVWmYE3gH8RWoxer9YOdmerBmR4N4pfYSrK36/u1Ci1T+SXxd+
TgJfD5Ih/th59EYn5YNEq+bA/DSxXZh3TodXntYxbMwjhCYE1ZHAzp7uRVjqCUBCuFow4MdRXE7Z
jB9FCFRED34LsgP9RQpuj20CtnGrtYd9zITcFiEf8Mpby+wbMCIdwoUYyw7/nih6mbuBs/683/K5
notC0HZJUABd9D2fO+Epq5D9ZYJ98YE0iRZPSAG4iZnd2D0FibIM1C86D+OZ8XZ57TKlWw6oBBPA
yWyAUYgFHWKxlt4nRXt6jhJms+0F6zrFRi1DOhCN6q069lTjvim8Vm3cMT2nLyIhob10WjsfCW74
Ja5BMGyC+qrOY4sQI4IWirl7wgcrHiwLYcnBtplHAuzZ1ATMPky0mWnBdAlx6lRsQxDxlTsfAYPX
SnBbdp8kT5ADOzh/Hh5F2q0zBr4VDEcH2CAlwmB1pyyeRy3vmsFkAg7fLOngYPtooFB/DPbRB1j5
3FaN4peUAp1JSpIRUAtUhl/sFK3RdV60G6PL8hY/noOSQJpiwCISrWvmT/E0JeavoRjAksFTWmZu
L9g5MdfR725trUYMdY3NqHdQrDKNVksLOdrOobyhcl1OeWaGzqG3GyEPC/7EMOawtw43ksKKNlgG
Q2tvLDw3D7VA6HbPJljkB0aD2RCzv3XXSxLiq8OOWL8OsJNexNgVNyQ8us5xyGfURBzAypycqmoi
HDYUVvBo2bZxzqNrvOoJTtNeSWF9avp0DT+XFmivA0Gurshi3Ioq/Ixjrs5ubaSqkA5Hs1n5PbVR
9vC4ZOJ2GaYVpwbaYEzq2URT09/a/qD6C4ziw6fRTt3szGiVhclo0Aw4yHMo2ZQPBONY6RkZeZtG
qKE/dykZfJUHZS29ddulud/fT35rOV3MzA3TUL2SMElid16qX4uyNOcH0eVFc+LZbKo99DQn+MAO
nicH5qHgFKwhYQg8LGLGiDxNq8CoWVAIaPrw1/hwsuowdrgH4xrI4jHFzfTZV2wzMV6NNT2ThVPe
GUyS1W6d1vXOXkb7ZQ60ne3DYqz2kFdGoAjwIV7JnC8vtATjTI95/ZphD3YxbsriZhjLVd0iGRVv
CU3Kz4gu/Acfyp9JzEug14i5b/8RYke4NRxEJTvUR+oDBZWVwG/ATxBJWxfdYXWbEPhnu5ZHCI+G
3gXjJkcqYWB6kasD4wjLMq1P5kRqAhNqNDRpYI+0NkGPHUYAPQyutTd50eS0TNVSQ4fdOa0JKOV+
0LUPucnyGdUjmZ9IGipv3+tyQxs2RfuKaoPQpZoQFbCgHEC63Wi5HeFopi3eIdsObjyBinoOl1Y9
rLYnF1KZZoNQQ2VbGDoJXz9YpG3qc1Rf4ylIgcrACmx5yhMdVCdwFglG+UF7b1MZYL2gOTq8MMfB
D1g7iCp2sljm68GR6x0teEjuQ4ZmJEpdLxOY7GAf7EGdo6kxQeq0Marh9oPWLeAU4AJErId9QXQg
Q61+V7lONcUjKAPjWBmDnSICL4I726w69TDxrqSxiS3hLfBM4x2hkE1hpScQbYDvYfGZHiFbx4Wo
wKvJR4gdI6d3jvXY2BqYc5/yKSILo9OyZC+Ly+vfBQiMmz27r0F7b1YdBu9SoSpKsa/frmLt1E73
eglOIyxQI0pCp2Pn9iVNJL3m4ouiPYiOUrShuRuzKfP25WI3n7XlJ+E18PQS0YzD3vFgLKMjohp8
7VUzDaaJjCcAbmIUdnLykfF9ANIhB6mhF53GduPKd2+LKDiUQyFCLMep/xXPohK7BJodqDSvcZ7S
zlbj3kWjnRznCjgHm+5yg0/SnY+dH9LECwnocqOW5uezhRyoPzRJ6HKCxYVfRkHZQJ4rNKVyVKym
mx1MbMs1VNkpKWAmtvntrJBjYn5pzbc+xfEc4VIwGKKVJaRfaxXBW8Uo56U1dGBF5dRaMk6c2X5c
J5Og8jw0cemtqHveBBCgaofkHhHkzAxoAdU4o7bzVD9/htSUpAeSxNV9WvhrtuPMIoc4KMN2OjZT
0BuxlMwAAapapBrQUkdh1luaoNQg6c693q6XvTI3AqxDqfMlZzG8D9iUwUs4CZkKYzBBEFFNmfX0
fGdNVOEasFyaEOxwHgQMdQ69sxr6bBTar+MhKJ3XKhhRjZXgcOaoxw4/7HviFiH+YxFh45YDsSd+
afWnudTqAYVFYQC/qwYkKj2r5i7MV2lcT2nXiF0uSz7VUuvsHoY0czHw7nKbTKkFFRIE272t6M0e
YFePXwrUupSqeMqxbHgFClxPhy5JZrknoPBmawh0ux5GyilVpteFzWT4pBGSgXXBw2YzdZfmWQ7v
itpRliiQsqSZX6vMAXue1TWIwgmD330C5k+fo3Rw2XlQDzxJGsDbmufIBDl0Zt90Etbo0Zi81Dv5
NgqmvV1snqHc7PPnCcDJm7KmItijRwr8nTPm/tekLqQHDCnJsniEQvZ1ZG38RDJieG5MEn3p3Ev1
hJGsfNJWaktWE+T6sAhq86jDHmJpG/oJ0sXW8yRGkEU9TaCP2Nv9QX6Z26z91EDLeOyVRAw0KilP
fqt50UoiSopLNwA+7gP2KXaLEwa7tXZQ0syl19w1M0SRuLOx9SO/MbtnMBsSoMJsNOet8FaSGQYT
fwo5HP6TyGj0R1BFAgU/DNn9fvOGSsYmiprUpa1hxF5vQc1wFB0pnjRGQjsfTvsQpVj4LqyagxE2
eNO+gtDhovRjFOZHK8OiJR59jsARStssgRFkgOkPXATl54w70ROZqBY/Ybp2yiP46ObKRbX6oqjs
ir0NgQvneB9SyFk5wWqxvXbTmQ8X/zlZEtKp67aur/k4OwsObKDd2AI5eefpfoE51iiC/caq/qSJ
wfhkWUvzCFq/hsI66eQDIVynozRfBkD3M4a/LiiV4F5bgusg0YRl4ItJn8K1Q62ddhVQDErr+X3M
6ubaseftrMEHO0Yom7dwDlwpFL7p7A7UiFnAqkW4yZkMcgjFoBkA/0pP2OQY+7P1LPApYBpA+5pS
FRe8+SMoqDO3IFUtTihU71ZWSMUtMbbFAdxp8mlxBjYRUAIpUciO1cGBHORXk//N0BuW3RdEiOMY
eZkNGadIOArMflijverXCVasDlHvWSBE/JYYkqgaVoGeYe5tRUSHNvI4n73pNU1duUZh07lXzLtt
wJj91H5CSyBYnIEocr5gEK6iLmGHP4eQR5DRzFKEGrDIvgRhI+dTBa77phlJ/7hgiaxf+8Wu2yPM
y+ATJDUviMTcDp+18lz+NZ1sBJuzW++oBZKngBuhPHOslh3cACAS6aQwqfwH17+knUALUgU6fzR5
dvBJ5LbTRkwzQth0iDWdTcVgkE8ncYhGCRRxSeHlOF/rfmzaaDBVeq6zgFolI5VPxw3/TPd2LyE4
IOZgQSVFPoH5FDL62htrFfpxX9dYMavaCKYdiCmB1pps+Dka/bwmiQK6M2rV3DXIS/YNwKRgJCDv
98G8DdtdPzvClhoTlHem/WA6LcuzC2n8FWaRY+1Mt5A3bYIdL1Kj1syFfCgRkUUtcAHqzGC/Ao8L
PHRC1Xw3QIatGY0M0+toh80DEmzAdOxezfWAMr+7piEIophqguqjW82tyDWVve5o5RIN1gzlpgLJ
l+52Rvap4cSHMDiyWg8Q9gpG4lA+eut9m9m9TnBBnpqyWI39wtZvRboS8iNDd49sIazWtxqe4RwF
dcDibcJ9QhclJkPgg7GKr97sZvccrYbskDBZ+9y5+fhBWAbhWOgB2YRUpQTYxR5SDQ1Gx03w2ZZZ
yZCYaCOvMJb2pllsTBzdCL4KK84AujjhWAojBkh5feC4XXxgbxmxiRRZdcR10hK20aTkDdEjsuOK
E0S5UeaLj5wsm41fgzorqk1rhR+cOqUX+z3Ve2Qxdb8kv7h9GYaK2Xlv+CKuydbgrQk8680ya3E5
qlm/jqmRg0FSLByYWAp932mGYbAEjAwejGUWxq503QrY+YIX5uBpmXyhEBjI4/CNhdOq8PhzFG0K
tNpQ3PkR5rzg2vdL/5NwG/E4+FX3liTVyh4OBuiB8BPOK0XSAlYQKvE+MTxnMBvW0DGvaqgR9jEc
sSbQdy7pSywcO361eid7IUZdAs2xcjr2CD/0KS3BfUOmWk25nZBApmIlXPUZx1AKSWBlJa+jpL44
yknXDyUfdE3wh+uesEI43fnohAzRDZ3qi40HvsvwBF4wdkC6ai1o806snSsQWCR8Ik4tad9PXokc
Faj36ERL43b3wKVQuFaOjb+6c+uCknkFrbbzB4ekoaVLKTVxEqs7xDKYvDmWLS0lOSvuXuATkFEt
Rjc9DnhfbhwhrNdQa2uKLclDuWMF9lIGjgMNJEmX5HKol1aQ00Haym6AdklIEWBxDg4KNCKqdQ48
bw2TLGs3rPViRDPWtWfAMsQPwPaHdTmZRmZGk+0WN/MQuB0ZUSbqrC7UoOa7ug7PSMYMvZ1CfDzs
gLiMT9oHIxo5ejTfBipREQdYP4nzwLLRnhPaZGKqDfO2j6xRlOg/NrmHyBeIomhbtbwgw0nxHZtP
JWD+8DIBVmLInGNEP3OVz5+hsUX2BgKLyzRgesIL1YetOKl23qCroceN5YwDV5gWGWwGqsxzT3ay
8tZC7mtIolN4fQ5WKfur3CBb5WzCK4AEhEktmVc47sNIy2wRcd91E8GCuW7DvZMSU77DgJfuUj4+
UNxOR3KU13OvQOSlT/AC9N6Ef9eQhQq3nGDuaEbW7MUoJeBT+/A4j3B4PQ9hLTYEqpfECnZWPc2P
PMGreyC7Vt5xVHSLk+KwxFS+ToibUq40plihfv7AjmkjqR2XhaVCr++O9txzy/QwSXQEBb64sGuf
VWGp95QJMnkUTga81Zgn94P+cEXh4aS52tFrARbnT9bw6+TP8IkoybvXsPHMm0BLQmKglgWP7E+t
Hzkl9+lxHMf2jimG4V8FypGPOOQTHfVGF95WflO+0LlIIP0JBLH7vusRZfcbfTTq/G2HF3MArcju
TCUiF2A4SQacI95XxFiAlDIGlQRT5+iAZuLmkBUYqTyMQep8sQsj+URSlMri2keRcLUGwCMPaC+X
z769AKoyUebSTFCjPZ1KVVb5LcKtQe7gZuGosf3etwhC6HB1ehsQTE+2bNzdmjQFEyye31trtXgi
BsBlXxvA2SODc5t6YUajn8eYMRCvYPgf60dRFu3j0jGtifJVzw8M1J0MMr1PfaBdjpun0cdgxkPk
ukj25kJewihlOXemMWRVGJkh0NmTcMI8t7OodehvXg4OWCX250zidXZzvkWEWXMXDP4cRqby6iHS
ZkLKXZVYtA14CMGC5G47Qsf2gmejDpH8Yd9n8x7adOTCbbFQrfcM/5eVeOITwSgIsJWbpc+hoH0D
R7e1yELKWppqPZDUX5kmKHNXsRoQtqAkGvWGeNPXHG8upWRfwMExZ5MsstZaS1jz1Tq+BHXjpQec
Qw2VtkFzKUprFFME5jY4etykk89YNls4Lob5qWgCney9IZv4MGlQYf3qu0dWzPHaGn1Xc2avGtQQ
LNBf7aovv1gYPtnw8TinRHhzwNk7QH1fiHhCQjegKsO/NOXDldsBXCfoCdXWHjPWSiZM65ITrBlL
4tQynCQ5c2ny0s+qW0EkxlKSmbsIO32x7aa7DSsBi4/Df0KQRYOsIjPn4jacCc6jMddYp9Qux/Dg
mGN9Lcql7onRMROQW04SPPrFBHlI9XYXxIDNOGcaurKCQ+slfUYmhbl5F/1hCcDr+cllZhCfE7sp
+vnzopbtS0IjtUPpamVfjRCdzwFjQgaPi2yNB4epKh9a4YrPiXZRD668Ce1B0txL9/5UoT6127C5
pcQL3qfQJqU7A9b7bHhQsnZyNMvHfGwJ9yDMh4lQP4+1H4Pq9h/HuezY9Vkf5kNlm+U74+TejJmh
FM3bFlZDVdz7yatP7w8PTm7Y3ZdROkh8dIdvL2KNDNPbdnSN6gyg0PRhu4P+1exI+YHFmKmBDAsm
LlEvJjIB2qwybxwb6CCpAVOPuxv78bzruhCcnEVn4kqxQghWxGE5+c5g60ukiP2zAbhvih0KlTMb
tbNm2VDOOz5qXGRdl9CTFV7QPBcG7r5dYizBTeFJ936hm/NuQK6gZ4QI8EvWt5yGwBHmwRFhs6aN
Yfrya9d4tWCLXMTVzFZhR25vWycG1pU8B0gU4LgbOjzJUlKHatqyH2G4ClamQdSXAjN6Etd95eJI
1mv5JZ1UMfMktQ2de3yXOmpxPKLnC/MSxV9hs8Au7uKPMcl/eCw4m8GwUgFO31Nre/65AMT5a+Ei
1GMFZS7AegnraF9jujYPcPPcJm5oh3cUtYmZXyz0yCxiiPz8FVMdtwmnMjhOILF4fmGt6RusyMvn
GWU7xzmbKjeiCMVkSYe+745oQalQTWNRDxk+pw+rWUmDKmRPjHBno8IyCGDA4p5vvMCuFOa9nRFu
ECXO2uM4XrKRtkbKbYFBOcnH/ciocokWDtPFGRM092ay9dhzHLXJmk4nuod7TwV0AWzaMtaeqkFi
WbLYMfmjZFMaw0QLH6a6TpMYyukWQkO16F1IT+XubgjJRzjTfeBeI4U3bs3trqa4YqvddVqaI1UH
7mFmRXUyMfaR7uU0V5pxEF5bcYO9x8r26EcSmO/lwrNcqdbCQoNzmcmYEklwJAbcBgiLd52FqcFN
u5dwYaGE4X1nThW0qjgmBX2LS4DWNAS1xcZ4VdL7FDtSavN1V3tj8wqGQ4hYhiXE/4QD5R2ViGj3
FJrUXT4qxEekwu7ms3WT7dDs+TlOnhImeb+u0IcnZFzTng6IR/M2W8wVHWsawsbtEMjsq7lL6t1a
0gCAL+qSldf4k/dhcibjSE3ouxmLmiFWNEx0tWIC98KvYQhp7qhJYWHC2Sr/LIHt2JwR0+ZdmW1u
WTD1wdNFBjKuHvvaaFfHhumG2o1hMl5wUvIGsGWWuKE9AlM1B/WXxsqwkzYOEZR+OKuq+13OtG8z
H3F0PvRZ7wUxvCKFibYtCmzaSi0PPLa12OPMZTceVhYFVGxGcpNXtnNttHb7ZcwDscYzbRki0AoY
0hHMtZJx7koNFJtV4YFx55GjB4/gHw91IsXC4rYk926VhOoYdlm5Ld+0zyM/tTmbGhxgT5TBs3/g
JEyjZsRkIs6pf33E1WNuZA8GPWv9nhvUYXjQl4zbu04CQQuHq5Y3rYTncKTKZ2LY0tisL/BjMdjE
oRJg+7eq1onkwnnsAEeB57KTzjObJSYGW3ZstE3uGf2BQX1VnOy2Gm5Mz2XQYZpItO/xX8LIalm2
vChN/fGFaT+N4pUJ18DhtwpMsG8FrK9dxfbsHHKXkIP92g72gTp/NmPPqDZyciP0PYKk/HPf5jmd
14qObATCdLqkiU+ZOhDy9KnWYXiFmmVJr5zUkXKrYzNxANaZIe82G49csa6BeAu4hcO57a5DuZs5
uxGWVYSkO9a8d9QjYIzmk53VKEZxPtevJos8RwuwbwYd/NF7VXIcKoYDRLTEo9XSeoDFDHOXK1ev
4SgM+Jc97QZZGsVXphPly5wjmQNyUQ3voTtI9SvHF3RWh8wAtffasljVHWUrU53PAU3X+itqX8Za
a+WQO+FVsynjkLCo5ZzuVzvsFW4guh5+UxG3GKIViPxZsj7YFXPCCGV8MH7t6ixjaesVrVWbcJfk
gWFDpjlLTeptcnxWDwH+JI0scHzOccrwoUScMckg6MIEAnqFXOCUCgBh9IrDPNgbClnSHj6E86kh
K4me1iqGszn0IVuQ0Fc9raya3b5g/i4vKu2xroer2eUxCTBkYi65aSNKzgI236IzSmZFAXx8uvKe
zM5bxZRxpyl+MrqzoDR2SvBNh7KCKHImJze8DSjyamyPPZk49L7AnJzou4xdGlsppdVbGEK3f5Ip
8PSz1sskCGUO87xRnW9Jju1JgJOwK7CPGz6PxtaIhqyP/SGhpzquNb0u1TfY46U/4LzPbI9NxW1a
sR5MYBlZTCvDm86naSC3aazL8IB/h8RymToa+mnpcViYddZv4tSwbS2mf+twxj8aJsWAQbcEWpdm
CG/cghY2Ah7dbos0+IfzACpKsaEXNCcZ+Kg0xRvGAZGEfv6rZpMihHBKOAsK5oExnCDpxGQpumck
yGl/L3Q30EFsQDhCeKabSKvWsGAd96ZeiPujVR/XEHf7C7dRwXQhXEiK8RRqEi6Bdxfhucn4+mpd
NHSRwq/IZu+gH8Qe8LnwSBg7ZninG1KL5ZFgFc6PBQ32QVn5EX0h4WY0o9v1URI3X5wyGKDEE5hd
qGgrc1/OZ11Zee+t34bvZqcn8H6oEQAgj75ovSvODJBINKqEDne64eNuoosPNb2cK/mVpGx1LHFj
1mC+afKfjXREQYPMdP33mni1G1pLOPTon0BpMgX9OALX6cs3TwvH1pY2+NqTYyXS3LjDU1G6Z6iw
tXNkLze8A6D9qt7PZkBbXw8uM1snx2ZwaaY2JfxKX8s42swMs5tZ5U64xxXWyReLLbG5tUXYiRia
P5lZtCzo8tm51/2u+PpLquOr/F215MnobyXGv4ln/60//v9Om+wiePrP2uSnN52/vzX/FaOV/kag
vP3Y7wJl0/qFoFXnNy26g3XQQ0L2u0B5+woVL+oql5vF26Ldm1bp7O9/c8xffmMNhmgSkSnbFnLX
nvD5f34JoQ3fT0mABjP4S/rkTRr8B90jjpSQZgGB9yYMKg859LfyLo26AdMwaaEhK6sa7nLnLtE0
/aA06F3fnDCH+fMnwyMr53RzqOV9mN9g+N0nAGJcu4zIiT0QEc1ZmZm3emgQFCLPXB6z6dFYr7Pu
dtDdrqAoaKJiPhJFsgR3Xvse+NfpfAn3xTU//fb+/6Vb8aGt+ftP78P/eLduF/rX7fq/RB/v86n9
53vwqm30R/ORqvabO3D7od/vQMv4BbgwSmQDiSKExe1G+8cdGPzCSBJZOnFoHi2IDTP2z1vQ/sXl
tgg3uSF4PGe7of99C+L6DmkGmxua0ySe+y9I5C2+/bt7MOAGR9xhWg58K8/b7tE/aFQJabBcpNll
XHFQAfrUKmoWjpoYz7JsnmnkaDl/dvArWPthXJhc4Vqr0Fg2lU5POPgKby+XmZlXzdR136SBd9n3
dJf3wIt1ThbjYnCOX0Go194GyrKDKdwmKWEFgQEl0VS5db3rIBbEjnbUh+/MmzVJhP6hXrS7C/yE
cAokMwAmunQab5wGO2A0g6hpIscslkeg2egT8m5NsL51a3YMBof+w4j5MHYmaT/WrL1d1OQDnB6D
5GVazLP6vDB2JiMGvjE5w37/aDsdyUPQphn8ASSii+NINBhxVSOoNFyTHpQwXSnZzgWBKYS63bW2
43x4HDwF/H1FvhPJOkUsKM05pICEe9WzpoMT2ppyISl8X+7oMpGWQHNMXqKnLc8DQ8rhmi3TCo4+
sRInW1UMk0JwUwYZXFb6UFEMn+ccDxnGVxXhd35p19clU1uoGLzdr6LS7nPP2V0TbbO0F/46ozKQ
kCUBp4c4q/aSEZY5WSTxYJSmmpVG7bW8N9Z4i7SxQyfhdONjxwkc5lS6LJga3WT2sR6SNx0NfsCL
kBzBv5KZ5FzN7lzeQLCzv9D2sodjTSi4jgLSDbxdO9ShulrS2jy38hEo1UTuC/gks9p8AfNd64zB
sG9W6GxWaaKcHFGOCIyIqLOaFqR0SG+dzzkrLwPh5M8dUaVPHr1Qdz8kho3TYfAwjuYhYK6u0kgt
aje890tRPXGDIyscRi9h9Er+dbUXyebP7BNXkoioSqWuy7lRtyuQ6QuLIfqmVGjp2FMudMGZ8KX5
BL3E5PZ3zXRfIfBPqRo6hs9p0qeUKiJ9w2E9FATXTOaj44nxDfiks+76WUODqLoUNEc50o+OFzf1
Xc5FIYNpBD7q1WCGiDZPD/NVunHv4xRaHafb/2bvTJZbR9Is/SplvW6kAY550wsSnElR1CxtYNSE
eXLM/vT9MTKyK7K6q8xyWWa9i7g3FJJIwv0fvnNOlWFoG3XhaUxnne+BXJNBB0Fu7DOoP3dMGHFe
StwbDUH+LLtpzeuzeyIgyesjP4zams9QZS09sD92u0Ja03KMKo3UICTC7Bg1jpIbJujceUA2xAxA
f56tdKi0VT2NgwSf1qFwMAGrdkqvh5OvtdHe5gTaukIjs8+pupuRRYaQeF9ZZr1rSThu1naBPQ+W
D5FZgn0Oqb0AMTzNONgGkd9MFxd+Bdnv2JBUNCdWYQO0tfqlSHTab9XApBAIJjO1FA24zBPQ9q1P
Ee7wp17iX7qW/tM7569Xzv/6b1chuf+leuvxR34m13++mfiCP28m829cSsi38Icg3l0YXA3/52by
0L2TIXeTfbDQ+feLyfmbQXHruki+nJsCHkL+HxeT+BuiLctCZ+0a3HOUWv/CxQTA/x80GgIzUuQg
Hs7m/s194j8acSf4S/huxNnvyHTYJ3F2C0Gt7L3mRtXVrIz+VSDcXqCcJmdnnj5M1l/LWHTy7MHf
HuHhrE8G8IrGOPF2uNLFr3GK6tvulXXkEiAyk4AA941hSbupc1jgAy4E5b3PEBggvU1+R3qkC95V
9s5XnXbHwEo+8OQ3d2wBxkVGy3evM805AfnWL63SoiXRxulqtHuGpAxeV1lHfpv0hfacdo0V3Pw7
dp0BNI8MlF2B0qfmwirDerQkfZbJbuWzcr2e2Wgy7ogHxjKnLroL0Q3qMLHkQlgWi6PCInZVoaxf
wxlmx6odT8LW7yNhrKLJfciNECc1YTxyXnpLihJSHLsJbxaAu6vvYVqlV8ZqwvUfo3w4dfq673Ak
vJgIpRVZoMs6d/eycJsNOwNM8Lj9wHz2wszPTvQ8ztWDZhMrHWOkfN9zC68LH+gIM/1xfC3lMB/L
0oOfNfvuxxtrCyA/h/9U4kZOAB3p8zh/GmmsP1p90exIF3/CpG98z0If9DmytA3RHFgpkV8qMBRS
hiwvYVHRe4L5PY+lPq9csmlhn7ThKWLDA69cRyQAwRHv44ZkbQzc+xdCjGywixhqLuJiP/t9/NU3
bAJSvCIKqnsw1gITDQ+D1tLtwq8+HuIN2TTdxTRZfZZ5pG3qsAdSq62zrYVWIKru3m07QGYyPeLG
XI6zoKCYsIUiO2ECPx3tuL8jhOMlqjmtMUFcRln/6ZrJg53hRjBl2YkpW70nLosUqELFa9NKK5Yk
6tANJMGDNuNiucxr+RnjfrCI+gi3xGJ4HsRNa9dGfXzUmpY1XtfU/BCtIdEfl0wF3czbeawZX3o3
zQ4GyNEhJIOGfRTNNH53hO3MhbnWmWAGUYqhaFKuxuZbNDipM1weF6bAHdFt9iFU3DJqzXbVTGzN
mWcE4MC8vHEY7qs+Xk04K56kP/bLxEcKzridOBOTQUTELtOgullXjRUKhheuFwyG0d/DIiwsB5tS
r/SXs4uTjI5Q0p5zIj9tk/WexuZ4WOeMmU3GC4DcFoVcRQiVSJq9GPwfKY0d21O2x2l3AJSZFpOJ
qDjCo+4UDxP5TXYEdcF1jQnYYRCM7RSVSgDCOQBgZwezTow9qUjslTR9bUujXXYmIfRJbZpkbpJ5
MHjWZaKSWmRuAzssn92BnCHDsy+lAIhilp4t5oH0+taw1Mp1tetUy+yIxXT6IHU0l+ls6oGL0Zew
4H0mBgy4vDozY2BInwUPgryqznIOMvYsMp5BkwawpawLozN6volg3PhdMMfeDLkxvmD7Z+HJ0vSP
vbBPnafd4lE1TCzLvQszh/ncb1oAz1txcnKiyXohNVsEdX7u8G4IvPmG8RP5Q9jO+EXCDLOsRjdf
bGwnA/aGyYG5xNpMAFE6S3tjiq2vMXdXgS7jp1DJwOmSalPOxdYlb7UNYC7cI36W9YsFB7Zk0PiV
x+kFgVuPhZe1iH3rpJmQl3P3UrmiIJgw5TPZ1Y+YQnyXs3t1+wZ3jLy+cxOWe06e5+B64TbOk3SP
Etzio+5I8pUwlmq0ojgJz8RY1sX8UShs8kJ44i+TBPVjgsvJgt2G+pVplQWlmaNIyZ0IO2W33bDA
5rhrQRBAnbEErg1m3exH8nWbTiSDYcBLonrNTo19z0aSn4Nhd2pDIvmchn4Y48fjkqAFMbQkRoWd
Dc5aarSAFVhurCMsjeEehHeYqd0OTHLjh9l1xUdSWTaL/7gz7lBkyXMbJnvi/S4hmCR+K7mf8LXq
lCNtD4nXNhel4cTfjpY5W2Pw07fITuY7V7byx88K+2fibSNW2b8YQ0ph543Tp42A5jrXWcMOO8Rz
I1dukLMAi5qIKFNWJkNjGzvpRflj4SbfXWeApVaNGWATVL5UnRoealHkL+1MeIZw1C4mY42Ruygv
WjUYWHmlviAkSzlv2mQPi/Lmb0LnN7vlc1gQE4vhAVakHAN3Q5N9sQLAIiEh37LR3DzQY3zZeLYb
ca3jhOCwXhPtS+JhA8ivepM7JGZkrtllAH+KsmkeSuUwFWzHXCNWatasnadN2rs51OWR8iPzAgA1
98nSNc9eAPT27y6cz5a2qLzvNBIJfD+rjqKqtKC1UuZ6IrnRd6wN5NGEd8fnFw3RM5TDeD8kgmMg
gRv+7EH3vEWIJ8IWVWT9guDZfrJYQda4vsSKZiEvUc5hg61dG/K5HgYh5KNmeuWDqOP2kVKETJyx
JFjc6dtFy7ZuERqAnMAReNj79nR2bFedGO/3+zjLa1xaVPZcWcYL21A+Yn1RHfx6MveJktOV14Op
onKa6mdWSL2aOe5/I/6jOciT1nx25ykaAAIEJySKIzB/aeIetanwy4K1LocH0durxrOxxfX1JIhC
/zFN2Tqn+h3Omw8awYI7swqX/a096fGUdOY8/E3k6KDp0fAGnze5/e15ZaABLHbWQJ4jEeSCWbiL
S06cWPic++HMjqoi6S/DSh86cAcJcPUGDe/ogoOCJalWf97KxYNJE3hfRG3H3ECF7dKLWbsTDXVF
zqsFcwSsxMcXYKHf+C7PKPRCQJTbsNFUZD9bRj8GlBHmSc85jnU2f+uS+GlkX2pl6G57GVLDeZY8
TmDS+NI/pq4pEJhZ/n0cle01kUg+kp5rhvRYMC2V0fiQ37uLbQDwxKT6i7parjufpaHjtp9z7ioW
kv3Ii1PITa331reND+yK2qvlBmXJ2kuKtLYxDnal8kf4fzxPQ8QRcsJdtFL9hiiCTxyAXujy+0C2
dnlX+ZLFSNpwquOn/s5+eKvPeAbzXNpaeYy8aiNCfLYSv5wWSlj6S8J7TGQh7f6BS6j8GVKAt0Kx
cFCijjZoSEZzkeZp9N202dXVPHkWhbFK68k+mixvHuzaBbGxRHxvmLp4b+QwHErcuZ+x/DHPY9+1
WyefS4Sk7MzqEW0I3XP6NZR+uBpaJgcqM81n9EBkQoKEeL9mkSNqQk7jbERNOYtSMLDR98U4ImbO
cJ6jvZ717F+LjT0iNyOzZctCLMHAMc7vo0rGe1UJuZ1aADB0LtFZ94a+WCUKr1YXhCAwIvBamxt2
V4rk0iuYLduMyeokGhIqkLjRRYJj1jOeCC3aGZLddDzM0IpzjCcmMkhQwRTTbptpqJZ+jHO2NbVu
5RrhI7OlxEOVhdMmaYtRp5pNj7YgXTimR0hiPhi/mdW227qID9hNd3vS1s1DH/P/lrMzbbN4LnZS
1v1O9a54bTyjWA4UwjAJbPOwrE8cUNeiwcUTJ4Rk1bsyx7TEgjAa2M6S5dASLa50culWIgkJRbCm
rl1ZikjihTu4GU+ppVGciTli8Xz7nCfVXH/IKaEntzuiOMvqbexyi8/HnIxFwAefbHodEJUqimxw
XmUjEG0ZHgoeNByWM2npdB6xuZKMBGD2R1xxWWz5Glb6GjZHmutGzLHm0mOcbJvbum3ITs3JiWPO
pfrXUWJG3Xhmgl7QkbO9cJNefyqBkdB1twmBKCqFxGAPqxPEDAP9YnQtQfLxjd6pTfcJa2VoRYRK
2cOUmsWGlGx3jVdOFeizhSprhnjnnS/Ecqg9c1nPCVuvlqnCUz5ikOuYaXHm/I/WaUQh13aEICi4
4XOImo4xty2vAjNapt1pVv0KooOvWQVT0kXOSKpc8zQwucPC3Zckj5UUGlZHNUfqqYCnaMw7Ld7a
anaOhc2dZGayuLNkL/dpWedPgjaAg4mmjgsEC1uTH2DEqeuDV6ffsVNHIMHQE5Zbw2Wvdu0jXl3v
tanbuFx3RBP7fWKjtx7Uri9CjjzCR8vz3Cdie7NPRTIT+ctOppQqpB/sDS7nfdM5agN4RcIPIcWH
UfMg2LCUWPetpx/A8rUV3KOJuSrx5altaas4vW3p2D0Wb+1c27u0xgqv91qfG8SYg9ot5i1/xIWq
S5qWTTtmxqszDioLaFgfoBQ/kXJVC7QP7HFZu3ddgfy3a/KlwziM5quhLUIgx9GDNOoMSmUuY+im
hYPC9TA4uAY/IvB+GKW199oUHzPHuKdh+Oj9b5NsN4HAeOhHcNgiocaFrU/08aGi44NhHv29H5vu
YgqtZMfnI1t23di98YO+h0Npo8aqXsmB9BeIPbqrk1k/YxoTBQwQyTZ/YRRq7XvmaWomjYRX+IPW
jX9N+2YtokOX4udAw+ATGeymxevk1e5xsvoXv9XECkaWBIQiPKk4G5bZ2Bd30iTRxohyb6tmQpcC
+mL75HacVXNo43ih6c81ITCLlqZi4VAtBvrkhsFMdTmVJZtxql7U+CS99OUGD2yChUS+NAkynlRp
P0pVaGstrNSmMez3IYy9Nw7CbDsm2UepkxG+RNYUWwT84Rqol4T21aKyN7z1VRCK1t52YfY04uRO
+GyaUF74Hb0CDT28cF0+VGGoTagvSkhd4OR8U9VRmK4afXBvgvgwQEeTbvhCLEn96TFJ1dfsRV1A
hrmFv0aKAfhQh/fYXtPvNO6Licd/tXDtMN1Zftp/poOhL22jQ6TLo7My62mNrIhcTzFpMOqD/yB8
tgVLGXqnhsbI67tTkhX5maDSFi8Ssk8bvInB3q2VbRPpMbITDSYUGkuznU/YF+ZI+Skwm+7Ob/yv
FHNXip9yWBTEXE2aOJgJgkQEBn4we80zbNyj1CpwrIada2y072jQxy1NJZ9Xm7ej8QF8m8EZtmSU
Ya2cciGN0R3eddZ+sGd1Nqb8Q1k6fnnm4OKuSQNK86Iv+4LNRZPcCU1GO2yZ0Yvw/yB0Y4NlP+rl
mQ01wxWxSqMCc2MjqO2Zgkc3QNY7vvvQGtekw+4FKfRHCoi5KscEAQpKGhiQcAk1Uq549xBea4x/
vaHoVp7XZIjJ1YXAjsfGaHbgDLe0jNkPTCSpy8Yy6rURWUfuW4QC4WMmPrEeHDaWDvYKNZN8ThFT
IsZc+3xwP9x2OHSU641B8Ay6/xEPf+ORu4Jgybyv94VbMaaALI360ToAb6mdG5Zb4YQRmu5wPcgO
T3t8Ihm/FqM/bzGGZKGCJlcaBgdOVJa7mHnfsumIa+LjZl+QiBO2G4bz2h/rOXDS9nWEWzm3GfRf
mXhvqEVJ86zSTRb28J9ZeMqox7d1yCx7VmACZtE+E9y6NmV6rAr5TZSwuwJsoFPl99qQ6KL2Zdu8
mUYpL0XrPkF+wBzlKKA4YbpNidXPXc68ACZU2/ZW0+5o0W8KuApbeAub5tyKHKwnnQ5Ppm5e9YW4
+DJxOUs145P27ZP4tT+CC8WuznE3EK0KcJEIbwgv9FU6rIqs5nmKyHVgNzYtksa2l/FEcLHG9Qy4
rO8Mh3+ogHQQvUXnG7Bl4jwQLSScV0b+Q5Bajn6qUUGxsE2fp9C805GTkjXWWzx5jHj8QdLSY+Uf
QFfHUFhIziFeO/sambgfZHH5WIvp2pmwDyzNiPQuC14jBC2LpGY9Z6RMMSRs0S2CAw4KLLc1tAfh
NPuoIYEedCfD5APj15yJHgr3BMiR6hXEaetUaFAiW78BTM7ZKrwTXtX8RHOQdkazzPTsgGz7FUFR
utUcPVk7tkyOhge/a/WrkRPlToT4s9w+J+UWFRzXRRH6GyziLxQeOqyzj6bH7ImLQcPKk76fZoSP
Q0WD2d/kYpSAvzFF2Y83x1+IbTHfgy9ejGgPFxxRcIe6N5+bxkRUwsNJPZVsGrKxgtjvHuxBLh2S
QJYc2d1DAdbqJ/kbSSjNjlQPiIuY1Z40jrpWX5zS2WAi6/x6UIdWEm6yWr3LkXKCgF+KuMIiZuGG
PNHzSMgP662zRfTh+2CeriLqUuTHeoi/XC7FRY9vD2VcarwZBS/8wLDAye2lMobhAvdxEHgPWzWa
YZnZ/bKbzA0i/mUdT3kQuWX5ZJH0vpms6dBGrcfFMY9rNZtXAKE9eoIjFlvuTaNmTslPTlw5C0U+
gdbAsLKrsWfB8HNB9nd3sHuiEqRnZgcVO5dp4O3yR7mCu6Z0KopN2Cm1il3ktiQMsEPEilYQcO0U
T4nj74yMbV+V0/cBcrHWnLqZnl74s/mMbvAXcyjjCIBJ5n1sm2stduSxx3T76LUfejO8aVYX+NHN
Qkk23yTKDOu67fJlTy+4Eiotgnis/Rjsv/zknoWxssktN025zVDkTopVaNxNZSCbH2mJFeKNO4bQ
yIrzr76d3kRqO4vOYX3nFLG5TWWUnpIxVkejEfaTijjcNcvi02K9YuV+raA2t/5w6gvVb5s6+sqq
Qq3mRp+O49xOQZ9O6CXMkLIFQ1V3OBqJfoANa+iiZww8oIpVjVFp4ZxiFHB+nClePSB5n2yctbAd
/R3TcQTCZOZgjtluzblA3PLTViuEu4tmugf0WJEUtRHZ76xeev19qMRNg0xjlSPGNrMfRAJrr84p
IHF+uXcUOew9MaHQ08XACCt+bdNc20VQR3wej+hkjCdds9QCoU/+HWNXFRQl9hiukOrCOJNYD61D
1awToaVqDV8gUw+PI08W2TmPbhredZozbgZ42lOOS+wStPl5DKnQ7fgQRxFnf69pWGyxKGRl8Cas
AiiVHKVKEalmZWl+4uWf1lpvb8Pe4get4vJJ+hMnFUTsW6+9kUK0FvO0koQlLXSzGJa4Ed3Ux4Z8
tLDMDUZP7CND7TKexA0lyZejJaswiw66FAgYhm/ieu5w2w7x22m/ffYwompICcLXWquiTe5HvGIY
Aheo603fWWk354UUiJUsULV3lO0hDcf2FLnlhuhr4xCjuF3h32C9YuhAWeBhbWKRfryEyCXFS+kK
M+DK205hW69pp3IK7bq9iAH3poSNAYLGvGR663Rc3Z7109pkPDFdMabpy3T5cdzamt4zHnYakHSp
xsc5srdOwocQQC3H2CTbGYSPdNy4gIqLxH2vMb/iOlq7vdPvI5Dmk2JTtEacADKB0Cpxl/rMRIWx
OLA//V3R3/eo8mc/fZR9qlCVRcUHFnqHNNSYfY0PfWc3YOQjt7Jsn0uqpmSmbpayGZYFTmv7aWBt
URKsoKNL/5pyy1k6lBKz3mqb1G3sg3S4qRiCyYNFqkk0kqzrVAwQGpcHwW+sQ8Ng1uTWSyp0sK5y
UDM2JTtmaZejTUqimHs27S5+UIz/6tOkpDxk+qCYm4wcKgPTOVJy2xMD0l/4YbnUQsKhFgaV30qh
iTp3g+6syCTTEJFwTcLJ4HiNnQqGbOrJRbqw7bSiIUHFSKJFbVD3WAaq2ykeO2RalX9qm6Fn2w+W
u05LGxoU+6B82Rip+wwYDjveIxysKKd2A6vzYqkaJ46DAqfEU2hUHEzcQdFKR7ZJnAGts9Fkc8C3
8+9TZu+fmt6g+hq8Vlvq1U0oDaIKVlzpV6vqj1rhAI2XyQ7FXPwq7A4hgs8xP0wN6iSLjGIx4Vwa
TnyL2RgeO+7lH97cZjWUHgJs1xuiRUFyxauWt/o3yUk2liNhHv+QY5TQTTIRQ8BYL1E/Zl92a+nH
OHf1q0yUs3HKbnyrSEB6yZg9L3PA8XWX1fk+dhjuQ9PajEMT811YlnFiJGRvcNMuH3sOwnPoJ8+F
6sLjhA/4hSAi53PQ24aoHfqEwPa1OkBXEb90KRpcEg4HdVc2RXbKuy5bG1PbLFPDTk7z2Ndvvav8
/Qgqfgvlbalq8y7A+UicyknKgFDua9TIeyKvWySizJJau9F2cZu6d3wg+jVG+knNG6ZXjzee9dAn
hf0uqhn3ntiOxpebLnnfExrEnAkN+QzPEjGLHPW9T3DXgYBD9YhPeHJ0iGyi7iCnkKtWRGc3px7O
q8jZIDNBVe5K73W0Jvk92AjyINurdRU682qUulrj0WgtYG25FkcUDHArD1bmVTsh6vatJGzhiAaz
OlSJCr+lYHTCDKiMDIc5orT4VBcl2kEG2dYtDatW7XOnGcgUWy1S331CTpGWGOGGUal5qEivajPt
Sj5SSGfkdFvMpvpLG1nEEyrcfJB75xtcaUjGan15aEMSAmcEjUvg1tvD02BRBBu0bAfqImq8RoT3
SUjOkE5Yx8GIsIogEaqkQnAxuuUF2KuS1Ssjhm5aakT44C6i8gdJh7/6nxYPsiw8prcqHcjCHfzy
EKrWZq6p0MFHkRdAxMYcMZa8/9cpwf9uoIVhk/nwX4GAuzb/+bfq999O13+y1/3z6/5OXGjY2xrE
mvtECNyAO13A9f0dueCvPMZFROHqnHXgLjrf7U8a0Lb+ZhmYU5MNbVqe81cglb+6iWpJz3VJBMf6
2/hXoIt/ZgFtAuB13UfRT6vFSMPWb0TGX1hAiX6KKMgIsx7KB0YQV0xwbo06oT1dldgXYpAJlCIk
r6oRL/3l1fp/uY0ClfwFhv3jm+PW63GL2ia/in7zXvzLN9eF5hdiZD7qWVWBvr+Z1pnE/WfB+sZf
J7oh4OUnfNBq4np3baPn5iLrG/t2dWHJA6rBak4rvSNJaFnMvDhr/+hTgA2dLD90I3+o2/rbMLOs
j+O40Q+80uxMCbthsZzxLBnF9DXiaDShpUPUUmCms4qk3b1KHauEhYeGY1vMifhOjAExZdWaQ7zG
kiVaWFoiqhUBjDVTCzkfwzD2L8VcJB+dIrxvEWmsl9jfj9PLbbHraLl91XSe90XK1oD1MuN2xBUN
miUp3Op37gz75Nmjb/39Zf7/KNT/MHznZrD6n6O6dze8m+fz6+e7Kv+Zivrza/+dizItXIR54sic
Atr9x0MKywuK60BA4RwLtuvz/f5B7N5MrXEgdW1kTxBSJs/OP8Ao/W8ef4hNNjwTIk/7X3lEeez/
6TlxhSV84sINgwdeF87/ZQRNjlcj6JywC3CrwWOxFBtH7Mt+kvoOdPMtjeANU5oaiuMPo63fiMDY
Oc7oXJWmzZsylt92BIAEhnmP1CIjaIyt8tYkYpdCF4LWfzcjTayLzCD+2LgYcxsgdLjnAcZKAhQm
TOzxW1FS3ApOKvtbfjW19NTeVfmvaWLBV+dtuMpJbH7sOrc6q5gbfNfOWfGYxXaGeQOkYKpw27rl
0kKVPlSNXFGLBJlXbConPUcTreUt/tCYKrIo0cSdYircE7FojPks2n5UxPhZlc95JV+aQp3Q2p4M
FEobJvysi3HxdLDPS1gxEtVsrmYXzeZUVc7ZZlt0ckmS1stshyfZsujCXS/z546olk1riWWSWF9m
xwsYSgliUkTpua0apK9M+wqIYqpmFEldfURRc2S09k0A8XfjadvahlBO9eLVJYSTm9V4AkY2133k
gXuV1qNpQDPg37mYC6mt82l8lTBEc6Semqz+QYg2HFn9PWWV+64Kd28XbIXMVHyXiEdSA8HMNGuX
MiH4yK/b+8HurV2NJz5YRsU42rYeMcP1iYAUiz5XG82Qn62DhsALf8gP0QPyFVgmtc1JRTMStiJ+
Mh24BpOA1ZXb27i6yCawSYz5dgvGaM6Yug+xyJ9i+ZDjCbLAN4EWB7ubx2TCYCT32yeimq6YemDk
kbKBgUdKJT9mYXSM6sHrliYJrgvbmxmXJ/KulaLDiV9ZwTBT3yYFHVBoODWuBxG2F2QTxRJ/vzjN
VmbVYa3aIEFkqeEvEz03NtMI7DsZlkDQ5jYrARmw0ErAZL1BujyN8cecMCFkv5Iv6tG9pwpesT33
DpqneUyaoan4hRFLKrEQpo4jsVdYQVGh5azq4pNgkN1oqHab1XiCJFixMDXuYZAXhhg2c4PmMurD
7ZgiCHMml8m90y5lwdne0+TrooLcK70Axw92iKrEoKvApWUphtB5F1777sYamc4YzpHc3LYTc8KQ
2XXlXtKW2SnnPxyBhRyrP8yhueEzHki9QVPlpk+OZc48HHnzyb4cqKjCryuyNetdw/SGf7WIf9Ie
GQQiEMfwcxILHF3h1kAilpi43tvVmei79wotYOgDn5V43L72mQgw4VqRLkPH2hM5iQz5zo7VhaSF
eYskNjynckudAuLbq91cJivdl9B2pGSixMTahjdk5cJ6mKb/Ebk6JBypErbGXjt5t4eEEypiTsa7
wphOJ76Tiz/IOjK7U2uatw7nzta23fHepGklmrqOgqJt8g0q/kcojFXvY8USx1uytnSkhe6vpcyT
L6roDiuiqz2H7l1c26z6yb7LIq5rVv5LJ5KBNUbriUchJFcyEuZWT3Vm8ATaPvTqD3NX+DmaWeCt
bMS5AChq6U9+kEXmDjydodLYfzUASr2FNUstbTTzDTJWiuxFVRjkooiawJ0YC8W+7Ra5/oMn8r6P
4/uYH2ObzRULgunqY0wGdJKj0h70MyqMwDK0Q0hKZ3cbsqIytVEaULiU7Ac1Y0Og7Adu6wyZhJpw
2fM6BlnkkAjhAJflZra02vHVS9UR/STQntJLzPdp9kOG5FO80W/8KflJD0xQeVszjTzc1Fjwp8mh
rMTGcyacnIldXOYZQzx2ozRkpBb4rvrQMygp0/2Yi+Iw6WQiyaIkUt4uRlx75ncjcUm4nI5RDoY2
k7BKxNoisyqWQiR7wDVh2EA6eM60XFZEi3ftfdIzyjBhVJd1Pzzp4S17Xi1r5yOqDQJ90RycXGfj
Ku1til3GxpPaNqy0Yr29eg1q7WZ4mhCM41v7isPkQKM+vc/9cGKnBd2WI0QmXk/Fmn+K3BH9hFVq
e8ajmP/c4MChxIykGZOVXZblF3iTxjqDSa4sxisxQDFUrLq40C8BScCBtM+02N/GYHaHsCFgHITt
ixBZc+FEL2M0pyes3aaPpB/8QFbMkbnrknjg4mvDpSCVeemNc7OUnttYC/ITLukUXREyHAa92yYO
Kwoik3YuHPyGrcf4luaI7vHh8FelxXXoOM2ZVfSimj5zG4SETdO76zPad913Vo2sfRJWaZ5adZ0+
kDDeEjiuJ3eJUd8jZjwwNP+N6mZe6uQpg21Z+yTlY82wnbCrlG02G60vorXBqLBHWWp6/By5nbFp
HOdrZsu+9m8Asn5DkXFFbLEJu/HJRgfDm92gZRON+XN+A5n7khyqW+kfpFhJrOTtA+dbcf3Clq07
tWHW39u6hrF2UjR3zg2WplzX7qICgLoaIP+j0Yt/sYzOj50z49rxB3ONKLPdmH7nvpWY/6PbveHZ
RtuqdXFDtmthuzv/hnE3Spmf/g3tzrlOKCsy+DG4b7hWFnU3FJwIq/41Ih/8KhvN2mP6ELIUY+zW
3lpe/9b8RjptcFTeOmL91hy3Is0fMhWKs6dpCes0D1OxktD3XNrbPunqtZ+wTV+YMYl9ZFT7+DQg
erBYI1yxuMbDg23t3ioKRlokqh+UOV81P+y+Mz/DDS8tmifMx/uA84LTl4y01JnHoGFBedEjRb6b
XoAeT2MIpetZxq6ZO2zNuubGtYB3nPQxrg/QCsAjdqOf+RXifcTDzfEuWdvZ2H+d9NaZsMbIIduv
tkerj6QZyJtQmhWCojPWD/05LXOjWNVJwbDBllJexsnX9sQVqcUEYboxVMyoNHWs8e6mGFpoGfSW
r5JorzGfIP89YfU0aolH9KyIq1WfJ87bnIPe5oPur2dsADZ4EvafI7G6tDsCk79oZhidCmIjK5cE
VyMHM07x4E4XPabPTC17qjv6Mvs9awRUNmdki25XU5sIBdWBr3FYId5BokFitWszDBxuNL+9DsbE
vLcrvtCWLbXZCdjjHNxZokUR+a7shu4Z0xxEVWNge+NHWuQHbWYC5eTjDs0A7sd9YYOnRiC2Ebav
tf3H64tEC/w2FLlALaQfq5id1UhQmYX8ZTFKFEltGjC9qS4ukVGHOlf88nF6MNpiZsWZc4TlmBY4
PEXLfnLz5zkkJjVUPfJ6E1BFxQVbSBRexPutq8o/VJFRrhs2/2fk4Keq8LaoIZ7RwQjsH4bmMo3j
KhucC4nvo+ABVCFSfRububYs9TurjaHb/HpdeNN903RLXeJnkVGHjiFh8zzEiZZXy9bUqmdbA+pm
WmuJeQfWuKh1d13ndbIJteSB6G9rgdaJJT/TtSIJX5TqMIpo3ECnFzYa/SV06jv8g7kBJKdi2a2E
jWU84u8FFmP+ZYoguxwRbqxMX6FUfzEd2RxdtK2LGmCMN7yc31j4v3F9H/B6YCHT2Vvh/TYErJyJ
82X3XuEWNPLfXunhb/JC7g/Gioyj5kA63Rdsitr3/tOURUeQlP/N3ZlsyW1kafpV8tQeeTAPi9q4
w93DPSI4Bylqg0OKTMyAYR729WT9Yv1ZqFIVjkA7mtp1K/OkkiIVBhjMrl279x+OYHSagzc26L8q
4MLw51NEBJk7B/U0g+lPmy+jV0T7mDQxazyf6947HWyGr3LTyctKigVfnNahlVYF8U9kQ9G39ZLH
qpXHTvtZiyrlwXDTR5Qy5kMnqfVJ+Gg1TwYYDRqN/aPapg9YbVwMdPv3c0lhUM/Sj57UJ/fay1Rx
+cBf3S8075JpEyen2lIL/pl1gFmGcfydplNMS3++RzJRiu0jpuyypLoWh0aMZlE2QAp8R0HvYvak
5ZxqSghKogBBAOefw6fG1TrkRyjYKIy1re2Lwn7TYNQHI+0tdoZ00woe00Pd0YJKB/PeeKinChzH
///1PMc08Ojjiq9RPZPXdWke8n+uHfyv/8q+FT/+QZGPvzUvCVWrP+i/CwnaPzVNdTUMi3UPYyjj
r0KC5lEIhBKMdQ8IY5PKxV+FBFuV1F+sdyA9adfsc8v7JxIimvSgNSwb9rrxK5UESS5/QT5Xsevi
smRilWS4lDnMRbHPrNFkjHtke/QSjbW264a7prUvVVL3iBzZ4/HFfK3U99aGYwqo7YHXJFWWZY0X
5b3WrkzX8qLZTzwtOogS1exeAvRqDsBDk+jORj3xupZJJZPXk5qNBuxqA+0l6ZPzYry0wVyssjIo
GQr/Mwxa+wjjpHunZgSUqWkyLlzl1J49kOtHT5+1u9vvu2CvPY/PhQb2Gk/gUKFdjJ93seYCk/TR
GbHPlYoORJFY2en2KEtDGt5SZ11Zpu3witzXF6PUpNM6yFRfF0NB5tKUR0SjxD5X4+lwe6iVCaUo
a0PsszASBJNxPVQtmsQ1xARGxuRq0noK2vZW5ZGil9mdhlvEHoMgIIFSCofmZLnxppKNuFyvOovf
YNljRkCp+Hp804UlVlk0aSrwwbBhaPt8sHkkWQVms9E0AsBd0TFNqAiI5DFHtgpwfomG2Q4T3egj
ksYgUXCjTxFpL6NkH/Zg2Py8U8J3gLCnHxiYO3+gbBRvrcVnj+zFXtN1nC11C5gUEWFR2068Oeow
PWPx40xysCPU9qoOI0IvcZV3+Uh9fVSVx6AINCrTSb2zIdOeKUwWd02pgKrzopjTEkkhBeDf+fZ3
XdQT5ULVIQeoGh5ONuFqEQdG3B4KEWATpWikqEPliFPIvZY6V48prgM7OAb4WFf6uOEatRIRGJjv
CVqO/8gy68sdWsJzph2MJDEiOd3RacEot53e+UNX/0vtmz+lKWDvhj/Llfgj99vVJ7Ap7hu2pXmI
biByt1g+6kDTpcATwZ/Q9zj2g/WFrvLPKc28+2SASU0/oN3fntlXm/N5SBa9hTcr9l+LIfXGjagw
Uu+CbnDJ+z5722mQjpBB3bClejWTDPQc6NAQoX8ku0ovZxIBURDbEQxF9P1RG2qa/BGxbwGWsZ73
qKr9mp0usfV5PM4MAgJn2LJPpGgdbl91Yvl9iT8IJifVY28C9/DSmlZmoTWfbk/kM9V3+fEoq1sk
aRTAednrF8zTDnalzYBxjnxVJoqUq3wY+xwzsd9O6dcGV+n7zq7ajzmbCzOQxjggo5xuBPX1B8Hk
CWIwHmCcLNcPYtlDDlxYMX1U9ea7LqGcCq7OACwOxS7XRH5ROoV8q0E/fLbG6lynA/7fgKI3nuT1
ctZMW2YIaNBYOifd9YPYQoiIxrzli4pE30a87VRSDHZNQKbcWMWOQlu4FYJfhQqbQSX1m4QJjWhv
8RnswqAF7XgwYRWIQJihQXOkwge0dAIAl8CaGcwCiy35DC7gipz8P+WjHo1oBuCPOPldP1SqT8UH
ffKqvvfs0PBpCLYbC2ZldrCDs3ha2UxFp+d6drrKLGzgYaqPjPcH2wZqGxpB/iET9teyjesYrUg3
2hjz1flEXwhfTkjzTI6hLo9i047DwCXOoZNQVfeUO/ACtWCflETXT0gB/lEqLBQPVz6ogGW+EWte
H48MTwsYt1M02Tkm5bd7ke/YehlNBcwBsBYNAGfkEj+5CHIgvdqrZ9QeLYrelg6/W0GJG38RYOa0
WdvELE+TCm+FxWYdrLHRjx1egX49cKqnpegONnx4VLfgoNze1GvzRS+cVpZNVkFCcf3A01SKOOtn
3BDptYE7Vuo3cwmQBhCl8NMyPlehu0df9Cd5Y3p/e+yVheyZNPc0x6bpTiPveuyeMx64B9/KQl30
AWQyllIAeO/dXP8a4uh2DDkUPyGSv2Ub+vpI4Csht2BrZAJcDBYLsxFTp7cVcKqOesLBxZIIrc0+
OSjFhIzDX/eT/6vzjpNOpbHJqpAp6GI9VKWFz8fcqT50jvZQ1YLUYkQ6MdS06GTpenwBB25urMK1
b/py0MW8wqrzWoR2MV9xIQBppnDuiqD4Y1bNd7ZwpKz8VPk0ZRwAq+JX0wk2APk2iwXKmMcGvP6m
Xec0wMzZ8yWcbqR1q/rBkkIjaQG3vEBGcWMNrX1KidcgpbCkhNNivKkZ0KtFCtw3c9Q6wQ+kpyC1
vzv8O7vbn3Ll1OHVSM9cPJN1jMQXWb4CChTdUkuFbJe3fpyGoPuKvuIaY+Ynb6LAVAHfO41uX/ij
IsVVvc7BYSnSN+ZYk5vy+iDmSRyHh+EmqqJodT3JlqnmZRHhrlO74Clha1l7IIa0RIo0OzilcN8q
XY8sTW5Ox8wqHF82zi5GWqpHU2/HS8mF+bwxO3LPLJ+JrFolHQEKw735+pmiqTPRJ4SZhiWAFK3S
YUGL9/pEnw8d5xlwZD7AX0BFF4ILGmg13WavJvgVmjEcbj/M60yMHUdyYFNXYA3ai/1tZHWNslIH
EgVjpz1aDPExmEMSeovenIYJ0NPt8dYOupfjLYJowhZG5LTHObeuMJbLaPiEhUD4wBbxXTIpzvsa
ycaNdHNtl9seukbSDBqLpcVL2l2PCSfKDj7Gp1xkUHS6s/PpUWnhEKGHHR8Ki2J8V2NVKREGW1nI
2hw7aPABpaB4gsvm9fd245mbkMvGw1jDPoMoEg+aqthHc6DipQCiPFhZT0FcXg1pDtV0toLxDX9s
Bj3nDQB+BLr6IrPPdmOKPXIAyUYYXHtCCaHyVCIDLcyFppqOrmCTpchBYPRg/ey9TN1nTtbuq74c
jhMq0Bur7vVxphMXTAI9wDKJAruekYFUaEq5MwOPjQKkKpCRUutixIWTqrpeaY8eTdys0cLPt1ef
DHHXO49xqXBwv8GcnBV/PS4qH3Y1Y1kDaFePP4TSmalnwWx88NfLjVE8nc0N9MUlol6PouNaAEsJ
k9eOKss7V9jO3jO6dB9lZnsOUgAfdDlyyt7BD3d03Y0w//pbytFlhmJyfcT193p0ZHTzoVSZW0+J
PDJXXEKi1A2fskIYiC8kyu72nK59S0OjYAhkyGbUxZwGzRSEIAToFnt5wTGGRK8FnZVMO098AA7h
oS0QygFmPWys2rWvaZKdIPjk2sCL5IH3IoM0Ar3OEwnDUQtzeAxJX/wGcd2NUeRPWa4ZAIPcIqSC
IbCo61E6C8G9pgBvQMUdqKpVOmBcpw5SNmTW21O5OpRGeoeSFOvHWCwcA7QE+hu8EMq5k6/ltFLH
GYvKrvz16qYELHLLpzxFZkdecf1WTQgY3cxAafToCx6HLP0e9UHo0/ylIjbRef4bb0YZAx1InRTa
WSyS2Q7mFnc5jK8TWAhNxV1U9wCy6NB8NoZ6rlIsPxhZFYA46uXc/ihVv1wWuiIqL28hszSD2qEe
Ltw9apj5UUGmd1+lo3fgTSM/Vozfba7jv8nriS/ysdxrdW1tPY0c7fXTeIRQx3WsV9ccxGAwqbR6
3cdgIz0OQdkfIhd006i5QE2GHHIKID00MkqBCB3iGbaYdIwwFDXf2Kivj16dba+Z2NYYiHcug26p
2NAjQMn5Q+72dyWaEy2goixRH5PcSe9yfHY3wvzaegYZjEGuTOqp+l5/iSLJPcyesNvEWBeum4Cv
OPVx4bsVoeH2AluLQp6slakAfDhqF0PFtpYWFJRkZMeGVykVHCEQUTkheFm/p3PQ76jiqyebbu7G
tK7FW0IQb2hwe6Eqef2SVWR0JurWOixFHQJHV0+HfNAKv4vK6NCHxdb6Xp1UQNWUILmLcnO4Hm9o
x8QcFM4wA63Lg5F3FhrzBYagDkv+9qSurRiS938PZS+ChDulo4Y5LwfZFMdnQx0RlM8CkvdUhQwq
wXjoMEYb86mtjKqpBuEWACoZm7kYNY1zVYSRTnpMJ/gh96YOoiJST3FuV2eMrmvfm5v2KAyUu4IA
CwjojHBq6GefKW9BPa+Q+ET+qt73dQ/NHYmaQwTV+nh7cla+w9VjLsJM3xd6Oo+suGjIU98WevOe
YkTJUOF8uD3UyhJjKNgvqPuxtpeyy0jD1KkQXBgG6jUXeq6f0AbFlJNyH8Fkxlfwb4znIKZIsHAt
gsX1ElOdsA/wqNZ8iR57n6tDe9dgRnusBYb086zXG+tsdSpZyZZUTyRt0q/HU0LMzFpb0fym1sJH
nKXFXqGwis4LLOPbr7a2uLgBGOxUTgduYNdDzaD5UfZqVFlIksxO+zcJgTgYXaX5rg24uKcRtzGd
7tr7QQo0yCGID7AirgdtGhxU5hiVUXSS4BxGs6F8QLIKD5VKSRJIQZr5qA/dJ6yQMPxN0xjbM8V7
E2eV+E1ogMwq/WfSNdpjPXoATgSmgQ9zX7ZYyBi1RT8/wdI1QKffuAgx4rETlBEVKdGCqlNrXxlx
SNgPjjZCCMtHWiVBIAYL0mDQg6JVihkKfyWcz4CMdI7IKLAuaJiAGdWU3EV8a26GdyOWvxcvKxDj
siFIf6wcyhSggzO0uVGTNo8FSJ+3WYYL+Q6ZL/ublRkjusWWgdfLYJVZddKgElvHyAE5C5xQ61wk
9UIYhZaTYuIQZOm/kkyrJQjBqhBHQLX+i6lT2JJWrdNvuU5HYgfEvD4K3IjAsCmt/iWH6prB6bfq
joAoGgP8RNL+PiRV9VGdLO04VDr/GhbYJiwuR3z1MG340HbkVTtccQ8UYHCJBMg1FfvWNkBZYX/a
/AitDqrDRI4NFRb7Q2QW+rL54qLvRrGgbvqn28tydYVQYINsQ8PANuTvv0hlraRA5R9gM6ks0FWj
9hywiNGEoFlU/Y0dYNLmpWujuSqXsMVQ2DC5et9SduoIJoVQG/B6iE2NlvvWMlvlYZ6Zttuv93wI
LrIgSSziyCKkaBjpXg+qSxOtTvSq33ip4wOes+7VPEJeIfQe0ObtwKLlBSrPbnX0plA71Mbk7U1q
YBfA9MUeh6fhUGXGfE6YREirUXu6/YRrcYE8GG17VXZKpOj5yw8wu82o851VPwjz0odfne25DSCg
06IxkWB7/NAnzkZuqMt9v5gVmeWj2G9THOBCej1orreoYmoBXFVcGUJoctKWV7i6h+wVG+MN5xpi
Mrlu0IsHM5O8iQyDnUH7IP6twAUWynuRP4QxbiM7IFHqG0h5CEQ4TvM1Mi3vvZijGJqmHQ7fK6Vx
nkY8cH90xlTbG2+yckBx3XUMjUs9al3GYvYwPRZNkY8UWBBtOjrx9HsjOnM/ukgwYHarb3yslaoe
3WkAJQRwwioFvuuJGzoTtdq+0XwOI/0hdebuD4TZHJga0nFoJ4wkfbJcxEd3GLqHT5grj5+nKQ8+
DhWIVQThw+Ye8VHgv7+8iuia45vK7oJss8SM8O0hDOez5heNah4yZ6xwbMPpzg4i+x1CbFJKkF19
e9CV2IGOMdVWtpdnu5L193Lp1rPbVwjCcoep4pCqZdkgr+R59KbNamOotbsVzSIdPM9z1dBd7GMH
wfd+jnlB8CEwmKdQHPCgkS7eLUoiih74TgmXxhtm7jW5ez8OanFUqilB8wVx99svvlJnYamREdFn
lZO+qKslDdJZgZWRgRVIiDbUO3YokswXnCpR6lOH4r7HxGlvR0PsCyvZ6pa/BknYLHookNQzKbW8
KisOTmLpbURZ0aht50eO68zH2ZwteLBDevJyy3ifti4F3jSvn1ykCD+KWdQX0UrRlQgGILIKGNvF
NreGRp02Qu7alqS3J6/A3IlQpbteFTN2hAGcaJTm8kpDJzB5NOvxhG5YdMnCZNpIcVYq/qwKcjKZ
NMpu4uIAQ4vQQPiEesLYBMKnYaTvECypUM7NGzRhTL4ANZSdg020QhmgqDTTpxwXbhxu8vBaRFQZ
f1yTM1SVCLbrt9YtgSAzhXQ/lKEHBQzsfYZev/vlhWdwQ3Gwtnb4azmK7aDH12QDniaZrb0vJx0t
M6wHd1nfjkfQK4WPtEB9LhAKOHfVkG285NpkAxAiVeW/0P2WZUx6JVHWT42BAg8lqWAeZ79QS2DY
QZ4eTQT9/FLtQvSJq9/GyqWB1XY/Wk3RN/bf2gYwiAYOtCkaKbj6Xs822rSOGnfUq+JgtndZldn3
HYh/FLC0/Nj27nQnq9YU5UYXqimCJpaTILgSoKaUDLZk5WYpBkPWB1cMYmOSnvvHy6UAeo/2CpgD
yMGLpWAEqj5YRUwZqFHGR9FW51ZVoHjUsefnFSxABdEqFCbPXqZ5j5NQvYdad59UVyhHStDJQ1g1
Jio+LVK64YBkMEXVXaRBnZ+hDxrzmNwN9ExOalbafm/ET2oQQt2xIu1JV+boPhYoEFgt71qg4XoK
4G0h1uqBRGuAIBSqww/vnPic63N9bw3ujBotam6hoXUboUCehq9mwmUWQE0B6zQXMxFLSE8ZGro/
wazwo1nX3tWs7TNsF3apAbB9wsx6Y3GsDUqaKR2DPKipS3QBGH3AUjZKlyFKVnWdvjG6Yj4iOhDf
Zd3s3E/tr7f6QMWSfsBYp/H4qomBpqpU1mZELCw9sH1FctTVER3gHGh35ESGbDqiC25EOaxLaB99
4o2fUq/+lnkIKSpYlW6swZUYbNBs1dxnhjreOdf7I8MJoyuBy/sIIyHK69jdCUfGp0bUaJTmyC3d
DksriQATTgIAKo6LtLPIilJs4gIDoW0/1pCqS4TFBa4jrba9zv0bX9fG8EClpEjMX95XBHJfWVsh
1jwiVr5XJ4gSaFNiJVIqb1M1Q8gmE/3GmJoMJ8t1zL3FQFoAWyByv+vptIh7Wehlhk8ju72HxEv3
JmqT/TBqaPhgxb0rB9hiSa1QMkc05Cwiu/gbe4k+GfglPirY4MU5F4dW0xQw+f3ZK+Bz9SUKpbPz
VMA0RLkrQXwuKb/f/qxrO8mmsKM9YwXoxl+/dqLF5Yj2FqfNHLVvCm1A/TKogbggy+tjxTThJoET
+sbaXQ3ugLclfFXzaErKxf3iSlrWZlynWsDiTY3gXGWpoEoy1ZfaK6FkVrGGb0zpHrhpIgQQtIl7
nIH0ITJYoMY+oc6nIiV3GAwH9TmHD3R7Uta2FvcN25KFfpQNF5PSZjPXZYS2fHPS0oNdG3/A9Al9
z4qVe1hO3lZwkWtrufZApagutiMA2ZdVXsNysGeVyrJ8BBclMuokdqKlR8RZxCkwxE8EdsdLCvv6
rUjL5oxVg7cXvVsgLmMN+BIhC1EVw/n2LKzteHqzSEnQnJLN2+tvZImhKyhfmf5s1j/ghIFla7LJ
b6W3+e2R1hYh+QaNIgcsKk3b65FCr4G2DXDQr5TQeXBMZOn7cJYK3PgzVq2l3qP+Z2wMuvZ6Lvh7
vjG9KttebDYTFcAoqFoTv1APNUNcMHdt3sGB1qDS/Pr7vRxq8X4JEO04NBlKQWfmgIr5CdMlvISB
dQMdKT/plvvp9oirLwebgauDwxuqi2g94hqbFHUC9CF0sv2Ahua+azAvTRssn28P9ZzsL1cvUZp1
6zGX1F+uv15sRKEF4RDpu1Sl6xX28R042fsuCXFZER0hlE7NIeKefEKKR99jEjviijKpR9fqWjYU
QgEQAsRZcJfBDAtzrKInhZrKaCPIyxX7+kk5LzlVSB6s5XcImzBNmxaqsjI5QAHCb0Wn1ZcI6YZ9
0KfppbPmfqeVEVR8nSLg7Yla6SJhXofQDVgI+WlkFHgR8+BYF11YhibXhwl/j5bo3jVq/2HsGnGC
aaA+qjn0dnec/sZGlmhIwixp2qv2VYQDT2wFGQNHFtUv1Q3vnVEZfO6K7cZQz8fkqyl22cu0YuV4
iymO3AwKxsg2KvEdeKOJrgMxj/2dh8po5BbVI94SyUUtnG+Q+y2SJgt2KWpbp2zWwTd2iJ4qsA5d
C3Nb18ASmpKwltUqKgOuClopG+5DTotTaOcqEnzBAKe/Mv/GfiUF4PIPRYFDahH5JjxOZ3z9TNn7
H48RugYHozCrS+VU9b4LG0zbR9Qwbi+PtQzEBEzOiUih1qKTfb0+DGXqUrTKmTq8Fu7pgBm7PAC8
MjolrOxWnXwjMz93Od4xZYlWX19CYbz9DCthg4iBNhBfkP7Mc6/hxRKN6PIFqUOgEgoaZhpg6rfC
db7GYx4/3B5p7Zp5NdRioSCZ2ncQ4Qm/fYIeCv6x2AyW7q63BqhXjTe/Q6pVeaBKggGUhgMGSvKJ
n8f4Ztx+kpWgQDffkUgh4NGSRna1LcdWo4sPnM5vK8/9mrndE/KkytFOy/bkdDhFqTm28oaNjztC
hMrW2a+/jkmyqWzAAwOvBKr/evgynyIlTilYFEan3oFEgfioY/RYcO7vrL6fjwYJ2mGgwn3OEAzd
C1zKUE/VkVnKJ3NjMuSsL7avqVLZIbOT+NHlueFFeGzUIU+jCTSRZ41QMU+l8gieXUECP8s3xltb
cJpUAoLNDenQXVzyq3hU6x6EvJ/Ri4FLraTnJMJSYKiN9G8NxYUd4BKVZHdxJDahMxWDXpt+rQaE
DisiClrIk6AWom9EQblTl7OIFelfQy3KY8WQTXTJ2EaJlFaEYaMe9GbY6rWsFarp2qoUq4Hb8E6L
YRwcBRoXXzd/KiY04inDoVKuprvG8tRz06fERpSIzyqOhCfXwN3IUyhVxx2IT7RppTEotgy3N9Pq
tuaKjHAb6FwkoxZBLBrrphrlWcPz2gC2QBNGhqBMo9fVUccM6I84mEzY38X8OJSilKKd0SkZ8FO9
/SRrK5kaHcUZ+vwWQNjrfZUYQ4fGDAwnrUDHGH8RtIGNAK+qUI3PikFWdHu89a8hm2wUKgkXyz6s
MKzAqkb4TUJ9Z+LDhBX6+HuoDOjYT4nLxXEuHoXUg0ZG0j46GdS1oY7Qchub9HNUD9EGLnV1Aohn
tL5l+2f5PNYEc7Eu2cpRInCryKvk0eiwBohINTg5U2sjkq2OB8ATbAU2QRxj1xMu4hLFp7Jh0c9I
uHkBfg5NVlV+1Tjl0YqcLttYa2uxg8obdybqsQTPxfJXpr4UTdkbvoo+4yXPigFNbdR1nLjaOpuf
i43LHa3TciFvw+uaCb1+OXSawgENKTCO1OAPKsSnfYSC8CHKrHrXF2Hj2yUdApSGPL+cSB2zLtdQ
QQiUY414qk87ITxg8YqQVSvEuUBG9ME14WK6yAsdpd+8P9Bt2PV4K9wNETJ+eGEjh2Vm5amy8mhf
jIZ7jBSnepvB6jxGcaGDzHG2CpsrOSp+XbCoJLYeNKv8yC8SgNl0sUNAWQglKKRgkN7xfD2K7FNF
JQs/tZYiP24w57qbW//2/llbPnS2OHpcoJ7cBq9Hhjnlufi3meBapXOZKJt3oa2gJ6UnARcFVf0b
24NSC9p1cotoy9WDkIQT62bF9micCc+m0d4hpgS8VGB1XMaGfXf7/dZm9uV4i3hkCHW2IiDWMKA6
fOb6GmsaJXqgctueG3NI33Q1wi0lFgtvbg+8lt+gG2FQuJMXD2NxPYushO6pCv4FeHL6L9cq3Esy
kce68zQ80SJPH3NW0z6unPA4JN4Wgm2tO2+S2AAFdSzqCM8nxosllWC20pkT/hWzqSd3+Mb9MMZq
OoBnbE4UwVHidtxhF0xJDr5t1I9uS18FFrX6gB4vKiuTkzwOlTDeqCEX895ytI+3J2j1zJIapPwl
oTtLwqjWKDi9MCqNI6wMdiPOxIcyR9cS+ZrjgBepD8DE/ZKFqX00FKq5tmNnb9UgqjfOrLVPRVWM
K4ejSlr5IhvCYFRrRymfbGrcT7GTSfe5kmIGNwfhBZdP+9T15te5VdUjZoV0Rm9PxFpAfTn8YqXk
kVVPWArQZhsb8yngOn7AvWWmz+2qT7eHem7aLwMqKbeUbYB39qeu44tVEfeJ6llRCeosxbZv0CfE
YLBS8mvTKs8d/JQPoas3DxjxSNh3Mp1CtYjO+Pmk+7EIrA9k5z9yPfnocUW7WKliwX8YzXtziHC8
czxkhzIbKHxiB3vMDLCzGNL2AcNo7Ws3ma4/q32LcaPUO7HS8jR6vThVelg8BDR9jwgiuEekRYwH
i3ThYnV6dewyvTvomj3sb8/EGk6D+QM7S18Tj/Vln4tpMAutAwfJKdC9jyKIvF6MXSEnRrC3XNN4
6EXnXPR8qh5JHcTRjcRwP8e4ascG0ialgzcHvTIcEirH8TvRzZ/xfdXfhp0oToadFNouTqafuL/p
B6t3Nlsja5Ht5Qsslo1S10qe8m7+nHQedNvI9enjYjHYooMP6Ep5V1JhO0dofe/bRkc0dsRmZTBb
/Q6fhOpbgJbTrsmRk1etvpMyN85+GOrsTR+nxUYUXlviLmh+Svx0FIkV16cMDeZB0/G79TEajf0p
j7AoUO30RMmo3jhgVoqayBNjKIykACOpi6MUjRlERXv6l1OeohYO3givLryWBEX8nTN2BSpYSvd4
ezWtvh9UKwlcIU9ZXgnQTsg1s6MpZDlZdzR6K/88DM43DejcxgV+fSQYvkR2iw7oItHXcodrlMJI
dT20Z9U2L+Cw9XepY2xlBmsjefQnkB+WsPsl5B4qbgVhmAMEBzhx1vOiPMy9Fhx0Z1A2NuPqUJyT
qOFAJODWcL085or6GaBCvplZAkW0q+zoNCRCrOlqI11eWR6SKMTdF3KLA1vzeqgcW8W6xn3Ir5uw
PaO3GuKxhKcTkGRI4PhN7Cdls7O28n4QsAwDbjOnMfz160E9swndQni6bw+udxChmYGDs/DOyryt
WutaJRAqMRLA3O5RKlle7RtUT7DKpImCT21xmmygpjH4nYOKkNmjEhs1Op0m+B2lRpMsKqpd5ErR
BDdKfRqwpIB2PvhAkwd0DRDK4X2sI4KV7gPgSfd9TVOclrpR/hR6S5EC8bwTLaPwhN3q77f31Bpm
HEiJSpOMgcGhLD6VhnTon2gXqE/lXQzLYieUJnyoszq89IEgR0YFb+c0WXLEN2E62aOaPqQkFftp
gHunDknrI7ZoPBpw0A6O69aHMMu26gErH9emrA3EmUsKd28Zp18cqW6P0qFasni7MlIuUZQle5O6
DfaNiJDenhK5Than99VQixmhcqdJdjHwBwR7D6Yjlfwi/FZuj7JWEaVibUrxAobjC1y/UTagldhS
pAV7grVh6KT9qS67dzotmhMccYTb6kh9IL9NPniFIc6glPONbbo2qVyE+PTQ7XSC0PUjqN3kefaE
LsNY1zEzi0HzbLZ/KEPdnG6/7fpI7BhaNlKlYXEB0loDRI/EVEVlWH4sDWc41V1E+dwwhj8/3y/J
nv+/ZjkgO9N/Mf79b+23f/wsWuRW33zLf/7nf+y/Fd9+fHupRCb//H/7DFj6P1G+cCV4TNLFEev4
t4S5AmT4L60x1/gnp7A80Ch/8v/kt/63aLn2T3J6g4yB04bf+CXR8meOyf/sHiQeSAo4x57rYxRM
llADPHxUhdQz/MgVYJ6n700UFVx8exyMq/YppyuGAZ5TjUOq7DLo06J4l4SRV7U+lreiGY497Dtc
K1uMepJmn8/IqJpnM6R5qp7w0TSSb1lLnzg+wQtoRfnW67Hc0e8MVWheQ9UptpL80QiD1C24BiIJ
pr+39dmNAbVrJsOQT09i/hgUndkcg7rTa+1NMgAHjHZonWr8KuyjMcXZ78/HaiZs1pOjmVAhyTDK
ULy6/uhOiq6TrVeY12dU4XBhnnZ14TUmkreBFriJc0hmd9ZM9LALtQ42UqHnvuOLaXYoKWNWoMmS
PqVYDqHrrZuj+CnwxQu/aHZYDN5OzE0vtZNl36fYp0UVhsVOQcuw+o7HN2ybfYzCd4HRghBd/LmP
7aHUd4MVu0xJm2tBkSPUqAfkHyEfJ5nOvdKGEpphzFaOnEPbuV4thWAMJtvGcYEvgLdDhb0jnneD
IXDPc0qs87Kwq6rwkERDxnOFKPzwXJQK9QjRdUzEQBl7VR7o/SUfuYZhpUB30HlvDHmI1niKbqLz
o8bVsHwymUeerqDGxA/ECkhl6DEK+xyCgY3ji4NCZh6SaitNGjh4d6cI/fpOFbSqhjzrXHQOpoQK
hu1HmU+K/BHGfCJ+1CCh8IGe26Ecwf6ZXYC5DuD+np9fVbHS9w/umBVMQorKEr8ykxKiyL7iNsNr
gzxXeYS6qkZTOWUjxp5gZTtVPn/cdTGvHSW6VX1/sem5JkyQ2P9RdPm7Mi7a5j//Q54715/ckSxa
wNGSFwgj/vqT12kLYSMZ6s+zUY+hcwZZGMzDRU2G3rb8KirtNjrouAVOw7ns0GOfPyptOrTJnZYH
lr0lkHR9M4IFCeQf+Q0pRkVBFHTH9ePEVtTqOIQFTw3NApbGiEHzGPlcIicF+Vkba+L41A9RLqL3
io4eT/8w4tcdxhtp7SKDkQ9C9CPdgzVHN5Py3vWDzHQJkk40zpNT4hKcv+lrYk1yAjkX2+Z7jw8S
2Ai6sx7pxcM8q0oQjFWPXoEfT645TOg2dPJv/TB5A6L2nbBa7S03T3zT3+YjQsHfS6PtwvRxLAMj
fQS2rdnvb3/c6wohLyEJvgj7ybaUTb9skQ3QsCI2WWJ6GvUqifDd6qE65QezG0pvOkVGUxn9xVMK
sODl7vbQ9IiWK8vBRJ7jn6UF0wScw/UM5jXXKqhV4ZOd290UfOpwK3OqY9vYFd8QZJwc3KGswQI3
S6jj+l5Vmt6rHovZagrjjaCYyo6IUOpmp/a9FgFr6xq861kXoRLVpIiR5iTe27LLdTSI7Q7iWr0f
+qjkZ6IgO1G317XZkWXCfu69rwByk1F8EAUmtc7JxC+gQEodHzupMcUJwCZrRBLY1XHS8YZm4yL0
yGNOI9wj5IEN0RF3pr7ueKK8ceWuVADi8DcMdW0+Pib2Jn+y7se0bfZIm0S1sxdVJ/e2oTsTv4eS
hPwpfYWzen9R2yTmvUYTUjsSLCLK+YcuCr/y9cZCvjPayex7BG7BceNaTkMl+gPbOgy57htjDAax
K+1Crb4TRAtmuGgQOgwPs9pEusAtAIoOzclYRd9pV3t5YmAax21OxOcpHODHvU8EHlvxqRCSaPhe
pChAKt8AFchpx/mv4uONVYtW89deazP+oYFcs259UVO3TbSHLNHLNL1LAIAkI4bzCruBADv3LX90
EJl8atfE4pu1loS98tHsWxnVMMOQz0kFcVA+FqKR52hJ+QhlRX1CS0A7TniFN9RiOtwxPTC6AeiP
A8e5UX23E9wJK9DVzz8qlHkP5hx/RtSxpbL1Ic9VbMyrMEXb7WSh59zqn4B/yo8bc9FLsi9tP8AD
2KXOoCXBBadU+cJDi+pVdw/7qCHGFGDimdLbe+M6b+V2B5LFhi8jsdDAxZawlp4+U+0kbvOAfH1b
I6rfAE8L4QUifhHtyGwsVsntIa8jgRySSyx8Tj6nDAlLkIlOW0nrEit/SDN4L9XRqF1sb3fIOsmx
OKvimqqhXSneVmf3+tYuR5aldEorFAG4Ry9ZISnLHOzGIB7iKHEIPnnd2vbv/x4/cxrDfud4Tcr4
gdYTiO5uv/mr8WFBuc+wX9DIXPQWBYoim6J2crXofoqNlM00OJklw3LgKaw3y+wV3MVzzeqn8owc
E4CfjUj46gH4zKTQ0AI4aOVt8zoO2lVk2hybzaVIbbmb8T2Fx3kI01hr9H2otJYMT1aVo+aMPW7j
fLk9ActPD9JcSjwgk0ksho+5OARSIMHaXITTfVKG0fzJxXSCvlgD2TTf89C10hxR3la3EHy6LAz+
T2Zh0RCDdwJsjJQSFiUSGtfvnVpGb8x5Wd8XBlrY3RvHFOX0GWZKghmImjDyviAhM760Wt0YSHDr
tLiYiaaS8RrlDfxIUMFOOpVLs9MU5bwPgFrExbHG945/264xD0K0VgGIya/CIpe/Ck2Vs603iKQw
Bc1mLp8M+gLJlpLEdeLE6wEioE9syXKNJ+nL168XWIHAXEhL7luvx3wLM2Y9TqUji4u8AVYHaW/9
b8rOa0lqZFvDT6QIeXOrcm2BpqHH3ChohpFJ2VTKPv35siTO2TQnIPbcENMUXTKZK5f5TQEcNUlG
JmSLYXWvQ5j1o3mSXigH/zcv+W1IQYLV5DUzh4S7SOfvzWE7lSpKHbUU90FVGeoW7GQ5P011KuYn
//qTX6+pn7+OyEUGjXoZdBt4fz/efJF7XguNwbsj9Q26V06AgBzHLfGsiZXb6ULnN1/4JiHjGTOu
NqF26fRQo63efCWk7bmLUtXdAeLP2aTFkHMMzFhRrS9DP3l8v47VY3mfLSr3rIOsfWZl7+xBrW15
ZqSRmNiVIv05jQ9V0upTyapHfdp6qemyI+1IZsPtjBLn+pKZjS8eF+RJscB2m5LZqrcOqkxocfYu
1QaCSQHxo0qWRTMcp95g0Xo5ypRZXPqVTp6zhBNKHbfzKiiCcn0pZwjp/OMBudHsGOBHRUBQWSr5
eDgY9L4PTT3pVKNgntWK+ybBsPEpt2TKB2vRNetLP1bXkDXa/MJAcwwwqSah4B9lEj1utKKSrvcX
aF5ZwlJY6f1gNl5D4ZdYVNf6QrsyMFIvlqPy+RLP4KNe3KS1rnKZnehb0pnI/LQ9h77AydeLPbex
ebOJt+oN1yThyvVKfJ2IoJyarDuMNdzuFRa5359DabipiidpyMW/MK0I0+i26FZSTUd4dvdqmtPE
fRf+hEnC2UvrIvuwPayela6vcgvHpGqkr3CDUJeAUjjV+lqa2anXl7RsdOrhdCrk/dvXX5uNDqve
cXpPPG4Vk1l75lJcksUzFgtCuVOtLzUWhTxSyL36YQbdqMvA3Kp1Jdm49HrlIb/+ou0JbP9oz8dc
mGTuUxmykho8LULlyoM9zWP77zx1uFPIlSzzi3KnYn0xPEjDUFx53OnNVGXcZQxY8bpca8vmARpQ
c8i+qiaV9bllW0W4eNvtFN1Doe2HTwV5CNnS6k2gPoHcJSz7yEdLtT6bSdVXtEep6wADFtJ1y3dl
57rVFzWY+AIrZZBtn0az1e83zYGGvgyLylwYApllpE+1X9losYD8HVoHD2lhCGRo7S6ZvuH4bXoX
iWCKXnnz5OOc1lv+7P25Gm7BBZe+oZz3THjBbh0zmeqvCAt35QHaSaEfrqxxbbEPmD/b9mtVuiMZ
R1BPwn0nzU7bKaIvKdbPk4Sj+wKp2pq+VU0ykJJlxZp5LzO/Z30RfTYMX4VFZ+pl4Jwe3lOCVa1N
H7w1lheAJrOh3jtbTeOtrmBBCHS++0r/GoiByFiEuuSfpk6vWzucBi5fojXEFU9hrivLoBscFivz
eN/CmI6BExY4AYNsnMhQJuZmiIbEgstaRb4cn4JQKAPc2NroGyXy6iNdblFgT+Cixcc0oaI6Kp62
ZT34M1tWXDcurrlel8JYYWbbnOD/62XoZDJbX9B6SNab1rCNUaCiPekl2QYjO0b4uV6YZPys8MK2
Cw/rcJQQ1ArZGAvg+gNNIZuPqzl12al+IaZUnsyuYiCLe0mGc5FTyGR8F2AoMjFDhLCnN1o9Zzo7
3+50W2Lh4ov1xSzLhVfogkCnvhgmppGHbasLsInGH6PHWOEUbaFLyGHkWx285XX4u4ZQFcBIejTt
gfNof0xi28+yKBM2LZZXugwKZpbdK0MzoghOczpklXBG9WCWcRAp6iQGfUelk5ov8PIpeU+ZL/X1
WGnaqee2sgMojGg7IWaEM47J39hmzz2AD9cvaZjWkhfYYQfKL19nK8XPzuTJROmx8wbqp9U2m8W7
d3184skJO2zwoIrAOOTz1VRQg+3FpJqMljuUIJxYV8t1mQY56savZmYRjI6dlXnZo4e1EqifPVCi
Vh4SuBC28lh3oslMURzqCCsm1I4NBjYv3bbZpu330UZbXxBeWMLP9KGuBs/FkqDDOyPGY7IKWkMX
jtur+b62r1Gv5ynwVoPCWnlkW6S0yc+7VyuUuq7kkNWnQKFQLmELXCO9ROiKRwb7gLjp1lK/gXRu
WLDj4F8Pt+2UCAepDzenYsj4uocH02Mxvw4Yq/OAXTIh3qs/k/MUZ4k5Peuy7vqkLNND2+bcVYTp
N/TLDjNJNRxqQ668YQs6AfezBfEVi2ay9DLEc5EXHfY6kGQrFJ/8gD2g1+Ptui+2Xqce07L27Pux
FvrzYBWvO72s9QOot4wyLU3W1v6CsKuq+aCNSMqafyz6hXlavB9zLq4u3SsMUH2utYbUpw7gCb2G
+g52TAY/09FLY3RTW7eFSTP84FZsZbDa4kprlRO3P6B/NRunTlN5mhsL7V7KDPL0dUBKJhmuHWq6
AjpN2P7Pql39w3n79i13q7bCIUWJiZciSJVYR4KAys0lQ02M5Lk4/E9glvofU3FW1mNhhIv5gGs5
wU7Acg//lohyZn9AE8L5bRBOY3xDniGMm2tsKctRP7MlSGoeZEsg50C0ikrncpObsn1tsqX5CbRb
ym8cbQh+L453ffpR5XpGgS/UtIr0kKRRLZyz4YvUaA5utky8u96lzURzt530eYI5mFticYgGRFrj
cFGOA/Zgpgkc4qTKSidH27KNnEV/254J7Mc9RTkR4Dbv7MEID/QiV8TT0q6pob/gWegY6xnBav1+
eUNc+B6Q98RxX+iTEaUDzLFF5xata+pFXUsO7qe9Qiy9amEJhniO8onI6PUvJH/UZ/ae4w5bUlWH
AVJTBxsiPE8/wvGN/2u2BAM6GPsOqT2PRIs+sY6zTqEGFsza+9n8rJiBYpaUZ4mufuTW9kxgWfCq
8UpX3H3rpFV2LEeeLjDRrc/k7r+R/JDfyImuu6VVpnRzrBxL3WJrdTvyNSxtvWlMjgL9GkA68zXb
eQSZvZ6fjNEk8mZbdNqSJ7mlh7TsdbRAtF7Hw3Q74u3r7pM+YmR7aVFB1eJj+OXRxvS3hNTeAtGW
2Roy9enQjpmFQXNsuavkSRLkGbzf4q1Fh/SMy1LSR4/bah5SS1fjxbbnisgUfodD0+igzyoxY+bZ
Ia/dNSgKmInvvlbby278nK2gigoOwEOUdfrE8U3FdzljCgXlU5KOtdeAhqJD9UKjvydaUQKMHN1b
TDGKa03ukcvxrOjQVOV8Knim9msP0jLB1MKtCxbn0iMRW5wZbPvAAIYePE5xrmqlk+pC0fsjSpFe
8NS6vvS65oM55fCk4yoHmdvEvsj1W9ge0r7HrD5dEU0KkadFWXZvVhjppISF0UhoZBqbNUZMOBSn
pEAeaSQYTYfFdPShi5/aNSyXHutVfw/dDpx5GZpjVLpd9J69ChSeWYsWRzIrZ3/IoTXrlcMJ3XTu
obUqlua7fvT006sSWavwRBEyI4ro5mXaF3/9urx726PQsqzAF1FpQTsUTOubHsXq+TOGjHUJJrkN
xGOHQuo1n191drKMJH/VadzSt//qi7WFkovs5hX0DYTlbSsOkV3VYQyT3eGp2IWvC5VCgFBdK4KB
oxVHyao+1RwVhPlff/GVC/p/7RF680BL6b+TNvLlNMjfVOyZT8tlXTEKa5CfBqOH0nTU1Yd97mF0
UruW+qNY6S1MGHHyR1N3Ex3K/SNOniOvd3QwFTeeYAzrgZ3T2JKdr6ZATs+jTFD7OA6lJOO6RJld
UEbAdQcK4FVI7nTxLBzpuc+FNXs5trTI+LeN96wYqav1ozkXffpxmgtv9h+6YF1Ma6VJ03bBcO9s
Q7RtASPEkPIF+2p2TN3jhpClO97sYz37LMJCB/+92ebl1cjKk4vX9caH1gK42vpx3ZPHZn/sEy9r
Bt9YxkbaciQgyxaZE7zldqnpyTIiY7QaywDDBHVI3SIF3UnxONj4yw2ogX01PWPSp5fyEBt7cCxO
W+NowJDvfZCPbppEJ9xc13q+VJ4u+c4Qq3VL3muN1f4twUMv3v9403QtQL9DcDBBEdEuebvGWloP
zCU88Rz4CD+Y5yoZF3asDcZYR5ltPJxwZhf5QaETg2draBWZ5d07izNRLq9NR5L4m47Km4YK03Rm
9sz2tRkHhICfhr1rjjNmvuTyM/DZiZuHPK//KPtOR2LVjl77kQFM2DCzUWY/T1+jMgra5TJTQWXG
18VUJtsiQsbOQT9hasYOHfek1OG0mmuFj2onk8INHvGV9t1bmRYM2H+jrvxjcxVgAJyYyIQ3iY95
gIb7m10El9sAu9fZz6DAu9SgZp/XNMe9j9Y7IblOyNqdW9uY1NRe5AILxf706438ZmLJFbCPLUT8
iSV6M7/pA65SWhSb3fTMIFYE3h+TOc/ecjYiq2LJA+4T4xJ/r1SwV+HtBkEFt+j0315HZAOP4wIA
F8KKfPMkSLpdBDm79nk7222v152RvdZSiTnzWtDfifSGYNcTXoH+6KbHry/jx0jOC0HwAyaPi2st
RpI/ucIVYlAy852eF9IbDe1AxnWGM8RzM9T4Nfocz724x8A5CNLfhNSf3gRfzLQzoMGLfj797h+b
krDupGjE2j5DD/SpOQgWukX3Y6ffqQdJbuFk47i8oKXqlb8bONDVf7PhgbzBoyINB5hOu/Lthp+o
WnqBseZzkw2wXt852wbLipq3d1MqRTi/hKLRadA+yKwqqHbjQ9YkINJiAYbcKc6WyHTIFoZJYpVf
E8lMefpAcFvvOr3YfjGSMbSWb+nDJH16mLLZkyEila2h5k+5YTRD8V4lSDAbJzMQPhOeENYIjqc6
oScQT7j1kaIaoR4eygDyojyWtpvmEkn2UK/i1sQWbbkDJVGOOSVRwuD5DHwN0ZQ43yAZCmtvPQyl
mccP9/BfjHTuSJ1WnWn0EQVR/zB6s5MnF2GZ+tCwbOipPkW2niKd7VG36+t5lZwxVo03wet+Ajam
xNgWemcnFH8nsN7lYt3GA25xv64aKnI2rQQd3j8MzyvFuxo2oTU/JiWdZXlQjAWY+3mOAtfwIOmD
4eGjaCiiSrX36GlTtFhiQOeZixGS0eAvCjts32g/81waTtqVrnLonsGUkB3crx4Mre4MoUrPLSeJ
8qUR56sKMhrGTp3zd6utNKRoalx9XrV41XApOfbEXFgZenht3/qhhOd1781LxkfsDa5isLv45P4P
yMV0r5opigaUMLfVDzjZ6iIQADmpd5VZjFVH+pCAiUxo2DNy9tLX09V6Il1gHo0OKX9ARdIrilJG
X7Sa/ZLztGw54WmGewkhlPHEFY5izQbagTR+MlvK85rzrLKzU9VL6om4rlxRjn/OGK8u6f0Axo8y
HvOIIOlOmPKSj5gq8lZx7sdaTf92SXCd4FuKDiyQ7qYp6LwChzSdQ1rTg3af0JzVxYOTk3TjhXLd
GivALOKTWoXTKpOOZUUa/FBhh4G4BwKLS2eOyIYXeEJXJK/2GF/Fufont1TrHKCMEunZbVG7a5De
VGFNFx+ZljEndrwYGKeO3Z1RcCxZcVmburzHmNsxh3PSV+l67zeM6HCtZegULc/sGHoSHQ1/N4kw
Sy9pxTHCtl2EKnDVA85S3e7jBDNQ17Q5balEjsXoNNwnaRqyk8c9rw/o+PMCdoTD/r4tP9NNQKSo
9M5wvUD/lv1UxhVMR+4oWAweyTZG/3Xg/il6YgSJYiEUGlIV7yc1n67sLAT1m+zjdn4wQqYP5FxL
/r0e2vti7j4tuHYNfn0NPx0eugbwNGAYZjMOkW/OUowCm2KUxvi09Qv3Icy1XDMge1Mn1thtcqz9
+mvfAK85Nfgy1Bc22mfElPbHk6MAN+3lkZIfszxhTHGxkN+ICmBPdkvzZnLnKesfrS7rI/OA/VEX
NCf2oqBXGIlErevnKDPkQH+/XXnbp4rxStieLTqsRnTTw8jkXX9vXtUr4jzQjMtu/IjBtQS42BVm
VkwXu3VR+DmnWaAlQNCN7KzykhO6MIooHbpQ5vnX931VR/rPzBR8MJMCDXw2gQcxHv/xvi2/m6bU
LwewwKtvyS/FjCjh9DWX/UBm6jSWbn1ZW7+8zhc9/Ckad7XkMWe/hZ/2NjNILt0AsK7d1hbcBR9o
2hlBxqO5IBgjwMEMGnhUbL/YNbKiwFZlsGZ3QudCArKkJjbZX/dMkv0K7ROVkr/c+knEBPhcjX3H
w1a1oU8jy2FK4X7rAoNpxL215lxJ2rZzJo99DsxqupvbCWPGk2kIuvyxRQe5S7QAgDW3VdwlZjTk
T3OLkGl7A8onGo0zY4nRsqnWowEGf+xx3iAtEc/Lot9yqxLdeqFWzi3zzN6t/Dr+9bt4m8hSAKIV
6rIWzdAGq/EmeSn6OQf7P0RPYJrHsf1z6/GvGZI7XqxzFqJ3Voy6zzDb7u8HrG+3HmhIUNTA3Zhw
gLN9mz42HbF2EVX4BMiUnu/e81kcNIZoVNCg4/5J4IkJv77v/+d7NbUC1gPizTCh39w3kkl+Prmr
+8QIlu91kYymQTLZjY6P/ewAp6WZq5vRv/5e6w08LbQ11DXSdwxyHKjfm1hTwuCc6VeuTyP6PJJ7
VF3l0C3f0lUCVGY3dzTxgsDAYETOrfehK6nZ8lgW2YKKJo2SIpC3DUQbC/JxTx70JzCjcJp+Z5d5
JZn8sE9p6Nu8FmoNlOR+gnBEs1mhKuVkT3MSDlSJe0/SlX4f/k0OUKQQKgr6NJ+LsQe3dQDuMRdf
qf8Gct29FEFjPFrxKc0VQkdHx2mNDrZIG+gH/etn+yM0guzfpg7y0KRlTAsH6W0i3ncmAr915X3Q
zW8Cib+NxWfXuU4YrgdHPnURHWN7gKV3MWWuu8LChgGT/eZiflpgICLwo6FK1P8BWvgxxuk0QTXg
bZl1XnEDJvYQ7KW9c92HKLA/9ZjFry+/fghvDBX1UwB0QzWE2xlb66eyP0pnGnqotj3NQcfgoZaj
HrbU9dwl4oBeiYYQrk0zjGFM7pk14mnPudIeWWmys6jXA4gpxH4MCImV6yHJjsqrgC9A5ti7dva4
pEP+joHWyiSQSZqegbjNJLz831/f1JWj9sNKhGXBQcm7RR5BNw5+fJqRu2SrNxbj047KjNom8t8P
VreE2SkPVr9tb0YAjXBQgTt1Ir2Bdt+r9uBvo4kUUQ/uRknmUUY8UreUzdmVtKs+rq0bJMYBZKbv
GAdT9YwJY8edI1ucO/hBmNwHEG7FcIvcji+cC+LoJL+fR/wyTOO0JQtojGr0RL71w3dYhBwohtHg
XkOAd/GKz186n4LFbEvn4oNY8JY4obk/1qdSZPDt74ZuVMbzimSQq17317EuTCvKeB3wg6YHBx7J
oXxxrSbl5tISxSWML67YVDpsFat5x5OWs9ZMOw4AxdHqaY2WM+WhdGgcY30WIeY0XajzQvQR41aE
bm3cphhuoFMUiJls+BCMeGP/Tpryp9MGSgZwONCA9Fx/Xps+Ui6ri8z/01g7eodqFQpgPNsMAjio
foaBhQPNbZ8L77fB9+ev15sC0JSnS2Vq9R9XEblWXgD1bZ/2ViYSDibnixjA0QH9usLcXU9oiBji
yLz03wT/q3z8D8sY01jo/bDrNTTtp72ZKbdgONqNCCakuqoqSvI3eqROOhTDwZvQ8I2OXA7Wx/cd
LQdeIE55egBkRF1DUbHXZgY2EfwQyIKuBfeJLC6qGhe8p/NLE7GWkt6TJgT1GqOnAm3T67fuK6sC
q8XKkumgKu9mCca6wh7HVEPhHxUwIAMxljAhauRxmddZZfwmQv4UrlGzjEBmMlKCqoNc9I9vYy59
YfcQOD7sIYpyRCOcdsKKQ7kK8mDJiGEadcJqQUeWuRE6rhT3v4kvfNV/vhdkLELWA7BxDPq0aPuP
l5JYc+mlSzl/2mcpGyqA0X+ZHfsoZD3++vve8OVQJwl0BhDgiAQsFhbwm8x/Mjw/BXKSfsrcJHec
g2WC0Hdia6F7RcrYZNH4ZXKDKolVr5IOIgqxrpwPwqRHIeMMFW3++PVF/cR2YjjAI9D5ILOBn4+s
fi4ZwzRV9gkDKh1JFiQ/yfsEOHrS3y1B24b2rTHwTDCA1wnSej1nGMgCuPC2qSsbXc+K/dWjuu5z
Q7+9/wQ0BUVvF+1lhf5tf+ymBArKod/mr1sC2m3oC+BkjPt2bHvuIImIpMMVV4hYM5lHDLJxgYJT
YWLcAVYxk+Chi2plLgBcg9Y7fgeaBBgr2Df1gPEV0/ptotPK6DowY2jN5e0wuHlr3v36yb7NBdj0
EEsg5VhkBBFSRz8ur0FZuRkxJ3jeK8tKBmo8N7k5IpgSeEtRxKjY6t3+6++lH/zDwgb6TJgjw8Yk
ishjem/xmSZuyKz20T4rL1uNEGxGWqPUm+C70jGHUZQ+Ha3SHHAR1nzRnKQniHlZ897eBiE+Vig8
uDyQlvFqDXQa6KymIV2ffa6z0xYAULfTGFeBqmR2hAHAtj1kGfavjzINpsU8VEGWuQXnqwmA8Yzw
1hDAmaNdA3RsGhR2gTVF08KkdRuzlCnKTFHsju1IIIoyIW3QA3oI/bo3thr81HHEAJe3WuOlpSfU
59Qqvdc+NuBMRHUBVd7bX2DJANc7LV7lBC9iTTwO48A1hl6cknGFcXff2QnAncs6UAu9m0xGQCCk
yqxty7j2RN4Ul3KJ6uTR0icE5YEXwSo9imRso+XdInuYFaRNuYYl0s5cU3GzjLB2lluzZ4/MR2dK
ckOcdjCHh2bFbPyxLPS/mkPvSOhFyDyVjfHJnUwTbSFoMnIpz7jPkhRd8hB9efM0LaFatamiWsr0
lI/omT+HkyIWVsWgjyxI/lHwlX5RVlxSME4dqGBRs4mPslPTHII9urJJcp9WIl/izUZBRmgspLDH
ce6DLj0oZwEqeCClzwrnFjOWZZCfUubwhXNndhFF7xPQsyLvaPc1gdnDWRta8WXIcHh4BV5jh7dD
Ky0rPQi0xYbs0NponwWHnYKirkEiD7OBFyJFMiziAU0/3f/b2q47L2cHGxi8UiLPBgwb10YnQkq0
Gq4zDhxUPXkNkplVTGNJjv9sk8C0qFmeWeBPHKL+QtteHienQTZEFqFR/C7dplz8cY9xkoMyZ3YM
ZZVKksLjx93N1q5932q927HJcmeMyzZKm+KTFSQB5I4KP7ob5Gwizweh29RlJFGyA7sV3EwlfB4c
AOccwK0iCh5b+nsP06RaermDlX4qywHaaORW6fRoB1XfH7LZ9e9MngG2SWhiuqm4CzvgUo04ICqP
c9Ag+bvsUtnCaN4XAtrpndHStr2g8trmUJbz8UvSi6U4O14+VSdgGvIj5VLenDraneUBIxES07bx
7ekWpTrk+hsniTBzSNJAHXI1BwijWkrM1n0U1e07IyB1iE0vZb0NVTYdJ+Bma1xnYXsEm9lEd6k3
Av13izp4oLhAEnqibRJysyJ4LtF1fRykO06Iizr235Yf5Xfl7PU+9JugeCeraEBSM7deZixcYqHk
Fz/LuhfDssW70jVmK16Vm+OBZafAUkf61RnsmgfwsBz1x9lz1zw6FI6sevOBfpzxTzSmzoUBXXVc
AFie2pbFisJReMO9WvRuKLIhA6zNJ8wqQVpG7kCnOVof1Jq4GFaVwfLZLN31rAC8ojxulf37Me/a
D6hAysdUpOtZLMr7qELDuSRYy56aotWjONCJ9yRT9cUEmnS0AIfrFlTwCDM3vWmZyH8yW8/7a7HD
7HPSK/m0AAF7SOmf35a9xBEIvzI0qfLGonE3rScfA0COvrWYb01HDfdNkc/vG7u3Tuski5MoXKBB
YmxRnwys5Z82nMRzBzXwQ+Wa6o4ue/ZuCkykiQxZdKeykuu9uZTRM23j8s5KE+9DaK8IABZQkmKR
luG9ORTu59Ib5OeIucwF7pZxGD2Z3HhyaDlNQPVqqzAD0cAhdG/c0a+fWzXVDe43kgHGMhpfUjtv
HpAOB1IJKu3ZQurmOLXSuUwomj7aToq82jqu34RMmtfUz+nhLYlxbEYhQb0m1qvFCOAmaBbQ17m3
vF9tQz36Kbq8FqO12wwBhxjxwOW+bPOwOOSycT9AtwvnE2S9mm9BjsSgP3Dfti7uMAg8BOewFMm/
oZhfIowBXi2Ot0u1FBHWho4R98ojHubC/OQSgE/GLPDHSoPgxlnzhv56zw2AO/c+hdSdpNgTWpPH
JmzqL0NVeBhNdEXzwNIEhxS1E/vE1i5rdNVjMxTWQ0oj6sucu8ZdZ8vwgEFQdOsRTp6aJu9izsz6
hV4UkvbrWHzJapGjuGnX84fOm2qgmCigRRWzjHiaRkcdqqmsXwmolRPb/FHEHDwC8CrE1xgNm+5P
nLWHs7e2xa1AfoiYka3iiRmbekIxw4lX2ICXARp4HIJzf/YnsG5xUjWWEAcjHzMgeAD0ZzSR06r/
ywpU/S5jPngypmrEem7EByROwf6eaG+8TAUDrXlo/sBqAt2UyvqKk+OLD7EAAquYz8YQiMMaodgE
sqo1bi2Fdt0DYODqhhsrnQPjmvYdGQXSi3CnkvHYdTZHcoazWxbjNUV4raEGxLBhzC/SMObDFHnT
N2CRxl8GTGrwZjJ3kfsw8/IfH4GsmyIz3PtmXbq/o6ox7gSYKTaXOz+mrjPdDXlftDEY4upIBdz9
NXF23FuL539mztI9VUlnIv6aCXX2l8l/sa2+ksckMeRdoLwAyjlJ4DcjqzJ8PYZWMf2yIdqfMq/P
H7vZwZkOr8722AovqOMoiJIs/NOtpvBg93JhusUTvoOtipFxg1BPtvr9x2apjRPCell+BiZpfkyh
GoxxHVYJN9QQS0ABfCRtN54shhjfGmch/ES58wAeoshjHrx5N6EXcAqdofpEox8Y77yGXxKnST+L
1Ox6WAcoCsQ8hfbZigrvXMwW1OI8keUlbcL8b5fs/yYwluzV7Z3+1k1UQOdkAn7mr3YZz0mdsDVR
ADkzoeruchtnV5rxjBdckRyLvM3/CbGvO5R4XD9JoLrIJ7jpDbbJM4jBXp3o06b31Tq2912+vOPC
vxa9X33tVgvPipQxV4Ml+YPVOeoEezDnX0ECuhOuwhoxQHB3yT15droprWJvyttj4Rneg9siExi0
5t/04Nz7WcyYb2cEoQq0J1oC7F2s59vyT6TuMgisXtPHlVDRTeuO8pNPr5KJCw6M74wUvxwO4eZj
Lefxxo+MFZlW6V6mZUluXL67OAaja3zMwnGEHgKwujzPhcgRuUnDrPhmkIIDse4Tn0HEmodUlGK1
dG8hXzvdaANXSOHUriRq+SGHJksWaUdpng7vdzzaVoFusMq9PbHXQv2EZKrzcQh7jbUUBBSQMVuJ
FiqRUetklcWE/6QYX5URZtzptOYvQclaVscCIQM+4m29b5Ir3QXZCENIu8uhjs12qMQSg1KEADTn
Ku3+SLyompHV6TUbNlpruKOk/WFX3Ea1V7tfd3D3bChm2Ye+ApZxXIZxXB/BiaTyRibwJ+hip+3S
xuw6v35XVINCTiyNPFWcBsQuspPRSwfHSqMGMWkk9RJ+M8EMJHfwrq3q3nYFKZ4BSX86dwHY2Cd3
6pLiT+WljWppc/RN/pFpdGJZIL9FaZv3NGhnz7/Qk0q7PB7ARIDWmWCBL6fErzP/YcZNqY7XJYHU
f06mgoMrpkgH8T32M+OHnUJV4H2ZHQcMVeD9XCGp0ZUV0a1ru0RQavNKfQMxIwYFwQqyxT/fh1V2
GzLYdOjm3Y0M2pc4DLRnhEhg8QHsFav/ZSqx2cV6YDUF0g1YGX/YqeV4yenxBIa4kI+2Cjlq1y6k
Bsl4jEE2Wv2/DPs1e8lcJl0uzF6lsZ4CtVegIFtqnJuGRlvuqKBKTBAv4lBHgad91LTjqKLERZTv
lDgcfvIduRRLeKLQoqZHoEx3053BXqvisIYGwkIXJgEt37kxl4yVUePtBkDWLAv63Ne0vy4drUiw
dAALijPrXFfzTJgg4eycB5QB9M92vseuYNBMtgbVZeakp4JmydHxtNUR7VxrDo3GeczfO4pdXmsM
L1WQxsabW1s2yDCI9+KdpLJdjUDKqD/XW+t/hydv5bkaLf1rZVoldamDTzhbt1kweqNxC5nIyemS
BTya5kL1vUj7fTI2svlXYZUni3vq4m6kxQzFzGzvVmz/5hFCCIc/uokAKdmnm/ACZqN2D7Qkm0ON
swgbeHfihqahvtSE5h9vakksAzwbGAMon0D2hAV0GNC7pp80Xchqu3TZBJ5851htgGDfxGXrSWyK
L8quMpDDqU11oE6hNnP5BgIxbWhrJ2HtBaweX+OXB02k01RHjE0o1pmVQ3ar+x6JjmmlQXNB82zA
HnV/Vh3eizOs0sAYbcZnV3j6uGkljLa9Zu43o8HwLYtrh5zIPBWdWngxO0rd2YgeuJ1rkku/8e68
7TV9x33DhmPyXiXNCkR+zCL9QhMSltJ7KISLxO13WHPgVDyCwu80fp/KQs8M/Tmz5uJSTaCQyH0S
IReyQcbHXAoaeSXP2KrhGjHz6w1IJKil6KXXaXrl67JNOvGnUkFzMFm1aXVk23XuZ0aGer6sGOaY
2SEvqBwe59Sbw4EB75U+tBPdrMLVPC+/G0dqlBlXKrONS+Yv88vM/KB/bRYTMZv7JsoJ/+VG3ewx
Wcu5iom5c/+d8Jih0FFcsPj1jc/42VrmJxMISkt0jrKiOg+IzIx/U7XlX7DqSL0JQl5kiY9mVg5g
ZmZHEqh72RXuS4ZXQvmQ+6ATz5J6zH/aYonyoQ4yg+xGWq4qrYz8i+HhFgbrUZn/C9XfNt3OYxo2
RspYgp3CDmLM9RO1Swx5Xvbhrdjw6OOVOIiaE0uybgfN1gMgQwcONmbl07wLc88Wj5Jd6/09BcDB
vyJ5TZdHeEoX+nIjY+6b9gpJ27pAfWJ6nHYo/2mmiWpdW32sYM5WX1qbUQY2fMswL2a8uCCCcmSe
NSFib1kW1/8Bg6MvpzToql+WKoRym2Bn3FIPXllhbTQxndgekRSirTQbIFwS1gLl4/znRr2yepxC
UF7dwI3rdZy89Si3E1vA5CZw1UhpctrbIchMuGo0VPjhlJh6ALkRprcYvR/zaOnOT20kFudb70EM
rQ4mih3zU7TRKur6ivnfeCb2EmhEbAmCw56PqWxK79MWykDWaNrA3gXdiG391kDRY1T4i9MidaCp
VK8/iEshDdsE5RloVXarNxJ9L32JOCPrndqOTKGG9wmDBi5fVgw7mjjZBCRo/Gh88bZMaJvpT2B7
pm+eLJaDHMiuPn7WiXKd+FXbcwPbYrSrGdmOLRD78BHZ7VgPa/SYhQiW7j6OSc7FRdGiX9e2XtTG
6ynySbMjHRSk1hd/XABj3uLhjFrOIRWR5Vbk840o/OC002q6uUAL6Hb0Sx0JaA3qnGejaC0tXjQN
qfukmo5zrsmJ9JXv6wW+zWu/4zGWRM9ER9zuOMh2Juf23oLM1D3l/WX7Vy5do8HEDaDkVIcbf0r0
8ZxXfcZjDRoklckkrngnxFGuWCOGgQZ4yhUEKcnvlRgnr2cc1lPjIG+SvO4dzOwRPinLO9qfYScv
Vo9kE4S3yJ9nJtt+xeK/0OUXJkzFgG7OeCeqbARVMgJBAH43QHmcEZHG+S/3i5uddINlrO7pO67U
hBGEt/Rq9RErzNpDWZet+tqXVkMr25FuhZ2nZ45LMJ0ta9GjApMRMk9mI+k1Y6SB5t9J+iTw/8PZ
efXIbaxp+K8sfM+zzGGxPhcdJwdFWzeEJI+Zc+av36dYpbOatiHtWcCAMZrpJlms8IU38KRYONH4
drcjR8u77fzeivwRCSg3VyDjy3Yl4QGqAUHXUgzg3OC0QU630W3CbHQ4HVRXXR5e0HBcK9pZVHCJ
blVzb6zW0otxedT1qr6CMErT6aYCAcStoUXJtLF7fdUsyCsw2/LDqJFSCs4uQkIPgLpJTQ+RFc9e
hnnDBuylZSdk1gLfCzTzfdr78DvR9dhWsprGckGX8dhb4X2UaPMK6ZjWfdV86gzI2scKNsO4HODn
2TyFinQs+f6TQvOs/guQ/W16bSzJKKoQq7/OArjMxdH1uoSx0u1W7LoxwFgCs9m1R5ZC7VIHek4k
xVKHncugqwHM2lSAMR3CTD5WDa1YoWkYC+ZOMtNEdw61RAt0GI8whK2WokZAx7pLESDI8EAA37uB
cQY7mELvWfEwFdFN8ZBhVgmkgykZhdCDZr5YNYa0DnxCfFCYCEX8rXWk0ahH2jqpy3OWNU1nPVQE
fSi8lakmSKAGRzCfi6pixcAXzdWBEv0MqFaEBsJxE3oSigwMUYkGZAsCvyc6oqszmyCR92sGa5yK
M7IHBVpJWxitmvRlC5DOvx41K/G6w7fOF4pOvBdDaiQ1BC3cWLWFwfJEHINRHN6aQ/3HOfQ+YB7k
FbpCdNcXyCwQndLFzsz2c5Y5Agyjwl2KMGgwH6XkQ9UuHRNJzZm2NkWjF7awxT/2YQv88+wHiJYu
54R+IqoCo1USjhGViWUjWep+rotFpsYViKBYKbAXxTKcw16sXn1iO3F2Qee5g446JkDeYi/PNkrp
gsy5UIycjp6lr2WFLgK22eTnctGpzAO06paAdHSLr9W2n8i2uVJxABitc1cqTVqA++DLXeZJS/9D
ZqRRBbyPkzqNe8ZMHvJqTSNqJp+dnBhlVtmYWwwP/gQsspCD6FTpCSoZasPW8kmAVHl4bH3vlARW
IVmOig7sSf6kv1hi11UtP3uBl9LuO3m0yRZz2VfiyFFbNlRnsbcPejzwj6nkPuZpWvGT7D/DmLTr
M6xuazKwlhTRt5If0GoL6s9tnBjsfMcBOVAeRg60nHIBEgiMkfwnU/KOMQcnoTSxLuJFfHubUpoh
ajvx8nV7pt60A0pOCLV2muAdWwPhPZEUvGNsufJ40FzYwQHSEDvdwu6y3kV0tijjU3LSo52a6/I9
WL0vXrokT7d+JJQTpHxLJENudZAHQFq4VJDN4ixWP1E+EK9IQQ5ICMUBbXROjHMOXoyRA1RBLoqm
q8Xzf4MSSopoNiNAYHI+zqJgEUt9kRbUJRGUQa2F6ynqiLrlvp6JHJSig9QpiENgfQJJtZHJJUcY
mK6Y6vIccGVBgxrlRkpbV8GI7qxGjL2+zKi3o9K5sf9J7cSkRahAbLUCoct4R2YlMjGlxDYanqij
BMtUs+WuLaKFwDAobwA1GodZvIyFLZoNqKKCzbco0GIhybkq6V0d6JjchMTkDqheiEkGUp7vFOka
H5cxjIoWx2CC/XoQ4B+Y9304AWDaqbVF+5GmH4wIsflL9qss2kSWTwVz71Ad9KKdx3HDuyEZ3WpD
ciYXGtOWJGnr30+zKdDnMthVRzcCk0SZdjtv2VAMAYowTCJxJVKyoarBhHG30oi5QW9pE4ggT0ZR
3SY/UshIP7JrgaxL5U6RpcNYUxslvAm1G0Py0MyiI/9R1NtvWDnktHgtaq6rsdNiaxZ721ZuUStO
xppzsilsoWC9rYl5E6+DUirYmzJ8CkO04b6gY0PK77GRidcry116Um9lMnmGKrywXmdjSYCXddra
AUyIh+wBVxx9nfaNPgcGUY9IZ6q0FSgHGWrTUxC8XkeOnLX69XICT63jhgvQQ5ym3jSJMNZAP0ec
TLI+51ipiImz0GCa8/dUmjjIF4H/iiAVfbCCVGzeCgLhtr3Y32Uq4MtdXg01cCtxnMdNJt6653YC
S+PNYWzO9z7lRNfeu1KGEdc/seFRs5s545TkgtKgUBsQkGgRl8j6l0yAtBngwL1wQEDdm4bzVPnq
ECk6M2kyeltb+vsKlA0rflt0UvUAIrMYos7KbC8v6e+hi1EegRuKdEBVNBVTmVxMxPrqJ1yMaOTv
vxGJpeABy5QsUU4HVcJEk3Bp2w/AiYHvFhupXpVc6ijtPRMI86yfYgziGFIlECAnsgSdwUTEqPuq
lHsV9UrSP+JEnIoSS+u6s1wp7exP3X3B9l3BRB+LBaMfEKC+ksQAfCk4UkpPTJ2OktCggNQdHFA2
g6QhTTGOCCWs7Xhj1AWxygmIdjtC6dAioSuh9j1vqgSPdfYLceo1UjSgdaVwxhajRaxX9j9VT6lI
6kRY2Y5iqapUyXInETbgcyaYDGqz8spQEPSUmFIpI7fK8QVqPi6o91TXJpBIfoJYZvkdBykCdjVR
5qaImpmNoPIZjh/3895xQzw7j+puO7gMJJhKj4POsnigyF1mvT2DAfaN5UCNTuDvcsOzWJdSNsQV
yT/DxyIRk3QrjlMb41VbK0o9woLJEdh8qd4jywIKVCsXkZdS+icpbWwRZrS6K4JjgXMWS7Aoae8c
lI5K07CVcVB3m4qXEsajXrryuM7aiqmgApNRFthXGUkpYDiR4/adOtAhqpAyrFH6Thryl1h8QLkA
27SXulPh6lJlupqc3iN0VLmkEq2R8YGxpfjDgF5BdIwbw+6zt2x3IjAHmyWmgI+PLA9nLDRGKIai
hOmHoDzgOQEH2IoWca65KPr5/YZptIUwVn+QOXNl21uFLINGWe3g04vNXSGt1KLwooISUEBNl9Vn
S0UVMKoi9gOpKVLbtowXj5WZWV1GXCUVOuQBoIg6wdxFw7Hwe0QF6TttoagqOStZHxeMJq8wllGf
P3slTQyIECIjLqWqw1wVopg9IY9k6/tqKrtl/KDFwEbJKP3SMOab1YD+QczkFjjJ39ewXmbnAT26
oAtErXQN6zx+mVudGOrkZaWZvukxP8ndc2y6o+NDqTKiQT/3HtArYvd2HYZ96vZL8wL/phrnAxKJ
a/ZAqo3PrVtThRs+djAoMKWBMBenVIPW1fKOdUhx6LyOHuZ5ohpl3HepVza3YwMoKj4HOZn40xKP
g3VdLmWVfyiZRn86Gm3dD7k7BOPJTbuVvmZaLC7leKBTN9XUDL/pddNWD55hhcU5HLk/UFQWkjHV
OTN9bXGO3WraZ2p+8fA0t8ytU2GGi36uK31ab801HQ9ZlZoggyrTIy6I2H6Bm9hBtex6J3CGgz7N
4L+sLp5uWmd0Kyo15HfGXbmWeLTVgLvcU09bb9gF5jpVt36Sr3p7srug7zH88iHwJSc7nzRYoEmF
R4oGejhfiGNNJIN2CS3AWcNeL5wyC6KeXlqY+Rpa5dI9XNtpAYXkp/gf7mhht/a8rxIYQekuQXcd
gZiY/cE96CwD/KZ97C/uwjS2zGqnxdnoBTdGmyS9u7NGQ5/Xw0jPanrMK5wLP1dOCaolGGNnukWm
cqhOi72YJVTKXL9KUgysmHvt+FhH8BqvGyqe9n2Qd5V261TjUH/12ZTrr7Xuuik1UJQzl0/FCt4p
O8KsHe1x16FjU1MZ1n3vi5tP9JwAKn5E54r21U7VsaV8ClNEaPY4HNxxT63RXRNmtWdVn4SFOFO8
HWaqbYpcIwuHHtJS2h3IGNN9AiTDyOxaO1gqTO26jAgBSDA5Q7IUjn0V0Xoplx19TaqoldyWNUAs
LFWlLqMCZRniS5mjBG2o8aNPpZ3kQIZIVSQ0B8+oWlIBNCUFS+I3pVzLjL1fdi/1SuSXYJYtKprs
fqJCJr/FMDbVY7hXdHVULyMtrMlnhbEOwuUgVVDUgSNLnrJFGlpms+3NFmizPRBqsfCHilI2AkNF
qkEoMdfVeR+ODcbIj7O9lpp/zHqD5kWSeCJFWg2Qfi8dbLIKnZItEP1XziaCo9lo2N06xJ2qd33t
h+WXpM/c8I8JmXMUGPVRL577vLerP2V7Uz7toupOW8dTyvcky5RQYXZyvTdpBnX5B9hN2XKsqC4O
/gm+aDRbBysORX0ik32vZItKIh7SBMNBjJqUd86Q1v55mXugmaFuQhl9bIwhyhESpRsNa2ZwSCc6
9DWMqSOkQN7z0bXKcP1tIPBAs98FSDnukZ6jXnC0+gxV/M9mbqaGdq66HJeK8Y3X8fVecwXUxwjG
25jqlTtqiDUucYXDxSFJIljX+6bGHHE3F7pTH4e2aZsdoClTQysPPv1DPQd4kpMERSkhgONnp4Sw
6OT0U5yfg34BngTI28MjU4/Nt5muNfoDFvTdAebYTMsoz3/PUMf80Ps1sYfpD185fPr64K06DdjA
CREHW2Iumntxf0sREWRsO9bTy5hQg7sir6ve4HnsPhTApG/8dByPwxSwEHvqy/YfNfIb5aGDWd2e
4zGfv7Y2kLKdv5oTKlLdUH9potps7xYwQAePYsrbFjXU20lP7TsIKxaN3wl21cl0iubBdeb0C3o0
zSO7W85bTu34lBSF9T6uW+3KC9nnHbtaxiszNybEXkmy9U9wvtjV8rrqPxLLRzcdLz9vd2E1WN4h
Aut5bVL9/gNpp/kGF8wY1EeLJdqOFgSDl9Wd+YUWRObcm6R5JVjmKTX2MQ3tZoefCRVywx3dc+QR
6e0S2lruteOsSYaKlh+lgMHM7staYh26i0y8jHZ4n9KLJ3VBqcdE6c1M9eYeiDXd4hJr9+yQkiDR
t2uqa69IrENqWNNdGkbGb75eeZ+GyUi+JnE23IB8tB6n2WCWBW54CmpTB7+U2zfm1GX+vqduP+9M
PWxvDMOsfuds42QYUUX7XTMwDYoj1h2p3nvcsOPfQvIh5FSm9KnUg+LUm31wxqd0PlnWrH8yCzP+
ECaOu3eCLDlN2hq+iVOwO95k5nRiB3Pea6XbPJS2xZaaaPF4AGFXNGer8JI/5koz3nZ+F8/HbNTb
r2BfMUQA2UgB0I61sd7VWcTOEtbGvG9ahBbhaC1CPDSrH/weP9yjPphFcRiD0gJoqifj2XO96XMa
kIsdsA7V96YdjgBD8K/D6Ea7dzjjb9doADcYL85bo8SGakhD1M+LObh2yiICE9lPU3gNdnOIjuxL
1Vt/WKK7qoGucayJ4J6nKJn+MOs+InsbcVbaWWndtQcexHprCdr+kz4LT2L6GBir19Ec3nNZVDGj
cD3BGCq+5hpeWO9Sf0Syhk+cfNEf+DPhzPyM30QZXuna6A7vgwUwk3PvT7OHZCHp9xq47xyfNzRn
aOCPgOjPuR0D6EXpgQYqKmoaBn8D9ZoqNKzjulAKhlHeF/MjgmtZf29OwPCvgefUxjV1tMz4six9
MKd7P5h850OEkFMqTMFZbewtJiVjJObQfykedd0sMg5+FqQ+F4ds0dxgtdAYhGqbPibZmoEk6slo
iAdvgCtzvuftMh2KMhy8+1lPdTrRFcy7u2mJaO2WIyIpZ3NJ1qcKbXNvp2dO95SkASK6e4wCYtw/
5hJI2i7VabBfLXDVqn2d0ys6wInoUeQaoka/Zhrk1lM65M76U9rza5ywEF1C88lATNgHZgLg5DVO
2KyXBCx0NT8tmh7M9QuNta7JPyBVVGQY5vzLUudJMle+d9dA/eT1xUxwyCaTE+F1GKdCneX1xex5
Nf0KgttTjJKh2ewyRJDYFmKnrtkpndge5+qqMNH00vidDmAjimqhVh06g/hfnYcVf6gafZbezkD+
NxX90bAW8XfbD06IvYqzp12HkwycCxuNddccLP4thfNDXqTkc4feBu92a0MNBUreT6x37K9oWPCX
ENVWbsOnuqG9RY8sFDWndBjGD+xC6TofxxTEIuhGzW6tcJfIG9Wo0PJg3myKD4eR7uUPMQAaJmQx
tQ5fj4qqLh6PtGLWwb1ZHX5qSoq/RGaoDU9OGwVB/r6UAzFxis/LR9YupnN70+gH3XrES2FMlpsC
UJo7nJjdjt3cunOHjcBzhPgID1DatCzsoxIGT7pCJNpxwNFd7oxmBLN2pZTHR9i0bnHlzF1tx+g+
EflHTE9dzxNwcBRHMZUyw2bI7qJmanhhKzTbRL+OIeWt4VNuu4mRnqrRzsN1T+dpE+HLJyQ6nkPi
E/dTmPviVhKrdFBTUqr76h2wqDrxlbVNRPNGlZSEyh0SJchTd3F9pGa9WtYD4Hq/nvcBeSg2RFZm
rISGyOmJ+1vRzMAZxwiA/IXXIgnmlWuzeGRENCbSok5HcsTCrjcTrRuIV6LDXDkVdgtyCmnwFnkx
Zmmg4HoMe4Lz4lAhVdXGx7qyGyaebWDaXF11iMUV2lUW0tQpsYLc5ITI6Qw9vElwDPbmK6w10Fc6
RIPmddG9Ppp4WOzaMAL0es6WZBy8h1pv5jl+R8O0oH9iupnD1WtEUxiN2htoJKJcTpaTXic1LTlw
+j45h74brSWw931S98ZdJxUS8eCAwHg/92njXGlpMEfHyLQ7N3lMQetxj2gs13z0J+t5I4T9L0PN
gSYPgYhVbdlwDVzEcl6vZ66OccycV08jvDy7pUNuWppFBx7cfYmiaTVD5ERwnlL3Xvp2UEsQNVxf
Wvks8WA4BcohlSksSEy3Bq//QcPIxI9+m6TYLxgzLYCbLfVLMho42EmDCS/CPYiSsqvw79a10ttx
SBAYXc91pzO6I/JQdKxwdRHXU1ZJoGNoHc5OSNEQJIDwWVqluZPDV/B3MZwA194ZtPaN5hjb4HeL
XW2OmGYgb4uE556SLAEnAOzagkrjh4vIowptFOIqed8JlRml89akZY4m2w6kW8BcTulvh94RLbOp
7m9zw7CK4NsHFywpEO8Me2ZsQSAzIoJ6gFhj8z8iyR6px9XwpvKj6nBEVj0W9Wm2nGKEpaMx6/Fc
qTcJ3NgE7Q80YhMMUh4t0F2EDwvlo7B9XOsMXyOgylmNl0mZBg0lUHAvmxhO1cVJVdwSp87ohy7u
IqicitHZrVGoJf1eK4ZN4tIGrhw9ui7sKmYnWt09Uj6Kzan8Q1Kns9fmCf1Ux2iuIM4ILSOzWTal
YL222vDgjOhLJGcI+wsfVzYooblRSZFiFm1HpfOkWF1mDXmRdhltZK/ek87g40Rc1Ljp750h8s6j
2TmkXNdlBp3QEzB/URELmHKLhYuXhrzdT1z+XlN4UWzQLVzhuA7idp5hWoLw9p11Yit4mlkUrA9K
k7XeWP0SFaiaAkq1QkExfrwQX3NWuTxeIibTlaJL4FDBu1iGI13fqrD9+UF1txUMSlFXZe9d6eXC
ChJlM1UQ/L9Q/S8Mibkb4DXYZxmWbUGKty55hQijeKINmPLa7GEBAYToMeiCQ8JuoGv7oeisdDqO
dVWxVoJJcMXihFYvelkSw6BmK4JMoZc+xYQThbuL+RzLNaBnwrqTBQE4fIIzNtC4ST4PlR8V45ss
K0UBUQlxJRzALvYibNzE1D8edeRILsMZisucgvhBE8ZRVrngy9q0jKG/9tFjGVUojB0JR/yyOhGK
MO2PCj9ICUKcNKBBXUiFcgsPqrgufHC5nGDFtek3mZPuan0YhrueCL48ha6TsqZYLkiurtYICFi2
GVWVXvZklMypQktJxKlnYxCEVmZQiKsqLIMhJehJA2l97DsNIu9ypKQkRkpJWLtDjU7ALutig/aC
2Qv8q43WMpV9KdCvdH1TpAeQk8N0zGBRAQ4SHc5mSkXLUZt0gdpQgEsgO1SFUp0t/pHtEQ2+XYlU
wXJnAlGh1uxj3coBrvR5wzmyFqDZJBLJsKMjC8v5pNBesimsTzF6C88WsKTsLbxOgKGSiTsXVPzp
XEi/gpIicLueBpCyVXEMpHVh1m8ytMugdSjKzbyG+lZSh1U5CtqhkEj0i9ZNqptx4ryrDvQ8wBlW
WubHE+roK5ISw220FgJW0aWBwJNInLyt1xuKKgdRCzxCNvkV4rBt6MlkV52RR0BFFR60n03R4pVt
9rTCP/eqDOggLzep7D6rG/ZwFOa2eqnZ3y2YnbZg7jLRscrNLvRQ0S3zvBXtoWoJ7b1DdqyZuyol
mx8eHUzPo/HsU1LIzZOJ+Q6dXSwHRCMFlkLEfeEuLQZvKClueM9Zks3RsAeTsSTayUwolmCFVXkC
JNuDcWYFphE1jug5Gac6aq9NMAjxdYxzIYFdTbGaCyhwja5tzgic+A2N5CWgA/BlFGK6pDiJHmn0
xFS3SEUxvjWWtOyU6LZRcaiaV2owTQ1dnPboD0a99ie2dJ8Nvl01EQKqj5v60NHXtAStK9nDEIiq
x9Brkf0LJDzR8txaNC1kw6qfhczPfu7BUr1ZkmKmqiuhCKr9xCHJFFM/qM4PigPirff2DJxJwdKV
lhWyvIDWr/BfWvt5B/61rmNqbijYvK3RM8mIoR0TD4W3oWsKdcNKI9u2bp3IoLO3V7hotRj1pPRG
b1c3kaHVB4XJjeQLoxErJpnsqwQ10lx05IacGsGCIvs21wZQstfTknaFDytBNHgW8vRoi0ZUlKD0
s2Utccx1NqQTWjuJ0+w7SLbhW8iQxqTfNIj8LO4Rhf9potoAD4ap40xtXfawqGbc0R6qqhSNQ/j4
WU/F1R2G8ku+bSMTM4v9gLO/niGHJatHv3rHGb2GPlQ4opb57MURTp+7RC/i7KY2NbupD3mlR2Pw
0JOEMid7Kbyc+m4D3mmSGh3aAoSA5e0wFx1QBVvXWJZs9X6FwBfvlVzWOOob1EkqyypUAAeXiAkM
NhSUvsqgETXvZRpEd0/h3pSkvpZhtUp/nGdkL1Sjt2IlwiNHdaMP12vd+U+oNDrRXtmxKJT1tMWZ
yl0HgMxgEGDSgzH1Y2XkAIh2QxeOYAMLDSMnWJ226af1W5isK5fKiDNoRGfDEHnDDY38mXq2EGjh
vkMaLazILGwF/EPpQ6lWt1XmBhLihTsHn2346dm9bWaAQne9uzTRuEu7Dg7wszHHozume7XMJm0K
BdwwmVq8VcLdnLaJkT9RlIpRBQAFs63l0QeUWdwnVSZmsIXgEqjVRFIFsNfTMcVrTVI3/Zsss7ei
r2dm1KRjgWytx0BAo6pU5yQ6eQmKA1GwkyAq6ToB4VHgejL4GGwFEU/LBiT7D20CXSG7dYnDwcqE
AUhU77kxalDPgN0D8TsVjtsSaqNR/cbWqxrNNPc/LFgqwV+TkAp1PwoOIwEjc6jZtfVGva9BYsjx
ibPJiykDaGLDjhGFA7NapNhZ9if6bUhz3CshWTqXws9ApYNjHYsJOpW0+qw3VQC70qG5jrD1SySg
oF/CROiHgZ6DOTJv6iHKNgaUp9hjOonCZHveBpmtnzazn1I8n+6KgkZVelXP5Lno+nsuLIq9g3b+
NJ1dyVeox83ZIxKOvF9y6gEQCIK18kN0pDfyl3pAhRK0JNSLSr3o2Eswj9piJOBKQT7UcRlKqJuD
xxqjr3bsYpgEQEZHSx2ih9TNaSTxAbyjLnr/LuLT5ZOSYB9lN5WGmUhYctmQUPSZQR6QCmoA8Vlg
ghRQKcGEgkWgbE1UxaDJalHYccpRtH8iZ7OVq1ysOFjm6WbcoAhp9JdESzeT2KN1k29pN7Svwuqs
NqRmZp3n4bCGPxGtH/9k4mzE5uCAw2Ydqmg+NaPNUGK2gQ8L0yN+VUgUmWKW5Ag2cOx7bi5Azook
IxHYyRx2oXPdsWvq842JAiialuq51SRSg/ENxAIGWLwcCUNWDWr1+GoTDjyWobXrCcRcjF8mpJQI
YwwEzb19bCIye22OoB/D0ySDv3JwVg7uxTHTorqd+1rz8junhYRFc9URzkcI4rBZHvIQPIxNZtV4
7iebfySWlRZUzRhaVnfMWro93q7sHVHdioj8+RS1ZlFK831D1C+YFz4fCwfxoszIpzDUWT4Ntt1a
tHhg7Ubfm7gIs7qlWGFXYdkH97B9UyoYCVg6vrF1cvG/wE4QuEWGxg7nz0j+B+6nCdlpHkyB56jt
couIhXG7vTWQYIMbxgkC45/UzOr3EC9Enc5qN+fHbp3FzJVlIwKIjh9UoSiSZcC63bwhh4QOkwZ4
JRQI/R/nE5fZBGgP5FCQ/CFpIpu79IaM87aFQFFZD1PCMYPjT+7NKR2ozcfLlvOuM6e1SlDiHVMr
vaXiz7z78V38JZcUAqBo1rnUv3grl9osnh5rrq115r2/8ZfU0sliZgOw0S2vTedRRCAKRFhIjkT8
/zHqNJDMQ/kHvIuB3x2aMK/z6jSs+qbD6+I+dvDcgj44buYHMh9QjA0wAXD+zz8ehb+8C4cuumER
5VMWN6hxvb6wiSXLEAf2cO/IA9eDNI1StxJUG+wGdUEVC4zJEMAri2Tc/uPbuBDKMSksiN3dMxgE
EulL7UD6XWMXQZ+/x6hWVi1jAQmlhC2wbaT9gqahcvkfX9m4NKykqIDGomkjjEZXwLvMbSFURUg/
h9pdLDkhuReS9xz9tKlbSKQbf0qBk2bJ1hn8RqBoFUbGBu0ZvjNqYA0/k4S6nKKm4TEWDoWKwEDC
6LLc4QIwQVAt1O++MfSkBi/tWOJ1OUUl1eEbek+yZRzJgvnJOImZ8H0J1ES4DelIE9YP7B/u6fVM
aV3o9Y5NF5e+kb0i4SydTMGzjfqbJeobe4CY23v65zxzRTnasNrS+NwMCORH+6DBL4EydOQFsF2c
MQdJ8hMp/AshGNw08Hm1wI96sJAR5Re//642hY3tYjhQ9a+szfRKIQB7IAw/0yu7MFFwqH4BtzAx
2HbBOtONuBgLPdRJD5rVvpsK31/jj5bT9nWGg1lmowrEycHWidWiV/xm8i6o/sxjunm4RDMIhofZ
Q3dgOpaUcTxs56Ti0pRD++oPaAj7/ieiQsj+ig3Ek4daf/rx+7xc+Oh72I6POSw6LM5f/WHZn0dU
8APvXsE6VTqujK8k2cLfuIG4v4PnNNbC4aX++Cac13KsDKRpMa18j40PNde/yLFyho60TarlPoU2
x6E2Nh1OqvfBGOThh2ieNVR7em0ByPW8cpKIgNkPRTU7kSpKGepl9kPvOUudnaFk62BHwj7KPsea
gUWItXM7Y0Qm0h+IbZOzvdDAJimJhITWZJgRtTgKwfS9gMSKWFSFvU1BHQ/Da90TSu6qtlxF8wha
jZMfZD1ejHjEevuWGpT4nKzrMSUqvnKYsEDH8teHJJURFKAuVAGhakzgAJkuBB9YPb5P+Ka2Vhey
pPY28gOsRPe1NXrteKQib3V+CdQvjZFZHrMFaP5ZHxutjngC3BGLM25eApAc+ZtRWm7GcawfPYcg
sD7o8AD6/qZtYpR2j5QPYv3Dj9+e8Zc5hP8GO5TugFaDzXd5ank+5wG4/ORe1dRr+fjETGSSNxQk
YRZhsD7lAT1Picx2pL65Kl425io0EEGmiwKdvmZCDn+lHcxPEpykHhuzqbl6r8+oDE0H0JZu+LOW
7WXH1qVdi0Sc6PAYCJxeioFbdVpTLtfbO7Ko2im/wr2L8dqUKORVmpurlQryCbI/WBnBlZMHRDyC
jtF/sjq2w/e7LZelQarm25zO7K0IyF2UXTXNt1qsiOKrclpq377mhno3ugkwPKBRREw9eP4ZEGJr
kLitQ9zl5d5OFgtrBXoVY2veZRvTttcLH+gSgOVhqp9+PAkuq+CUvmGjGVjdwHvQ/+q/sZBeeV49
Wt+qU7L+NSvvojYVQ6X7c51rJ8AUdeylMFZ9z38792Nd1+cqx3Eo2ZnAnbW3bZVoVbSnSkNHY1fY
oF+Koy3d3pu4yHOgEUmuldTCnRZJk12MraUVHwvEaliwcs4422raHvM/v87/Fb1Uqqff/fO/+flr
VcNXjeL+4sd/nl+qh8/FS/ff4lP/+qvXn/nnu6rgvx/+yX3yta06JAku/+rV93J1dXeHz/3nVz8c
S2Fs/zy8tMubF3qw/XYPPIf4y//rL//jZfuWd0v98usvX/Fh6cW3RUlV/qJ+df3Hr78E7Nj/gj6I
r1e/EwPx6y/n9uWlzD+Xf1x+5OVz1//6i2YY/wDcYZsYeUBQ0i0xw1EAEr/yzH/AaMPSGZdZjyhc
OLSXVdvHv/7iW/8AZ4/EAj1VhxaLzq+6ChHCX39xgn+QN6DjGLioeDLnfvn26K9e4f++0u9hGpfh
leEJeWjxPWAhgGlcBAwVYGNEG9MJdaChGcAm+LOA3vRDAunU7CJL8++WAmAtLddu8sPrCcJ18wHs
ZlE/fDdsf4cYuQheiPRAp3hsPWhFEgJfBi+e46RonXnGfWNGrpkeSf5iNu8+mbT3fQG2mT226qLk
gO8htcVzRFkw/ZiwBN4J4VkMLvoiA6PpY2x8xuzC8p87rUzWn7SC/jJkgHFwPqLagRWzg2vb6xhr
nHUvnB0rv9dMPY92AkAw388AtqaPlY1XwKEwkig9T60ZtTtYmUKcv2v96uOPh+vvboMojzdHy5sB
u3hz1tJUy+zn+X1BFFp+aa1xjE9sFWm2g/xceSeSyNltD20Z1cFtqo95fxNRB/e//Pg+LoRkHZPA
ycXFzqG4bTvcy8V4hGmfAkifgpuCuCQ2btyqz3o236EI9Nuaco/5rk/AduwITulWgBvO6uvUdEPY
oaW+3P37twM0xiGvJbCy/iKrPwcoDE+p5d0IW9zyeYgsxLCqEUkstABmxP/sExWoLJqxnvUoINCT
JgWm6onKZvZcdam1XP3kli5elUVMR0RD4kB855Blspa/j8pDM52yycq7E6Xe4NFH+Nw4DuCKiuu1
QOrqDCVifHbrtW2vCjgXexcl8OcixfBxH/ve+ju2O6H7EkCzuTc7WnJH280NdDORArd3IAysGRFA
D5E4K0p67d+bZ+LmQX2g6R4QIouA7vXNG0tjT0HVtSe0Mv3xOcMWzwtBpMzW2Vnn3vywLu46P441
glZ/TmNb9bA2fOflJ2N4kXqJ2yBM13X2Q9P3nS0d+S6zsXsbRO8aNacEjtIN9n3G8zDRp98DAgM9
DyRr8oxjjgptfYfteBrdOjaOv4dgDuf5XDRaaP+JNWpHFPqTO3MYgO8jFO4Msp3ODq47tgc24PUA
icpBiv1OfYpNZxxuwG1P3j7C7Ww4QNysi4Pm9It1zpu4HGDZxQhu9g5FulOe2rn3DglH2qH7AoDu
2xwfcudxJiHOHj0rKLqfQBe2e7m4VyALJDYcHR5muxf3itRRvni9P5zqzive4ycFCnPJWyR1Y6Or
s5vCMAYaDoFrDLs1nJy95S5GdGXWQ2N89BYL6nqBWhRtI5K3E16g8cmbjGE+RqFR7G0sgUow7iic
Uxlfvc/Z4ibzzVzU4xuEHpvg2CT+ANUCosdNkpTA3HcjRNb0PkBipWtxIYqat54FGH7n1jZX8MqK
TxmptfY/CXbFtL0YCcoKFDuoHvDfZQEuYi9qa6G/NBvrkjzryMelu7xvG+fJ4uU118nqJHeCUP7+
x/Plby9Mdcclcyb3FMHF95tB71ekvKMFjo/m9XQInK45O4EbxSe9KJvhhmInZfu8M/r+8cdX/ptt
yKe446PbhEEdLMjXV/aAGIbIIg2nAieD+S3akN7HYG6Ll5XGRvA7IqqRiTNWnRmHQje9Fe2nNs9+
slz+5vEDE8QI7upUKAiKXt9EZeWRrSEafMoTvelOzTAbw15zjBQorINv0HMduIiKWVkU7X/8+H93
ZWxWqM9wLDD2Fwem0aAP7ft1D2TDGFxgy2ER/tmxpvdJN6GFvut9hHSONT7zPzsALuprYvMiWKOH
7FhASLj4xUNntE7nJYBhiFSwfojcbhaxjBHctDUpbKBrqXFYKdRWpwjR3vzcjZpb7o0uC7tbIMYM
zr8/FugwBARZQPmMy7eAmGBNTjV17ANV6dzhaF+/5H4R3DUm2ngvIxasN6s/x8NP3r6IBV6vOqJN
bDdFIY385vIkXOtSr6nqdycHypZ/WObSf9fWZvduqhut2WdTUyP/C692RaDT1dLjjx/7wk6GEIVo
1xBtBhaACQD3IlZJViNpTXq4JwRyczhlUdmMxzHzEu9gp1jRGnqmBzmCszWaBo3vaI/VTCkYUu46
3VjsQ49jj3bCLsyatoMD2Y3u6ce3+NdZKoYH0XmbGhf/u7jDofUHupYxd5gky3zIMtdffltnQ7sO
wIx0v6GXaCV4JY/tT17N340NYTdVQ4/9gWzkYmXaRewNwbK2p9qamncDKmzLAQVfK9zj6uHmh9Iu
549Z0FsdCo25ezsEbnnnGpH5rBe0+qLdYlROfOegufbZHP6HujNbaiTJ8v6r9AtEWezLrUJSiJ0E
kky4CYNOMvbFY494+vk5Us8HShq67JuLGbOuLqNAisXdjx8/578MofvF5nWcaMrB0xg67sw2TXLN
o82LHusCJzzElBWm8T858qbNypqBDW9mHX94n0pd+pAw8DfGrKUnOWJEgw+eDO+6z8foz0CKgj4n
es3mNEcIP7oRvUPTuK6LZht5GNcxlwtE7VDW1pWTEt5asp5HGCVoF6XtWJ9GehhvgKJHxs3nt6HJ
reJoNVn4rABI5CgirSPehxWvTmdLeAqYTbtairXIemPZpEMeoivpYRm4doAcPFdiLJyVgtL/A/ID
Srid87y8yFDbSQPmfPl9LOAnfhXy5Ds4ujdQwioShpRvnD9QknFV9KKwFrElG7GNDbSS/FxRZ6Qc
VTU6I7WAj9Ol5Xelcud6bSldo6+i1CrR+BuLlyYRc/JFzDuKPShcaRyWbKCbHlGY8+77t5UbczJO
4EdPervNK0AykWiiIO0iC6XYNkqdGtjXXlrS67GJ/m11dBGz1eeDph8NGg5nqov3C1sCWEZK6Efb
UGcoS6NjKH0Szh7W849Og+Rkc26pLV03iAhKgl62rsJbTVB8SJcq9GPTq2NzNQNe6sJV1o8i/a2a
k6X65YwU/uyPWJ1Wuj8oURzNG30CMHIWdbjEPcXT5LaI1lqaNSOl54jsCX1X2br2PNQRn8LB5P+7
vo4694tV8sd6JRfG88FAswQCFcn70ZMqVuoVTTKG24PXg4MsE5gJw2oz7rJotVLJfVL6AQKwAzIQ
DlwvOhwEt2bSeKUCPa3peODPB+BoGhikegwBE1KCd1k9cuK+OUhA1kvmvtKHbdGlXbZV9E7Up4q2
REigxpF9OcUcolcmHGg3EG5fRl8dUI/PCw7EN1pshFhAPRQSjl4LgBuExikDbTVFaN3FhHiXvirm
2fpl6qOaX8RG2nbXTQKJcgWXubuPo6xWV22Zp9ZJV2j9eB61RVIHuKXlc7rO1Wl5WNp8Wr5YMDJ8
vF/CuHVQ0pYJEwVYVYbBN2/KcaEjY8TVAX1SbHdLNoKeNbjCtr0oiy6/LSl5Tl/FDbkK31+UwXFl
nOeAQz/tKKZ1uTFJeaF+21eL6l4O6pIgfp1minVlxu24bHkBVXQ7uPRld04DSO1CNJbZrlAZDU39
i8lyXN5H74x8RaOnxundpBx3dDsQcrFzpM+1RXDDaFZjW9EL9lpU2sBERzaGFq4Z9FiiPrtjjunu
ghSAb+OoJa1iq9Tl2NcRcgcSOuFXk5MwtUoUf7usisEJ4xi57XvdC78YuuOOLvctWV6vu4MNCOO4
OqTPS5uSQ+Zbc7QhLyA7MRbJ971oMPnX7Nx0EzLqvzojKrOnZsRK9ro0wBg9oPDaQYwpDOnI+vnS
++CuOLvblCJUWd/7w+UUjdZaMTC53LZqVWG+MrV5zwJXdOEmVzrEIfu071tF4UQwc5a8z6vFGW6W
sQcivXGKCuW17WTi1Xr7+Y29djbezToKqmTngDIYbXipR3tDaceIJ5hquAGP3YCpMZhKVD6NaMhG
BEydAZp7pQMgxPYDpFT2VKr6SNia0d1vtzhv8p9StSaUppmaXfK5ydrVSHF15zX6kOYpEqAmyufo
hKXTzvTaVP1l267gUqJ1pf7J5w/0RxbpagbBjSQbnCtsPxkE3yxddLgSireqhyAWX4/PT69WZ0qH
Tvomc8cmQZwkhDXr9w4S7l8Y09P4eL+GcSHXYEeYZCYaU++Pnk2oN5NBApIGc43YpXc1Ze3Cy/JG
RWo9pNRlKsWfIPoM0yN2JaYznCDEuqD5Py9peYU3q909jK+bFaJ1bHZwBUfmidbHUlGvT/Jqcn1F
nSI13anQVqc+UC21V+qdnpHv3U/lVKW/DadW8rsIJSHrIRXk8OGKKql9i/a7jb3chF3k7PpaQfkm
vEX9HdSTv1dBMWauUKE7hr0HuipL6oXepkirBnMSOwM4lfuZ2aQYDOEXJ/v8Y1GpAh/uvBe5F6h9
mvHxeQYm5a7JseSlQ7jS/OSWImxR/nA8OZk0ajG9t0k83FOeUgCGbIx17MrNeErNiCzFgKJJ/zVK
lZrJQgW/tKcbeub2OK0hPw3zI1yJufuBG9+slacmNvN8GCc1ft5M6DeGeIAMChrOPr1VHXIF2Z9p
+iMi0TxGASxZFqRiJWuxgMpC3twaUqT8XZ3ZrX3Z0I+V/42SkGbt3KLw2uUkMzucpbcooS9TfqUg
UToa3xRM5GDAHsBwtW2iUStWimnVlhyfhGrQ2ajorLBrVRs4cV8e7jYRTCRtuyyTw+afTr1lxSub
Wh3k/6W3EcgMZ2I8FuBLrCnWKoVZyOoMm0rjkZlGOcIgMJRJbjDYwwcUCqlOOWuLpx0CK6eohRpM
vJh0jFc/GdAUvM0BsY441dJTJYT4mftD3KUo5S9oXDxh4linv70oTRmn+rD2qxFpFD9ri4JXEpZC
LuDDT9W8gCbYOWhikOSAN/Oqe2yUc+vGbdHfuB9qEGeXENij3zatgfY79gNj/ZQMUBnPgd4WPVCz
RvShuhYa4tU98FwvZiz7TJEXnWKPbQqgc+k8mcIS+C1ALeSxJjHL0ZKuvdmThp+39d3Wyfi2dTIP
47pHLae/R/Eh5Zbz/Z3HJonjkwPmbk4xdc04pnyrdbC2XtApqtaGq7RfaBGutcnBes7vKlXGabOL
KDavXDcS9qXnYWtjnOgjvlQKJ/cInNupapZelyPe4YXGCh5906ILQsuyOps7iBTJChjv2F4PVooz
yyZJIHmqqO4Py3QOxLtDSYiUA4A5sqSWMgRRYxlEhZjWqweysGRnuRvnoqnutUaDDJd0FRFo1aKh
MU0rR18q43GpFHnLKWuJg/JU2Uu2+Gk9jEV/SoGFZ9w6IkHLdK1SsRlu1BzdHnZrS0j5Mxen5Q7h
25x5gHGx/DNTMHmo7ppWpdXXLm6kTEEE/W3+o2ZCBTY2iY2Ih3KZOx6q/wtqPLylpLQdc4eeAVAl
8AiZ1E4C3Sb/lQ1TyetsFS9Lf+9XmdEN8kPIqcrcWF+8dEhuF2PUFG9FliMNrhCQ5z6tOJlZK4QY
OeiJGTYyrFUNczVtwAn+1JSwETtvMc3hEeVZCxODGAywt0vhMYQ35UCXGcYqOx4w3Np19RcVZI7F
PIoiuS4mfODS3xEnGEQhkqyzB92vi0HudmPkQlzEnDEzvqGe1CT3td6rWaAJslUXhzS6EjMy1NWc
3hIBB+8GTV5Y4KSxqE2nKwzG9Oo8FNRNBMabr+O0WLUEBB9UGfF1YMPfPzDaDw4eNVaijd4FkuaC
/l9u1v0/HfwM+h9NFiUOOnjGSGMQoY8SgrUrqnopN9pY9/XGxM1B+QUhUygXGnDLrNzSNnSbb2gQ
5enORqMrho6u9BXyIP2inGVdj/Pj2s1To9gNkNG9y4ZWDb0sxPvwhWhyRRnREqqTMLo3o0YKwoFH
p7lzWBJGaDFQh8MU76/UFaiZejR9hw2BKtBqiZumytb63Mh1NHY9LkECYT5+CKtIHjbB/8ut0h1c
bT7rAM1nT/jWy2k4lb2wTqKsteZhi+VL4d2AN2v5KGc+MOU7jgfyQIXUQ8YLLayusnI/xGSi6Aks
S2fTfnJEdW70Q5KcM2FLcdJMOKWtNC2n2osEU+W6p/C1XBY00jV0fTFqwFgKImXb6WxzBnuRoqxL
z2xzOi/7jY3kAtp4ENdGG7W0Nhotvs4FQnjPy9LK/fqQK5laKMP1YS/P8lRit0uU+eXimmdJU2Lt
y6PpYftN40omCodNQg+tiKXZaKZMl/aJl9XZcr8aSkPwMaezZRAvelrsIQwuTe7FKXYMrKhybOX+
ieBBwnDlXZjKV2U6cukfdr3K0JOw9+nvhon+ryKBjWE7V3DsqfEURMRH3fFV3voyraz96TQvx9dv
xuyH1+6hv8NXRtYs3Q1L11V4l2muksR0xRjxVVaZM05+Y6csWRSZ4ja6mdVwyZvvqRIKxfbBc1di
G2tVhn1SY7Yjq1Kg50O0Nfd5Kf1xSRBpwG6V87plDbrGaRryc3XWdaIhQEyISPMBhzYje4jaWZy2
fTVsZU5xIHhkTiHnDXmNhHIm8PUUhA707LWGsL8C2t2liQbeTKFS3RRJLjdQK8LCUgUSNtUR1SQ0
uxiXQliQbL6jN6zU+X3T9DJYeZgOqukjegLyrYvFAXOCotCEsgNAUWuZRwi/faG7DbFx6OQ0NyoN
KEzQlqDPanzfSimCPR+gwOip8xRk1DkvEm6YbWKZNhiLdq0L7MPSp6UURqNdRXgm8iowmrPwG0Eu
CC+BDoWdTiX3Q7xGG17fVBk78vpxjoHQY6LYUgvjkBZoSZZ0zzUkvP77rBgGixGnkk42t3LKWL5Z
dDIMY++dyJuuTZkTGhIh0fl2bMKTvEzSmG0/6Sso07tutjOG45B7JHpT8ffI68mHxF2KjPh2bIQ9
3DSuACx/OnjIjCBblssvDBvYFtWZ1fcViwg0gTKRWiGn3Oo2HXUCBrp6GLEb6N7h/6iWsmqSoMPC
rR2+wilIdiHR1UikJJcWsDj+co7bgiWiiLjia7QqASC9roxUNMNFtZ/PUO7l0EXoBMl9aQ8IQWzW
5raMwiAPwIzk9XKgIfjKjHIpLVZLVGX6u2nRU9LXZPjRAu9fIHVR3aZ507XLekz7TD/L86hN8HhW
cTcrNoqhOBFIRlEl986gNOVPL0aX+8XBXTX0e61UzS5A66ouf2K+gd4NFdYM7SFUCIumHnYaCCue
uMitFhNPk8xzndIezn6ksSoaLDCKZAHjEotXieqkbb3+GoXTZf6BeoGBLlPfxEuDuVWT6aRhg2Bk
jAvEkTh2rDLPqhA7wgJSGfoNExoD7+9TNCOx8b1YmkLYPsK+KIyhGBlOjgeXZCimjZhoTOPKA2AE
fn+WM6Gu+V6Lcmfc5Xr5C530AaMuEetLiNBS12aOdt4NLp59Ny6gHDXfekBtre7KRAfZ7YN6QAqH
YJdE1jdsLt2y22VeK6+vRrY7pRuhVPInM9dqcxeCmSyUTaHrfXFVt0OiurtJdG67nLrO3JUGhUAE
krHsa9ECDX2BvYjQtuAJwpk9skyrdDchc8O9xaKkJJqsvAm302ZVGHGpYK46vYrdjkxvGfHSig08
3GfNh5BdJ7oHLIbcRsmJxAeA9kC1H1coN53Tp7atLVjPRdhCgtx0HIeKW6QIazUmOOcRArcWLKUf
kDlcRnbsc0hQKxwRtWK+6NDcs1eW4qi59P6rrVr1XSxMOveHu2jMGxsjsVanoqclSFtZvUxXC4TP
5X623+RS6UWT+3o6zzyCsf+TUo1MF55esShdjn1nLg9lHEBaQsb+bGo1pfwus1UptzalxepN0TBY
puswRNwfkmTosaUzUUgml9fjSeqlr/tCzmfOYOXIvd6YKYsYaJ3Jk66OnSbbCK6XQ5+sPUw6q2lL
syhMk8tDuKD6W7Ij9NhKEShI/EKwj34F8iFuztGEQbPohnNiOGgrO8NiBbywBuMVapAzyNA+t2hb
zCilIMKA9LIbsVKJVw6RPR4tPewew9m2826NSPFrThoW8rUcCrVof3LMMiJXBjx3xEJ32rSDyhN6
dS9JcHpZyyp1WsAcH7ZZb6ZNtrPtOp7dwANVJm0Q1VJ8MzpD6Ix1z2sjajBr0ADKdPZVCKSgWw7b
eGmnEzESC7zX97I/xqCEG2kCvTe7LddN6w6xT1e5I7IhKMUs85fYW/iUUQHi2un7sJyQt3JA2ifO
UBEp2TSKITsBJa4bxLNiH/IwKvPIZw6b6wGdnEFgz5MVcHUqKsgpuwvBrt5nPkkHFLVCPU6VqYKO
MgFBtdun61FYyONgRYdXHihmnSNiERuy1KBNEvQZuH3Ss0G4rSYTLRU4cFNt8kTx4jNwxeGsP86K
N41LYPGCp3HNDHG9W9UUXRWtS8dToxc8EbvwFpq/yHZLEisI8wypMmAE6zF/ChOhYWHiR02JQmt2
lOgy94UygXonKoy9H+PRkDgoyONqGpgY6dQQx6Jwvq/DrBj9xV6MJYjqzljuSK0WoQQtSjlTcgrd
UBPJusmqJbufBDoNDzrEETQ5hhgSIA0pbAvaVaTB1a6xFMr66iYpxGKjr5kbibujV6ZgguYt85xt
umoyn7Qwn/QTpexE+px2ukYHEtXLAB6wJ8pTvH0G+2TpBmW4Lejih2gNJHJdtiW2Ql4gtfyj3+Ey
pJG3hrBaZmuTWrnNmSXPaim5RcTCPbmo0QFds01ifX4hj2ZhoGpTV5bUyHhzJI/QF1pg2xDPoMjF
ol2eDyeuQ5ZNGiCznn2RYH9eUQxYnoS5PuZUGXk1CbyDSL6C3F/VA6DzsUx3mJQId8qDesTzVuv9
/EctWH4bNDm5qqZ5odw4Uj1ieiSAL7On/ZE7CxeZah7y3MOScKxBptVCLWQWrhidUB8oG6A3OMwJ
IuyzKcd9uxhuPc6IWvZFra/QQRsHXH90vITmddwNh3REptZJCvS/WrfZ0qTnHSWy9Aq5xLivoS6r
VXHqDAtCCOs5mmTIOPhuKRwQuLxn1hOLP6uKUB5mQpWjZC0yDZ84pCHwEgI+xAhXUo4wZM1kSa9F
v4lLOaEL+zrN22QCun2C7OY05ncsKYxaVkAdGxVKqAW67CREqmm8ZADr8TLKKnfBp1c1FpXyiS0W
dQP6cmpfDM/r2xdyiT59jl3oJfcosalMw7aZu/S5S1FyRmHPoakAPcGxG7NHEFaV5ymkNWXDZUGC
dn6s4f1yv5PUtX5JgZ0laRC2xcDfmbMqhwt7NRm/q3pQNWb5a/HIAf9T4UlZgnBMVxn2x7IhICaV
QNqQMZAbicTih6F1G/sSjxa5E0yaXjJUhxjGinMpT8TtYJDhJAiH4v+SWaGXrjSrUfLiWgBfYMDs
/T7Uq+hU5ZjdvKbzjWrI00Y4O1ISCdtsclFL0VkU65olYS7rf23SsujEa68yOQcyzaIMYo96bzfB
bKn0TCmaurV+XlqVnHwJ/BJCX9GTUYcrvcUPBAc4u27RZgpBA1TCnxxj6NM1IpYhE3M6dC0pAuce
NQ9cJux1hVKu50ES9bLaW8/7GkChllRM4F5xiFbExPoJS0ka9D0Nec8TtxsG9cdSJ1Tc6fDW9qWT
1DqvDSH8aLxD9qUf7g57qlrWr8XTEaAn6p4IZs7PeCcLrd8YdJHkS4vmnnc90hfhsUm55WsK40kh
Misqq7zCcXhua58tUO6ajabPHbumYVIM9h1FL3gZatJobbdqURzuy83kGaHS8oEedamzQxkAAMcr
EawhSs6Eyn0tjzosmUPXOXLZHw6L0RC2HCmK3sZhZsWx0p2sdSIGpEBZoKgzBQ7aGi5pMr6fhJOm
tSBSrQDOURHbJXo9Mi5aZ9hWt6I06kY6tOdU/qt0K+6JYp5APJ85FBcMXQPoi0eIFFsm+AWaBBxW
KkP+gMi1xREgwQq96IQ/7ys1CYrHxjnvvaov84563wtaxpFK7qVNy6UZ6yMKA7Bl8HT48drN+FvE
g/+AU/AfcRP+LxEPqCG+afv8wTy4fQIi+Y/r5KVpXv4BAeEfF4noXzBwf8tEeP2OAxXBsv+CnWJK
/BPWaqAz6OgeqAj8CnSvC2ADJAAN+/8mIpjOX7K66sARAPQCOwg8w4GIYNp/0clzwDND2pUUBf3v
MBEwMnnfNgLZAy5R0n/BaAFsP4bVmArke7wz4yBeDPx+x+QH19yKtjh3kk5QV1zUVbrM0SbXuth3
YsTUp7OlhF/lDmkQ5/wGgGu8s9ICxpxmPOLFa696VWzMEnNEPSnOzGI5pUyyVSv1tq/yx7HJf5u1
6c+Wcwbe7JRQzrkP2CJuVOkvGkMnSPzeu3EFPjycuo3eV5xJyXW12sPNd7lPIytbI7xf++YUPRfQ
EHaJsww++NtpNRjO86K1L0XmoTEoqysCXeZNpkb5mtTpGw98aZjlY6LqO/Qh1HUahtG6tZJ2FRsQ
6hA5x/FsQfQO06GLZV6WHXkMJy60mzw6bL6XpL9dqrcgrhuWsiV+5nXx6CGFVGrhadcD1RrT8HQe
nK0Wc/miy55Vq/ECQLzRZtDKen9bSYuNMtBX9JnKGtPr6LunXE21cY0vVbbhLPo4zvYl/lfAELrk
F4dywi13soBywknLw0mjU++LeKivYUu79HyIqdNIpqw7MGKd9BcQ59SvsuemiAoqASa5R91fmpX2
o2gVTszj42DP923LyCWZPa3mIn4eF+dkQSTFp6FYA1NOah8P48t2QeYROuAGMaRrxVt+LCPvSUc2
nTKstaJK8q3v6usMeKmfYpiGavDi+YjBGoG+yCaSdt5MfXdKBXNG4XKLdfBP0OV+lfe4ig82zW9E
qUJlUf3JfHDUYeWMCgrCuO6igp08h+00o2eV15uo15WNN5vZaYxWMyrcerRaZvObjQd5ag+9n2gK
J7R2yk8Sikc3kDG7LSdESpWWMZ2if33BcZ/qYtuY6yy2p82MOAI+jdyCUgx0Q4noWYkppOL13cZC
8+iOs9lEJoEIA8IJKLpYNu4VaozKmxmepo1KO2UyA9QmyLFNI1DyAQJo0V3OTtfRPGBqopXPgXph
stsWyri1thkNDU1d7wQY2NrUyseFbsma8+wWMsKpZmY3edpcOyqjH4vuuqAeF2EyJLLHN9Hret9u
f8tFOsab6K4HC10SayzOp5Z2hLWwS7Uyo96JAjevQQRVVjCn9o6+ocGEyr+C4RwDTV6vBqYQPCBX
RZXxfYt86DUNkfowChy4qSs78gLkCgOlKn9CPVrC7HK0RnboAQ+BrP35+ZP+AYR4vThB1UZS04KE
fARCKgvNqCpLjwK0op4NS63WtjL7+jwR4EZizetAFK3vhfm5WxbnyuJsP7+FY4SAvAMNFJIUWwAm
cMz1lGBlCnJaRDNqQDSoOI9i+0SIwp/NfFOF2Rev22GbeIfr4XpQ3NgvIJPA5DoGg5WG2jY0/6Ig
5EhOPwJqy3zfZFddzZJvYHRRzvTu8PvwkBwf71PTvujqZ13Q10BrKUNlyw3xpulKeB3mvVcp66I/
E+lw71butteznVGLy8ITwfKLek3pCwoYzlxvNOSnMNQ0vuHg7a6W0Tmpq+QpHdsT/G3OQgFvUpgb
1Y1fbDFxkOzzxylHC782tHMoVph8UTNGKrTbpEKDGkGxMo7HJ2F4dwXd3VWmGs2ZjjgZelDmL0c0
P1PJWEYdoA3qXvsWm2CTco8Cdx5RzqdLfA/a5S5y9ftsdu/iRb2faUeuksa91C139is3Pi1R0K5q
ZVdDGd8jg/6nc6l/mya9o33+u4zrfyGJU5f61P+exXlXZS/5U/8uc5Kf+BeJ09H+QhkEATePvARI
Kwj/Q+YE1OUvC+qPDVybqsDb3Elx/7JItWxWmoQb7hOuQ/KkeH9BaIZ9aQK6li4dfyt5co+WFzKg
JGASVAjjDWy7cQQqBH0JdJuq4a2ufTMEGpXrcJuW32b9rNLPxujEUG/q6HwuaTROfmFfYgXe4ox3
anqr5oeXUTA7z73TvgwqAMt2u0FRP/pdrQlB1l2z5aQOLW1Ir53pMmr9Pl9H5lUR+5N21tnXQ3/h
jbAxN5NxLvDs1s0Te9FWboqy10rp8ff8HjcPKjJ9tS8Cuq1Ut+8Uu153IvG19NQqr5PkUdEe7BLu
04W37FpxletXZdyioV4jx3WhZfckHKvKW6hn7BCvz6PbRFtla3HVilNS2q+QajIAvwGE7d8nOh8M
uCFZOkfYx1HFQ8CNC/W2TayfFlWm9RSZzpmxOI/OhGRl560roWzHH8rUWReOMQ/rFJmlr27jCEnF
bTgmTB3kRkxybMLn+02qhNdKW9VcbjHkvQeA495YkZqcVUgJJunP0a2e4El9L9Ck9mmiBbpa0/+h
03BbpcoaPMr3N2vigx36CDvrOAZQSM4PkJnl/ZhHe2ZVuTqyuu542+gNwEX0CLftYv7sjDkoUvsU
oQvlBBVVbfN62b8Vs/6zgHRVv5S3HYzs7uKp/j9ALZfb4L8PSquXPFle3sUk/v4QklznL/B9khQB
pJ0CtTyzHUKS6/2lE6RsTyZT4Mz5zYFWrrl8iC6eB/TYej3q/fdpTrP+AqiPrwkyFp6DosvfOcxx
hbfLB2krvgDuLRhPvgvnuffztteTCPKE2gInik/c2EXRqzmNxPL3kpj9ZTTOsUhDwMR+JUi8gzkK
D1eouQ16RTmrOnWbU+YxfhkTCAQz+wLXqB2dT/dXsyCecCmJB5Yx+M3VMh5Jg0DXBm7jXEaw+v1E
jD8TxWlwByo8vzHrzcSxg8Kgtm4A1ILAfdTCAqB0glxqfDI1Nybmclsgfc+q593hanf/Zn58sECP
8cr7e2RxQrDj5SNp9f4etdEI9Yk2MGkWLi2IAflGbZDNQCBf07m+jTVxJzR9B5bipkYMdrUo5Nqg
A6+pa52r+nRChapd1VYu+6RVv1Km4otBOwbbvt4jc+wVBkzNwZKp6Zv3KIFUCw57bQBWn4OWmAF2
NtshjdMVJ+5TgAs/zalbuSiiIn42XUSxiWS5cIIJXE4T9xZOIf0DreXHsSxvl6jcVRV4DEcNv5JT
+mjEkTliBrPSyNYlr+/NnSpSogFhthZDVrMI6mJuwayF+HvDdsoqz9mZtkZnuCkHMkt1/flYyqF6
swXtX5OtUuMgc2B/P9qC1N6t7Sys2yAneSztkHWkPHx+ieNlanHwAfPMfEbLSkM76P3zkdIgAw3d
IChU96yf211igeaq7C+S/2MmCFUdrgPX0IC+jUyAezQr7Y5Gbcp2HjRe8xKVbn3RQm/bQAZFFKdw
8iBD6xI3sTzCHy0CKZI2N58/qS23prdvU94CAtUq4U9uXMdbl1XgOZRnShNktNHPswRV8gZeMrD9
ed529IM5D3fj/COpEwW/tVB7iDKE8wGou+eqldVIzBZ58jLUNJI2noP1qFUY08ky2+OOcjwC/Qhe
tY9TE16EwrushVNcWLTnAi0bThbcQ9axqcmCMe0AhJEDKKhXMP36AO1mdT1GztWQVdspXcLvVdVp
Kxjs5zAFjR23AXEKMaQZDsQ21KbozuxU05/cNAbBhMauGVZXVOidjZmkKg3zNPXHxqF1rcbnY6bk
G/gmJx1wFfo9Kk1TJ/LBNCg/ALNlW9WLSiTTp2ezgHek2XALQ8Si7GFn6KO+MYbOO7e8ePP5cBhH
jNjXGYGegAdqV+OsfzzzYIe5+YAVBvwI2HF6Gmf06MbYJzTcOEStckxuutijtTC5U7lGXrkPnLJB
/wdLkhdEyu/73hivMGdEvYqZ7ZtL4QRtga+gCkrRn4fooh2sVdTQ/VrxyMqPqeGXdRPRgRFa9Bil
eNYlab9bwJquI0NAOVXd358/50cLzKKYo5HFIbAnTxRvA8gcqZMFNachgLTK9xx5hotoae9En798
fqGjzGz/Ptm60cPkH1Rh3l9o1GAtIx+Dr6maZ7tSLHAoXA6yM/VPolaOGMhmaPOHlHnwRZL60TMi
tWHCIoZtwPJ+f2nVAGJZd3UTtHQqX6AzXFDJ0h7CpUy+uNJRzUI+pIkEBD0E4io96aMrhUtrdbka
1sFSOtdWL/ChyM3biDQD0Mo1Qpq//vZLRe8U0UEpgIGgiHzyN+FfU4YQvUnMYtUuQeIfTRE6HavE
shFlrrULM9P8Li++eMgPXicXhXbkaFRlGM33F1VQIMknlJmDIjKyNUqB5yZa+ByqpvKLK30UlvFo
YuAclOd0Vsn7S9E+cj0BkznQnfoFU4snwwFngCunP4BIW1vjdDL23W+htjhdFdk/P3+7Hz4ozFUy
KY45+vGUtYWLxpvHvGkoUxeWdYE75bYV0xdP+cGksWG5S9kQDybbMd3Og5zVhWHZBNUC6U9fyvuk
wcltrvMVKip3tVZ6/ucPdsx/kfNUntXYs6nvURM4njfgoZcJC+YAcznrhw2zUK/bkzjxiL5zfoO6
N/YJhl2f2GOkb1y9SR/ctt6MnV1tLXtcTuKZ7uYXNyUXx9EGKAU/OCngGvJn9mrDjnHLKGawQ3WL
8gcANXd+qr1/AuDKV84yISuj9tconNE0AB/2Rdb34TBA6JO0e0qO9IrerSUnxJCrGanPWSMuuNQL
QBWd63Z5OevRc0rvZv3588q5e/y4BsQnMg5i0h8yG7OtRCCiLBHki3eqi+oHtcIvxvmjR4LAy+bF
UYuK9VH2BImoxwNrFNAUYnNrdkPp60ozb0dt/hlBcu6VLy74xwlETqw3V3SOAmAEYXhqypkrVnW4
SUNluKoBgGFJNzy1Vq1Pm8YpwfBULpjdsd1ZpHK9nT0Aqr7M7XrnpdYUhE77hHPnRSSxA41jTLvU
SV4+f/sfrW0THQ3qYTDkOfK/H+0Zbq9aDr0IMiW9dyBGjoa4RJj02//fZY4mFXL5MY5ogwiA7qpr
AGDo7kzZOsQ95Iso8kH6CBf2/z2Q8f6BEOb0kgU0ZpAsyz/hrG2KQbnKe/u+K6avRvmjlfq6z1En
9zyoT++vhVKOHps5sjCpgcdiaaJg6NmrJtMukeC/UN38RMnynZqYVeBY0c3nr/SjdYM2ik2RHrUS
/nd08SlJRgxORFDopQpY0x2e22Kqv2iAfHUV+fs3OyuGAJMek5kFszv41ArA83/V4PkgI3JR24PQ
SeDn8HY0NyYvhGgnjDrA3fhiqMYHYKs3WksNMw5vVVHA4PXAgn/+9j7cUpGp5M1xVTwHj2JCaeMQ
utROHYRodgRKiTnbMt+AnVlOJofgFyapr9qttsMvzDgJNfPuixv4ILGm4kNoQ+cETbbjJlo6zeGk
TwXjV2uPlch/4FQdQVocfS0qvk8iezDr5HeH9j8cZK1Y4Zuz/vwWvA8WP2dlD60Fm9uA7Hw0uAnT
KwPTGlRWEwZLk7+gu3IzlJOzasDprgbYHgDR8m9ouBunBSpIQTfomxj4OSVkG/Whwsu+tXMYBxqg
v6i1aR23Q77FFBGovT2tsYHPTnIgjVjBg9CplkuPGu0WXOBt28TtGTpC9+g7geTGemiavCzoOvBJ
QkuzwAGm52vGoK67UTnJRYmTcZJwpotAP5dKCwyZEbOVZV7bikZnG/ICXdKMnrSR3WI2jBN7ZV7X
Df4+cRWfxp41rhGYwip3LC4Q2+vOTRUNRX1JNn0X3U0D9si4sJ1OzXQeuYkRZLEQSLVRHy8WewBV
R+ffpLZg4jzf0tpO8i1s8Vs7mfXtrET2SbgYVzH+b5DjknITZ2P5gB2ivlKr8EwUzRi0C851reue
D3B+trMKicSue+BZmhatzLbTTrPGxYayKX8XlvP8X8yd13Lk2JW1X2VeAB1wByZiYi6AzEQamqSr
KtYNguXgvcfT/x9Kv1pkMsWcbt3MhRRSdbMO4Y7Ze61vRQ0W5ZzEQSmmkt/Y+FCLWhyWjuiuCPS/
vvKDv6N7YgJ2ZEE++db9mIyuTJ5Krx3y2J2HOXBIKb+Tm+gY2PE9P3XhIzyzLlscuGhwstlYzgpv
3z+wQyDFiOjykElPxIhagdvBBCYTeW/NPWnMbX7hEt+VtFiYLdWCkwB8m/b17+rDq/lMr1GfJI1R
sMnE8FAJ5KwUvuKHIjdbp88JLKv4hwbZBevSFndZlv0si/aKXy2/DtRSB4IcpjvFjolRiMbplj5n
/k2XVG3TKUbjxFaKDu/jz/S0B73sUhECMU0wSyl8qicT5GSRmkTOYuk1ZXZFCP2+G6V2P2fhraWV
yNgsDPp+PMcru1J/9ZL1oNfDJR7UmakCeB47BLhkzFjvqH5DpZltZxasNpkrUlQ+Q0sa62xaF652
eclOtoOIm5b5EEIvFYeTOUnD/YWFZiw8Ncm+GrHYcOC4sMNepvZ3QyziKWiqigF98u1rR7UCrWnd
F14yqJ+aoW7cMM9BGIRb6jKRs+x+jEC7Mxuy0T5+lOeWOnBy7BmEQNz1btFJ0D6TZlt46Mn3C3sx
Lf1HPDDHKcyPogBllcf99cdjntkQoZ3gJV6OE9SMlo/w1RufWIRpyK3C1SaihhQ3P1SCjLMIe63u
DxcGO3draSRQD166He+qG92EYWyEUealwjhKOIdcvcvcRDMOpQnXQDcftMp4wOVzQZFy7sbSvVg4
fcBpqVe9vUgxGDijdKX0erwUSrMuVWxXKYbHVVkpa0HQCNuy5PPHd/b3ifTkRaJIKWg1W8BVwe++
HTXpMXEIFjavn+1kB5z0SlE4rumN+EZ+UADqcjIca8y+YTveUl5a5UlyUCajdyW0US6u2WpNUTXb
BMMEZb2mD43QWRNrqWC6r+Pvul5SC5SadSANjUtIpAA1Vz+YifhmJ+2zWc4a7jrlSUs64SDbvpnN
BNE/lgTHKsKXUlMzEsKbgFqjdaBO0zudnoSr2E7Cdd1U+H3NWt0sqrdVH1UPH98edfmO3t0eSmkc
IuHXEf7+9vYIEohLqJ6FNzYZmylTouO8HMDKRnbquRB7ferMTenL+2nZHYTQRb5iD96gP54f5FBf
tVDC12aR7QRJQ2vFLHRuRqUTWqs/G1acreKAxiZRd5cqZWcWJrhP+Cvg6dBF1U8eLKQpPM11ySph
QPwEfjI7SIWV1dCMwZVV8lS7yrIufDtnDo2gYKi5sx6S2svW8O39StNRoE8RhVcPxFh142i6akoF
omRdpgRSyptozjIXs7S/KdNIcWECMZXEuYx/U3si8eLbOLSfILoh2pPnuxiyw36s0motF7Z0YSU9
syotmwTw7NRPNNreJ58cRuOgMjs992R7ccPFj1rutw5+fSxyKO2XP+bXxIippGVPI6bKtgMZ8Jf2
sO/eMYWOOx1MbhqtqtMZdST4RPGtIfekKTmkk3wjyyHYB7g9obLKJ/tqiNjCWs2lY+b78wMsZwCd
OkVOckZ4V94+LEFCAJCAqPBSuuuOpNheGc6JM7UWPoNvtR8+8JY6o+hIWr1wze/W4pOhT44upGAp
CB5Slsh2Iu563E0F/YOyv/CELwxzWhK3ejUNwZDxEdj9dZ5CBmkbTy0u1ZveLfjL1QCvAqDOI0R+
8/ZGBjAJyYDnRg6jXu98oyqIYdYvcXbOPy+8z0vLHA+0uiyTr5ZBdbY6mIpxQZ8i2ait/hAa+o0R
hd962z52Ado2mlqHCiKD2lnrj2fC84Mvam5QhOw7tZP5pEz7lsNAwOCltF80bp0f/5jAGDhT+QJJ
bRdgQXat+hHax+7C2O/Omcv9fTX2yYXHkhSFYcDYAVo1Yafr2lg6tRz6JmOV9/1jpcdfRkt6JGf+
yr4o0Hk3lS7DE0RO35IKK12Pt/c9yM0RiLede731LZxU3AzBYahusQdu4a9d2F8t1/JmxTkZ7KQm
Qty8xAHazL0MM2VvESvWdyusklSt0/9wqJPX1sdnC0XHyr1Gzh1IiO4SKq709ypF+Y+f4PmLgpPO
skDklHEy02h6V1aGwgfSYYJal4YBfU+GOCrMebqBXtz/nSuj1UxhCf3QbwXd6y8loyOJgJkrI9ik
20QElzt1n5Ybv86IHRi19MIbevb6Xo138oaYQ9J3asZDAzlwNJXhuqmrXWWBeFLb7d+4lcwziGbZ
Eb/ro8QT1WFwFrArsS84paXf2E3h1mmGdyq51Ex/tyddXsbfumGkKLifTp5bI6k5PMXluiaUpQaB
1xEOss5u10017+IUPYKkPX18ge9XZTr31AON3y10nBsnX4Bey5Lc+svD6yK3mFSJ5JXwW1uRcBWU
O0nPrqqwipxg8Xe35kPa1xcOV2dWjTe/wMl30WHSGGRCFrwqQnaTGludDkVqDfcfX+iZVYNXhhMc
JWuaB6eq6JSQYIjl3NxGUUjvsekdB0l36dVEcPV+RqFIiIRuQbeCnjuZPZt2ZtpO2MMaqvQVDJKP
NyAzNuwI3LTJ180gh3dTOUK21abvUxnTvKXkt0rUSKP4JT8kUvULU1flRJbao2CPaxKbqa+lVfmQ
yKqxMed6O6nNoSq063hU7/BBFE4cGeOuV8J+M0Skc4V9NTgdvBPQCjbMLLV8oj7VXE0FYngYu+Mm
qHP94GMUWyQvHRIIsIW52/m85zTL7RqVdAKro8+sX0UvB9s6DQXhQdG2zyVkoVp2SBhpBYMJrwoB
w0qnWcgSNfivSbvpF/4CQULrobeTbY/DzstNrj7J5h9lm+g3la9/CahvrUZ6vhX0CMfMWhKudelJ
i9P0iof0VaTG+EBYp+YWdjA7qlbO2zEAtTdPvgnAoMgdVaTVbuilbiVJbeGSU3zo5nFblCTp2Bla
bxNs210Y65bX5aZ/q+uZgttaQdxtoLHQBacmQyGDNBSwQ3z5uWy6x4EcekfL1VvTV3aJUk4lvT1V
bOqmJHmIhuczcQAAmoTaXGWmBi0jkKbrKSG7KUxm/y70Re8C56n3NMstF2aLtA9rGTfdUjwcwiT5
Kc1atTfUqbyRa7aeC4Fr6oJ6bcetwL+oxleWCApXzvRdLYdiDShH3hGGd4XrhN5Plg67SFf6da4p
D9oUvPgZiPt4QDirDftIMTPg+3XhtlbyPdfT8qaf628cs2cu215p1M8dW59bT9PSeD3IxXZAW7DW
EYSxBqLsXYQ+W9iZiaPGyrYvLdfGdkZ4xaSt4T+IFW1jbQvH/JbKO89u8LF2RWNrEtNUiC9TCRgY
6FTcHRDnkL1qaT6RCO2cu7FaDOusDveQCpsnBZELVpgKN7uZqZ6SBcbKJGVrr3fNiJke5q0bV/Wa
tNwvhdWkm0CLE/w+w3CHZdTndKh1O6nxr0tjkj8PUiBAMgfJsfZLTQJGEJtOY48OxEn/yrAkfeXr
+vBV5HXs5dz4Zi2jAtA2Palp1bYfFena0Kukpnxcixxb2ITLHi6qCcEfFE1z1+Wd6uEBSxY+QeKC
7iCeQ6pyeDdlechoVexAF65F08BfLgqDHy8+mXK7VbKheBGwnHd+LO45Ryef6G3KqtOjgNxVvdG+
hBrC7Rh0qu/kUzP8FGGo6k6qD321t9UKpLo0Seiu4+4xmpStScEClGfotv64LqXBzTQb8n7YGvtR
Fc9miIC7khV0d2VqOoNpzreIAmt3CAiqgg3lzFrHCblqunqldJzY8C/4qZvPdu+lCpwRJ5aG4UoN
gpdWHoy137K+ZpqItZVaBzPmDuRlHpnfyAs59tyYGWi5UgNV52CPbwJXy2YVv3NB2dMK6tkt1QaJ
UhBUqieZ3RC7ZT2axLnFRXkrSXl/bWZ2v28UvpmNEuO5zQypeYgmSdnpaaED28j06PtY+LdmaDUu
NCljXfQkxPfkFd5JPe1VZyiYySYMuFd+POz6obnB4Du4fpX/EET5CLcMo2BdVvZcu1IkqEn6qW/s
lEYEDX6dergRubhPlhSMlhO0TRXmkJDa5mSlr68qaXTlRL9NuviIVPFuUPRN6Jefyzr+UU8lmYi2
dBBpemORHw+mZK9je3fMyMAGZoah29XKZwlwFtQsJBidFVNJTtP9hMzGm5viQNLt3SyTZQNyPF/P
jZSuOH98QY/QrGBDtptEVj6bghWjWlhLU6AdYabALcLw5I1he6Rm9yOzeC/GZhpWPd4AhQQ7lyXn
E8RhnxAl8xcDdS5ZhNdt1R/8MnrKOx0Eyue+nVFi1t3nxsg+hzJncvyMHJLl8n6w2wd4JNdSRrh5
0hZXVmSuB0lH9FTd963+TTfRAw3GsPbniaZ0tA24M8pk30mtzyf2ye7qxpEIkMPgurGs7jon5s20
cuEo9gCjjFrUaqoopBp1eOXnwvXb7GfccwPtT2Fhu1VpP+V5tKHWvSv08JcfA/fOmusgDQ+h6Nag
c37Kaf6ETQfOiTLs50RdiqXs4g1EY7H2YCrSgdXfVTiUTpHwKJ5Dcn0GDEGOvR9+7gHNaYkJgHSI
K3dI8qOqzVvbYC4YgzS/lxS+9GTOPmn95AzgThRR3NIrdo2+FYur73vY+z2za3CjK9lKj5RnSW/u
dFihO+YZpyP0km/qa9JPrmkCxBiV/JtNwS8Is4Nc15YX2PeGb2wkZbResiK5bjPjugaA48Y9r+NQ
S9sp1fetL5Stxh+Mml8c4yBMV5Uu4BLJoGBEv47YkMA8aeOVPhmtq1uzp1fNfZKPPwcSDfYVvXvs
kc0AA8wLjT5qvkzh2Ed3ItPzurjzC3MM12gkjU0QJfOeCuavj7dh5062i7AdSAMpEWz8TmpW/uib
nTRRKYsJWwUPgR4QnZ/1rA63kyrfosbFDzJsOyu6dKY+c7Ck5065VxZIZehavT1YVjm0Z16jwmua
GoevtU1b6JbSQ5EON7ZvHLVS2vkyHVVoozzKn0CF9kTi3rWKeZibF9KZVu0lRcD7zS8qXYPXjaLQ
crw42fIPeiEFgYU5J/B7FzQDEdq5K6EG/fiuv9+UAsukaUaIKGpdDhdvLz0BemX7fZrz4sMci1RH
goQyzvc9oAwZMGJRXSqIvr8wGfWMLuMMpGFCK+HtiLocVmiDqZ4MwthZSk8kaHcNXnP18YWdOQou
3S6MhXQgNe20AhrGkbxwzAqvb7o9VEgvCyXUkPVGri4Cw5f65EmtgLGo7sqkDSjkap9cUmEMMdxG
pBlZwQbA3xjTi5p/WpCBLqwMmkKaviKHlGPipb7n8ld/MPSpPBKkHrTHlrtJyNMhiOgf2Omy9Je7
AZAVVm6cW6G573Xrrx+1X1/z6TcDjk6qsyEsPM23H5WadJe83HRVfqOO7YUQkHNvDCUEiy+U4xOi
/Le3d5xFMpY5ZScp56ipKXccUbBMdheiks7MAkIoiooRmURwmjFvhyGARjFm2vseMbaOYX9W04GW
k7YFFrNOJPMv6+NJzVuCMphxfgd5nHzgstGZapm2fAdTswcev8+KXtrWVvJtrktKiNxex5+0p6AK
94Z5SQd65p6SHkLn2gL0wG9xUilJwjTpi6zg8c0ZHYF2SgClYiuvO0W/8CW+n2JkvEdLvQ54Ln3n
k69jKgHQjXVVeGS5iEMpMnj+mdrTfBiibSIQcc3NPK6tuTUutI3OnOxfjYzz+e0TLaWcucHkIs3G
2i3dQ9/Svb88zSw1IB4jBHm0RydPMZiNKp0jvj8xtYfc2FrQHThOkLd7YaAzb+cC46Buh6KVwPaT
iTojRTz0B+YYK6m/qNV9PSU/YLSsqyY4mI1x4es+93pgzKeKjkuEnuTJijhL1lgn7K49WmZuDUa2
LohqGS/dvTMPaDkfEs+C5ZGW68knV0fpDEuRTw5Jwtd6kSYK/e7jB3R2CFoCFOtxZ1HRevsOjLA0
ZJiCdA6j6drIsspRW+vxPxvjpLITqCNhAjYTVJwJl7aj0yaXmg5nHgixMUyAsPVRNv9ukL7qOaB6
GUrKGbnX2jL29+hHD+cxlP+6sB8lgUqZig/W4PzwW+f1apx+tLJRNhgnN+dPfRZ/6zUQGKjG1x/f
svPX869xTm6ZqQd9JUpqe0h1JGdO+tVgWY8VFf2Pxzn/+P81zvJZvboeaZg0NHhcDxa/O9kEWA/f
80KV++wYxG389lMRo3XyinWTURu2v6xPpr/ufHVbAfr8G5eBrsmmgEg29mkttrQmgtkKLoOsz33c
5ld9r28/HuLMholSI6IObISCazmZLOXeRp1oU+4tZvg4fne94FgqQDyzfamdf/aGmfTn2NbiLj7t
0ym1nxo8/twbF7DigiWJAVL89ctBHUP2Ew+fMKrld3j14BW7SABxGrmHDumG2COwa1a/0XGfy7F1
oVB97nqWzR+WOhMbh3mymBpDmwq7kBmrle/m5j6AlfPx1Zz7XPD6M+3jaz+ToKjUhUGCJg9nyq6W
U+VC68jM6IL25dwwC+0A/QtJIu/jshCQWAFEQ08z4Qvh2ictyzXAEn18NeqZXSvLpcnunO4JkSUn
X+VMLdzyQWJ7FKFvi4lqIjHGiumUZbUyS7GRYhRotrlqa7ETlHMInPOG5jkxoHEaCjy63E2+k97B
HmJ29ArIump7SVGu2A/v80F/yIt5LZnJttY6R9FueiEuLJBnluM3V3Cy7jdhgxLA1nIvbTWqy99a
XfViubhW9Xqtq7X38Q07O5pAyoahkudzemYK7E6OzJKXOaqjlTzfQoMD2AY8sPgV2ZeahOdeAnYa
fw52MjVnI/Y9K2IwGQoj64ETdqZjGp//ziUR97RsDFFRnuwwCIRuG2vkBo6ElPHBuKMcegG695K9
vWFemD/PX9O/Rjv5QvuemnMJWNwDLLqB3OAJ6VOoXthunh8EHQfMG1bPBeT2esrxexMgeYmMxZKm
tZTfyTawy7q6cCnn5ml27H+Osrwrrya2tAdYaRoqbbkYZql9mH9jcsa1ov+Hl3PyipeIo/tJY6Be
K1ZW9j1Vn0WlXpgKzr7ZKJXgS3CCZr/59mpY60iVh/LNPqDxpOGXZkALkcwV5S5XquwLh66z9+5f
o516adAuRF0zMFqgN+sRXiy0T2eiuR92f1l8ykbKXlZTZCL0FU9fBqOSS002Jl4GmZC+Ythklnnh
3p19314NcfImNF1gyb008iaY6oqqMiHjq1D7W+8bhl02nyxuaPzfPiH6OZFPdyPnnHotQhnnBnm5
MqfiSybIsw+HBc5i6YHtcHrMD/TJJD6FVbSl5TaaxnpSSKFR4SplF1bT9yNRW1M4/S66PDIilxv7
6hPK1dKW44itzsI707Rq1zR0SKruNubg/fE0936lYyjsYkjFtd9O3bdD9WoZKh2WN8+XzI1VTZ+Q
P3ihEt5ISehl2hXt2jxuLwz6/sVgUGpsMM4Q6qKVeTtoAg/byCDZ0rmY1zKBz0V6kzXDhdfv/afL
KIL1yKBQudgt345ik8w1m/BbvSGe11hKaABmcA4/R71KVcG48MzOXhPHZiqiOILfKdcrTGUiqPie
WilZATH0Uol+4TCuP35eZ4ZRqOTxwVI7pEBzclF0IdMkjKeMjRbw5kK64sqdqssvTETLX/O2bEe9
nd6ZLrANoSJbfo1Xb6A8o/CNEivzgkYGjWuVcvtoxUZ8SSV+7nLwk5m2idieUMCTVTbI+zRqbTgW
WaE/EMq1UgZxxNzylzfAi7we7NVyjkefcjJHKHOSaqmpZShIk9q1BBrJSBIX1qMz75uAxsV/dDTS
bITe3jNSA8iNb+fMA3u1FoQKZbJ9Bf98rcJgIaj428dvwqXhTq6Jo/VAcKycedUwbWhJ3Fqq6ixd
AHvBnxfN898YDuII/B6K1YhE3l5dHhay2hs9w5Xw5yzbIzvOC2F3pZEFILC58PGemZeQvDADGjgj
OO+fvBjkkodDLWeZN8wZDOrghdjeNfI+KJU30TRtu8ncSsGljf+ZiffNqOrbi+yMMpnhsWceagRI
+jMqN/iXwKSJAvzHh/yX+FH/DlX3hmf3v4NMnUcR/x9k3gmmmn9Pl8Iz17781330/eU1YWr5mX8S
pgDbUUxavEEaDmfMM/8iTJl/UBuC0YlOG3wAU80/AVPKH/wAqgS8PMw0tE//BEwJ0FPs7TD7L34j
ky7W//w3dz/4WRz/MR02J///NSv0tzvp9azJ6ZrahMBxBSuBg/DJhkfK5o70WzuBTccC4bD7adfE
nNV7CUdu4dqkLqyqMFVvamS7a0kywhUCASQ7xB19S1DpXPhm30nkqJWAWxI0mSAvQUs+mcZnssD1
pLfM9TRaymPYWNquNhp7FSrlcMzJ3PJ6I7KvikUVVBH49DlXTfkuj+r58dVT/P+36vWtQb3Jp/Pm
3tA2XZZH6kOQ2t75gUjoSBtIraRrwHJwZisjtGzsi10+BcpBVewfYZ2O7ljXuBAsY0IXMBbNwQp7
c43KX76aRa4cBYIId5o17YvqS8KrakBQM8y9qcvTTRe2hKJEGDWvWzMYNw3SGswX8n0l2u8+MUHr
Iu27Kz2JrWsEnuFN0UzynqNM6zZ0pi2nqKP62OA4uzfDgkZRZoqD3ZWQy5FS4bHBBvRLG3XDy5LO
P6RkNFwjTzTdoksPJHk2Hk6Ewo2krPMGTf8O0Jz0xiL5yi+C5kiE0w+0CjkeCwlRSaNrbmAG93qa
HkY70D+lrVFtIi0bXxJFDzdjeJOmKFcqWftuSsmzEcs3Q1g+DQRmbyo6sq6aR9ck9qZfwBHXbloq
4R3C3NAxUeIDLlXEVU2+uyMr1bQemrq5nisxr7TBHzdJKJqnfMhJGbDzZgfvFx9nqmg7gI0kGI76
RCyZWiYoHLRbckT076iWorUgng7ZU/w9q6yx5GAiybd+Jw0ISmIka4Xmh6jd5OlnPgdoqzI5BI/Y
J6rbRqLpoGOTaPCSDlWU7uGbXElKGPnb2lZIapzZyBRbEollV+o/lUL+Ypg8vjKobCcLGwMVRvZN
muq91oS/6NtiIw7bNcs61GlSQ7YBEBakY0V9iOXG2E6IelejkX63LZ9SjUKUoF0Mu3IaJ3LsRHud
61rrdSIqnX7SCRkVw0GO7fBJjayEHNVWIiIVN0M/Y6EttG/w9TfNqMg7BHTZiiInpkBNTR9NlDYO
3tmrMA3LrVROP2KkYGtK4RgiBshOqjTI5KqFP5W43BZT/oXYWQVxmt9uycohPiKJW/KQxAPBCJ2j
p+RHSzJCQdPKgCKbtxo6pNSRLKvaya0sr+k03vtdrQ4O3XIXzI18JF9qGjed5duozAz9GPjBtJ3m
zn4C88sjrYglnUtZipyq8aO9H8nKbWEk4zHS2jxzrcksDzRIjWOe5v1VjoRseZMx5qxL5NHC7VQS
JVadRGilazdDeCiYTVaEK8JjJtIAV3E3vUSynNxJleFJYnkH50SXzGuC3QhxGszE8A+G3ZfhbdHT
inYjFFKUysjMUmfHJ6xzdEbcJ5YTltWo3MmFGOct+ZFTsTHFyK+jD2WKIMxKbkluH0WQfIFAvoOp
/ihHpVi1sDDpKXe+O7UpSR8zDrJZzDL/aljuNX0Q91M8E2pAsPBGreBYO1JVg0cv1BfyMZUXJjy0
d4IsSMfP0ML1uGGI70km8TXTfemnHJrdnW118qPU447V/Aw/g++b1Q+pINimUJNqI8Fsc9J66p1a
LkMioIbaqcZRBRrfwMWwZCR0fhSuzLSdPW1Is84VYxhtLTuePyP96pxhlJunKTJsz7L7rao0w1Yd
IvNX0rJ8rGSFCmOR99VDmAM8d+s+Mw5DXZJVM5cKQpAYKWPPVjshzbjsV5GgdgC+mgpWhd5HTLxo
tVoPJFIaY3Kf84Yxp/G6HrNREOieINty5h7a/aYTUryTheknn2Z7MKzHWFMyy0MTWrezYxEUVv6c
LeIUEfzFin8T6Xq8se2GQmncxsaaMiGhxIQuiesyl203Q61rfDKJg3r0zfxKnXy0aJzaj5YY6tqp
g9iCFq8rXyZ1XkcExw2Y6Ovu+5AqHc4vU9vFWj4QzyYDFlNQ2xalXWqsWPGwikcxrOOuUVwL+sRO
K012a3kXZ7ztY7GpbH/cd74254vGTnlcUv58p+oJgXQIdqO2J9fjeAxE8FUbfTt368mamSdy/6pK
zPSJ8g/WfOKQVM3Nizj+PpniIaqprEDXs8YjoRTjkVdmPJqYba9IZAnJW8lDqV43Tak8Lr3LRyni
X7KtVOwGHwVP1TNhyAHHaoK1uofQqoctRfXsIZiy9EE1pCPf+7ALuf/Xnd7Rr5t9ub4OhBmso0ZS
YLwjmxxQG2+jrMt4iDn746KLvLHuecH7Obs3jL5faRUkfydOTevKjrVdOWhA4DVQb4/1XGnPE0KD
zs1GokweosVs2CpTsAmKPiYmp2rRiYaFVcuI6/Ty2gx143PJPDQ6RlfE16SpZK4UpCTd5aYAH9Zm
Qb+qOuJc+V+VN9RhRn5jgi2tKJM7LSfA3SR1s0N0XRt3NCSVjsxLqSYCr8qtdVCV821uVCYScBjx
ikEM1ppQ1/ReyoO1apXJkygyEWzFVDAN9GP7mE3m1aj32oaXUN5NkUU8ytxnazslF2El90OB+3To
useJOOFjENfzXd4XGtFOmuxlRjpfZUopfcJqnrokBXqSD9MRhaHYK8M8AKBLqud0JiZo8gvtGfju
4BK4ZG8LX6qYHML8sanj6jmoZOMal1p5nODH3cRSbW+MQEevN40295TvLiCBfjOxbERocjXCa0Er
mJAwERT6scasBTiXHl1yDzsGTZM81Otgrv3DnFjtg6ySS+oanUzyXJlK2i4kOhrpddwNiMHMpnI4
kZbPdjMSPz1Uj3IeE+GsA/6tlsg/PgbrJZlUljopLsJjn7BJRU/cVJtRjtLtNITBk6HkPRrrXDXu
tLrqBmdOp+xzDC8EgX2aib0IyVjtyWdHv2oWrP1Ga9UrA2+vz4Ia1nvREAyy0hqt+dGS2rtKWmNd
mXWy0aXYP9azbm2GUjQueOP8jvDA8loGwPUjxJArr35/g+qc8rKEuQElUEfFPLUh2RIsV4fYJ7rH
CiZ5q6YVkZaVMiJX6tP9GNnl8+8JIoii7iq2bf95TlEcp63t35RKlWns4GS+ND/Jo92kSKHu8mYV
a5/kAMOJe10O9vOgdfq1XKTqY91m8Nb7SH1Mu0aPIoc7O9orO7a09sGH3/4j6numAsMYmGasdjwC
4GmipxCjbMNOJCQsqJcMvjUNn90qs2peeNKnRjCAPrs6I1fH4+9luVIbMG19U9m/8jCwr2xk4j/y
Rra7wtHIDXpMYpl7qwyFjMi8rhXC3EylRwtbtX7uAvCLx00WBNOxbggbQ7k1fKGOgyWTmLQjYZjI
ZlC0AkrU2vJZK+bm2reVHmllpY/H33/IToMXMhYa/20gPNf4WobyGXhI3a+KTliRS1GLCyh0xNI4
uNkthGNpfA9FlvwytETfIV/gx3QDub+VBYBlhlEZj7A+ymfk+OUXYo14P20zxlGstAb/yOjLZ1LJ
5WPPzt8rx4rBo9Sq3LarbMVpCP6WHrI+Gw510YMe0WUmJnKR+FNL74KjHQMx+H37iei2b3VR/eOo
8pcO5udP0/+7Y/n/wTP30vD992fudfpfDy9p/0Ls9OtD9/JD/zx0m3/gOKawSS1a+w2U//PQbct/
oEjjWIefdSkgvz52639w7lzAQ5j1F52O9uexW9H+WF5yfH7y4ofFynxyzP7w2P2uiEg9lO4MYhAO
uewGGOd1sVJFGjsJYnU3fQjkNCBAqjK6tdwm+yxS90aQw0bPE4TtFuunCUquTDqs91hQi+pzklMu
M4hOPL66h2dOvBheT068hHhwsCAzZyHxI2ZbTsSvaqimPo8kjRtiE/f+Y0c77iEZpeJFrY15Wzaq
vWtykZL+U/sg5X3Rrju75Itv6mVJ6AnbvqqVrD62QZGSF2qlqkMiDF9Lo0p9CYJLTM+F0kwHwyCu
gsSbYLwNLNMPXRmaB9yWdlzlkZJzCkijr76h5feNoc0Y4sJCucO4xOHYVpJDWWTh1gwCjDlCHQ0n
GwEUmOjhVllhmt/q1o5XqiCkFo95b8Rrv07rdbdoOmm1yNrnMJI0kwNUMn3J46acltAY+Tr0G4AN
1ZxJdzHhdneZkokfZZRX+opoV7V0uqaC+dfVkQ62uFcrslP1JsDYMafFVks5Zrk+12GuUhGZBMUz
r7ROlalG6ShY4Z/rwpyvRlVJNhXiiq9RS6HHJWobqFSq68XC+SedtRwC/SXJxLT300xepVY+fOW4
4ttO2WgFf5++iuETOBNM+x9Sns5oicg+5VcqF4sVDyDDXh+0oP+1mksftWuFRnC8Bm8h7zGie/nQ
7tnlGKvZsH7JgWgfAzUjHK+l+87xkWgolmEV/C0C0uxaSaX4Ji+zo44r+Ac4hxH3E7HbM53SgskZ
MwpZREJK5aeAvYCP2qArXoqxkXGv9Ha4bXO4Z/LUfhmTqmSjn0vbNEtKpy0J8miboV75sfqc6a0W
rGA7SEzv0o0vFu5U3/fkUGqWAIBHOaOKladEqW8azpXXtd9pqBls/Wtfh18xjsxuK6TIZD9PIolJ
GnPg9ClM8WrAGFuxx9aics/JJt8MbO6v2dpcT0ZHEAP8CDPJdMPNrLHhpiBygMoO85VIu+nOX/ZK
SQ5wa3H1PdKfSb6LFuSZmIYs8kSJmYMXyLI+z7OiUaeK2R6W0+McFsEGk365bbXWn50st8BgaSoG
QlKjx3VQt1QC4lBgdkvjhx7mizdawg0IBHZIvU/XmZb/MgZcNtKo9uuAyPifQoHOMTbdS53HpBl2
7ZdBne7SAvSITDytkyuUi5Z8bYIL4v/H3nksx41ta/pVOu4cCpgNN+jBBZCGSSuRshME5eC9x9P3
B5bOPUwwi9msQUd3x53URCXtBLDN2v/6DRSQ7psxZiUXVgJec0X7Xhl15orQIGFJxXTCbICqKi7t
jq9bEqlY3XSBXSoGxmHZbHO7qb0B+d/Y2u8bP+H/j5X8IansX0A1XMMLNdsQZXpX6m3iFdQuTtEw
TyVFCmYsEfEgnlsa0W4mmaJ34PRLm1Io4540wehbYcvyl1qo8zZQh4H6kvzeXWKoCZCC+r4gvN0t
rZg2eatEG3WUh9tWgJ2lmfGJQKfUbYtR+w51yNCdXmm0L1xjdSaQX3cYtlsJGRk5SZVc9wxuc6py
V3c6qymRBHN10ghLLPBhkXB4bLHPdpUKHWFtTL07W5J6CPCd3yQ+WRlx2QkY56r9wQTEcAjVVjb1
JGxAs5o8anJRt+RIFwFCFkPyHS669id1XKAiq5zYgOS534x+ammehkfzg0ApqXtzxcZ+I5PstRUT
TQlJi7TGo0HwQZRzTu/K9Ns7kADUaFXVfEZ95N+P0zSIO9wekCQpSLFCKfqeCAg7gzwlB3sYxrs0
jY17GKx67GkDJVMShUbsBQoStplgyfugtP2HtjfnvUharux123iJMPHzksvGi9k1tjDxCRiZABRB
7RKkGSPcYvxFYgPtIMqCfMptDHXi8banbroqxrScCAni1sAf57iSIodySgNvppncSiJFzPFuimNU
8THF0S+9W1YYXgZk8hHj5dpj7v/ubK5Kd35gVZ9rPBJZwUZp3OeV2ShXqUl655lGzRNR7TmwS/aG
YtJ9JxuLuyx+lMfHnBbDCwuRJm07KdRcsio/6+nwaS4GwynJe0fbOz8oM/fsLv+h8dmdKi0adKvS
QxIZN4D5FOdFTJG5yNTtwvaEnmWODAlWQ6xOodv9hgc+O0gTD8tnev2YfvIeXP98Bb4y/UHcviCv
Hv98oya6PfAFP5+L9s6GzA7f/TpA9fgUYre4Vhl2cZeCJjilGu3iVBYgT6OjjdUGH9MdEZnZHtHO
GX7gy+pBowUL+QL6saGbRF8cVQ9CIv+lhQW1NdOyddEXfErDTHNanWtzAPlAa/v906v4P1b4HpXH
f9fa+r+wOrZ4tX9fHfMgdRAdtaOWv/BXZbykTRINx52dZhQG/kuN91feiZDf0SVdqOnGXyFL/Mmf
dpTQ3uFPhJILeoeOtGJpFP8rvVJ5h9qJevGJ3ojGzHxLYcxPYZL8e3LTjRIa/1k0/bjAqIa1/Pmz
EjSrYtvsta7ezFZbJbt0imV09jD1PgHIY7wUkobcuFXQa8bWEPX4Ue1T65FfPF74VhGj8p2NMATg
7uhSqcasdgdIoHF62SSa/UX3u4i44hZnTNeK7ETf5UEC6qnPfX87qgsyEQRqiXll0Fjf2tSA7NjY
8qRvoez617llk1NbD1zzndAspMLNEpPiHTn6eNW2CnpiC24KXRKlXxAfP95HPS11s279q0AbgtAR
elz9LkqwwVgK5UeqLQ0HDyD8r8XCFnbMKR1ypPShfBNFyfgV6aj50c4zLu+hH8aFQ8CHnTnGBHzA
uS5MbKbTbAa7D7Lm0Ugq5WdILp5wpDnKPqst39qROUBI5aXRn9OY7ivfs+Aa4f3U1skXPTTmy5y0
SONCUhWceZUUYWDN9bYb7PqAh26W7LIml27qVB8KmhJx/DOMKcgcQ4jpUGMjJiNsa1nhIRtR6vJa
FcXV1XZIXVFLoHq6ZjeRAwigRY6QLNXexKmm+RtYUGUOwqCV10UZBeymUqd+E02Olrow0vq9KRM5
sNEaufiCpL0JPDTBqe5UCA5ua4zrJDcNrHB2q6xBZj2KTFZpUor6s1bo9vd07BPZqShoCNzMBuWx
lxSldtGBWj4lG2UwMJBl7H15AmPWSgJPXUXNAcrTSiz+a1k33xmNiu1OPkxDubdiAZ8kMJNcbKUh
V9GxF1SXhjyQglkos/URbVJONRGqmuSMHXWRQ/0yRSTM55G060bblDxBo6E6VFw8GAifArocXOsy
tyxsWk6935XqvsUYbDsKuxgd5FtWvwltwiaYKLUVANrU6r01tOaHfGzDi5yBP4z+GBK3qubaBL2Y
OQYxb2pcs2n6j2NSUyeYZozeWbG7zDjMYc75FdMzeEwBqSLXNw3zsrI6v95MhoVCRbX8JnUgepnZ
RiekmYIDCcu1OdOHccVgWnjpl76ioOqWDMtJzGaJVa0mYl1EVOv6HhzWCFyi0nKaJFkSRpuJ2u9b
3o7211JSwSNFa6W8n0bQK/PtCaW/lUIMkafa/l7PLf9S1WHYF05lfT1rOXEWkRLL+zbr02QzxAXr
VjPGQXVsIzTDjS2N0+9kVKKvZkeB5Zh922pOHNf6dBEadqS7tswW4cxyVf9WAivV3BhbQqhPeqIE
Xl9g8+qkGu5+gOe+/hnlId1GTYxU2hB+iEGFqVN/avIo/Z32g/Qta9oKHXxd+r+4yxiFwwpE1d6r
mH2m1ECa2zVFRqsQyDVzErtO6cDgDvbZSmwVNByzRcVFAwwBpm3DrnOTSMF7w05jAlyaWcQoXxTs
Id1JgXxNKcbkcXM9bsxDLlo0l6IN6fmAjo+pg7EL61S3pfnOGqchcis9zDJPttqMWzM2ttSuiMx9
j/wY2kVGYw0x7iR17C/WrsLcFrTthsUol62J252h7aEFRAFWBS37IfhejTnVjJOJG4mSCLq5pFm4
DefY7Ld+Nab2Vu4T8QWzYtAvyxqjT3o3YLYLEBpLriIHXY1gH4RhS8BG+2CPE9q4OEVQsKdhreYb
DcRM2fpSbA7bfMIQh11H1uIf/JSxu4iMLBq3stGIb6MtgHt56O5DaCYB0ZOl1A9037oZl4R0VtoP
OMkyOyRp0o27WhmJLZhsn5tXLpPDuh2GZig9M2vSn1JsEG9rVvYW45jMK8vgPX0HMiJMXEiXRirX
PadPyj3xvLaj+wRJ1rTvMc2Eg0rbmjtEoMMaNvQMU45CXNGvu44H3CSqzL/Q+e5WlF9axXSHagtz
5MmpIgWj4Ky7SQLNM1jDxOfcikr+0ZTReyJycOOLF6NhIm26MPJ87AJDkmf3fTJ4mpVfGhja2TGN
MM2eb5uysjYYFFw2tf5FyOLn1OT3YwK+OZTbXlEfleCub6trPGpTJ5r2tKIvmja+KAN7M/WQ/GU2
qyC9RclFgGf4pcaIwGv1ip5uPTx0ORY12N2Me81IOzfPP/SZtLC1dCf1res8JII3rfSNXLG7dD8s
0s9BgQpvsBktlTEOqLFzGHzrYGvxZ33Swi097541mXqqn22l2XCGBCEvZDev0aZDNJfJQTSadLCy
7iFIROboovHKYsA2JdmrmGz3xVRfECmP+3Fu7euAG6HVf2iU7qI37IOt0LImBMkliQfEtkXwbk5E
lQ6fiav+3MRYPfm5uE+T6NCb4aWVaFfYBHA3tWabjXba9RXxvJLMP1sG4n2Yjj9oLOKP0YeEIw+6
0oMb1c2nXA6cPGOVkp8sCXVLA4j1OV/GpXxIc+VyUCTFzXKFBDBx24UDs4btRk7yi8BvwINoSn2p
JfCqOPlVGPamktM9oV17ebI+lY1Jw2oOsYPN8C6ZCSmSjfK2UaONEmnaQkS5ZiMij3jMog1wTLEJ
MXHDJlehYdkilVOWMiZtf0SF+qGuMsvtWpwduln2TCndVkX10KvxF/ZSF4w0vEDT+b6nfU5dVLAB
RHCFQdxNbUvhc1/hDFtV6SNIxucRY5IfdaEoD2Me0nLNyP6AqQTbgQoffeN1M8gd/qXYb+jF+L4P
+TdLFhDuMNWADaOkisusq3/gPIQVudkr14OiTE47fhFlmjOrjV8M58VWchNiy4FYpddtL9N9CrRM
uY4VsdFCv9pZ1BoeLf6fM3fpvBw2czr7B7Wsy/tGmNQl6uz2o3SQEuLYyDDItQ+xXEIXscEGCtWY
CuoV8bWr+/lqTmj8VINrQVYGc53eqwJieRxCiFXJkLb4hnEu7jLosXV9Uwd9cGEI7SaHWVBK7UWd
knsS5tH3OQqv56yl78mZMQY3kqETFmXQY41dqouI+5Ds5Zl2r9LkxuN88FQj2ITC7DZhOYOElVLg
TIkVOjKUI08UPuBpku3bTibFOrme6gB7FONOVTIa4WCuOFvoTb8LZPtO5ZDRsZFKFAVtug98VTHZ
bPItJi9Es66l38JE3Up185EK40uUU0KEP/LSuhLp+2i6kTp8hfLivpu0g+Hz+fX+kQpQciO74S9H
ey2YB2wYP6Vp5JpKjdkcDqg2TIL2agJfxVLJv05r/VJu462U4oJqTb7Tqb8GOD9pLpRNFSaV09CJ
QYS9WGXPsChol++VAKf2HBP5fhmKftw3n5urKANZ2dEBxy9LNrwAI6VtPyS3Ov7BUJq2aeOzM6vz
j6SaIkzh4Qgp6uJuVFOJyHNLUyrcFkCdMGI66uNcYC+SkUTdXC7BH14CXjs00RfE9rXHoxVYBCa0
HfXqkbq639vF46gS6Oca8mTTaGqz8JvZ8oEuglk2f2ppe6sMZB5zKWhbaxNKMgj92Fhyvi2Srp72
tZEl32w5Ad+NjdSK0fraI43wVg69EGsDErEhIWHtG3MWNGUX3Yh+aDCEiiK63xW9qR+1HmePOG1O
/Ua1aXVtDNM3agzOM5IyfF1PqbPoItRe36XKXjd62QBNMTgSW1yzHFH6zWVpZUpB9GCjHbi+dL94
t6SoqYZv0j+IfGgtY2kZ7+Mgy36nukIqbNbL4t6UaAqzJVYDJsnwXD8rbVFnHmZUHa4uBuyKG8OP
WtprfRhumrQX96UaKLCpSlukXjhmQnXiaSx/ssDk2RmB3+VtBu6Uubg6QbkYLR7PK82FboZdk/8e
ABBPB6Vtp9tUKoG4MqUmTmyERTLsOYBkOtpj0EFhIl9xwVKpkQ4yDrocjpa61JZ2qhqHIomkz8Nc
SDfUJlN1mUxGssmayfxJJ4/Dpiy7Fm6uFM9/YTJvAiL+91iv/69Fq0JW/Xuk4T/r7vsRzsD//acB
Z9jvENUJxNV4S2N1vKh1/uSqmgANSNQsbMgBIRa3hv8CGhT1HRlo9N4IcybY8sne8g/QwB+RfgDc
tYSG4iKuvakDpy4Y379xBn4W2hs0XUh/sexGlb8mvlpxO0FSNL18ULL3ugx8i7dHsB+gy4YXmTJk
xEpF2UNnScFBmapu3hGxmLPpz8lD1JT9QY4IPwlqeVNBiIyhIFbKLdSmsvMU+n6HukATYFDNflAH
K7/vrcYqtqpR+87bMbD/T6ceXdNX5l4egNWkx9OPv/Gv+ae+gzsAZoVUAzgJQvF/zT9Dewe0hIwH
BBhvSjqx/55/1jt2U1waFr8kUGAm2b+ALjJ/Ff61xSydKQhMJt4CdL3gOdNcRnYqmAkKA9lPrdhn
ONec9XnXwLnxCohnni5HnwMb+hBmTT8Ku/1uRdb7rgK4D9WkPDQ9SamToJP67I2d6Pi+MIhiiS6r
UCxaI0sT65gigaueaQ2W8DrsUi87qz9YefarieOHUWouo1jKXSs2ocTmxRXEmWF3Zvw1ZLyMby6Y
Ix5Rpo6k5hjts6e6VJqODmsmLCnyMGnQ3BIS022Z6eGINmRmv9Yk1DDQd0y59CKrkuCaNsmwHdJc
clqAMeIpq8AuPSuhbDMIhcTIvqj3aVqWhfffi62dLn7+z/9YIpD/frE5j/V32BYNyytvo3//jT+L
TbffQYmAbrFA/8uuzYr6s9nzR4ikgPQ0iAVgyODD/0KVoVSw1RMlglqLr/+U0fivzV4DVUblabOC
4d+TqP2WxfYiV4YfZfOv0e1hrZFhtRIV0Ahs4IYLyY115Yo01aD1YhFEmzkBEN5M3Zj2m8XXp6cf
jW+o22APLLmh0OvWyQy1PoTt1PwGJAbbDWtbfuzmRX8a0tmNtjjc6w5KCONjoefxdQ1L749TzX+X
F/+xuK78/bR7CH/9D+cxfMwej2be8pf+zDxTpZ2Bdo0NHhufozLDkt8xG5mUSyazypzkq//pZ6jm
O1XDGA9bhqfSZPmjPzNPld9htiovumlknk9b0huIPhwyR1XGoonFmxhv+UUAxMlyvL/p9dBMLIxy
Z4d94eraAJIMGLd99lJObOPrXfSvUeiXUBphu7ym7agZXWHMsxFwQrRh07RJL5EojW16D26QU7tX
5VtdYJ7GhKcok09mQ5lanvz5+VWEtC6IENlR7BebqYYkjH9l89d+e6RXei7CeXFAofSleqQpROI1
YqenMu7ZMPQxw8ii6b4DfDYOQlHHr9HYQ/aUi+lTwxlxE0BuOcyx+DlaueZhCSvO+N0sm9fqIyLr
IwMLc3f8lCyTIvf5ow7FbHedTSIR+WDijmTZCIgoXqw9/V7/ZEWt9X4C8fswKxFhZlVVbcwOZ1pQ
2y6HtW8OZ17Ky0nFHgsHjSJELLN0tZv1tkT8Gw2F3RAk9YWUktwi2XXrvj6pln/leYFMXbQYSSC2
X56bUv74qSXM/uRgCNJdVGKkaSEKO8gGkpkU4sOZB3oxf1meiN0IV2aF0JJcPsCzjyz0FuWAnIc7
keXVZTa24+dWU2HLWEX+UR5H6acS1H385gek+qfk4dsiw0chfzyqX8VG2+N2jUmpMG/TOiZUqu3M
b9F81kT/xbukGY7pu8YrXY7H9RcLVLOvlHZprvE5D2HUJpvUmuLLNq2sM0/1YnI8DQXjkb2LKvap
7nz2Lv3STsTYkKYqtU38EPrispHM+oyv37JtHc0NBuFbQUBAz0hHf9WkjXM1HbS4LHeRb5Pd1I5g
s+3Y32YE01+nnW6+dYMzbSy00CnCvaRSMLTjTxWxxdvGNOJjYQ24xUZXNEfgy0jkh2Lco4956bw+
+U+8RZtELngiy32TW+rxgLh2DjOhnexuFk2sDF8QL9dC/e3filEIGkfjtGi9V6/R7HI1MzSz3IE1
2hjudM1GUfzsn4zCC8Tljrs2rdfjZzGjlot2Kkr0DZW/meLh+6iY58TPL+4zcFk5T6EHYXJEJW6t
PpFPnxrMmPOAP5/dQRlI8VVmmuWz8ikjVesKVVuyr9Q5JDapi7aVikaiGID33v7loCJQbDJRZLbJ
46dVkefrqs+XG8qmdIF8te2c6/6ZCamcWNEEqTE1sDbgaFg/blQlhtUoPK7tLzePVm2h8gHVZcP9
lPUPxCbCEQes14iTC6LqgqDzb2MAdRJP/ZRWMa73dlCf+VWnZi0Jmax9XFPxZlzNJ4HKDM9i6oBJ
6x4kX5Uw55rOFRunBrGe3HiYtVQBy97wbIPRUE0Ycs0gZdniWS0R1wwAFJyZtKfeL0WFxc0Ufwq+
5vEoTWMlRVyNBMDWubzvkjJ6SNjVDmNjxvvXZwwXnfVmxu7M3cXAfEODvnQ81MTH6Lu6w+e1QPDj
51a2IQ4790o1Lt1uTFD9ZuhRa7I3zzzky0VjyVic4VZq4lGwSMCPh/aNwEf4VpQ7Y2j6r3Gn54e8
CaRd2TWlp+URYaLmUPxqmMHXtHfTQyqQsywQ/ZmZs3y0ow0duE3DZY39AdKGsjaCkMDrCnpEhFYF
1W9ZluJNOfUpRvQ+5JauT84s0hcHPm/ZXNh3zFFY+usDv/GtoMlSvPdiQQcM5VwVQNxh+t6gMh32
SVb49CN7MX18/VO/mLuMu9gwygZmOCzdlSNESyp8HQ84QA/8pmu08Yin7EA/czqeGIW2BOp8vOWQ
E9irFSLZTTqoJtQ8Anp1L5MpAElN//r6ozyts9UnYxQT/BQG4HL1Pp47gyrBTk6wKsL670dQRrcj
2UNuFEWSi2gm8pI+vws16R4G6iYmYZzgCGMXdnCStYS8hbyEvImScUSXeObwfLF2ufJADZfJc4cL
+SK1XK/QHnUDLjbZABuy6/XByZPJ9LKoKzavv4UXa3c11OoldH7UF1aFLU+swhGYlbr25pI0AZUs
Dbcnv3ifqKwnESnWmSl88iOjFKEAMhQQweUlPNsGg35WaXYOmFHVo07AdxW6lRHqZ17lyVFsxHDs
EsCFTwE4z0ZJtFLzY2mZsA25A1rGd9Vm/9PrL/HUIGSfcYkDBwfjXL1EWdKrSB6lbFcrVuXNHe2j
YjibBXjqU3E5BXkFVsUTerXXGVodmH4ZMys4O7fYBidfcN8ljKAZius4HozDELTY+tcSLbC3P+CC
L9KNYF1ynBx/qz5BaZfmY4b5i4g+iVTOPake9P2ZUZbdY70igar4TCx64hdX637EKtccO4yO0k5q
PxJBOWFOkHZ7nBuky6mEJGG1EyLZLAyxXDLTGzyUtQ3+uRaUtBz5oGR06YR6ZDBKmuCz5YWwTj6a
nfiSCZQIBFJFV1zs+52hNuzLSVVd2PHQemMdoBmXuhZ+y7jE8+jde2yF+k0S1ImTp718mXdzeIkk
t/VovkdQcbXQDa082rUtZUgSdP4uS8fkpiRL25tmSpnXX86JA4aNkFMGLMQkbG5VmsyNP6E4inAa
yirjEtn+cMOrQTgaRMKtAxE+vj7eidnGbAaeWDBEjtdlzj9bOOo4jJVqxNlO6htpp2s0/us+0HYx
JudOSxcSbYrJGZNP9ZnJtjzJahYISm32ZeUpB2B1dbBTmqfIeNPdPGW1p+PT4c7dXHsaNLB7gxm/
CcyctnMTVTRMS+WNNljkvxwNv1pmHSsMEmWT7lBHj25WVIk7GvW5KIUTn3MBfGmi8dXIVFh9zmQk
5QqtE6MQ470fl6SMOKDXDPGRGEMNVszrn/PlS+UkwWWQ3FUNb6W1J/8sjVTUGIfsCtyevDwuvgxs
mV8tDL5cuyONBlcRcSvByUUc3p8z5n9ZroBcs3EtmsDFdm71tIMWyH1hyOUuriAhCOFD7xPFe2ku
xkvmF4E8EPZef+CnPel4Gi1oOW44NhY/+Lqu9qwuKNqm8xuCIJWsCkg5yYUBy0ElQIIXDZtFtFFw
NSFHn5w5kNKDBhsAKRFClotKRr/ldCnRxupA/uuQI7++B+7Qup1amiKCU9lIV8RaS+pdp+iBitK7
IWAGUnH48PqDaC+nCibh+NnR7kJUSaFyvBIVDRpBFJDRRppxHH4AExt+wRAth8sxrbRfXONG+3Zq
us731KCDJkLTriS6a/LlYoNA1/48pjMUJnPkXDCgeHytG2hYHrih9IijALa6CrJ12EsxrIJFEwUn
0pyn9oNMxAD0kK7j2qUGvkJWMKIWZataMQwuve0uYAYX37qA/CC0RmVZOsHQWLfc0zy1gtX6lQhJ
CDlSMSAws7L61+uvZikR1p+YG7kgoRbDMHPpjDzfozJ9TnBSJ2ACfr1/2VCSQeI2tE8auOaZ6XRi
BiN2pfGhgUMZeBEfD4VSXsukimQECZTGD8YrZbAtx9fyB4sWnKM2sLhef7iXyC2mk8u9ivGQ2NI9
OR6ykqMGm4gIz1tddBcGLI/DJBejx0IPCNkiAdxPhnyDPM0HQqrV+LYxh3PHzsvnXn7EguUDvy0e
7Mc/IhubIlEbP8NlZLlipDYBX101WxfKGCDwyUycnCAFzz/f/vCUOWSqsngxyF9LYQgsCYNZxySw
jUxiIMpCvqHAg/rNGvDGoW1vojC2vvkt9H2zQJIYV/G8e/1HvNwz0RZzsQRXWnQ5+mrh2VJYY2eE
uZ8Ev/4h1czoIojadmMOVex2QZjEEKaa+DIO22ErksQ8M77g3R5P7+PxVzuY306ySdoG9ntR9xi0
ufVBF0T7vP6Qp6bZ0VOuiteioSiufDXbddpYvK/aOX4/Cj3ZRDC0vVjXy8vAkM2thC2H25MABKNJ
Nc7M9VNPSo+CJjoQJfv/anWhmxVGr+Jr2NtaeNfg0OAoKGrP1Zcn3ucir3pCCimiVgsqRKjSldiH
7UxfyF6rZCrZe9PZNOSXu5JKzwWXU5wYqdbW6Q5aj+pTWBXFcoxyNBNDeI+mr/VwhZeu8ZHN3aob
+7uc7LDrHPkxBfyY/LJEqm3mUTKQCuvJHveDxENkGL+5ujn+casSuzPCIraVhjllFfNOTeFrSmRc
ndktT76CJ2KCjsUnWqnjXSMMoeZ3OHHscnipHzWtyq/mKok2sQjPQAUvD0eexxD4ltIcX4glxyP5
ZY2djkiz3bSQyq0ac8rQtMNNGdXfWjM/d9M7N9xqO5RUjraoLhhOTn2suDTDM+rAv+ASH1/YPn4p
r6/Ok+OBwS56MtoR6x4SIfQ4p/VYYsq9H3zMtELZSU1oeGFltkDrhX8GUDs9HgEItHVBodcx4oOf
GXiuMB7CIukqHQJzk0yidG2rmXaqP5xTkp4Yj0TfRUFKeQgQsNpic8xPkDzRI8OCasbiows3ll48
zsqMAn3Oiu3rr/NEUajCm7Nxn4BoQajE8nue3WqkANsuv5CSHXBB7xhx8rslLzRo220R5LeSjFyj
n6nCo+QqlqpD5FuoHAo8AZKtVARXBU1Uj0TFLVb02DiWW404GswcvDCFmPr6b11m7mr3B2BbSE7c
hF92UKCgt9qA4couwexiP2ZG7/q+vg2HbzNO4Y41tTYKOOucK/3JYWkhcvhSbb7QxmIKoYQtWYI7
Ta6HnWZKy6U7SjCYiK8Dgh0PgYmgJoqMZvP68544A2hg0kqE7QKpyV6ddn1QEMFbjMluGkhYlMq4
8poiPGdD/SRNXr1W+FqQH5cVZb5oGUmmDF3ZD5Ndm+SWm9Kf25ooem6R6Jv7AWnKQfXN+TFtSTjG
Tlq+kfvRvtDTOvFK0Vs3ETTtM09+YrfkfsIOtkCr8CyWP382KRu7zv1sjhOCjXT5YnHN8oQcKejd
rTe3bGF6LNsJfA/unMZ6/ldpbwFT8/RJKyJiZWOu8UGbXbSJ/fnNn5NNi+YwFSwo3/pIz9QKb9LG
indV5Wdw9Kp62yZW/PZXR9nH3g8kxiIRq/24kScxZWUR77KemWP1in2P9Ss5ofitPbz+QCe+0hIN
IpavhBX8miOCvURPZpQWkwuliANdnHFrRvV0IA/xD0nub0kbJ4ciroHmDSReqAPHE6KTimyM1Dbe
hVlPWl8REoBL6sGF0cXizPn5tKOv1gMpVDJ3G4uICHqpx2NljVJ0XW8jchfK8IAWXrhk1JAdVva1
VydZs6/lWt4TSoCTVWUIYhGN/EKjC3qpWSH50RgBwtSwqp8a1noVZHn9V40GwEMoQC5InyWukdAE
0XBBuTSS1EDR6Pe3yaz6nu5je9BMdXqGcHJiK6G3CIuOu5oG7LHa5TsZFW8z80wjHRsP9ym8F/Qu
OXNWLkXM8ZvD0ZYAQMHFiFcHw+5o2SqZ30RpX0a7opr7baGXxqbXrW43CqLXDLwsthV3ijMn2Mup
waHA6QwCSJ0MmeZ4UG0K2z5Lw2gHbJRsccnRN1UBTGGa/Zn5fuJisKDMKl2mhaRgra8/kPxDPDC1
cNfVhbQbOouYXK1VD11RaZshVFFIFlV7i51j6w2DrboGGYje64vu5ZeEXAz3i1IEJ3djXUtjO9dA
R8UlpgZp2epF2m70US/OfMmnnvbqU6JvAcKHS7x4L6zKkK6TIH3YdrhL2Z4pAQIMF+tY9j1p9kc6
zr62T6emvSpRtF6EKOFuJzv/FvilfjUPvYaV0FRfamSD715//JfMKUoxPjPQA1sOK3R1KCqgyTgK
qMs3kPwLKRqIPxqDJVR9Vp0pz8ebXF3EHnGfeak6m/u5xNZ3rqN54zdoJV//OacmH1AwCZHLtq6s
QUsdrbCoMDAiIcDQv/rTJG97dhUEK4l+xr3/ZRnCV+fh6TpQrwGTHs9zveFk1lo92clMb6DfBuOj
Dix+CkjNMnDyddoAkSkAyDng8NS8h2OkkgBFCBAt5dXuq3ZtRMYM1glqbEsb3FxjRHokUCoaGtl2
Lq/EJF37up85UzmpOyvU6vs3v2fuNMTWWxyg7GCrK7mJf2UXEg1PFV4VG42uw14rps6tqR3OLLAT
mxhBGRYsRGj7vOvVe9aiOMSpejnVVLU5SKFhHSDWt4iXrGTT6H3lIH18M6GGmxorGrIp1uI4zK3O
HNPIyylOGHRC5e/WklJ7tF3+QamHQRu1JENQQeNTdzyHtLyy8rkS8Y6a6GYeY+vWamNp8uKyHTwZ
g++thrcaSm5t8rqImjr3g4r/kePWyvTsQimV8tPbvyyuIXQ24GDB/Fr9pFALUsMa53iH1+ZNYonq
KrYwdgvtQpwJqD2xc6ocEWydFlUJV8fjhxeJ0pa4eMY7RPJYjZEyiR2D6EjBeP2JlrN0tXUSt0KH
CKd3aKzrJ6L8kmalzCm+tElxfWEs9gXNr5h0bLar9Mxop6Yr/UE4UjBaVXah46dqa1UOdXhQOy6O
/nZuBFUyyWtIO7JqG5pBuqj5xJnj4cS2R82HIw+cBx5wrbGIU9uuhtGmyMyLaItRAS5PNvWsRgjV
5vW3+URYWb9ObgGyvZBIYM+tTiLZxt5gkH0miKTch63hRHV7Q9155evqpg/NfawTDZQAifqKo/Xm
B7laIteaG6zVvDwAcR/qG+GPH83yj1fQ31alpw4jjG/AtDhxyEdd39CIgpcmarx4l4J44rUgTNcY
S8UxlQjHgyzRt0NclzczOSgXPGJA7uTc70ypM6ACBeegg7/5OU9MLVIhkLYdz4WqoRTClyPexf1U
biIEMpdjVj+mHV5YQ24GexYgJnlQbt3EaMfDJMx8izFkvUNLe64YfIkVc5XUCexciAa0LlcLO6dx
LatoK3cx7aEL+tW2k5dy5frYH1+UmQYtILSNz4Ua9vi0l/+gTmJ4sAI0JHgSrZO9etMsQrnn09hD
ydVdwUGioC7evT47Tz4klwWcGthNwSWO37hf4NzR4yO4g5GJjgOQ85NsTYoHNoyhAUvenaxeduJB
ZDdNQdjB68Of2tK4ti90WcNcTEmPh4fAqmZ9h+uGhVHypllCzIc0yM5UHidXu0nDe8HAIEEuv+LZ
bdzUuqAaBqZVmNe1G2kjytsWH4mute2Hf/BA1sIbW7AoAsaOh8LJeO7sZDkNJMXahfaEUWeXvpnt
/oSLCsaBWgHAsPpqVWLH8MHkGKcmuzoMBo4whqQW/+C8wfmKsokLP6qQ1bNUI/6dKUb/O9Epsxf4
cuxJ2ZhevP7GTnwcphYFOgFfYIbrPPRy1JM0px25WxKJYSqVRDskub9NynO9xRPnGiPxHPQlbFld
ryi9r0UYC+b6hFHsVS8lmEgkhXWhFUnsxUlZnJl2JyY3ohkiW7jWcbtbV/qZPspFIvNkI0odD+2A
uU1MfI9ef3+nR2HlA7lym1jLFbkJd5lMKbTDRQIT+Uw3NkHPCfIPRjFkeiBUrzR0VgvVpNQa0uXd
5QYacgype49LS3YGujg5F8DN0CYxE2jqHK8ezp9Z1cIu3uEzE2xFm03eEOTlRjfL4MyxvPzg1am8
QOJP1AVGM5fX+mxPwLDerwpZj/4XaefVJCcStek/9BGBN7dAUdVOLbXs6IbQaEa4xHt+/T507Eao
aLZYzd7MTc9MFpB58pjXnHODXlPl2P/2Whu5dpO+l5uqvy/bQxP3vS/16kEO+YrUfAtFbmKtQL2E
Jp3V5ZK/+sec4sSMDzolr/OR7ZOtZT4FDCB6cuXrJxsGORmlDuZIOhP3XKYNee3ZVoIPRaNg3tFL
Oba1iWplTQA8rzO8hYx7vG/03E5d7N8XlGJlvXYJAGXicwlmX5tYrT9h+PePES5Y3k6d8QV75RmN
M6tL9FVQysEBdwaE4NaVNej3vVGphpuYdfcxksdecmNlHMYzAkeIhRUWDgVIXS3VTwvEa5AlDiQw
OdKd4p5YVisfQrVx9NMw5MM3s0mQ5RJNPnbn2hh6y01Af4wesq7mWZSAQL0Q2/i/ZMpqzEVKPYep
PqhMGzXjJ8AXA43HnIZ/YZX5c1PPgVrAvPTaqccYrJQ14/2I7JMA/amK71XnIFtRWPN0MaOFn4rN
0ZB5rZ2b30Qlyy+dWQIVsbuu+RrXSvs39Piu8HAb0UzPRiAWtbnpzH+JWLUhDLRZZLHa+FRG2nkO
zmt/aVmqvTTUKwZoqzHLvGIwkWPBpSKb3Nkyyw8NcLNLj6dBiuBVrzzyzvrlvqnS6HOdYSAz04h9
n5sx8s1zXDIqX9SnelT6QDbm/OIkViJ7UaJOjguRmGajZdbLVw1bAdr+oRTnB/FnvQW2242+3Gp/
DawA0tD1dpPlUR5bg11d1cXsuICVid3rKEaqmiXQQiSL9ZKqf8ztz7dj0t4RhjcEVRo6IUJOm/up
GPKFjsiUnBMz7QIp0mxMJvDQsfJ5xFRKlf8W5hIexI29SwTaCPRsGo3rLX/9uKJXcRKpAAkW46Te
85aHO8yeynOZTj+Z38jn28+4ExHpRCIlCSQGuuSqy/57mELQ2VIKs6XmqzDiQEWw9Ksq+Qc9cvXg
wfaSb5ZiiED7k4n6dpZuq0uDgxTlpWk3+acQlcmzbDeKX4PXQN+stlyFWTPCgzDKxzAyHxq1ajG4
AEQZDfIRb2Pn4179ms0YQC5RvQ4jrgI+IQ2yOPWGGXGouAOVg0tnfidS+dd/eNcYf9KYBF4M7P/6
XXcdh91quA3aXjgnHdMhv69WmUur1A4OzV57Umc8CnkSsgyAwXWb/Xb9jDa6MSrQ37O1ANCK0gm4
SaSXpyRpsOqws/pUY0VCeV8j+TxpA7Y3oXRXpgXGMBjAeB2GRyfoXwcpy87uvvpZ61f57WcRUyOb
u4NMGfmxC0B7OUDipvC6GidjuaU/ffuV75Qfr7KrJBacJdRXr9cbkVc1M0Ww0yBF+EPTVfRBi++q
mOQToqeotrd6fZabTLqoVX90uN5w4OkhAUtmJrqSEBkjb/INQDBTkVrIAZOcZcw5ylOJPNGY1Y+d
2f+7oN6pz0lgZs0XhIHugEA8km557A5f6qq/JqX8ZqnhHS64z5Y8eIjvfVJ7Zz4IATtpAxMq5ulg
S+FqbNPIAUpRVK9DidFESLRJC+eU9eX45wkeshu8B7hSYOG0TdaQgaWXCymiLT/bo9v3aokxSqYc
PMsOu2fl6AJDxr0V1wh9c8ZktCTlKlHCoJGAH4+1k+MO1GWXfJnCuxUP+OhIafVSFiI8yU1snFCH
weWnTX7d3nhvNzp9NJCkbLmVHL7NxeReRaWGMX9gzens6ylgnmnJIkS5ZsOr1KY+0IE+WG9bZ49h
j+JSWNPgirGUzYy2vNSSpp4pGMsfda1Zl9vP95aMZ9P+XaFu5gqhYXNfnyxVEilwIAsNx0a9y7Qe
7VU0YB1kO0stRVh+bk5ZOc8BHUvsadoMwyZ99XPok+TZrsPhPkE2M/ILlEhwMjoCwShvwzszEHrU
mAOticOrHPlvgSadGrVLatsJWgtx9DqSPUBVWOYUhl/GlrLK/L0w6tfp048SIKDMNSr09HSdsemL
ie9BuGp5WcXHuTnCR+58Krq5OnMjYCz0B9e///bTrKqelZB4FGAF9jguGuJ5jSR/yEJn+mwbkTj4
Um9CINkLbQkFiQ06cNTz18tFXZ3Gcb0kZx2VUS+UZNtb4nR4svUCHfY0YmQbtqckU/6aKlwVbm+T
N59hXRwSCH3e1XxlO1ZdplzrkXFMzvChYzfXovfmWHxRsix3q776ZejD+/+w4GvHdRUb4gK8ftpE
wnBurHAsHYcqPIus6D7iXt/4zizbJ702TLe3uyMi7psICqAY8AuRnpe8HonrRQsJNlQ88JRyj66k
OQrHK8L5aE+/2TfrKtxjxBMNyMt23zgZNl1SxKPVkVLdRYgYe4sk4lPczv1pDDEOuP0qd5+K1gKd
MxqF0PWvn6oeombqkVA+pzniC/kSoTk7tEe4v/WDXKX361P9tsomjhQIgCsirvlghvWuLuFl0mzA
edXElpCpluUNamW8j9rxqDe98zqJzitpCNVzaK+bC2ky9XZQk5k5aVn0ZxTGrKBbpuSE/uD0lBmH
tLK3VxMZ30pS4jCu49DtWZCiSMLQs47PYaWqF2hH2ksVTdo9VkThubWTCu3KXpyx1AgflAhNzjBZ
zUqcVPp0+8O+0r427xx4u07yA1IcBZNNjREBCmskG0ZUGDc4/elO6qlS+y+FIaB9IrtLmxZD0ClI
I1zn6Jf4czmnHmI9uOKFqUeS3JzAJ+n+mMmn0FzZIXN8mhP7LkvKzp1k+cPYpu+RfH/WQD+5SW2h
G63oDzREzFPbdUcG8Tt79eqJNnu1wupHiosoJs+bfxaGFr1LAADd3X5vezuGiec6y2DATEDbHIi+
GkJLzeIzUkW6OxpFe8pM+TNomMFHzeSI1PS2YGLDoE0BGJbxgELmdL3eZOWIJuJRfI6H+h8rEaqf
zrr2PoOu6+eh8WJoc3YCqhI/EoA7WkuhCFDskh4G5PT828++E8i5R0FNMYAlxG1PS6HZXQlLOjo7
lZaeJGT1kX1pFy9URwpiYeqBLZajknEnNqw9W/jaK2YGYMr1C6BoiXKl46ui4vmhiFL1kxP1+UeF
GeUnJdZrr+hp57kC65aDT/0KN94cEZamCCeBo6evbzYU4WJBQj6JzyNavJGC4VMWhjXgAcEczaI1
0iEhX4jp22T1BMjwg7CsO82sf1Lh/lMbIV7F9UC3dPhlxhkjJQG7Wxp+0Ke+RFCt/Lbpn0Bup2jV
1D8so2xPPQZJp6iSvNsfbudkrEQgbiYeBUWP9cP+lm30fWkas8M7nAq1CxwLW2hHgeT+H1ahgOA7
MdSFAXi9Cl1QCkschZHHqQefHa3izzzbBzfSziakZ4tnOgxnkvxtkttnWSZlI+oxTOMXD06n7MeZ
UO6QC+sI3kXqrj2Vg62w+wKBiyNaBUQf88TrR8uQnHQGS4vOre78rDtFORlRkh80R167WG/2m8VF
RP97rVM3L7BsQj21GXnCkk8rpMlNxUWxxnK5hY37ItKET0GfnUAdSZ9RycXwuxHyCchY8hFMDML2
w6TTydON52HpdL8zhOQStK1AmJl9HzbWqpNdCHfC0w6jaHGoh7X7mmyyBFrPsH23aWaaJknYIeKN
joIzogaNTow5xL/+wzajJccKbCnwJdffosrKEJMMFkGTvjtraW6czKaoDmLd3qOQLoP4XjEgfPbr
VTSry0bGEXzxBcpvMVsNOt6kB7ef5W2LhkRxndkz/F2lMbepat5njh5aHSE1ktMvThuLe1A30ztz
wWUkoWD3Fcuu6KyP0Smspg55bRXXagC4l3FCP73M0J/KiqI+KBj2EhVATDIrAFEENbh5fjWqTEx6
WyngQul/AGnR3AjSiSfnS30vG22KsQcXDNhmHYVIAc2pN4M0xb3s4A2tC20OBfR7wHVo3DB/2qIo
lqVMij7rpGBGbe05SqbHOpLsyyLnemCkWv6MDjleo074i85m/ivUI1KNZZg+VEapfLj9Y3Y2hU38
NKjnX+vJTZ4aYWneoCYrBfio1z4KRYobY7Nw8MhvV1mnX6TcwEbg+G7bsW2pAOxekM4xhYoLSZc2
d7HI7IMN/jaOsgpeU2sY5SxtO7G6jEQzBiZhQJ2q+k01z5ckHAZPVbEdQNgcA2MMaA8WJQ68+Zws
yw3ExUq7mYn89blqk1lrDFxuA3wNSiVRHistr34uI93ik6xn47kCE4nlolM22HjgFPFihNaEUTqT
TsUd5YWbuLLkF9A+8wfAKhI3sfxsYuf7MRr07PtUAsc5OQD88B1c1PxTHGvqT5vhgeLpVVLqnjpp
83e0u/FJr3V7lnCZ6PCknZoJmVeHcZSAMJGpvS+0Jf2EI6UIYVQlzuwmeYw3iqUBXPJbJXUmjNPL
KPRRo5McD/u6Jr0gOx49Dbg0PzZ5H/41jRLSqJOD71rUY86A8Hibuyo4vQ9DX+mflXHKfxW4cPyd
VhHeKUsk41Hez8bAdnYSioNXt7nOeZegEGP6bSGzVEi/c2KXmxNpmIXjRN6ZMG6XIYt/pnbNCSiz
NvkhjY6C1YQ0oXGrlv0Xc5mh3gI8/6KUS7W4jcYeOKexWpwHtcMiugJT93PSlf7ZTArkvk3DbC4z
FFo8ORliubmiSo9KoychfgCjfol7jQGcKsno3Ev2+LWo9PaD0JXFxbCz/WAzVPAwAH7M+lxCkcru
ZUTWl4quSzHilTbUxgPRxcJpvQ4/1GkannJ6Rq3fFM78UDLTcy6dlDL7y9CTkvzGbiv578rKOjzg
RydJ6OA4k4HNYeiMAbzS6LtSLEPt94rSv0uHOJvPjVHhPPg/okuRbKlVxkaJFcP9rHTng5SZxbtB
LozPSPkVuMBbY/h+qp3uJYIDhjK/nYHWVHIJKX8q7eizLUzpA+LU+ZfbcWXNYa9jHGAOiLJMRmgG
vYErR41jTWGWhkHUVqUX4iPl9aWinq3W/PznK6H8Q+bEuJUmwiabJqWoVbw7aI2i0vBQtfGvDur3
OxmbqIOcc++ZEMLDz5bsndHSNplJoygeppiVqAmCOsqbh6UKDa/tpW+3n+k15du8PuBlwJhWh7SV
7n4dUzIbr3mJTYl1SIv4j7bknySL0SXxQLtweWDGoLeMLkE2+nGETwr8hKNwquwENn4EPwBeCcWh
uvkRY6VNRJ3QwWjbXAIxmVioTA6mO3rxWZ37B4iZDdbZ9ugZYfujSG3aKb1TPjRS92/kfE+l8aHr
wr8S23wwY8381VeIorepVh3c7DvfhQ4SeChKWPpIzua7TLW16HLJXuskXCya2P5HtHl/AhD7vwXS
/6/Av50bRocNBqIGJDr57CZptqMQjI0mwiA0zNIfcoPZUm9ZflVMMsxzoU2uzmj7z/cdnfZVA2lV
aaJ0vt4MUZjgUNWvPWkrkr8NHT4nkZqOF/5d8z+8SlgVNI44uHQuNofJUjrdiQuWcrJYdvski10g
EDUifN1y8FS7e1zhwLK/wfRDj71+LMfI+hHtAPw4mpG5fwkaAOMtoz1h6eGc8EAe7kYu3JNkKINf
21VxV5M9HFzf67vbHjS0RyjuEA3lZG/erYmexKxYuhMsqSICxVGxBYonO0gWhpeIiTaf6omyRBjF
0VfdXXkFfa+V3yp9e/34hpzHKU7HTtBBJj0VRVO7elzb99KAHmWWjNHnuUybk5oZ6sFH3snGVmU/
JIkZ4sCB26xsR8g3NBF0vx54LTLxFXnE7BxpGO2dSmVlDWjowhM8Nm92rLNeTorJCQopTPw2NcMf
sEseAUJZB9PX3eeh6gBMAVWAQ3L9JnUSn1pkqhPoAGfeMaIq2bmJfr4dk9e38man0CECxUWeAvb3
ehWD4blDksEqBRo4Q6O1gaZM4kmu0uapoOXq3l5vL/qq674ApEFTQNscxQGFk6ki3gZSEdfPzozI
RlR11aksMdvSl0H1h05D0b7V4ueiGY+GvHvbk2hKbcBeYcSxCapjpYSgaFi+nQSGYmaYPmhWngRQ
cPIPs6M3MBkb3Zcs89Pt5z5YeBsWkNElp6pZGHkiOVD1SHxVU0vCAwj9CVwrY7/WYvF3locHuM29
4A4TA+1EoBwU4evff2spdea0NMBU+MAMzxAqaDCM1oS4yF2Nf1YXlx/RL/p5+2Ff79DtrmI2TQed
8GMybbletDdxfENDxgkmQ/w9m2Z+mix+iJsLLcTAscAQzEqj4r5B49SNpDYPws4gPM85dkq5hMe2
YX01pKZ+3xqd+U5dFCyq2R2BynVyqXVn9IahzgPGqOodNu4aEDO0KMGg4R9maP3PBu+xl9sPtbtz
VwYzWDG6WVuFpbbTMVbreJEMc1L8T5FzutOkObvrZWPwl3BuPBVrqQepVoWXU9bc3V7/tZOxeal0
dPkazEmZ0W1RInGzWBRX3CyYDXVPspyIp2Sy+6fG0nMP+8fyiR+SP+L95bht54RuHdfje4myDWfz
TPbNzBJ3eT/ZF9LJ4mGQgYN1iz0+tOhRufY4wpqPdAC3iBS7bEvzKRFKdII8L3827GFyW4zXfAed
uJMctbEvq+AOJlb3MJFVHlCpQ1tqdXhVpmTxsv7Ua4xKdDSEmKzrcYctWb4UT3qfzN8UJcqO3s/b
SIZ43ioFtY7AIHJc7zm5F7UkN+wiA//Lp8oenJOcxNpB/No5xyuSmzkUmsArd/J6lTg3klC1cUMk
S7JOUT6hDVcpeIg3+LcmMzZ9at7lQUmzJrj9/V+hHdvvT/WBdCSheq3Lr5cuE2UYB5x6KKDS/K6K
tXp4gAWr9p5tTnKIhGQ1f5/UTvNtvZksbzGy7IuYrBN8k2n2krHX/8IPq//YVci0e0i9yI+2HJf4
ykVh/QUxCOVFkpX+I/Km4/t4sbDMu/0IO0eIKR5aL0Qicu8t7y3DvQ0x9vXlFYp2kXDg8ywVy7Mm
rkt/UfXexxMU0D9tvkBy+iMU2c7dTe0BEAIKxdrL24TCSBH6NGM0FiC4IfmzGupuV7XiYijhQbR/
BVS8+VawRMjeFSTGtwFQzHLWL4tpB7PVt5+0vhweaqlOv4BIzLCSqTvHLZnm/w3HUf0G8WNs3LZ3
fkiNzl/qIZmfZ3iJP0MwSY2vT9NTSiM1d2MjSf9SJQVRtxl1wK8iM7rYbUp0A705DNVvWZgqRwyw
nUSEpgsvji+GpoCuXe+7pLUt5MP4akoyREFiG60XyRgG394bOx1W7gt7vZchYpE9bk7WlORJ3i4N
SWozjpiGtInduKBJJyRYyTaFV8VJclHHIvxe5Fn0sXWM5X4MRSIuiSQS5jfAFanlsGPNXDx0k4+3
f+DOlGmlCqB2AFobvPaWAlRiLpuGFjauY2f6teR8n3DOdeU+PxWRcanK7GEoxTsnpL8T6S/5KP+d
DctTNef3UVPhVTSexirxDBmrKxr6Vad5mTVdJKU8qUblSXjv+hFHoNe4TXrMClXUOA5e8k4yQMNy
xT3AdqOXuImRiTD7DFS9HVDoAd7sAdjkVa97rW48Klj1+dYKdrz93vYOvQF9EEoZKQgg9OvtM/VI
fsfFbAed80NgxP2AlGp+V1RAge0B5d9GxlgsrpvspEWAuG8vvjOWRdhrpYgyHiDmbmHBIlRCqwLZ
E6SMgF0rrR+UsD1LafNJjmxG6koRSL34WDjKS2xKv3T4DGrSKv7tn7H73i2mRVRGILG20wMFYd8o
qzs7WCLnnTLGa7d+4fIskujkhHXnWuG/t1fcO7RAsCmEXnO/7WYdeyFg1vGlK2VE6CS3La+MObm3
V9lrppCQMGZnZEkXfEvZKhMZzYieu66L5u/wBNfTi5JQxazkbsqK5jIJpjJy3pqf7HCCJJdY+tlU
ovq8LOtwNinGC+Pq+HFGDO4BCTItEBXd2cmMxTtUr/98KIm2BwCZFfdjr/2O683YLppUtJVmB/Wg
Zg+M8dQAWl/rxpHanJ0llZ4iSZoOTt3utyAVhlWJMg3JyfWitLsXiKCLHdCESWlW1qarlbVxkB/s
nTN6kpYB2sGic6Rer2IuTdVo4WgHWGKXAYwLkw7o6AT1UqafDSNpH5MlcR7yYrA/NqIWB8uvx3h7
4wG/BzAD+Xm1g7leHmR/7QiJ5ZtsnaELE2GFAdcXZgNOfA9n4tftrbf7UlcUl01xjOfM5qVKVQKS
aqCnYce64s6hpV86iPv+/9cq26TfAH440QO3A0lr2se+LSAgO1J38O52nwUdBIU+H4jrLf2IXsxM
26RlVyo9quu9YvmRjRTEf3gWoCmoppC7Aqa6/kLCyLRc7we2YRJHBFvzY4Gm2kHA3duFVJkQtuA1
MZDdLKLaRYf6KJFuigv1WdhL8m5xSLSk2U4vmrBQHphaeOR1qZ4c5uUHz7iXnpNaMhBlasXEdXO+
wRzE1VAL3mSuFhcj7RXyLAIglDFsUqkeT53WG94kW/NBerAX4lfSIpI+nD5mBNdvN1NVXGn7jIC7
RPH7BtVovzazb0rTfLR7+yW2cOi7/T33TtzvK24OvC5s4BsyIReBUp9ZwU9hqcsFpou3jIt0sEXf
6mqtrPUV4YRWpgHKZ/Nh66ZP+qznQhGjVHzLm3Kq3QrV31PdwgSPuWQflxZJx2KWvsRm59yPSL75
k2ZnXm/3/9SKFR98651TAyCOmMPhX80pNt+6cSS7p16xgwgppUtR6MP9/0NeuvNdr1bZPPcyxE0U
rXFmnlCgSqJQD1DZMhmXte17bNYTVOWOyofdJyOwKWvXxmAGdL2XjFIaJWeNOlq5jGSJy+yZaxl/
e//sjXiByjBYpivOVHDLJQgtLSt1vQd2osQWyk71qN9JMpNSgAImHuI8V2c66Tddy6bSxY9JXtxE
NqTMowyZjHsjHRbbxfWnijDoKcJf/UDn2XWkcrB9cHZWiw+xgd6nMnPuo7pUKldrHKjJ/TLXNH5o
y69GZU4eeVrPP10pq9chouXkL+QS0YvmiPb77afeqzOoP3ETAV0NM3trC2Gi7KyUYBxpHqnDB6PH
jJ3pa+1PsYJXc6TYXxqcb4O5DRu/1TH8LrVC/8FocXhWjFDcx5kkeUsPiuL2D9uJnOBMV6AnvwpQ
1iaAIDyp47aF6kW8YGNNpGy9oQspHugveXmWMxfD5zMYDO2rLTfD59urvxWmQAse+AhSH0BIDQSp
r/dcTp26MKcIA6qoofGcNBqf4tAYKjzO4ZkVk6I4fma30YtSr3oM2dLhWK+E4r1KPyF2k6FlUm0X
FLC+xBD4lNaTiIO0TMQaAYgpbmYL/eBn78R7vASoGVfqH8i59ST91t20JtWQ0nHtLznq+MS48Kc0
mt3ZETGqBQMyDBZtrkBuQ/OAwrFzRF/xhq/NOMa0m7DgpCIdzMW2AmVGxct17EprXUOv8oMg/zb8
MJIF1bgSo3BH2IKoZGE1WtkOVhC2jvBlKYtf4rRJPUOfrPNEweHmTpi93N4MO4uuAw5QPJSIZMub
m4V9UlWZggmFHqpt7S62M78vHeVraKrNY1ktxc/GmsyDcP4Kl7nOIJlAAEqEigPpG2Dd9bcsCm2q
gGwATu3JlfxQzjC4C+1Os9wFAfL+XVsN1Se5GZPIq1qj/JSErdaRSoe9RuZkrYhC/HIHSLCF9tDF
rT3Tlo2j1q8ic7RPM32w1utjgJxeqxm5DKAkVF7CCjqXK9pkSj1HlKn6aOOMXiM+06eRG/eN3Ppt
P2k/es5BB5qqgBwhN2H5j1Nk4w+LPvS3xCo7SMaoS5Zuo6fN4HdLu9w1sGjqIG05Kn4hj7bw9AwR
BVeRpIX7RMgvdBlk2UXnvbMxFg6z/BIaZe14CT2lxyHpRO9HppTDeZeMxaWBZVQrSmUZPKOOSuGD
UKwAq+aTmflUk+LDlFk9Zu9z8jUzpLY6yWE4Cc+CSfJtDgf9w2QndeUy2Z3EAypik+2jbjhaQ6sE
guo9901nMRFIHfLpiV+fPg5N3uheNhcZMNle1kAK9mlxsOF2sgs6t/AfSZxwzAKMcv3tceFI6PzF
VoA4cnRPl7t9mQ16IHakaMhmoipYK1X4rnHA9UyT6bxDWaMKSpOhcWuDFtCt6s+rNhXVAToX5OP0
ELZVW9zbYWS3mhkIJxQXLav7M2al9en2UXubxLEKHFP01sDOUUJfP3gl9DjBYMsMsGUTl4bU1kdk
w8cpZKJSLI/0QY+W24StVnPajohiBtCtTK+Vq+bkDEClZWt1F0iGP6+f6JFTcTPBxNqAefj14yVC
aqRFms1g0qrmPHXMvEUljQeh4+0twCpr6URZj6bSljjatKaGZH9rBmaoZr4WttOHQYs0YI4S68mm
+miB8PCWZDpi1q2/fxOzkPKg+UGURk5kC50QUeXkYq5MvLYzyZtFi9yZLuq7JLOGP1X2ppnjUNQA
62duCQR18ypTY7GMbDQCY3GaO8JLeDdYqnzkeL7zRKs2DjYIoCVWHv/1MjRu8qhISiMQsRQ9ZEmq
XgZgW0FZW+XBHbqzFBRW3ImpFFcV5E3A1/sYtYIihlOdSCUaaUvtYS/h+FW5HDXgdpdaFcxeO/IM
AK6fKm7jpG1GRw8KIykDcgTmhKM6nhWC4sFm3Lk8cfZi6Mn9SedxqzXJ9LLp4kXXAwyNIbVmIeJ+
cWS8k5ck+6o0iowUH8C722FkpxHHa+QU6NCXV6/MDVpAVkjPMRrW0CmlPVGPaJhNFZeosPT7QWQN
OoeD/jJG6s/U0ZKPmQZUE8OPJJgWx0Ewy1DuF8QofFPoXRDZmQgWtD6YzGQREpjh59s/d+cdvbYm
Kd0ACtPBuf4cFMchJcfClAdbe4IdsSHwdJB/lyYP48vtxXZinoO+G4qPfAwgyuuP+S1HZDDq2Cgj
6QEG19oDCaFxlmZpQNAOg4tZysc/plcgKwScCvQs0ovkbdfrjaIaOcKgnsMFaGyjQPHN7Tw5eKqd
Hf3KCiNT57MDf79exUqHtK5EwirmrL+YjphPkVg65NwJ57df4Ntcl0CwsuIZ2yGvsYXt4bEjCi21
aM3OjfIcOm2E4kByVP+85d/zlVb6KXKGAAdwfLl+ojq3JgNJTjVAV1G6lxw7fGmzqGIeiKRI5ia6
VJ7suprusMma/s3LZg6KSZ/uGrQZni0IrQ+OyUTaSOpyQbVFCK8micX2Iond3oqX1lsUyXxviHgO
/vQF0RChp7zK2FJRb6uQTqvLzqxsFakTRhuiCn/adhP9l0Vo6UPs4u1wbq5fj1IveY9IrhpgPD0A
SSzb72ZUF59uP8rbw4LuGjoIawbOtGRLm9PzKEth/tPQX5SQLm4fe0vXUbuBlUEFODny79upO68X
3NQa0kjGmk6mFaiV1N3PoimDbI7zf8cyS+7jxxhSpdIPHmNlC5WVnvI4meIAXaHxrxw7I1Jby3lJ
TSRBbODFAWmAfWmrXL27/V7eHjd+JuO/tYe/jrE2P1NLlhqQpGXhA5XVXt2TCFaj3LsAMLSDD71D
6WAtGBS00uHNoDp4/aXxpXHAzOERnURK5sHxa3ylLBWPAfIUhEXFuAJ55ju5KlsfqZ/ZHzJd8syi
Lg5izNuDzw9Bt37tsVNlv9kMDnUzjBormHpkDccQ7XBtdo76mDuQSZbhOZnJQEgCXnP9vFGxiDYE
OMDoJ6J2gRV2icK4d2u7prI2KpRXZnX0BFZTDxWI87uRJvfB9917VHJU2ohQU6HBr+fit0uiTGNK
XmAXQRxZOi6Bcelpcq//cSQl0aeoXhEklBbyJrmSK1spV9efIOlGyw/ncb6k+NSfbu/V9f9ynZSy
Cmxp1HtWdY3t/pH7ZoKlpK7cQQvQpa1MF2Wx/h1ji1aIqsAoG7P8XiUHOEh99g7Jq4w16inUNNvu
O9qhXShqnZe4VNZD1xrhqQ0FftZKcbTUXpwCikXqTfMSONRmz6CZr0nVzPca+6nwh5SxoqIkKda/
HZe6of95IfNaojGnA7FM9r35cgpKxq00jVZgqnN5p/aJcMUQ2wepw+5TEd9X73gC8DZ1GJQZN3Bp
oqtUWLbHPKuiBZMUlyQfP2tTLd7f3iiv0I03O2WdhpKDkT5uy+6MIaEcxrYZzF1ZIPPdO55lJJMf
I+nvRZFWuS0MmQv6n+ZlJD0IIJ+gSz428fMiROPHdAxdCUIHRQlWHqLXR2+WIZMMba64SHkPTz12
I49xTyU7dy2ay6FZPdrmMPr9smI/x2i+syhoPEBicuk6Sq1fqibEhBdjAa0dJ9csbRcJdtssJ1x/
UuOszlr6UE6IG/xPpTRdlDQNWoo5RMpKWtp7pKB6uDSj/fX2y9r7NisHf/W7B427HR1rda9V80In
TmqEGgiRhQEtC7Aw8DeYH2vKAf537xQTEVf/SKZZ2hbPXCl1LIyE7nzrqLXbdLn2xegM5bkOU82r
EeA+I3RmeA4wroNjvBMLGQYgaeZQAQKa2MTCKSodvbUSotRg1I/9hKa0Itr2cvt97gQL8HrccBbD
QkCNm3QPkO6UmbCqg0F0uNwJo7okWvk4GVN7cKreVht0MX9baXN357mGxLOIOFVRZHiaWow4AIAR
lxaQQpaE1WkjS81/eYlQN0gJ15xtK3AvQSfp6jYlCBvFdC6cSmKakx7BqV9R4JsTzD2y6ooiCEXV
sckVEoZIMYhq7k6woKcSiLEXOj2Fm5jDQI206G7RBvli00cG7p9M9yq4VahxlbjkE/LJlHqdr8id
fienGgI7+SD8Tkr+qbpRfQIQoUCSMMqL0inVfZcNfy0CEpqjgIIawrx/nhCMeJS60PQ6BeRelIYF
jKglPt/eK28FjNDlwpyY14iH3NozuL6eu6Fwki7PrUCL4lkNFK2SKi+SNPtvUTEjdJNSNl0b6hea
F8k4P+OroDduaNTtgz3qVevXCO5fzLkEsYW+Uf0t6+TpqJe3t6MZ3zBFXuekxnYgGddxVOkVTcys
6ZEpkqXCG8tRve8k4whJubsU0WiFVCFQZ2+uv1hqkshQhEUinNV+7agfYXiml7YExnLw6veiwaqQ
+3+WWv/+e2aUiz6zYtMMJNOwnhwrroI2LLNHHT5eMDlh9b2gYviU2KSffdFYbkQ37rx0yoc0kha/
Q0HpTsD+OEjYdspFyLfrrJ2EUYGMsflddOp5uQOvQI9NdzTioMJsdnGs74qzPMcSMEhZoXjRYRnG
6Xutny6DGj+NK8S8z5L3cyXdmUrxpTQ6b9bkd60leePSHOmCvF6h2wNKAg0HnjudYL6p02lzWEsr
aPDakhQyRe3H+cExouHUJR2NeBxzglxtq0uEN4NbLSUEqBjBJTVeBlBxaX6aJ208Scicn7J8Ti+S
EPo7p0+XR3M0wc3rTDZSc1G+/o+K3MD/Iu88uuM21nX9V7w8hw5yWOvsPQDQaOagQIUJFiXRyIUc
f/15QFk2G6TZV3d0z74ji2aoRqHCF94wlsRKwahm8wkKw+MOsJBOm76xj5xuL+DqVuozEeZaWeG5
NvHQvNRzZGWMteqyfZurtnTR4xn8VNbFKT2HzpO0Qd1LarHcxI4A4+gk5PBFYWA4T2j6f7FIKbbR
POK6wsFksxiwCZ3mNHXMIF7BM21ToEekRvreCPXCTfMF4VNbSiCgomkn5+ZDM4gBjnqeuQSo6Ck2
ch80MF6PTNP6cp+9fGoCAOPgu4AXP9w7jgRsKOeSD9o4vCB0Eu/MLKrfdQOirpUsP5iJVZ0UsIMD
bUHV8PVJeWnjkmzQoUTXCxmOzeDqOGSpmYZmQMYz+0oC/4JgyTmS0rwQFlHfB0+9TjvyYZtgoVfC
saWGS6+wxMnUCPvxQsz5Bx2Oxy7tnF+HSsGqQ5sRMCfNUDygDmd0pXn0SWOZQR+H1i6ctMSvVRSF
X5+6F/pRDIOKjU5tDbDv4/J/cugVbawp0kifRGRZ76JRlHtUjj8uau34M//+Ms4oczSNcaZFJfq7
9qUtGX7cT3evf5Dns4u12uroRsfT4rTbPG6jtooZ5aMaTHP+mZxL9QwJ3nSEiTqYN9EdWa/PrxWG
A+H96NX4XBmmNgYc0kyhBvoiSb0LxKt3h7yIz1Wz1H+5n3Ew1mNV4MkUk0Y1rVVk1LNCeboQefZH
WJXHioovzh8GKVR9CTNp0hwul7wMM6MxQXnOM9RWu3fknTZX5c5qOlIraz6W4L80gQB2QJeA9wSc
uAlqcQ6dV7SxEkxW1bkl+nbXhH9i1xrKtHt9abw0FMgk1Dmp0kH0XL//ZP6EXCA+gXAW0Ach7/oE
zI3c2ThEWWF2ZKiXZtFcH4veEwzL7SwiRQvvHN1/sh5dv9bKqjprwrraReAMz8NK1EeW4bqqD49N
XAbI7UGLo2OPNujho3Fcz1mclDzaIlPZGqlO7RLMKckMu2IXynXhS5AZ/Sl3ju2A54cmQ6uUuiHw
0i7a4jpAqydqG+VKgB93sy/xInMFtMkjE/ryKBwtqIWh1retXix40teKnSiYjiq61/UUSpBJOGbD
9NIKoZVHCodMEUHp+lqfrJCqbyogBby2VR0dhti84DBYzV6t182RB3ppheClQBWPhAd01WbdFzrS
X2VTK4GctrmbRpPpN3Gv+lHdD24H9/hISvdC/AHWGGo8BPnVKmRbcq+dlOa/COUgGRPbKxopu5Bs
xIV0OTLcDIX6XcEqil0NWWowDaF6Itfycgoeo/YaYR0Dwj+faj4O5WEUZwj9gescTrWQS2Xgw+KX
1tqQmuQ6CUYusADExPvXt/3zmT4caf0kT15q2JLIwmWQAxI3czeXdg8CM8PvKpaLHRSx+9eHe75S
DWBVaCEiLkNctvXYahFgKArBg63SIHunDsddroj6CEn1helTDG4eyobkeYSohw9ltwLYS+ksiNO1
4jQx8igQAGpPyT+PdUpfeCCArOg4EZWtp8vmRm2BpXZqaSzBYqDWjL5x74HMSY9kTS+8JUahXWbT
AV7jos0DhbLRW6a6BEYb15Tm88swC6+UoTVZHPMx6NTzZ6L2Bn4EHgakfq66w9GqPmTKtEkNelWr
A5RUclR7WunD60vh8V0fHssUJeHWP4JtjWcy5Y6oiyiXGzno+zbUvFGewi+LUA3Nr0fkldxBasPM
H/NwIZ7FNvs8BfRcBVFTxv0ZP4I0Vo+kkDiHQJsvbi8XyjvFwv3RVzksfJCo0W2azmI8DcVS3eHy
YKKLVjnJfCs7zR/ATasP+EGlihtW/fIxXcJmdLumh5AaD5JKcyId8/w6tkez9gslrRVwTBJLKWsA
YE9W+UHOR6XHH24t401rl8V/fYpeeBFkyuipgQZBNXRbppBxuhaaOcjB1BbdvpkSmew0jj+/PsoL
ENYVUYO+3aoMg1/JphoSE8vDlkMlPpwkur3JGF8JsTToE6I9kV4Y1Syl68Q5iR+2bF4X+oc1e2mq
GvuoDPW3iSlX77slCyFhAqw6svifX9/AOQh/EHAi4nqmUT7KWaJOIpsDbTLF+cpN9bUxLq6aTgIV
AR0EGncrrjHHOKZP+3z+GZkmP3U3wnZzWz/HUpFeokN/t8Fz4kQFcOprthiOPN8Lo5Cz4SMK4ggi
xdYagBBPl8aUzd316Yjw64JYvT6ZR+xvXphFeu2ryCCFPQUc4OGmLhvcKdnWS4D0dnOlYRvdg1Jc
mYOyKjxht9JOKube16rhmErCC/TVFY+z6gMCBGIhrzPw5JKp80Yb6lmlwa73pMfxVOQfG/KC5iyX
1KV2WymvL9pJjsS5lDUwiGNtxGsjkudSclNNss1dt+jdfVXFwwXZehzu9XCuPzhUXGOvqSSYYBWc
OISrakdynWbpJ7cuhXrVhZAs/aFW0mMls5feGj1tgjUAtYifbOYzq8Mu0hpcSOql7v2insvA0eCg
vb43j42yCYQUo7bsWu6WICq75NwEHuYlZmEfWYHP70veD2/IAG0Aomkbbo12NkpIfrECM1G7ZZNo
rp6JxYs4gI6kwi89EPe+gbwq8Axgp4dLIRdjiqNJylCRLvt5Cs09tSfZ//VpAzUD24F6OVDuzbRF
gEOtZLbngDSEgp1RjL6khceC++e38gr5J1t6hDcY25SpkZtiUnsdcP+sxXeLMXR7wG75vkS1xytg
wR95qhco+9TX6GhzFNEwegbSGRczb3oaekEBdPo879Sh9JRk+RhpIfrcLBN3qirhTZIhPoVsrWvC
OUDLbSV9bcTSnmJ8MuBFBJBZGmQk2pISTMyo1id6U8u0y9PveifHH9jJ4sjp83yq1o3CQUpIQdt7
e8WYbWX1cq1PQaMrY5DCdzjv1Vx7HxqTigNobx6JM18APaytILI+ohhe0BYICzggb+N1qua6cm6K
NInO5Kn82GuiDSZV/mBOWhogKgIfBm3CE2L9AtXa6pju2kufg0r3Gu2unV7u8sP1Xs9haspTNwJ4
FNUnYD85PCfaZTdlFTV/SBLVEJrMYyF2Wj3Ot0KxGgtDKute6GNxTG3i+T4nqVq12QgowCJvA7sp
T4wB6Nqq7U0TTmus/sJAGM4v5lw9cqQ83+fATaglrARlCk3byoWVxvj95Aw1DGP0BXud3m+BfxwJ
9F+aXsrGhCx0c2gubu9OLIwcczDzMaCy/B7lndDLB9qb84LKy5RfLJ1xNlmj7knqcGp06Vfy/GNA
qhdyR3I0spk1n2FOt+hDdTasIZ/jMRgzNI8MpdSxr1Oj61zXapeiWnmSJI4WTKIvvG6c27MwxXSh
TKLOK5JBP3JIvDDxCLciwUSvHXmBLQo2q6g5DJIxBEViam8rWDT+2JfREdrTCysJ9jvRItc5PcHH
OXlyoyu1Dby+ZRTkaWoU86P2XbeA5HdlSWuPPNFjb/MwUVgBBdQr6U2BK9iKpCxIU+RNpXQ0ICec
e8wq9gC82Lh5jPYy+VOpS4trSLDS9vWQ47+t5Piae8YgwYdvw1HvfAd21jl9pvDeaJukwPs37/LT
ygy14sRyOqppaVdrgFmTdme0FgL8Wl0l9yADB2cfJQYDxNgzLG6rVUqGcIZtpW4J2F64lP2F4oI5
rWpPb8vwROvoc6MvpKpXsOmXi8RqrbeyPuFuLNedaP3QmuXIRf43Fh467v1OUVED9JTQcCY3LeUB
DY5BbS/mtMq9FI0Y9HiKTNy3hsCtvZUl5XNCKe8yKfFoO5mL2fyW49+j7mycdUowwnDgvDDF6cNt
40af/Nw2+uFCc4qW3oQWI0gYgz8DW0EX9/WL9xlwmDAP4jGIhlUol/NuvQieLAy5EpKOeBk0FRBY
O5Wr8HMcDvUeDSLnCsowbgNdbN/moZF/saUsOtXL0brU6b+6CEjTj0pQ2q70oTlvCkud3TSTnbuG
Y/EEYGp6Qecw/cWIZP3EDgC5Fe4PcWKLUG+qSoJc3tfBqAvLi5fFIowclyOB3LPGHcOs2gm0c3lU
0grrcGLGEXEC1lgdKKOsYgyZdijpyWqcuMg+CgSgSF0x3BuTLvbtaOUqDWbZn+dK/UUtih63PxXU
rDePoOfdKNan3O0qDUOvrsap7qSigwZNPm3N66THghTJpni4s+Jy/J4PJb5SwixO00Hm+MOBzPzV
FJKnAzHADFI3WBt4m4ArB0AWDwT5QRmb8ZU118mFlsfOrdqZzakiUYg3Ouz6cLRoyrcwX+e3qVWu
3YAZzEmqp5XqLW2p3S6OfkxefXsgrh+NC4JCGoE6VKDNxIs5pfZQ4fc9YTcNdVCLg6yMjplQbNMr
RqGXwSjg5ik8bde9VctYy9BxCOK5ya9go7WXcMIGr0+EcVmFwrxEyjbbxWjzHttya8j89Hhch8aC
Bh1LFi958ibECAsVMT/MWoLcKO4Ks2R5aPIo3CaT+3cT9k9XYQvVWG/Dz1VmIvCcTeORe3h7HRjc
83TPba4bKDPPonrsew11tLQhGBat9JLGbM/qJpb2/URw+foJ8+JQaweLy0ADULS+7icHDJKqUtLZ
aLctmf3QZrN2OpfJR7OojuH8n+FI14cyaUdDmYZVADTwcCTkxsuisoohqEOsXOUYex8ry7R35tzg
5ZWh/zIh/eeHY968z2Sx7HTtl7HyfAbyyzVydMgyYKYefgYzWmd7cPpgsQEWaEnReUvdHTsCX5jT
NYvFCIckEKmkzShQgRw4oWEPvVZk4ATb0INT3J8X1CWOXOYvDQXnyGBeV0jLIwzjyeuLW+B8Vmn2
wCty2VcQLjwry7k+m8ZjAnvbHblOHbRT9gVVdA0N+cOpWwxtGuOIRnxsyQJwD/2X3jayk0bDiVZb
tPYt7qZdYE8onL2+RJ8ZkK1Do+tECRrxqeci+pArtWasmj6IkrnHfExTXKPqkS9wkOhW4kWULnd/
/Q5Lemoa8rI3e5BkvdJU53PsVCehGls+280INK3I8MrTl/d1KNIjSdlL74IkfEUhQs/iX4czNNDW
CGOEuAN5BKpgonK/b6Jq2IGFNY5Myborn55RQClWDDFhAUcE1cbNXiLVmHtsxevA6Sps3/UF9dEx
nI6cDY/wtM0wBnerDLZ+DRm3YWmdRVk4JGUVKE1dG342t/NXTWYVuNFs2WcTRj2QPrDivMqntm3c
WTdBx6aaMTou5sNV6WZaayRBJUzVz2Nda9BZ161dAn4WxxkFN9Z9WMrEfqkyaw9VIurSbQ2j5f7G
0eGM5pF0OYa6/ABdWIKtk8fRF40eDrd8XveU7mW8dd3ZGVtARmmTtF5uCvv7UGTyg6H33YdK16LI
T4d2ELseKwxkEgfDvrLxPEaY3Iinz4kUG6HbVnp6B8sSgzvVHIY4cELDaiHMK/2tMSj4uUZatsoD
oe8vx8XyvshCME0kY1T9tMLD23j5MKpaEqR6rVquhOV85FEitMHdmlV7o4fwYn4x1GIV0FxbY4SV
4Qg2/3DB5XaXG01rVIFRxByrM1bRbaqLI6OsF/pmEdAlWZ3lCbfWgsnhKAi2zICTiyoA1dr4haOG
PsLBGagcutuVJYU+2Mdj9/9jT+lw1BVCstacdLIv3OAOR23LHIIc+ikry0If3Aop0tkXeiLp/hxL
+k2lKtl1XhXt6C2sUR2VxUb+ZlixsrOXGWJGYs7hF/SBlnE3m8l8VfdZaez1smvjQFeR1A2b0Mxo
aZHc7CaE+edT02mStzNMVQyRY2jMu6TuQtUVGEjsQidG4U+jwDB5UqpNOBatYlI+tWEEBqyii6AF
R2bXB3iMJBnyFYqM3L1WY1aKDdmEf7iYR2U/Vlpoum1tUVKa2bH6ylKfZay9GEfv30tse8PVRxSS
PQ5ipTvyNp8FznhFwNCCnPbYjXrmpinqTi6kqs2o1vA6Uyml21r0/XKTLFVWQKsoM1eVG03wIezB
vqmLjNKxaDHGWXLUsU7lZSgftH5JwMdBLHb7gr3q6Ymc1l5a44rNFltyUsSl7XZpVSEviyxV9xEY
nHPVc/0mLpmwM/qjmMvi5shdsa7Gg3VDxxlwASk7rnBQCjerNY57rcv6Jgk6zJih5wx6v/i6JtU3
4exImADZMW5Tle1A28/hjTX+MFUOkrBMChAhM70bHdxjHj/Vfx1ouLf//m++/lZWM+jOuNt8+e/r
6kG865qHh+7yvvrv9Vf/+tHDX/z3ZfKtKdvyj277Uwe/xN//c3z/vrs/+GInQCfOt/1DM799IP3o
HgeIHsr1J/9Pv/nbw+NfeT9XD//6/VvZowzFX4uSUvz+57dOv//r91UH5b+e/vk/v3d1X/Br++ZB
3H+/3/7Cw33b/et3yVTegPyhEkGGY5Djrv248eHnt2xowJSioBNBkVmRVQLd3PhfvyvqG5qcK/kZ
OQIb6B7nFdTQx28pbzigULWiM0OxbFWS//nRbn6skR8vhZn48+vfKBLd4HzTtf/6fXudg5XQTMLE
H9qI5NOHJ9CMGIaorDr1NTYJGoy1uZNoEZ/QI7WOXOfPXATXsSyZbIqHpqG/DR2UsoiR9W5TvzYc
6TLvBwnTVN1c6yxfcMlrPTVb3SnpIc9jVN0009jtx1QB/TJBGNKNKPUyFHzHHoNvNRP6ziyWNpgj
qcfLvQyKoUz9KkM4eFYl9IbtrHUXSNCeBhuWhJlibe6Uy6XIO+32yQt/YRa3YSNPBu7dWNX1aFZR
uj2cRfw/TCcLGX6R0LrvyHc8ZWpXUc2m5jjFJDan5ugufXFMcW8bI/0YmTrXusTghWxOAgStB2SW
Reorioh2aC8LH7zSMYi/ui3FM8yKViDgB+bFPby5hJPBrNKyoZebREP6vWpUCZVTWwoVV0ZE8bJL
qqTyEFQOv3VhGn2eq+VjPaaz5SmZZL6zpOXMmjN1XxVF17hGXmp/xKOd3KIi0pFzFpKm+4oUOZ7T
oNlcqT3hdV8W2Q6obdm4RWlq51I3i5NMdzhZf/3c+sfT6OAEe/V0+3/w3HqUM/jng+vkPumSp8fW
48//eW5ZyhvIWMiBAGxbDQ3+OrUs/Q0ZCsACcLZA32GW/HVqqfIbmUgahipZJ+2LtaLz89Sy37Dl
ibBtYgU6oL92aq376fD+I1xaFXpsELL8ZxM3LXajQa6KrZ2gUzDCvEjKfZLZzmk5J7hHR6pTXk6h
GnWuOcrzfkAsOztymm0PTiSy+AiostBEAHG29fNQ0zoDbNagvy3KLGhqTfP0WCi4SoRHMq7tFl9H
Wlnvq33dGtNsHtaoGyks5NHcFYpS+3K1cIOLvDjyPM+nlHGItVeJFKiwW/hTbOdySV8SU5Ahk6+b
cqbXh7suNa9U7mQdLlzendS1kK7MqTc+DlOpJkfKnc9icJLf9c5b3R41gqP1Iz5J8x1L1Bb4EH03
N3W7q8zWvIRB5ACxbIv9ZBqCuC08hlBHlv3ZYkKqggYpjT8KI1zDm2HVIqyBFBk7WVSoLZVxEsun
kp5rlE1itXJ2zqQ00WnXKKuHpFMLy6V0NSMyh73gdQSg5EO1yOOMlFNuXIjKzFFkHsz6Pks6h8yp
jBCkSxtHO6+VBfvcKl2y2Z1W1JLraMsEJSEOl1VNW0SOyydVgO2gKPpetktSx4Rup+U2FtZW32mQ
SbVnV5IAd6MgiRFrSfqJl5W+tXJN/2pndTYEMwqp3UmRKnrumbVjvo1mJ/myIG1g3nZGnBcf9GzK
YSkZc52eIGBofo6MOdSvtNyJ+w+ZPuekECnlMltkiuopJoUPvOWK4aO1KirulEl3qquwz9V3kWmJ
1psTK/2wmEuv7B0dfC7bLnZyQAG6ueyEGvb3Zp0q37TIkH0ZVKt2Xg7JNLnhRCcOfozcIa4kD0rl
6cpgXdr90s7oTTHtyCXHSHf20Awjmv55XnmI3YRaIFKpKn0I0+A4hm7qC1/tOvzii3KsY7+jU3oq
GrDPBAlw78gyjALdcKtRwHjN6B7nYW9c2RD530focjquAlbTQQVrsS+ssUgaRDMS+1uRT7TlUVdr
Ck9NFN1fHCXdywmiXQgULvPkmWwU4o+8epCoX71bMjVN3GFKKdmqbVH8UTuJHlNJmEimmM7hRjTD
1zJN5prCe6n3OJ0ZMd1se6q/hWjtYdHdKieNNA5QC/Quuc07K75wWtP51ERD/DDSicKgQpIdFJvt
RfuUU0HfIyHf7S1dss+LbLaG81Ry9M91JaGMV4OVdpNW1c9E79CMsiZNvZwmpC2IjhTndgA40Phm
Mq2SW/Qggygrk8LHPaDdQWSuTW8Usr54g62PV5MSU5DQi0kovlPiBeMaqhTfVdkQ31Z5lku7RK+c
Hu68bSZeDlB0ZwPVSO8Kstxs7XtZmXmGox1xEd0HXVBeScPlwsmmtPArtXDeJpZT914sOUXqlW22
7FFfl7AanG0DVEaISRTS5NKy+G1cmuWJPubRV32YTRjzTp5WrhpWyEp1Q6e7tVOm3yqrXDO+bgGb
WgG3KD0VTJ92nWpjF3qzICfYZQRrVxQVuslLinB5O/dz+dnuFvVb1JXoTUy1FN5iGmRfx1lqIZ5G
YeVD3Vus8XRU2gertMWNk2Bc7kUEuLdzggvxLg1l+MlqUqRtYBuScadLcvGlAZf2hyM6yXYdVDy/
tIsdflUiqIAcLkpM1W8UJvAmPSvkk0o3jfB6yJtZdqHYJJonW1Hfe2le4nDIWZ7bnixTB0WAP2Of
KFbq3JiDEXe+OgjU8opQyzxF9BFrsDDKwmsTEE74RGqZa9odSMSsX8XqzVqS4Vyr/RqwKoi9BIlc
VrqvjqQp3pA4y+daMqUYKkYn7o2onAT8sK5MA1H0k8lBJq3CPwORN5vVblQ/oWkS+2HfzIq7iBaI
FTJceXStVW3aelpWQBYwbfw49/2gVTGCAJjTILCPqr2XJ+AJA9Z7GbozJOTW7VRMyKGb0Jl0zcGe
7qe+kSw/K60KL8ip4sk6S6Pjyq0dUWlPG230p2GU4zPY65nhVWOqCezHbXFvR3pxs7B6Yxd3dVUD
1FAu1+YsCQWBhyH85vRVqq/D95/zSJLf15KBr2OJCAA6eVTMUreR1ZF0Ka2UyCfZgdumilnDmaRp
MseHjWS8L8q0s05EqaWNL0x7KM/GvmNlTlljfuhxXErdShZ24YVmmynHipqbOw10MRca2j/02qkl
b1FGUPiW0mxTY5fkpXQzwoDzx1Gyg0HL9cs47R5ez3+26cHjcCu8H5gg+ewWOmWXHHjYBBs7qe6N
27y9LelLn6VLXr3VLV7N66M98z4GXQmGCkYjWlOk1dsbuwGX1HCE6Lthifrb2E5ETHe9tyZPbhDl
c41UaI03xmk67lIJQ54Pakey4ncDC3/XOXWb+7VuVrMPPVq/lHvRGm4JUTn0OJIFzDxNmfeaE5Wm
P1YGxiUcPp3pEpJm2Xv87eNj8kbP+kaEIBCngYySP65B5ZphPol9cMnukw7Nmx3kTCkCE2A5ylc9
HlrupCVzzHPCpkk9hYyJFOSkyGsdelElI6g5uP+EsP5ZSTmoEvxVntlWcv5DMyKV6PqfM6Kz++I+
+XZQykEKlBTpRy3HMt8gSMSuogBDhAwC4O+syH6z1nZWN8G1YEl17q+sSLGp5YBrgqgKM4O+IDn6
z6zIekPzc82v8IsD/oEJ9i/UchBx2Wx7qgAAMqnIAqICFLyVAlS7rOsdrICCRZHrgShMXeEoOtHb
yL4l9CxFldN7cJS3JZXbHh66wH4d3ucwu7k848eny8OkUShsEbMENMJx28dLSNEkti46GJ4FxXEz
XXaTBsmkN3PpxEryXrhjP8wfhOMsIcj4ule9uR2yj1VnRWIHo+ssDuPi7ZynWuXVnWXOrhnZeeqN
Rj7pLkx5YtUciyBuldoCgbPApgtdCObaHVZQsuYLSugXeaiWn+q8wlyqCk0+oKqF13ZeigHnoUFH
VM3snXRfG61y045y4ZzEdF/uTCx/Sm7XDthwTYO78Ap0piWiImIll6jpqkTlaPIHVZkeIsXBDiip
i+mDgvHmyaRkeeHJi5Kd8iUSyJz0ykesNNSvFoXEziWjSO571YQIUKtZpHhGZKjJrutVHHeVpZfv
aD/rH4EMIsA2spm/4vtYn+vjaNAksgQqAnKFZI0b9hOAMBqd4Vepc+gXJSXq7aTh+ngq0hktrKWP
eTktzchPldVy29H50w13UeVWdWslDKEcd0oZ0ZdTpC/OlA7wFJLQ0PFrGuxdo4ERLME80XmiIf5J
LbT421qCs93SrMJrdcRl2Q1ntdH8eHG6LwppreYu+NGwdiwdXNIwZuknsNWORwPBHvxEyVKitbIz
MDgGO/Wl0aUqc6XCaHUvIeV8GOp+Sjz4Peh3D0mTBi3Nsk+DGmr5zowk1ZMQuDZd0vVRBHqXFQhH
SM4YekMYN3EQ9oN+a7bahEVdF49n+qyPHSrdxTIdY0o/S+mBOa5QR2oKiCORcR+ewWnZmjJ/NwkM
NRa7hJdIdItNHK2/Yxqoz7NtWvTU8Gk2aZwbW6eKHO2eqCFYCyqjvpGsJfVza0SvwWikXRs768WU
DBd4pDk3SiqPP0Qvf+l8/19XyzJ4Xf98cl+WlLcfmua+Oyhorb/0sxCvvgHyslbVwWYg37ESCn4W
4tU3KmUpzm7q8EgkrEKGPwvx5htgmihYEVDRVFr1NH6e3eYbaIak0vxP1IuAXf3S2b0NobhRVrYW
6wnsKytwU8gdbLq7k8oh1Jta+wGa0fI5zqZ9r+cAEexGyW7K0WkvS+Rdv07LZN4QqSAvomt18w0c
z3TR9vWM85NevF3pEXstkp0/o5RfWjf/mXEBFObXVte7e7onv50nXdf+di++/3b1MCTt04X2+Pt/
LzSDip3JrQREwmDxPF1oIL3AlrNmsD6C3PL3QrPeQASUVXojBIAasKi/VxpRAgxdWzYAAz7GHb+y
0p7V8lHrJE5AYG5V7AFVsx6DT0LNtErm1dhApi3apZeQ6rO3mtDk2S+sSL1Jpyzfx3YZnxm4/UU7
xUQcDiJXX39R5rjFPX6cHkapmwo3HJVvZR8ngcwdeZdQvypduzTmK7VTGiIClmFB4OE0Z42ldLlL
e8GkLxPXGQREvXmgeXuMfPVMNIGH4zRdZctQ24SxxNw/fTjUNyNcK6YF4+g6/FSXlnHdp4mZk2s1
33M5G2O8ITSF4pdQTiUY9O8cG/dZFzF18VWv7Pty7ABkPy6WX9o3/9vO20fWwT+ftz92xEX/LTmI
lh9/6+c+kN+QeFLxd2gTEIyuqPKfB67yBogVR+cqtwrucYWo/Txw9TdAAelJy1CViSNW4uHPE1d7
gwSFA2aRXAkjbXgRvxAtPzblnjYRAO7yN9b2K9sObsfmum9mlAIruMx+MmsBOOHE2bWTVAUyax++
g/GtgBn2jkJmd5ErzWi4s9bm+2wuzxPDEg/wInSwt50FAQNgtO4it7vcd3YUX3TjKC4WE4apv5R1
3VGTivtrdWoutMLRbzJJde5FmCQ30UyxSUoSxYuoAtaXLaqjNO87M0EfqJVuw7qNvyjFLAcFEbrY
dUY93C22uE2IYjNPzsPiZMLl5/+D5bpCQP55ub5vEpF8v//+eHq/L7/eR+XB8b3+9t/LFgoEQCAC
NG51hM6fLlswOjTjFVSskdZYJX5+Llva/Phs0krncKcftOZ/P5ctXTHiPDYCKRkFC/NXVu16fh0u
Wrq8K9qS+BRwwLawQ0wZTXVkOF48jv1+GFptN05T92MFHCA5nqICHrW7ngwD3g74Kq01iNPESkjH
HR6j5qAuS98iwCiR6V5ayzDNuxxQ2erR28Sfs1iXoEUnUm368pxOym4ZWJKu0k3T9WyIZA4W8K+y
a1by0O7MtRiFam2fQiAyu8RrY1mdLipN768LkFf5brHt6atehN3ZKGlSto+mortbWh0hMxDssgEb
U50rDxGr9vNiVM1NM1PmO2/NJaQbY8zabZ70au32ed90oKTw4HANRSqod0IQME7DvLP709Sqh5uU
XYxszlBNV2tf0MQCLHOk/WTOmFHXoS4uCkF256ZC9LQwcO+guqnzeHD0neWP0RrryEPBrrzOpDi5
S3jl8BNas7/DdBntyUbH4JakUswXfW6lQI3bRj9V02w5m8eEArxZqMOyo41Xjy726kPm2gmwTa/M
4gEqUFbOa8EV/bxB0cX7YrEXyS8N3byKNaB7bo3O2O3K/s3cbMnDAB4APkbhpIe2p3e4nZG7Ulz1
dClTr2jmqV+zyKYITAOeIvCTTfQC7mGzGolXLeoWQAI4p3FU32ZMWTF1qjU3kqctrXPSTotKITju
g9dH2RbHfgwDDAZiJvBMkPmHq3EWOLA4iAlQU4CYnyXW23ZQVL8EdHxuU0/2kjAMz5W07D22bXox
hemx3uS64A82BE+6sq0JwwBdoTJy+BGitKJXVVSSZxlxe5lPjXaStInqLnpcIXwD8vP1Z16DsO14
HDKMusLjn1kgdLo2ZbqcSh6+KnTFFqPz867NPCGsY3Z5W7DcOr2UrKCTq49TvMarT2OmuopDDHbT
0KuGTPkOUiWmG6cm7SdpHkykVmOpw+JGE8biS2WKDLpptDdlhHbYWBagADWqOhdUKWPbm0Q5XNcD
H34fUkBwyE+GBAJbBxA91KIapaxZLB1Nr7j+SI23etvQbLiIhWNdpmbZ/NAv/aXA6z80YVm9YF65
7/om+5GqeBQ0y/a30zYncTnMWdY/8eelB9pjZQgj57ByrH+AOv6M1Sz1DSGSSWKyrv91A/516alA
0cDM0ngC/UTKYvx96fEtwiqAIDLclscs6FduvS2+ClwAQT0lP/4UQnbOBgIx45UQxt2CIu+YdXeY
TESugtX76hSBel6X/DE0aXWnKSXB6l+T9sL5ttmFBK+r3jqZHI6YnG5bLQelrxVtockQcM82b9OW
Hl3bSlhqUKcZdq+PtTlLH8dahd4Q56Z+/FhpeLoLmcp+GIY5CvBUzBCSTyBdod5y5FzhjTw9Vx5H
ATwK1ZPLHXmMzUy2rW4VpsIoJKjFDjVkCo6hkp3QKxLYJU7FhVSGO1XfN+1YnL7+hM/xHdRLkPGB
AQqf7ZkWlDH20WLnjD0h976zYv2CjuBlKfdJoDaJsmsqvfyRef1jIPPCCyRZoB6+GmGsXPL/Ye+8
eiO31jX9Vw7mngYzuW4ZqkpVpdxSd+uG6OBmzpm//jyU3XtLJW0VPMBgcAYD2DDstkRycfFbX3jD
69CmGUHSlTJSPmNQx25QyBhI2MmCc5URnYHpvLOyBNGV4MrD4SZzckgJEVXNKEkoYrRVfKMG6BOI
pYgvgNinBwmIo5HKBzhI2S7raJ9+vLRv5FjYqXyBfHAquemqe/76QU2pxRJQMiRfgJHwgLkyFZ1r
zckRCN/lo9J4mgpJ0S7mfhMni+aoHUZLio1XxaDku8QubS+SY+PMory3/hqjSG4NVI9x6hCyKJyW
ZalJPv19sTHrJXMZPiD5G8Od/OdLQIINw8sgESeKnRzRSp2McabH0Qa6egnAJDC+R6WdPRVDbTzU
ePB5whzdSk6Kix6lrjqXcXxEgjnG+3YDjHK5TZXgrNbTm3YLb2bF6bIzEPzAM+OkzGz7Rg8BkYWb
ZSxhXjaZlWMmP9ulF1cCcGttZ/anLJyVKw0iXOhU4xy5Oa38K1Fq435UR+lzD+MkZxKeRV4LpMYN
i6Kqj2oPUrbQLAabeei1ja0f41D6DpRdc1H8oW0jrx4NtNqLz9iqpeWZ7O8tZUnY6CWsBB2VNjad
y9ebLrUgboImk/wmstKNMSz9wRIJ8JS2lCfZDcpI/jUFJarIszRNnqZ3weSKeVAdBPMrQE1TNF/m
KE90pB6V+MzUyZy9OgyjyFe0uTwTYbWTJG7tRdCpxfcAGhmEomeA8ovOV2D3vRYYJkJ3aWEciinQ
Crcs4C7k4HsOSVQqdy2ujSXZjx6CraJ+j/LM3hfhYs2k1XL/mCUdw4pkDqTUUeogd2g3Y00CZ5Gh
xJi2DNBG8MXgFQRIrUlFM8Ox9fAeP6nxht8Q3SIsH8SOVE7WIcbz6CaeRHYXZwbIkQLuF5RQQBOd
vgX1oO5xMzNQSgrsyVXa6Rys9+2Rw7QSliVYTpSc4Fa/fn/aYAxGqOmBH2jx8JBVs7yF+2CcOXLe
vwqSuOSxTDhPR9sYcyaBJOTAF3jZeaM6/1lW5jkx4LcZwjp45VmgjFFrn5rAS2WNO4oxBr4ymp1n
JIv1pVG13AnRVmEwZYVOX42NOzfFOVeW0/SZXQUTg6hFO/XZPu9kFZvIhF2VaMJHhQiqHnwrbIYn
Sl5fbZNUR1nIkJACk6VNGo84Csh42O7KKa8MF9ND6ybquvxTlMrzz6QNjvWYt566qhc7aQFJNFAT
6TBElvZpkUKsPc2iiO6ktMh/MHtFCLMSyc3Up8H242j6znoCRQCm/yyGgqji662RtJ2YY7UV/mBo
CdoFc0rHIWXg2EBbC62HMWyiR9QOrTMH2dtTFH0fSA84jdIEZxr3+rq4b0JJr2ThR5UYNpBzxD0j
MkyYOkK6NfUbNtgVemTRVkjTOXmm914l9E9j9eiSccA9BfWmjKEl0DzCL9Oq33aNHrmBVDQuM1pr
m6T1cJ1JeelU8xh4EoB4D6hUulkyWbvJ1WD268J+TC0kticQnR4ErMmhMYpmaKnTZ2hHFB6aUfUq
ufoz1AyQUnnzLYsxlexU7ax+MD3Uk1SPNhRQbSIz+iJvZPnDaVKGaLAsvw5V625JNToluogPUd5B
uIJ6Xe1m2Gle3AW6lxm1uGAoWd5knXROte+Zyf+iml0/EVISEEnk0rygU1X6qcg0LU5LdlOTNhzB
ffNt6Bekt7S+vbCxG7nGG0t2ah32Wd1inwqI8ahoTXf38a5+5nK+uRGCHTDqVXrxdHsJ3mY2MlX1
h7o5Fr16sSyGfAFtJz6SlMFiBPXhZlp4nFtJ39FaEFvaCplXxarxz3f6s5otFn1IH0D9fb3TI00N
comEAenMUnsIo9S+NAkQhxZpSy/TQ2trhco3LAfmg2S19Rnx0neCMqR/5kmc4PSOnr+EF0dhiRKZ
ldRcHfX84BJjX4y+c+aJz+v9/+vv/8WU7sXWWylnrzhhf41HHuPiBwSz56ZzF/35X38xxeLiz/ZV
83n9Vb+bz9ThMN1RnWB7go54wbuASMbmQy+I0eJzrc0r/d181v4gnaEuBk1As3Zt4PzuPcMjQ2+H
jjSxHOI8kkr/YGTynNC9/HxWd1gacCvRCEW+N56JgZAaG3+b1FOGAjYsClRMKkwxtKVbibYGDdum
6oNkTulnEZFDOVEZ2TdDl7UPcleTjqoYrOulGmwo9dtkmyiSuJx7YweDSSC5ZqWyV3VR9b0Yx8CR
jDl6xBUon/0exbZd0qpn9L/fiKOtD0RvgwHU2voCAfD6I4whS1p6UqAYGretF852fqNXY+kkiRa5
xty2TtC21qdW4OyDsGB2qTWtftvbVbqNiJ0geLENasL4skyNh8mS5g2gbhWDZ+UhNUPDDwCy77qi
OWdcs+YUJy8C4WHs2Zh2ron3SVEBHkA2pDlNvVnL8003LpMfjvnjuBQDCGb45V0AZ/jFDn6nGXLa
hqWEBj+xhk2YrBpB/GSxktwSWmmrUICHRH1Ik/mxGrvcUXpVuHg+XGtGCMlYbTW0g8S4QbxAnIla
z4oop88Nm3ItctH6J5F//b6smurIGriFCpcP39SiGDq+UnyZFK3HWyayLuXWxhNqMpetIiX4Vczq
WnJ0km+ac3SIYgW4b5X+qPLxWSXynG/ROyRHVoaYSgOHNgdF7+s7XMBz4ZFosUjaY4z1FGp7jTQ5
Q6c4Q4GfXFO6WXJttrG7yDjh5OYx034CEXISKXfTwPBmHCvCfEui4S697WlW4Wni64z+BCCyaoLc
20qbWNw3Z53hTssj3u+q6EDrgoaJTKP79a3XESOPXDUTjxYXmO2pgQVQkMuKFL7EIC3VxZkNtf7C
12/TBIuz6iqStzNGOLmgbQy66CFUkCnx5eBNfkAb4ceoLOGuHEaoy+gPXKq99r3vEgvwYj75faYI
325Nc9sFQ3bmht4uAPfDtlq7/PBqTw1FemE3mdxzP6KZBleKGtXNo7HaEWBLDzW6v0XK/tHx+D8O
F7C2DP/VQ31z8DkNnMI2+q/HmKhXvNt2Xn/B7+NO/4Odts750amBxvcCUGvqAK8A460wDsw91pPr
X8ed/YeFzDkpOspFqwQNf/T7vAOGC+yV6S34mvVA/Efn3el+WJGAANpNNE7pdFApv/4g5qVpKoQS
BE2XhiHMOLVugQbHsGz7bP71Ypneia6nnbL1WpgI2qsGOfSK9Zletn/lNluyoUV3tisMvOPCMPHN
Wq58EbWPH1/pDXz++VKcd7RDsO2C2Pv6UjDPhAhiHmsZI7fQxGGwH4t8Gj1l1tNN3sBRm4bhAv89
CaGi6stsTd4SyDdRHJZPufZrCO8ABie+IeUyBpLY18yC+VCqulh35H50Tv7n9LBb75dIurJO6I4z
nnh9v7BJcmMcFRKEWYudpa1p3I2QmqyRjmalBCiT8kNnmkXPgfplcAKCx6ZE3oi+Au3j59PwRYac
ge/I+jnHCjxhOGvX5W1YD78yVWS35tQg2BKtKNqxvIxiaXInTfH12RSXA6AQ+FKGV1eJF8f2bQSm
FSMuDSfBoXTC+rIaHicpHTexoswuoiQASxaLkUIO/QWT6KfZMJ0srcr7sTFvp6Gd/E6XNMZwiw7g
2o4gxsXb1JAh1+RgpJUqmN2mEa2Xc/y2ZZV9bteJ7DTEZ7KlN9UTS7LOJNctiqEQcgavX0QzTuEY
p53wIrufvMbKcbKb05+QUWMHcpzl9W34Je8g8yl0MuRA7DPUDpyqCs0z7Yl3cF7cCnoK6zAWsuip
otdcppae0zP0ZBGDK16bJnNFgyzBKwC1q4RSLqOLEKteGinwotoOiy0dUohRfx4HszmTmLyJFOvK
vLidk0gh9L600qEUnljRz6FWh96gNYIG82MzLufQw6fF2/oe2JdANECsCjRMX7+HeApz5qrC9uo6
yBwxdoMfVua5gdQbYaTnyxBE14aIrhEIX18m16s5U+JBeJmURaQdQr9U1Zae5LKdJ1vbV2g+YeBu
7GcLKg3ABisydq2ZyeDBrXZrTvldhQAhZLVhx9z6p1b0rTOIS87w4HIZ5RB/rh4zYXXwqzLeSrpk
0mhq0eIerrQlHtw6Eg8NdpPAHvQDvFoUu9u0cuoQkUoRY6EDqQsaZt5dKbNnK3F/UYd57gURnZlc
sraqnEZO29uRo09t41pZ8E2Sk59pMX4NQ7k+2lmOhlG4eIhJgxcRhJM0fkALanFss0afs2zptUdJ
5KdonbtiwEPs41j87j7GS5vxAI0nmuUnGyeasnrEf014SPTM+Ky5ZRJCYivwO+wM6VM0ROVBQUZu
Q/YqOVbozcPM5GBI92qXff/4Zk57fuv7JtYxmCN9BRu6bvIXEc8SFQS1ILA9i/G8g/Gp6eRyKTvy
DzE6VTu2ThV15xLmdy+6Si4zFQT7ekr6lpcxJz5w0SKkUOzEJjSHztGb+nLBY8uxoRc4YfL14yd9
N5LR9ADhxDBZ1k+z9GIEsjjU1Jyt0V+0QBR9ewazAIPbKQcIiFLbP6H0JjlDaT3NmAkc8sHYoXcf
nSuq1hd8csxgykKrEycFuP3PrbMXix50xlJWfSi8sBl1d87lwQ1kDT4bLGRXrqPKXWgTuHU4Nfug
SSavbjsbXQzpqiIh2dsmmIyehuPUJLuPF+lZ5PL01lYHYPKENczKJ/shpR0Ik4UwI/KvmlVn19l8
NacQXkYs9xCH59uRq22paxeIHyxmMF/qfZo4A46xfpKDWElDjidFHhBkaRqnrMTXNtcMaMEojSXa
Xaw26Im3idiiA8JvQ5zYtQrT1ezeCYbkErVZ269y6esUz9iNNZVjpt9MeRCONLM7kGpOx2QHVSSA
Dx2upp9x4nRSXTmjGX2j3pCRrJ03baksRyu8Ro0KVascfkkRtgdJRoF/zBG9yVjoMJwSDwSY5cUL
03elzoBY6meGoe8dEvjvgbxGtocWzknYBuBZFX1g2d6YiMHT8OcM7c5Xu/ghVtW/3ZD+UW3x/yj0
xaCm/s8VyMP9h8UHP/vv4mP1LkCSCJXBFczJ+fYbn2wgZMIQibktgZDGNV/t716bDU4fbXYs8Uih
wUfyFn8XHxaMEOxGgGut+ZEBh+MfNNveHPJrdEKSg+4skZHB5etoTEqrjiHaCZ5A0kGN5+1sB2dO
nzex5+QSa2x+EXsIkGjOjlxiijjaK7QmKvokg7h/sf7vlDZv9v3zZehBIh8P4vtUPKgDhBh2Mg4s
AZrrpZ4fEe/0UkM8ErkuPr7UmwbRWiuAwoVYBXwX1cCTb0wYiLLIyxx49jAcIqU7wMx3UkX26mDe
IlPnxtpwKOdwq0fpPs7nq27Wd3Oo7dbVFeO8ldEr+vie3pxw6y2tTCFKSILOKUhSSXQlK5cJAnkk
kRBlu9WEKFX6Q7i+2MZ+CLPpH/p2P6/Ci0ueZG66Gs4gcRhS5XL4uZi5LKBbtOTdok8Q9gsdYxJn
ioP3tuvLp1z32ou91NmpaTQ1T1nB6kyg3Ud6euZAejNGWh+LShxEGUU/psMn9UdizUNphx0vNyhv
Frl4Kmx9J3EtRtyXZq5fDmZ/aLvEFV15w6l/7vpr7+7Vgcj1mTGv80nOIlpFr5+x0Y1eTTGJ98zh
qdKb66XLvbnNdmkhjnYQ7+cw3ieGuBtFtqtz+yFquzNHyBtXnHUJoAAhBkRjBLT3eosvllkEsx1q
Qx54cw6Ga0m+qk1+rBhvA356KNDtxyLAkfvR10Jtrysq6p5qvLejzMMl1S9Q1gghM4KUvWArHDPR
H1KBaric7oYKLFBf3ny8+dfv7c2SUUKoa1LJZ3nyymrs/0w9Knlls3nZtZy2UujrKkDdUdxLbXug
G3JZyO33jy/7XmRDhkCDfkXm8mb2mQcWH9xYsBuL8bto8puqHPzGjO4+vswzNPb08ej2gqCAQMix
cLIjtNBWgqaja5PKn5gZ3xS63cJm1vyqK/EhRANh0PcAWjZyKh3XEJOUkS9m6ajO4jgW2W1VLFtm
kI4UL96E95iZjn7eGaQxPSn4TDyap62dhLg0ZjtR1dcV5QrCMx6dd0+etL2sDD4Xn41zfucwIt95
d7TR6KOBqwL/efLulsi2U6mzhFco4lNk5TfqNBzgHlyabeBlgemBxkJGEwXvJe4uJhOx2S79Rg/A
R7tlv1q5A5X8Ok2I7YAxqUD5jNN1zfabJN2tZsb7geEOEg6JAUINVpPvCmvY4PtEhDR3y5LczQ37
ssHWOZWQ0e7dFlkG1cp2EyXjpC1e2IbbIjeQoqOEZCXlOHEDlcja8kG043erHf2pNnYNKxry3yMx
Xhl1fR3kT7U1AahvLxIgj+gFbuBe382j3q5loBeUee+kA3qDYX4U1uAHreGKOvk62aG/XlDPyxu+
8mM/h67V6lfhhGW9mX2t5+6QW/bPUZPgOU/bOkbXKUr2y6TupaBY9YI9FBJ3KwzPkJtvqh7v46S4
GeIQK5mouaYHdmmHSJaZ0dYY80MJ5cgKg/tF1N+kijy7aqYrdeSz1e3HXInvrLS7juvM8Kol/TTg
K+s0RXaTCH2HEIovhZHfh921bUuA3uKfNo7BHEbbMoz9rBqgn6uf44Q3atqPyXouGOBVZuF3losx
h29sDe0ybWyoCIG/BpLS/BWxtmvcXde6miv4B75ePxG4KxezArfSjJ9TqO+g3+WwJ6adZVZ3SpIf
myDz8sW6l8bxkMXSpimk4/q7Stqp4dJeizTaW1Hgt112nIZwn48d9Cpj3kKe/4QWqT+E0b6tRycN
VhPt5SHQjEvTYONJywX4pcsu7OGSZ8dKTNtCFcekMHeIydyuUUeK5W2oaJd2Fm1Vc9WHMXZhupoI
RXdjQV8OHE3h0uD6PufSJrGH9W8HnS2OzRbiSCbuaZI8gA7zJ/iBBEw2yKjkx6SWt1VvODlG57nS
XrToJcmBzown2ks4+BRpsjeN0Afpc9DKgcbY7FVBhxu94dAZ8tqOhbXMizjs7wKIJHbdXIMX80t9
9rQ5w7w094qRn8GtPbBGfD2F8qMt8tQpZYTv1Oaib/X9+qqjjH8HPpfa0qM0dBejPvpKne7kcHCz
Oty2pbTRw2kDlsh2WsE+HvqLDgV1kuN9Oi+gVYPnPQD7bA+75teM9lKtBn4WLR5G5vcmqDw943Th
YDXVT7bSu6WS7A1l9EOWtVlfzVo7NfHXFuyhnkNvYZ8Meb4zlOAhV6czTcD3gjz4c5oVOOGtiu2v
z8KlqU3UoVWBv15zbSFHERYQpg31zLH/LC9/GuTXqTpUJ8byinmS2iSBnlU1cnXeKNJfEV9xY4ZO
mAGVMWavVfR9POc7vDKYRZY4oUrFTVqEX9YzVTaCzxEyCU5LLwy5pc8WRSvicW4yzd7HR9HbThKZ
AUQtyJbM5dEiXaP5i8yg05KoyANbYEs8G7TF5QzJ8OXHaOi7RNX2E/9Er3uvmP33BQUw3Zi2FpNv
JyzPtSffdlfWW1mNq9ZECXbnSZKiGtmYaRkDhnmM7jBe+KQXy/c+nbcd3TnToubVukMx1t9iq3Nr
i2ChS/7Hy/Hu3nhxCyerMQ25lLfQljxDm66sOkyAIlTfEmb5H1/nvc2xsvrANppgezkpXy/7kNWx
pHbaOkzJvlayfmlagLA1Y9ct4vkbKYbAt6yZ3nji1lr0ZW6udSFhTsoxGTQXkjxsGiGOGOjt857P
NurP9KbfS5s5vxmePLN8cBZ7fYtmiLsIwnfMT0qEM2a0+hsCD0j1JEUXNxsQvg/8XhIPUkjjKed4
+3iN3qn/IP8qSOwZK8r0dGiP+LYW1ZMsAEE+TW3k24H6IyYPyopz5d87pRZjPwAKCEORlp0CWqUK
tak0q4WnJhd5r/m4rnsJvcVKRc6p0onIZyyt4MCweCfBYSUlM6ik7rdAxbxe3MxspryLuWSlk4hx
cPQG06IGGgeJbqOokWPVkr/+4Vp10l3a9JpdwZ1Pd+uOQH/O1Wta6BoK7joGXIu6M+ZsZ5oYkQlj
3y7NRduFX2h34X4hb/t88Otx8BMz9yZ+Jp8G3yILasLw0jbzYx5Lj7TM7qc08pO6vVbmBOU+cYxT
Dr/I2HcNAJHQ2KNGs29zcPlNcpsno2PR3qzNhF5n8TRP1qOMuWbDTa8/301oStIE7ypt13HawPF3
6NH5o84ZN0Vf1mys53pF2x+MOvKrrLsYivByShJX6btrfQ78gSxwXvS9gnGFTZm9fiVI9XAeNtcy
EVNk+m5Nlsaxd/s0/BLqEo1NKpYu2YON+zXY6U6jVtb76a4Wyw2Gu7KTJsPGrEgR4/ZCIQ9eMy2L
w7YbBk63bBdEkh/J0p2dhltDCbecdujHTD90tTss4XS1xu+50feB+hTXwd1SZT4Z76FFLLYK0D9a
U5FgsI9aEl5k06UZFU9KH24DKUYaNXiUW1Jw0z7ShnBRv3fXbDRYOret2AUivg3JPmuyXqvEUawT
x9lCB7qJ9iPKousaDl19LefhnaDtr6hiu/5cvJAYcqLKk7FDiOlSEvw9SvdjHf+aWL8y6Q+5/akZ
Zio9wwU/senk2I058NWUIUyQ3mKhB9NB3C2W8JuO/AlCyKqCuyYyeiIebZ0WKCZml600eQIsb0A9
Eoju2irmqyEeDnrKgZ/wTtlroRgcOc2PhjldGfn1YiV3SUPS3T4xzHABK9+sPSM7IK0yxq1Safsx
Hy6qOdprnEKdvnhRnN4uc+yG5XgoKE5LI70tKFhxdbI9qWHZ+OFoSEiSq+h+7YWse8Sc5m1ImBpG
whN7cD1ic9FezFYKNnPZ6nLOfh19oXcXJtG1C9ifkPDVZtk2keGu76aRetQ/cbuOpHurZIEkys44
Q9s83SkNmdz4iU/64eNg9/bwW+EC9BORVIcWQb/gdUBgkJz0PDujwFC6X+sBVe8PC1nlug2KRN/F
aXhvWQvmSvO2DUgDNXGmLH0TcLkFmpagmJEkXwWcX99CKdc4ZGvYDK36m0PRuZmKupSRYft2zs6U
Svc0AK7NGMD9KtLPYJ5On1cphFQUKNd5upHspUXMzPC6Bm2t6M6SF09bSOMRs7yVjMivicNJrTzW
0fRU19FdNdc9IGB1H1TScUD8ikLGkabxu6nHrj2FpquXlJzEBgVAHhYTZOqoUB6TNN5jv9A7nb2m
OeviUqQxR9r2sbFTZooCpsK2Om5Hs3fXZteCAiNKetPWrObtOCISjbz4Lgj6A8yWfWlpIPi0vaHR
P7LiO+qPu5ZPB7T2lQBK1gD4dqJudBCUJfmfdXR4wsKLoYa3ubWA9ws/J/YSOaa5XBXKfDV2awWa
EaM0tZucqSAKLvlRb8zLsYu+FFp8K6XlTdfkhWNPgd8YFBUV8bLPLWIse5U5yKwGd40S3Mup6RSj
5BOHn5++m6moC+le4rBFzDS669UQmq6c7XS9+y410Z/zZGpOams7s6hubLO/GPh8JVoRbSjdpUnK
0GgI7kvTcBWNNxDW0jFPw8+dRkVI5VgMReUH9eATCfZhnG/HONkHSJx2BkUd3Ll9RLGmFtTA5bAB
FjG5bRje1Z28ISJrKWddZx9RubhPuSYts1sl6Dbykh1rWdtDJ720qaczSfjrd9FCINIKHaG12WOb
7WeKfc3kE6XO6HGL7KpoXyXjJm3CuzXMWpX1oGBVZnW9OzQMlvRK8p5/uUh2TIVSxPZj14KPY9TZ
rlM5FJdmZ7b8AZIGLvIa92oF+D5AwZP2/k/LREEDl6cLJWL23EW1tmPWbzvoejOg+QWJv0Jujper
BxHe0+kubacrDT9cAxu6Vi6+pal9Hzc98skrNCTdWV15XAvvhKC8UEhVcvc9ajIb0TKpcVJpmfdM
1m+7znpEaeyuVe27muDsiz4nYAFBDdvgYS2xoyRL3cmKXQlbKIWIpk7MzM3Ur4LQNzNOyhIHqHH0
7YraupR8SFUXMnWyI/onEz2TNd8GMAdGl5iJVH9wKBVtT8t/n1nmp7YlO6mX6SpFGtopLYtRfa1l
nO3JV1FgD6ShydszIjmsJ31ThGdy53cix0r0YMxCTgj266RX39HeyudWtjzQomRHLCYHL5SAQ4sI
Q0p34uPI/PZy4BtpUa9UNQBW5snl5NhEPK8rKJCy/rDmJxFVs10U39adXk3jmcu9cxCgNgYQDS6i
SQcUKNqrgmwG3Aa6bLS8kqCfUWA3sQWzYZG39GxchPOe5Dm6x0f7GEc5agK9O4nk9vmZ/w9MAT+V
OX+dmrG8sj/4j+PE9XZeCon+fXsrOPD/lmULENYXu+MtTLEsvsXNn69g+OtP/B4N2n8gwPssockI
7C/Jzt+jQeZ/64gPIVCQ46+FPtU/ntHxLzjv/xoNqtgfUByy01eiLj/8T0aDpzsZAgDat/BctbWq
g278emc1WbgoRqAqXjvUgW/MqsAZfRVVD8P6wkrKzs8lI9++WKB3pnhvKh2uCk6BD3VFBMBRP80q
ZjWBtporXgWB6HNkIqlpoRXfeiIR0lHkWnkdLGnuC2PBxyOrH7lx+b7R9eCijU37YAgm87q8fAlG
vXebOrV7VwYohnyBrESrzCiQ3zFT0Awz8NtsB2lEB2Xp/aWQO3L2FNnkPkS/dGwm8TXFpukSHJT5
pyWwgvD6ruu9rlOUyym1OWVn09zMNrKmc59HG14I6jBjOQZfrVZZ7v/5V/Yhjvfl9/E/yvlobXf8
51G782eT96+dj9Yf+P0R6X+YOqcDzhWw0JiGG/+erwPufQa7QiJgAv9yvq7xEZEjw2tgLM+obw2r
f8/X+SO+Ichs6O2v012Arf9gvm6efkXrXuY4gKqvMTI2TlVl6j6XzIpu7gb1uovISLcVuBPAJK6O
nLSKerhxB9HfG9L5KqT6zIduy0053TK4IlIuEyvdlhIi8/PjsND2bPH6m9BlwiYs79pd0NqeLUn7
KqQa037q3ZOwMoTk+51NsohNEZu52AS1uQFgRjkiu8Xo8u1uJoZ4tGBdKZAAPnWr6unnUEf02WxW
NTEnSlDew0hNMrVtMmlHZGk1sWvMMQe0Nroinkl8ciwn1CL5hHTSl0AMd0sUkcRBhxDdwTS2WgpD
OU89ZEgR0mi8F5vgnUhxWn6cLuxJS4Tu5GDmQdtsurok08FEz7zRmSbAw998fKU15Lxsvpxe6SQk
VXWVRlPFKxTqjaR+HZQzrbNn15PXF1idIVd+3qq7iDLj60hbW1LRqsnYbOzwEu83N7dxeNigE+Di
N8DYLVRLVzA4tev0qoro8OebVDW9JLnuAAw2Xe5DNnFwdNy32GOaw+cep3NZAQCs05DEkbHDrYaf
R6XCXX9XV89HgdMFKaljabdolzs9/dkEl6QAPjzjHcwPW6cnc2kwr1vIRklTwQsyDzD2dSm5Hy/w
G10JkCcguUhj1u94FZR/vQCrHVRQjUOzWXveESjN6UcSyq7oP/flsMNx2oUBpFsTzxis3n5OBrkr
4PY+vo+3W+r1bZyceDkDAHMOeQ+JCCCcCbT4sOwgnTIM9cyeIiqd7KnXl1p7jC/66JgeDLggToQF
BoyqIlM4g2mTzz3Rm8bxXysLrB0+H5BL+bRPEDX0yVJWtlU/RZVxkciBk4FnlfJqK0WfG3E0lQVf
3X0j93eLdFUywW6Xz6qAOUT5WlSyQ38sCL4HwzlfytOe5umtnWSuetsDO0/6ZiNbhhtN2CzgwJD2
soPSmB+2NdNJZE6okf93XvK/V4TI/3LlIXTPQTXwkpnreAam9KWKxwJNsSxoz+zrt4Fjfcn/vtRJ
iCqMOK7CnkvN+Fi0iJWG+ZnO8LkrnESOqG/kVDRcYZyfGhiE57r6738Rf2GzAR6sKoUvFwt4il3h
atlseuW6m5EAZneEGAoFPz5+Ke9+DggFoTYICw3tntfXYUIjprzlOjUYcDEw7HyU/86f/qNKj/5c
6r2Js+DpcJCAevVmRNAaqIkxUm1gn6REOMiD+ONEsX2hLrLXwQotsKuxlwXGPMQJ89AaMhwZnHYs
7RE0PDHU+qUa8XU89o7dVInTS9PD0IE3N+OmdZSY/9WOcTEPhp2ESxPi7kkq73QkNyJsVIsoupYy
GBR9yljc2MrVz5DhrYwAYC+Wq876Idc/JcT9UqvaS5W8VyLEAzPUbiPH6EZXJyldfEn72eoPyIfQ
s+8MjLP01KsXQS+c+4epkTEIkAAXY9WIHnuwGfOEEF5dBNPkRpTBQdx5zfJYS8peG5IdVLRdN25R
Q/BBAVypxZ/yPlbK78Cifxn68Ggay70dTHedte3UqzGebmlV/Ep66Blr5qw0fpDI99HAwiXRoWPh
2sg6LGDj9Shy4h5xtlymdWB55nhDTYEDy1OT0n/TNaAHxrasFqdCryINr9Ra+GyRm7xLr1JYuGn9
syeFWHbWbVf/YE4ccDaujzAWBsZUyERId335rTB/hMtTr39uUsHh9M2I85tgQgh47j2d9mTKAHyp
Gq8cV1cOAfzd3IxtcrlM9gFFle0YPYx1vcFpbW+KrZrbIJtqpPiTy2QeNyptlnW7SPHPOs43k5zg
gIQ2RiV7Nmdmz0mRz4YXlsZxjtSfUFY2uh3cQ2LJ3Fi2WgfN/yMw+EuEtE1HCkcEeMb7qh53PeyF
qb4PIsgV8yFXW6+qY79XR1eVTdrv4AaQf7HNncysbFyPh5i3PTWORT8G/0unDxpvkiX2xncpT/Dy
JY5Lblz/BKbtxPT8mgLCwvdOALcMR3puykXd6RdWeCj5yvD3vUiSbygZkpzJG9Ycf0lv6C51+a+M
IDPdROp3FoaYTVphTBU6eaX5eZljcSI+5cN1a4weeYigOmtJ+7r+uxr5TdI4Qr0q+80oA4+LnKWW
3IQ+bYlfPU0Tb6pyT9KGL0moc/rpTkn/korOK3v8hcJioyYDJgWCeKxeimjw6kzdGGV21Vj6t1RO
nmJ9uS7M8gqtm7t2tI85qays/1CCkLEM/sEkoV3/o9eFkxfNIzbD/83deaXHjTVpekWoB95cNpCO
ZFIkJZGSeINHJQPvPXY065iNzQtW1a9MEJUYVt1097VM5DmI4yI+s3GNx7bg7gLM3ct+r4cfVJpw
Q0C9sg8PJSgCvR6oflUf5DGllTPi4Am7975BYbMKv0s4HikgG0dJwncK/FTtcHHaq53OPOR7fMs2
tRW86wUBH8rMlqFbgZyCdD5hGo74VR1KOkHQpR183m57L32ecJKNLG/N7C6TBX4Bnt2hDebwLosq
5oFSW5hR5aVRI/ibIXyKNd4OBe1/ISEhtV2UP7tDfu/SfPR1dZd1wwZ7dKdGads0P3Rytp3a/4Jo
7NsePyNN3lbUBKfLpFw5uhc/wHW7mppgiBJfRV6/Dcp0F+uCo4nuk6JSxwx1sHTdbiq0p/42GQLg
N/3RGgy0SShSw9fQ8gTX4pG0TKqryfJLoHmCHg3aU6MzjTCiBKqDTmrlZ7y9t2H6QYvtiI+Td++q
LL3HqOIKMMGzWQoPQV1e97C55EFyQq/b98JR0GWnQMq1Gp9DOdoofAWc5Ox6KFGL6RzWWJ1nO4lA
Up7vwIFcqW68gzh/UNyGyrzFEgb81aDCQZV8kgUxxXsumhulGHkrIGCKK8SQhAdP2Ixed1RwcQO9
vXcj48YvvU+w0/dCVB8T+afYYwUCMxEc49D61EYLe/COWuA9GDIkouJZk733ZdNfte1tjvqQArZJ
gOQxyOmuRAZWTK9SObezOKI/TPCQMnkYPiEG7oSSf1Pq7Z1kJLdjRLdWkx00bbeyEF8F1QfcoVZw
JshXz26ePGqRgwG3S/cGuPDsSBeGsfKDJit3WpBdhzKvAByqNDl3MnPyBYx3ScqTEPJ7PwCta6iV
wnBTTf8masXbnrtSabb3uLFFnbHy015dCGe/bHb9NnDNirmQlTs9gZFeuncitE85HG2teor5llaF
CEEdb9549ZhFnV09FEz/yqHKy92k9GOpT3UT7lU5ti9HecFfn909pjAAxtmYp6rwpNx8epPyKQgB
Y4kYHIV+vdEPmsBtu6nvG7HcZpiMZb21lbrubroA4MC4HeimYTN10xbmZ49PEQP3lAunRSPJaG7k
Gk9zDUwjb2sf1XCVvFIb9VEtFB6NSJ/SdFb4Xwvxu+bTIh30q05/qt/XwccacYLe8pyokjBh27YH
hSchzhCOWzqaH9m4lm8l9XPubhWV24lXbZtctXOz2w2+tkc77V2p1PeqMe5M5QdtxntfqO6nNadL
7ZPmJZ9RCdxoo3cfI+wUW8mt26Y7y+uefB0ClNU9VLn83CUDHdMPujeiU1f2u2QYP1SCuPHbBtii
+zR0+ue49t6PPE1EudwLsoxijoU/TPizRwKkQbTASwqnzqJNlXDR4CBRQha0r6xc4l9BnpTzL/fy
xDp5qrEFuhjjxVNavhPZE/3ygyrspjKOiY1jyxyPT811U2V79l7XWrkZv6ofUXv9oxgFExZhjOnm
fBK9KsxeK1WiZ9m+CppdfuW/CxLtWCPz8JKib6ri/5v6/Fn5cf8jm3zLq3mp/79lEZ932d+XHx1k
or59zc6L+PyLv+qP5m8oE2KejuQccmLq1PD5q4hv/Sah+kJFm671nwoCf/F7pvojhWmoPzJ8DTo0
/6k/SpPzOjAvENETsgwVqzeUH19AcKfbDhYGUx+Ag4vnECzE2e424BYp+FgrbUajpEWedKW0NXRe
1zdtXoqHqOX+luGuustzVXfSUfwyor1yAx/cgFc8Fu5oe3qxQUgSRYygapWHAOEd7kI5RlQqFoS+
o+ZV+cGTqDGoqWv5dhtmxkHyLSgLWB1C5MeU8wrJGFfbZibVfD8Jtm1IweK29oObqDQiuwCY/sVU
C2whNaurjK1YjZtoVPKDVfG+PnicBuEmBGLmg4EB9tTXbnN98lX/P+qJU7sDPAW635Ph89Q7OVto
spdjJptmCH67LQ1Y9x4hBixssfsLlOhPsfE3rbW/bXSdLaSLFf//lquJifv71fTh6+9fz5cSf/2v
paT8hurTtIwUjVUB4OPXUuKPJn0OeF18mz+q/H8tJfhwuMYbLD30O3TI+r+WEn80KazAvYVxTPHO
eMtaes360lFZRbZGZT+GjDHHvkphrhuja7KWeFLt1SE4KF48bHR6+RBNu2+VJ125RlhueyN+gCJ2
x+LjPVGg5J628i06EMD1FPVWq7+8fef+n5cnnGQX8mSyQto2Vf21DprqPGP4h39ljPwbnR3AyKhG
GfT4J0HivzZf5TcRgxfyCS7si+rLL3KlgVUiJdupW0520Ho9zZhJqgQfLv7G5JT4JmWXl7r16e47
td7BZ0HFRaYJvbXZngJMcojCVKKZWbiGMxh0ffqvXu/Vh9RqWqfSEO8AlFkGn6AHT1gV/YOseRuZ
kgnV/T4B+qZ+ljoz3Lmj8bsXo9hUxtU973W7bjIMGxDEspPG8LaGlz1gx+rUYTg4//uzi87dxex6
cdqyv6IL8n//T/wjGU4T7OXf/kowpHx14yW5TmXyZFyHoFfT0P3PH/3aj9ilxEkelnopQuTc6H5R
d8kpLOA59bEkgqn5lv3oNS0MxhmSjhDn+RGy8qKscXI1dGuv7M0IpU955NXYhkNt97UQbNrwUSnS
vejJ+6I2flih+1EPktgGQYyIctlfZ1rWUJrT3rubjpLofRfKxia1lKt0CCU7bOqnWsw9B0/5O622
s1CSr72sAu9ceIYt+fBeWz++KXSUC6yy/uFbgQkwrND2pWhc6632pxXvm07L/2n729RR/vvt7b/Y
2SbR1bOzcPonf+Qd2je/oVMF/OGXmesf+xrf+zcEV5FShvZGck3XzT8TT+Df4KkALXxSiEcF3fiV
eVRTUbNChsLQ2NPgEFJhf8O1cro1/trXJrYedqBsaSIKfQg/vmTmSeZ5SUbB3u/ko3GXphSI7KB3
us8ZtmvR9mRaFm5lDOdiJLbq0+fP6LlcwbSWYrAp2YG4hfuKzdoIJ+hdWdwI2JJejnfe8Hg9sll1
pEcVTsTrXj7Wxp1dmFct1cM+/AdBJlgNku0yX2RuNJGraqgJxSAdoXxswvhZTr6VUrj3M2Ul0DQ7
8+80bQ8alHD8AOftm8Qog35oPfmYVuZVEeSOafpOlG8uz9lCFAAY3IoMuB9Tben8G8UtJOYsydSj
hxX6x5r2mhOLAf28uFIOl0NNB+ZsQISCfQbnlvrVnAlroD+SenGpImAtm45hxPBZVd/9w7n0bztF
C0lgAN6jPsbbH17v7NhuMzmH/KGoR9hDwQYB84+N1/nbMTfz26Gt1JWv9CKDOx8VGFC41shMIRMz
m8DW9IRiUl496qqIp7GQGMlj1kF7s3tUmAJmU6ENFGhlS3+pa8XrKPLKr02Z9BQ/MqvSkOXU3I6e
yljGTgt09WsTdrm3k7RaoACPRfnHrK9HXjJi+NMvyi7YBAgiffECQ27u26GzDmEeRdo26vnDleHN
mEEva2pSCZiU4KiAsaud50eDR7LqjY16VAIR/LxUvFOjwKN/NPE7R8PpXeEuUZtnGIvjNc6juE+V
prKiHPCipDabZAuNC34JcAL9BQx0upPgPFzodcskI4ItgXEVbdWqb0NzCOxqCHcotWy1vLZTS7yC
ubS25JcmAbM3lggHvz6d/ueToGaG6NbKqB1VRNccxcsx9JPeV2U1blWKmscgRPvVFAtIFeFVJJTK
nWb0+sobd+FXUIiYbqTqZKagzjW9at723AIa7ShLUfFZb1L3wDPsS9uG0QF5GNhBuFfeNsPY7IWi
zreSG0g4bsXC1RvXMXCsyeqGmzF63caktXL6MXLFqpTOzIQbPRr0/WAZ/YcRXf2Vjen1NycM70i2
JlgKiOHwNDwNA0K3Uiq5EW5Kb2O443Vv5N8toNH4wyEfFvpo+EhInhZlcOt9ePsIuUlO936wubgS
nIfuMynqSm8UbkzpupTo3Oorrf9Xm9Q0tl8B1BmyYxg9ev/YdtzI8kMyXLclvcgrUVvZCqet52zV
AACdYKAaQNRJCXgG0shiQ2qsyrJu6laRHCnQqH2Wu6CkPxCGbnTAXt1fOfIXBnYWcpYbKOuWSRUZ
1g29puKLJD+a0WOlPF7+PK/OrNm4ZpnRRb4HzUO3bjzxuUuRcbrq4ofLIRbGAQycpwBaHkzenLJC
rQK3HJxijoIw0tQyHQtBit57aJEyuBzp1anIA/c00uwj0cxOJRnw3RH1jV2mmfBT+k+XQyzkASGg
HE33PlQapsGe3PgKs5X7hHbcscsbf9+OxRV0t2pLy/gmcvPhlp6SuHJuLI2Kwx66z/SIhxd9HrKN
h6Yu0Ok+4gKxL4buS6kb95dHtRZilmpUEociKwhRUlm0FaPEGIcW8uUgr66wfB3wpJNszcTdnFs2
SaPblLnb+EcWquu116aAyFJsQ4PZIV1tFh9qU1nZ+JZSD5YoZV8KIFO76XzqGkyZ5FghpCff8gyc
sk7oHgL6oJeHtjh/v+LMU1zCFsSgGesf9aikIS61sLKSfiXIq8fGNH/cK+mZTWLw8w4I9rNloLUE
ke70FMkCuxniO167exNdxWLtMrb4tU6izRI9iSJjDLLBPyYUW+QmuZZK8XviD3ZmKRuX53FZ0Xnr
jJVN7+XknW20Z6Oc3QGlQW+FyCVu6b8Xi3pfWQ2yDFCSbF+WP7cFkgsAryQJZEfTOEl048c/PP+Q
VK4TCM9deZsE37pWBa9U33pdCwod9i46u1a0rxRt32c16CbYYsLBK4eVnW6eBlMRYuomT+lmAeGa
/XZD9CO4lyOWmHpGV/KLFTxdzrP5R5kHmFLkZPcZSwUCYD+ER7d6akyodUV/pZjXWvGtVM0vvfIE
YGMl6+YHxDzkbAlJoWiZeUvINH5EPsUDlBLEa+v01QXlJQqKDzwFeVDweD8fGAnPLT8xiZKH2Tau
Rx3wtIUdreiXtmjV9c4NUlowIjf9QBXcfYtU6v4fTC4C/8g9TWjFOYMo0bui830hPAb5V+VT9C6D
FuykIpaHyuiYxkquzFfzHyPG6ofqK+VZ1OvOPiVvRddDQCI8Dqp2F2kNMAO0nbuD1qbX0X0v1n+2
Nf/2MbeYnJTc/go4O+ldjLZLWKrhEWiTN5Z2wWXsH0wgQnnc9Diu0Ag5H1IU5PjzmAEwL/BaYfw1
acDpO+nvUOjcNHeEN58oL3M49QhBMcJhmBf+QiCZ1L618IhNrBPn6jHseUWE8dZLgFppG1Xcwjpz
Lo/y1dvhJSrmnCp+IZNOyWyVF3XoNyEs+SMU1XhTIAvkGH2ubxo5dvdJA0amHgEzC7GxLzVIkjKe
ve8HywtW8nVpZVLBotDFo1LlgX4+3Upq1UHU8DsSOwdS68ifLg90VrXnjcp2dhpgtig9ReikPuN7
6ntlk3xFVmcvfU4Oxs7/Vov2/mPmhON2OGp7/z1APMUuttE73mzwN+/itQfbdIs/PRbmv2V2HBli
XCHyw28B66HvpUzEsu4nRy4Q1oeyeZbcox+vbLYzSuHr8c8+dD+2QupKTPDtENv559ux3AzjNg02
3T3mwHYFJuttFs9/haS/hisNHBlrtsF3CAOovRhHRzMybL/4KetfLn/UGcXgdYTZIs1KAbbvNJGN
4+/6K1hcsGmoSOyQxjqAOz1Urh1QC/hXYfEROE/WehCb0qyi6Ji3IHXTrzyx+xs8WL9gYXzV13cA
jbz+yUuRZ6zsURS3lb6y4S5/Tgh8ooJTAdfQ2U9Qi4ojps5J5zr/EUG6to1BmhxkHKHu72Ij3nv5
RvPhAnmHypNhXK9pGy1uHRCp0UqhbmchEXM+C0MY97lXGeFRkPynFGqRHrI3joKT6PJBhpUkyr2t
YYHWhMKuXy3qTt/21SI6CT/LLgqUTIDJEQD+3FEpTxZaYcvfJV91UMwXMVjDSeXyh1/cpE5CztJN
CkOt6PPpUG2+ptRCMxcNJHHNWnFxYGzIcGcgulGTPJ9XeqiZOEhuePRGHhQiQirgb7vPivcsglrW
ih1YzpWCwOKVBUIXt36KsIBLZttvFFkRdqsiOxLg5kr5XE8Q6/BzgFrkmI6AyG7dbnxI2jVjoKVz
HHQGKGnSyGLnPx+r4bdygZNcdPQQKjBRkVXXHhrTXjpPE9UAeEDVZlLKni2UtpMGXuxsQrl1qwih
nQRPTV/Yvffzcm5M2X4pzuxhm/hy7aMkHR1TtcdvHaE5JVa4OMsNxwonrK0kSCZdjrl07Tod2+za
VQOAF808i44Qy8ziqf9uZs/NRqbYix/Iyk1h6UtxPYDIRdF6Qj6dfymvTBSxC0u22uyn4Ba2rq2U
vpYW16S8NH0n1NJeyZOCbxeMsWYwH8LqVug93AXX2Ekz5tQfBwb9MqBdbJqIb842jVBMPc+K5ehY
B7V8CFykGIZgekVZreBUgiIdhs4Ttn0K0lhp42aDbp7klOhW2DLkkOe4RSQHWfPMg+yJzvp0WwK7
3Gel6bgVvktW7K1hFZcmhksRd0J+NbiG2VeOGsUPA1HgalT34DuvTNOGJbmSSotBphuSRfmW2tZs
axNofLdBVKAcFcDc2KX9s1rfX87WpQziwGINggOCEjRbIUHjAqvwg/gY896V2p8T+/ByhKX1MHGG
2Tr5xPQzz3O0r6pc9UUGgZ2XI/D2SCrPqfRbtmvUd7FHXtk2FyftJN4sm9SU96s5pDEVGcD36q7N
MImOVm5uS4OaerP0+kApoV98Pihfa7VUNqr4GMq6PURsKdK41cR+a4kwuLLwoFbZ4fI8Ln2p05Cz
L6W1QpWFbYkepgewpaOFsWauvnh/OQ0xS2pLjLW6dDtkUIvW2OtYm0Ks8bsbq0BvEjI0iPSsHve5
aGTXQpDru1QhXRI/lh6K2oIy9O9GPHtPYqAkNIbGiH1ee5EJ79hcubEtnepghbCyAZ/PwT7l0km1
QzM7tUBJKj7W2QPHj7uRwlv9iNqL5rgrEt5LacmVEPYxXSmdVud5qFo33RiDm/iotVMfQUIOWF7z
ZV06VhEunjpfKsaOcxOdyNfK0pWm75dZTptCQ1auGnQCV9fY4rxx6Og6DtC8f2eJ0pQKcr8p2qws
EWfsJ/mu51B79lPtGrOWTTkYWx9WxuV0WExPjgmREhinBICI8ymkRy0IuWTER7mC6dFpDxkU+yBG
RE352LXjVhk+JQaY/RBKnt9tXKtYezwt3SeADJvIrdFjleaODxxDLWw4dxq3P9oty9DWR0Ry6968
Hox0K1Tp5vKgFzYaPOwAH8EfkdFGne1mo9plGf2A6FjS2ijiGyPftOrdgECBHj8Ha8f9wvh0BsaS
QPETQPNsr3bTpvC7mO/qy0c5+pT238qvefZuXNs+l+KAXsAYDQQNeIbZqKI0MtogQRKxS29U94jU
/B3enI9ag+mQLH29PIVLbyIuFqBA8DyxlFdl7QjQlNFO0SoDpbyxlfJNXg35NipDy4bK+BHqRHvd
xdDNMiA/juir3T6KS2F/+YcsLE+d5YlcDDZ3XHNmoy5yCtxSkyRHoYRdkn8bm43JbbRJVhbKwupE
v412LLgXMLzznkQtZVHaw/1D8JEiZ1fbEyTlSrEciJyq+iON1q7zi5/zV8D5u7fLqrTwpSlgsQmy
LZzT8ZNYX0vx9vIEzhhVLzdFOMva1KLCrvaVYQBr3W1LlxmswkOKIsZPmHnqpvYdU7bj9x6lhk/j
vv+Jcq/mHGKIVSu3pcUveBJ/tu/lYZD0gUb8UOftIH4Q8mAjoahYQ526PNSldQ/ei1UPJpK9fJYr
iid1Rtpq8RFNADyudlEop7am+7susw5pWCTUrOW1hTIdqLPnks4hiFcmVzUkmGcbrJwKvme6dXI0
pC5811fiF8nVI7QkXd+yuzgD1ZRHyc6NTe1d4435Xjb79LGPUh/NIAjTuSLx+L48EQvnJqIyoDjA
1NHif1ncJ0e02uEnZrooVqZem+zGBJW0wGdDMlqcyC6HWkpjLqkvmx/GJnNdW6i3ZeiHqMAb4w+9
pNEvXncbHnN7HKRWtvUZwv2PTOb6bmK+Z3ApmPso5JISSG2QJkepRJMQDW+kH4DTOEPhe1vcVYND
lmbmNnDZjwapQ72eUwKFyybfxl1ZbRHMazd+LHY32D/2O7HCI/gfzMbEhILMYk0UmvPTtlbSRBwG
3Cj8BEJUlOWwyFPf2kWZHm9HTQ3uVddNry4HXVpgYIc0EzAv+/W89FDVgTLWQ5EcR6N55xnK/TB8
LnUxs0V3bXxTMs+TnbMcJaMJCobt3vn4pDgIvC4l2fPyWtMfUNFfmcCFsSDTrGg414Ae5bJ0HiDF
TKIePT5xrr1vg/eQeTtJcoo1F5OFrAXZw5USqADol7n7Zx14FFKkge/kc56a72ITGmcvQImtr4r+
2+XvszBpqGJzq8NaboLZzx4hUppYnu6jk5+md2F9m6RvhSJM7ynYBTys2d3ZaWeT1ldpFEsho8H4
0txGioSCY4UiwuVhLH0abEQ0GAu8eV9c2U/v/ZEeplrrEuU5Q+8HuYkQS4uVJb70XU5jzEaCUmfg
Ff00kgSZWDuJtknqoJYtxm9/8DJlvwYzW6gDaTxMzqZH1DBtpR8dqX+kgLmSzWvDmR1IYtUOiZsR
RWj2fX4NfkM1r8bMgdp8+dusBZpuNycbvivrhdCpBEJVesQZ9mf+DOkeFvnlMEuZzNo0aafD/IO3
dB6mHQq4UamJHYgah3bJI3FLF01eibKUaJAOqd/SrUdyYTaYKukxsRvD7ChW7lfLvXd9Y9dF5sGL
8/3l8Syck6B3qKbyTIAEo8y2sxpqC3R7zLiEvDBuSrWq0GdQ0aFUPWV7OdTCoEAgEAKpNY261Oxd
DmS091PBSo4mig9D8ZgnP5UKdYJypfi49OCj2QtLkE6GAmtwtoRw0M2NKEfwdao7vhfUp0b/vRyP
KWIxoPFMZ1Scrr4X6pWVu1R4n1hnbN4mTxSu0Oe54ffudLtQkqOY1YfBj7Zq+95Ku5tOgsPfe7du
LuEAfGvowkrkpZmV2VbRj4JiNwnineW+h8YJLSyScnrh1qqCmQN+O2gFPL79C1K3mtDqEw1z/v7K
hVLvC4kv6BWh3fV2Vl035e0qpWApJwFTg2VjJ399NHkVhOu8CdJjLP8sulurf5b8ld1iOQSQA0uV
KUa8AL5Pdotm5L4qGkl67IXn1Hj2S6pEa/DCha3ClPG6QqCTfYKj6fyr+Elv+qGevQxDo41YJf/k
c5wEmO3gWS72pR4W6bG0brMc/yh4uiX6JT/f/tWnDhZrChAK5JTzceSelKehkqfHQrrNugfF2PBC
c9c2oqUcpoag0rQCN4CNy3mUVIQ2rEthepTam9wMbDX6vfU+B9nntw9Go8xLDZ6qMoC/8zDCIItl
geTiETjtPkErizmTa0ydVnbwl1v/7J6I09l/Ar1sFicZhkB9VApZS4ahsKRg8EnAXRwFD1waq/Zm
evcEXWHH2scw3gS70dOPZmXhEFXb7Q/R+vjmYQPnebkeg2PiInY+bA06+FD7dM7S9Fltv7j6e0G/
D7S3HyZnUWaHvZc3cCJSGtmx1V1bWy0a7BEZpstDWdpm4SloKOZBB0ceZXaOKPAzAkOlewXiIhsM
G3X3cVuIouPG15q2HwMdM7J0hZ2wsGEQFGkydj5QUXNcfpjkUhHKLSLN4t7PCzsU7qU1F5GFJWBh
IUKVAgI1TbNpQzlJGdq1aG83Q3RUcX1CkccZsmwXGaXtRv7KJE5pPsvOs1Cz1YbngtgVJqEG8VYP
25sgRpFEvKLm5QjpD79KD560vfzdphS7FHK2HboK9n593YMg6R+LTZrdgLa0K23cSEO+svjWRjfL
dtghoiwYhMq1LUolRXYf6jdp81zq90X0xbXW+FVLpUJsTVGs50llAYOdHcAsChRIpJF+Z/UQirJd
QuoZ8mI7qgqqX0jGB8A9HRmlLjspzLe3CM6Cz9YDb9REktFXPcrpz06WbEl50Jvvlz/e0p3qLMgs
N43a1/ABnEZI/QyP5K+C5ODeoYg2HuGWiNKbncb7QjNWPuX0/86z5nRmZ4nKI9kbupTBSW22aXMg
t3qxMn/TrnQpxCwxh3p0PdEFL1H5TrcHgKg7yKVdrTX410YyS0pD0sGJTVpz3fWuX7nOLP/f3Jd4
AeMqPW8wZFZfZa7FLFGjlY9rh8fSWTa59v7138/pkFmlY/w3ddrjq+FR3Sc/kmvLiT+AYLkrt9eo
zQ5b66p21gprK6OaU1vCpKnyTqWSKNRl9a7y3GrrSoJxtZLaU9P19ff/NbrZ4sVOJi7jhNFVNnLI
m97G/N1BzmkbO5cjLW1LE34XUhAaU3QP+SEn+7uAfrnkRRqV0VsaPsKNLwAB2ND+p/ryL0PNTmLa
NEpaNoRCas5WrM7xfHODJd9Gkj9jKxI179NhrTK2Nrzpz0+HJw5lWRXERCCsKbsdoDa7DHfVgGCU
ddOIP6y3ktSo+rDb/mdC5zUsT/YFNmWVUUr7qN4jd3n5gy2VW0Elc9HgIWJKmImdD8nPs8pNXSU6
GopjHd/nN9E1DqS/I/Rkf1OQunuPdugu2FyOunTVOA06m0cTj5emNQhabrzt+zWnnqVjGFYzpUv0
hqj+zZJQDng5C6oF2FD+ImW3KG0c9OSRx08cvr3rwfvqV6TZ5LmGL0l+CNbFKDCp6u3fC/ZWNdld
nq3FrDuJMpstHlgtR4M7HUxQ3Lvc6bWbscJU+1FOJdstJ5zFWlHr9cZELZPGP1QhsJI0Pc/TIpW9
wBQ00C8VgIedJHUPXSmupcHCpWKKQm0Wy4gJZzN7d+lDXPR4ycS0x3rdjvEjbZ0CpojcSnblfRua
zk774KZ9crWry3P6+iJKZMroL8VUIOyzOeV+rTdmCvamlSx7J9MxUcKNv1J/XAkyV23TqzzgPg2y
QZVvOzQYebpWyqOrroR5gVieb+9ng5nbF8d9IMajDLAnLsRD5n0OG+wnogi35HJT1p/k4lGiamL1
x+FjmOzb1AD/IOWHQcjXVOTJilc/hIoePfnJOGROODWhDOtlwoCRqVNoPmrj4+XPtpiWvwLMCadK
YpV5EWfgOIzCdtPncM1pdeHpxVySjC8Qz6ktfp74WEk1CXKsQCl8Ff8jbZdX96l426b34dCgZns9
WV15wxo3e1pPr2Zuwp1TdufknG/DuKhNNxA8U+V4yxOs/C4L90mQbGvR3KxiFxdnUafgAWRkWn6z
ZdeHUhq1/RTMN2xDuOcxvXKnfb3BM4tT88XCEWMSqjqfxdDF7mn0iRBhHKaAOW5QWMvwdLicDmth
poGenMcU0IB5TmESIFZiDvshvR20NfbOcpQJuWqiekIJ8jxKiLel1rh4enVJZVMe8tQfgrdyvZ0p
PE5tT6jhoIpRHaNeJ82f/GFM21MVI4byTk1sSA9WxbPxXdjsVflZqxTMA2vHH6JtEHpA1R8vT+Ti
FnIafjaTEcDjwE1YWObg8EZ/l6ACFeBMJ94KsWQn7UZAhT9pns1Q29ZycTDQA08E+CZ6Pu4v/5bX
xzczgQ3FBKydpKtmx7dZZaabqKxAdV+U37yg3ATSjzBJsPhem/TX9+LzULNTDn1sTQgLRh2W6d4t
dr73bgiiScvYSYJNBrlT6pz02+XxLa2+0/HNdpjcRQICPzC8v4VnQ33M8Me+HGD6D+Z7CbgIWA7c
fjjDZ6MqSjETRVQ4wGLxBY1tEbz3vEecyvV9/ygIK9GWdi6kpNjv0VLA8mk2nHgU81TFd/cYeBip
SXmbOdhsDgSuoiu9wQqmbfoHH52UzeVhrgSeY2sMbEE00yNwMvU7Dl6HAdy3HiP36IMPCvRysMWP
9muU8y3TLOUcKivBOqzlkZMdVv7/pavCySzO4eRhDJC0Sqb7SGbamvroaZ49oGskpSuXyeWNRgao
N5X6kAWdLS/DKCtD7Nv4OFBF7OqfiVdj6HJbfcuEa1n5Jih7WXG3IkI9rXKtr2F1Fz8aVp2oxVAJ
p2p0vpdOqL2kadixFbis3hXFFARINnhjdz8uf7DFXeQk0GyYbSioeaSB+Cz7H63q6Mcw3VaNHWMX
9O8CzVZbmAx9M9aMKPzi7+BoD5sAEsrKM23pCAKMwSlBIxMByCk9Tw46uTDCXMkZTZ889/pzUN2m
/s/L41jMQJqWE6SeA8icHdkYPPS5lcjc+LeCnThooP+TiToJMBtDC1gm6mUC5FfSpoU0GTjiyv3z
hR7zaus7iTE7qlGbj/tMIQY+CvYjWvPXALWv761tfvhR2rHj2o1dbUvne8rr1nFM57OyK7Y/MYxf
+SWLH+zkh8zyHOeGOFQGfoiC3039TkTEuvhw+YO9vFEuDXaW4mj4lGGVEaNEs96uboqb6Kv/TflZ
YcO6Lbf5rnW00s7fCx/MQ7Fp7i6Hf5EavRR+lvhNZPqJNBK+2Ro78t4Z7eS6SzZJ7ow3yLbbhpPt
QMx5dviUb9EMYGGUG+ku2En79Ov4JP+e/C5tpSuZP7n80xY3GSA4kwwAEIa5FkCTRErYCAqb9Vdl
owF5PEoH/coIDv8uzGwC9BBZCw8b0WMUXyf+rdL9xEWhTw9K8R1U7T/ZAU7GNDtmx740R3cClmu9
Z+Ol1QaUcpXnyyNazFr0ThT86zUNtZDzbUZ1rVgwG4IY/iO0PVsXnqpyTSlmodDOreskyixvpQTa
NmqPROHbBM2mcQ/onHXal9Z4pvVa1KajFE4EbNVfawotbnIoUEv01lTQk7OXj5K5aSC4fLJAavq9
N6LYPpiltJGSskjR2lPWAMALnF8GSwue1/DLeTvb9VQcNbogNXmb4xDeFDCJ7HgTNRtNue3yxub2
iVmFbWkPkUfzJgJFoa5kzuJqOPkFsz1RGlSAcA2/QHQ6DYMa1mO6jzE23hrh2mVweX5/jXaWQJbu
d7wkXLakUcJn40cffRBcCznup8uJunTFRegDsTrYvJOS2HmijoYGtq8OcWv/7BdXmbGpjE9pMNxr
3p1c11u5EHaXAy4Q8lGa5FScylQaCOtZ5vSyFiVx7ANAsUrcpTslQT2nDrdB23bbKoiSrerq444n
fnDVDBmeyGIqHKy6au66KFccKWvz6652hY+Z5X5NDQyQTZWKtVYM6DTAK7VThB22LUq6ez1tzOvI
L3FQxzzo1pQC6wYYq3d1eUxLHwuxTnTBADXLcEfOJzH2MqECQhofBbPaUY21J8eUWoy2pfl2JRNm
DwHsF44Pr1z5PFSrBV2kxxANNA4nudx6aWEL4so3WqzdTMjIieWDGtVcBGMiBbo4P3FL+tY8w63P
9jQoe26Y45NRrWyVi5P3K5Y5m7ysDtUgkllVFObT4lrLrtHvWpU+Wx4S4zFE3nOQ1meJLqqjbngT
rn70ZNcZu8Hb5Gb7RU3HwLGy7msYNfFOQnFRVZPvCVDE7eUcWSzRgtH96we8GmfeYgMqgTLPN5Rx
4L98lB3rU/u7h0N7t2n/SUUHQVk0jfFDBScw26xks1AzT2S8SXwAgTrsNGttREuP/glDjR4LtFqa
fue5GKh6XhWdwB5VIke0HzEM28Xqra88mJ+i1G6/XJ7BpYfIabjZaRf2cQCemy2RJv33Mn6U3Hbv
yflWxy6rrlcuZVM6zO9ksNzg9KDIgu/DLFhf13lpGXwtRXDGdCd8i3FwD80rzQzvQKl+6rM1Y9LF
4UGTpd8Gtokb7/lsDq5RtJXfJscoqRGLutEb6GVQQOj++dHKSTZ9/FejA3AE1Qh5DtQ8z2OVTYQ3
UwQGPitw6RPyrZhZ11m+dmYvD+lXmFmCGCNVqSRspjAwhDKk5tA5AVm0kZFvDEazXnkYLa6xCbE0
kQaNqWV1Pi7Rd1PUvGAJydlTXx9CNbkp0/KAYKmtiU6ZZnuaV37xuV6VfV26G5xGns2oHPu0UPUs
ObbeptLijZhsNK/f15VwzYdxMMq5vBiWviB2x4j3cb1Ea0o5H6kUC6FcqFAnpOohxfo3DW6DrFhJ
k6XvdxpkNp16j+yh4ZImsXH4f6R9V3PjutLtL2IVA5hemZQdJHns8QvLE8ycM3/9XfC554wE8RNq
9n6aB0+pCaABNLpXrxUWIBOPCwc6Y2Ah66A4+g8GhOuToFcPnQZst4qk1QXpQhWIXy0jkCKccnsW
IgBHVJE3rMW5A9067fHECExm7vS5kfSuH+CWSq/tYgkCb4UI3UgA9jkX6dLdhjYG2oGIlwAKtder
VCiTNk+lD5SvUUJ+a3S68JsICrKkdP9+9uD0GAt8AacWM6QyT8MOnU3Zfkq2INUDPCv6J0O5sMD4
QtvlrTEpAEqHzQGaUmAozfxNzkskL22jy3Ew2wgCmz0YJDGOSPWEOXGG/ihCL/vF8HPX6Prz/Vlb
XJ6LMdG/XySDQqKbnU4B7XgKju4cKWiU7EBhXOqhR3Q8qO6bWxgc/EBCdRbNvZAOYMxp8aDmEPhE
u0Y4WtO8HbQfGfCH7TavHrKEc0AsjA1Jf+A3gd1D6polYTKLriiHjh5I1XpqKF1lqPl2b/y946GS
g9sf+Mqv0+h6ChO0PwQ5UGV7Ed3QqmFX3VYVeBt24Ry6MsJMHIoLo6rQboAkd7saokEHo4CwMChX
OBfIkiHU2TQQv4G+D6fD9WiUSZ0nM8F+ReUwDIgrjO+aAH0y7R1oY443LC0QQLYAfKO4B8A04+qy
PGVC7AtoQpEgU+jGxbY3nLnnlLR5Vpip00s1kZoZVjJpq+agFbLk6jnmBZsL4BdaJ0FTp0xFrvBA
v564TqjAlVInOQQWUdRVzoaBjFVHcOvrxd5swBbefAoAnImoZQfE+ExEsgpXPkoaobRToGx6f6ct
ZUbAJQO8BciFKOkC80xq86nNCRoYUY9ywzG0DAMwUqE+SAUkyYMnktqK6XT9W2BCJT2Vft83/0Un
w8RXMA9cLnDA6MdWyfV0EKGdxqABoDtPolXpb4dhU4G3OoSsqtw/49bxgmZCfgZ672Mn2mr+MoiV
VQiHUQOpwk4Vfvu61yWroXvIgekdpG2v/M6R1BDkXSSvsnYDqXjONy9E8/hmgA3QGSkCU8xMWZ2J
QhfODaD7upNCA0TVgnVqEhsNPqGt/4JsbRlMrgCBcV3oLXxVDzXx6CEZDhI0FZpZX+G5+jg0vBcv
naubuZShtGiiLRtUUYxriaPW480LkLYgF4E7IkhelaRqORXMhZ1viMjXo5VdoY0e9O8XV0Ewkjo0
ywiAtHQrjpagfOC9ZOpPvBL4Qn85cP5InNFnEx6DCmMIpM4NUWuwLZincNj24U89/56DGKdQYkgD
OPUw78YmeDQ/4vp3m/0Oo/7UybWFu08XkzVa0znrvnBA0EIIWpIBHkJbF/M9A1wBgjngr6ohat2m
3Wc3y6s51o9DyTvGl0yB4RH9sCiZKZiE6znu/Wj2q7wBoVGUOEa4kSGDXIyxbeY81MSyJTxs0LCD
Jb0hrSJzZJASsP+31lwN1UOpvU084NNS1QCMnX+MMMEdSrhCPnQVYP6y4aS+aQvpD8HIbTVQH/Tx
V7OKVWQTpt4zlPYU+o0T+mvKEx0gH4zlBBJM2Ld/D6RTgK2gvVDo+8bdzyxnLBhaXc4ABM71G/jD
o2Grld9HXvvawp68ssLsyVws1RY9gmgJWJVrjkPSL2T2O/QXgaVBOx4STWyLvCr1zdz6gNi2zRaN
oNlWNXe1sfu8f9zR25W1AvYKtJ7jjkC5nVk8iJ/2qO2DgA51QGMuLWC5LP/4D2zgOjTBug+VKLYQ
qNVA+puARsBBzupMOaghOs+56ZY8nXaX/tcGc9NMYpr5VQ0bSO4CMEnsOPGw18F+aXIsLa053ArR
KxBdwFUxnoWDoi+1EGDQqHggUWR1AY99ZyE+Ni4tMF7lm8DvZ+C43k/zWhwBqDI9sEChbQCNEarK
Gc7ixKEtG3QtlJKexSEoY42J6wETio5QaIYkr1xveeIHS64MlgH8Ps12g+D3+sADqqeWJx82pDfd
+FEd9e6lCtDxyYlaF+ftwgyT2tRzPD31jiLt3gWgPS3NL5HuOIv6seFFCQtpMcQIYKOnuBtgPhl3
K+Q8MOYcuO08bR510pzMQHxINdRfjFg7S4K4Qu8+GliykbNfF5bryjATLQtgBkmjEieOHIxOQ2Tk
9xsLIkkWEWvOAbQ0RoSxMpUqAJSbzRQHZNYDoQe/6YyYcZY25vCrfDRiR3pRxMZONdm7f0wstEyA
++KPQfbVUccJCogKGu7kVtlDeXxed4mERgk/iu1ERcmjMSv0G8xhtg1qY7KisujtOTCmddRDGd5o
9SFxBDPPYg9/+jkHkbIGQfm44XwnPROZM/PqO5kzUwHrqmIEYF41MmUfmi9hFT3FPuh2/V0ETXUU
beIscLpxsgz1+b7tpeWnZw48GWisGwGWBC2JiRwialLxBGylyeqlH4aIuqomcA5tWVkaJQJNyqCO
c4HV9vHzvNJLGVGK0oBbGDLyMZT4VMMBS+paaXZKtgv02EIx0G6MfAVNe0n38upnHq1b33TEcmVq
djEibwx2coj4xWb5pnS8Lb/0wAF793+/8oaWs52aIPWLDo0omds335Eqs6bpsVc6TwA7LhDgr+Ew
v+X1poGmfZc83V+OhRMHYHYZ1zQefQre5tcHmzyXQhUmiK9SShn2rPm5LZS21E9W4CsO8Kz/0h7j
eWk5QOdnwJq00R7NRZYykE1gbso2s3pU/YR/ZA4wPFCjo3j/9dq9eAxEQmiMiY7JBTepJRgvgtJY
mg5JrnJ0BRn6YQ3nMvoClt9srS/GE9qXjwv9ekJLnGK5Og3w7wHl3h7iXX4cWaHSbmtBc0rw7Cn5
espf6rhep4PoRVAgNar5JZv8jS8ds3lfKgrYkOPHtvAK0wsU49v9JV/agZBYovczqhOQELr+QkOD
XGQdoX9G7iEyXwno6Jf11ivlydVmZeL02S2dwZh6Ov2IsQE+ubYWlnonF9BJ2CdF4ZJUsXIAcDQ0
kynBU9WoVtPIv+dcW98f40JQSNccyGTK1Ih1uLbatjlomAANBmPSWdBzax7X+vx238biPKJflzZ2
ARTPZkoKsUIjfoXAU48/2lajrQyUozTiSTMs2cELAFxwFCAClOD1WPwsqP/DHivH29KcLFEJ7Lzz
tICXx6I/xLrupSG6lBebRZAbBcJBiECbsPOyKjiPxnNZez1pV2Ptu0oTrO7P4EJUBTIrIPjQpE6R
94xvANVS9O0X7Nd/GQNyyMlB7O3S0LeZzOO5W7RFaSxouYCAtex6cIU49EEroQ/DiAjI3YfOLcBT
WpoPbRKtc6DGOKHcUgWLZh/+Z5Bxwdpv0ynTAKSOsl+z4KUheZHEH5BqcIovvakZynI+tjloiP/B
rEKfifYpUfUSei1eLGOempCJ79AbRXIntYhiT6GT8d4QS5hZE88uZHHQbAeiUmbtwMGsNjEBxrPW
zWDdCxQP31Szo88dQV0Jakq55qe7PKmCnaZVoxsb/XMoBeYpqmT1IIEUgXP0Lu15VURjFog3QHLN
ZgobvQ/NKh0Akm/QXGF+GvXzGPBCysVlRZ2OZrHwDzrdrmcXyr1a3ykSoENkeBgKCHuNuqP2ECQK
NPzbruTIdBqBbNXuOWln7/7aLk87aHRo4wVOU7abNJ+VXB8HHS+EIM0s1Zd7p5qi1BXLEK/Goept
HH2tTZLcd+JuNNDsNOZ2q+HF2nelsBdnuef42+K8A7yG5JKG5Df7nBSzsUgjlQLIutRKYt2ap/ek
49FbL+1frCzkArGlRIMw+9cw86YrBso22lTODNSHK8alaflRF6+qLntosuf7U71kENkt+BHlb8VN
fr3QpgaW4r5HI14Ta4ds+C6J6Hk+QMpzq0UJJyCnH8+evJe2GKeaTc0fZ9ph1YRIDZeyL7jBRHTO
pbjouzr0i6ESjEyayVIkFcRIh8DEno3NqvTAVBO7YWj4HsjgVEefhnGtit3kKqOUu1o6m5KV5369
n4xMW92f3KWrhvZCQTgA5Sas5/XkKkU9aT0asPdkLkHA2wNpGIAR2+uDZLRTJWyhXWCeh6jtOYfE
0mWKMBDMV2iChcIlcyrnQRWS2MdM98pnjUy9SQ5NFzvGPwA7I/FlwgySEtqNBEQpJ81IfAwQWCEE
OQZJ1igQVE47BbyX/OKQkGLTgDGEKihbBJ96XAJNiZtNVYDrrdtDooRWmHzi3c85fZZ2OrKkwCBR
XSqc+terRkriDw3tVMjqI7rzrQjyXnL2/4Xt/09lqEUrNNIB7gM4RhaqjF5yMMT2KK4WiNIPeC68
tEqor2cz8Dl39NLMIUZEElv+wuIxW1wuQjNQDVRWY3qcV5ZePIzpTzX8e+A70rd/zDC7e5rzPkoN
cDuidCtHn8GgWiav3L44FJr+R9UHCgNsyxEQ/kn7BVw06+fQLx3w7enQlg+zj/sbd3Fx/thh34uo
0uW1keP6i5raluSXEKofZcI5HZaOQzzZUb+l/OeQBL32MxxMUD2Occk1kgKOpMzx4Wz3x7E8X39M
0L9fBEnDJORCmwN9Wfqr3DccIj+hg1D8B+hxPAz+mKGXzIUZA/FfLdcYSQqIhfQCKdja/31/JLzJ
Yo7Ssa67IkAr2V4KDQgvVnYg6pxDc3nR/4yC2fc+ICkCqSgntqSDxLEOHQNdZiCM/ycHjIngBleu
hl5HVtwDsHMz0H0Y6kjiKfKHkqAxxvi8P2FLS4/IHMRmoHJE2oNO6MWaFFqYB8kALBS2o6m/N6pg
oc/HGeOW48Z0WthbndKN4fFrAiLNHpeRVk7+bIIZUENkmD5H/Qca6wtIjITCaz0GrjT+dcgCADig
UFTXFEITLBChSgDv0AdszmREb8f0NBuNJQYA8cvJZqi//+00omMNdP5fXJVIHjF+B0lyMI3kAAo0
+UNRfk7FvhzeA5Bk3TdzGymAyxmpCkosLGG1mMNTSOV5lmskqORV5MK5Xahf2ylnD92uFIwgnEf/
A8RrCAv7Fgs9M80aUJEBxB6a6Bhi5tV9iQtuAt+RZuMGsVRhWt8f2kI8RnmqQeEIPlYdaWNmX6nK
MA1ZiBw8OGvjaKUqn8rgxxZQbbYA7puEJFCaL+xknvYiT4T7dk/DNhKP2NWYWrRrX++CKBWRBUpR
osHluikV8EMPI3pGeXvgdrNdm2HOWVJELTFK+hhF4jvOvBbJfk06aoZ3fy7pQXq9167tMAetplZS
PqP7em8MmZtUwN0Oh0Fp7XE6DyJPH3R57qjMIRwGsQPzwpaqOY6FIUTElT+m6aPUtKA/4FDPLbok
8AtAbSKuM9ksXeaDVAGiU4iQiwd5przDwkcsuEVmT2fCq7IvD+iPMcYRJ7GeS0MKcBvG4lGpTMto
q4M88JKjnDGxQjhZbRQGKTAmX7XAoD2DQGwAaMcGQVpd2EPAOTo4o9KY8K7qBT8TRYxKw8M0bQ6l
9Kzpv+773ZJ/476CrhMBSA/h9/U26qAvPoQgmt+L8Vr8aN7NLgA94e9/Z4RZnrYZSJ8qMJKhRVgb
jlIGRQ+S2NzK8NICaaigoi6DihkU7K5HU2E4ZU+5RCitg5ZsRoCH+t+DpG51AbQfmWynWcYJLpZm
ECBvZDRkQLzw2r62KdWaDmlLPF/0WLQQJpVG4EV97ED16f4sLrnDpSHmiFC0QR7krEEGsEntBK/5
6BdKR5zRLBoBEEFHjRjPClZV3FRnkGVQI3IIDdjsdyuvuLH+gg1JRLeGCpwTiIfZzESjGF0sNiL6
SEmMgtUWQEcrwyvz/nQtrIsE/AmVHxERw7ACOvUQpaBgAaQWzFTP2lg4RmMAw/2dyy9D4y3m6IYh
VEvAa0FAT8U4nd8bXS7owIS23UiHg6IdJxBbuBwonBEkNniQgzyM2T9g/a3joQQWGRD7BGRRCF7t
NDpUZuA1PFWcpcX5ny06ddfuPE5a0sciFgd5WHeI3ZYQvqTSshFMFnQ7ZNCk0L9fhLBBGkq9XyKy
bDS93UNYK/WEuheR+ewD774bLJrCLQTwGHJgaFi7NhXn6NmT+zSnFKhtmzl4wkQ17zW2ZAR9MqAn
o6U6MPBcG4nAuaW0OWiAg+i5raAt17YWYEV/nahE1YsgfYhSClBV7LVNgkwLcbHle2Sq1z8kXhJv
cRBQCaBsxiIatphB9OZQd2UB5uc6dCX1oOcrwqO755lgbrRWj8mUUO5ncN8SFIXTrdF9/v16g6sd
iBDUz0DAw5ySSSyIYqnARFTOtgC58YyKHKmcs3jpcFFpFhLBEzD0bO0sziUEOMj64UWpOUOkAA77
DIV6PY7+yZojjYQCBd57EF+89iwtrUu9CaR8PxUucn1YlD7npESWThdwzv/XBEtppvdNRdJEzvdm
cARNSQOyNspGLKI3EBJk7v3lWZo4Omt4V8LNQFF4PZ5UxxtZr00QTEf5Jiaxjf0oFbkTzryOl6Vj
+dIS9cWLM6aThHIOOg3U3Nb34R/cLZe/TUd58duRls0EleF8D8CWgAxs6DbZYaw5c7WwMDJtT0Zd
AmuP/qBrK6D0glplia7GOX0HI8lGytezGK2zVAXXGyfHt7AuV7aYbSNOmiGEAmwNWzJFTivaDVQy
ed68ZAX3GKoRuJehQsOMqJYboYAqJno02jywKgHMLW31c8bT0tHFzOfM35fnMjczvcr+Z44Z1DzF
YaLTVjjxvQmhKtwcm6z2CPKwbb0i1Vkdf6GYr0wW8EpGAHIqaBw0w95EgRrHCJpj1wJvBqjX3fsk
Jt7OgiLOYgCk9mG/A5/7PDyGPOzAguNj1NDRQrkdMQNb4ZvTWjFng7YeTpmVBEepfrm/h5fH8McA
E/AUKYTiQ2pA1/EmVjZ5/TSY3r+zwZwTFaigpkZAV2FnnPrgZTB8C1vsvo0FIgfcpRczRQd6sY2l
jvQxCCMwU6rW2dChak9gs6fsfGNgj2gVfVTKAGTmGvSv5zQpIGIpSl5E2mTTjmZqxaGs2l3eJ8f7
H8ZbQWabBFlg6AmdYMM45dMvof/x736f2ReR2E7Eh57yHkUy11SbXRcmnOf/oo8YFKQL0l6EP8z6
zUKTaJ2IiGhsV/1JkLacVOHiFCFrh6gbbxWRrYP1QEUFQkKFF1A3lsPt2PB2Ks8Cswi9EuW6P0HP
o0CjVxaJ0Fle3V+GxTlCNA90N30GsVGwgusp0IQZKjbxRzRuxfwdDPb3TdCPvDluLkwwg5iUUcun
Gia6EiTupd3JnniakFa9b2ZprpBLBXEHcoHmDUkoEZs+rjraLNl9iO17w+VcWZqqCwMsSejkd4Mk
RnjMmaQEY3J3yDTxEAfJ5/1x8Mww8WmjJUE8aDBDet1q9YMEsmteMYIzV0S+PnSmgSjCOMsYStBZ
knGWjV/3B7G05pB7oN3LMpW0Z3Z33neq2NO5ygd5Ddb/35rwUOpoPG9nHuZ/cSzAcQDeDHKCG2Vo
KSd6GIoYS1N+G0EJXqg8RUR6H7IOTOlZ/muBWRGhVM2RSjvt/bn6zCFPYqGDraias07exuQw6yHP
IpNDMkAcTKvDItAp6LuU2YgbOlmSkqhpfiSGk4mzFZaurLpzspUSy0jPMues/2I4uBgha48Nv/20
nKMkgj1oExjth1ZbarcLZ4CLy3VW2D1aZaNNC04hpSZ2+Aw+l4wXlLOgT/oNqFPilqPqRWjRpfvi
4iJEvkfsE93PjwCNgFqrnh564cMPDlJ3zopdV/5syh/I4Bqfo/TcQqmxbK1u+J5UUCwDlzOQkSDh
y7ZzzaV/ob7KTA4+DIsByAPYQ0Tmw7oaMCsUAPBhmSMEe83YZ9+lDwXC95b4Izg14GpfqYdh03jy
fuYxHy14AsV4I5DCSxIcvkysFrepVOlaXBwliOG0oHpyswlycAmUTfZVetA5Vyazb/+zCF+Em3B4
dDUwrp53XazVipAfQ5Kfk6NsoPskewm41WkW5f9lCG3SyL7goUwFUK9Xu2nqdorltDgO7Qchg2X6
u8EJrDlzv39WrvkZ+YfUODfqXo8KqL2ChO7+AXXrbjT0B5QW6lK0/ZCVjJk6RYy0RiTHyi33xUO6
Ic/as7yNN8EWMnvP5nt4HM7qyveIU9vmRnPv22frViAvvrbPeJVqjGOVoYf4mGuN1TdA9EVW0DuQ
28Y/T3okW1r8aE65pfXcN8nNKjO26d8vtlpdBvkI3AA5yna+Kb1km63aXb4GRYg37sZ1tAo2mhev
g0d1Iz8rT2Cu9eS1vEpXvLOb5SH6zyxQMClFWiITx/jbUIlzKASYBU06kPKDyFtFgOyCuFGFlVIc
W9UbRh6zJtst8GUUEQ8gjuhxxTOQSTJVWlmOVVSpR5UKGqN33skOwR7abE++VTymnAjrdqUB8ERa
DuTlOtjhUO26nm1xMrSmkwXt+JY+Bu8kt7vY0h7LA2RD59gROVjxm9OKopuRawR/GRLOgJdeW0tQ
JE2CNDGPsul2/SYVdhWxkUVReLnt2y1MLUFVG8knDAwjvLbU9FUD2ERqHvt1v+tf8xPKXd99b9gb
6+QxXjVuuM9/E16Ytzi+C6vMvkmmFMAHH1an8NN/FoZP4FOtdqWHtcfZofSXrs59ZnzMLsm6OmjG
BjNZ1o5fvAaCq64rzeqOtbgHm545fZPD91AlcNc1JMUTiCbc/wIm7oDgI6jhkEYECZKKAibLl+KX
YqwjevaPnWpFa2WX2EGwetBe7ltZGOaVFSYWlFK/zIZ58I+Z5b1yMoe3+5sZAvNMN7oCqdAJP949
TKqlP56HJ7+zSkvGkt0fBovq/c9sISONcjzVAGY79qs0lkdhUPyj+CyiT+Wn6eUn/7u4geMjI+q/
mk/zE8fkzTmKHnEEuVgn2paBp8f1DvAnMSCdKgUnYR3sot4Zd6bpjtvMO3Vr8Ud9MB6KV9Xh9Wou
TSoCa3QUowdMvk2uqEOlziEJw1NGvBQ9jvYQW0ptN4pVu5XXcG7KBS8EHhwZeRyYaN39ih0vLguI
j5rVkEfhKd93Kz2zBsVqHn3Iof8d8x3W7yv2o7xAOlraVDbLXCR5NAtJcgqgqjv+KvrTJLQWtPc4
u+rWUUD/BngPMND02sfBfL1qdeGje6cJ0xNado2V9rsWrfA1fBVwG+wjL/yt/ho59Gk3U8hYZLbY
KPuBZJhBepJ+5miufp1Bhg8yDKvn5YRvDkfGEOOQZBirQATg4RQF1mipR+TGZGV93+tvzgvGBnPs
T3KvpxKumFNP+Y95Lx/u6lDzF+42AupSxQp+PjwXD40dO/pDoq27NwcUYpCmRq8hT9eHTcEBrHTt
EMxB3/uKHzQzTA7uj+EllW1AzZ5do9369q9nX+EcVDcRPWONruHFAE2xn5FYhLUK7pda/lPceYj2
5oP5RHhYwCVbgOkhzgWQDcgvZjIluTMrqZGxVoUFrhchsyqo39jGWhgsdHTddwzmIY5phCAHjFC0
P4j0WDLOcFSSeQAq8IQsfvzYxYC+gGBcdP7WCo4GYFpR48aDEa+H6+kThkYPpiAnp6hNbdF49Jvz
fQO3/g0DeOfhGkG4BujQtQGiTmkaCx05oStNatHZL9iR8f2+jduYkFwbYRYmQ+2mqoaRnN6SD/hB
dAy99DX/pv3sP5LX+7ZuXzpftlBMpSxOCAoZW7ko66YmzeTUemPyTt7z3sKb2lR+Zv5TkmxUEB2m
yW7IbA1ssdKzLAdWDX7mjalaGmjN92nq3v+i21OKDv7PBzFLOEBTNZ5SiZyqb9nkFsgKxuBpTpEW
VDb3Lcn0ZL2K4ejY0cFFm0hpixU9mS82m1LOHTqVVXLaDfabaQXrd+LOEKkLncge7e/N+ePjc7JO
naVwNsPtkX9tmO7MC8NBpeVJGyrkZLwA3W048UewCTkn8e1D5mp0NyV/EXStuj7LMHIoT+Xmh79J
VuZW2JgrEAh796fyNkfEGGOuTcBOwkhCuHvq67WInNCjflQCa2W122ivWcFT/6D5jsCbx+Wd8r8V
BH/V9USmxWzOYoyJTL4p4IglduRKz/pBOIgO701O/e7/dhZTZG5PExJQUoxT4eRUz5v+m8DJrbC0
YDggL30CD9DroejS2CWtD7+Xn7PKjmUnfJoABpntwNLdBrsycyCN8XOeXKieclaPrg4zNtwCkKAG
mxuQqqz+VKkIwxjkoXqq92DQ3/n71vUf4SerZjdxLrilJbu09RW/Xvh+bBZZpak+OYmrcR871s8n
1a7dYj/y4u+FTXZliHHJJoxmIkQ6jupTffaU1mp34nfylO8ap3MMS7Hrl9A1wTX5BB4QzoRSZ7gz
oV9782KQPRTmJpKZ5ASkSrDzn56seSW8A7bwCU2lkBKP3DfIGyvjnBXabKCLjUlVrdkT3X5trmor
4VyuC6EQso1/3IRNy2VlMWXVKJDTYMeb/Kk6BNBDc2pMqGL3L+G2e204h9jCZXBlkbmd0Hde534F
xzRWhbUfXc5dQ/fU1TKpNG2L4EdEExkK/nRaL5aJJO2ojDHRTiGUwqTyFUjW++tyewhTC+jDo4Ka
oNdiW2YjM83o01A/lW/ip+7FMTaz0FiTlyIGdxOHWxy48QRVQU8+2Ipp6wB6vJgh1VGhZpEiBecG
TKvnukCOsMbmtvNQB4SgriHPYcrk2Jsh7zC+OSCpZQR5wIKAz0tngTOhAi2mORuDs15sDDxxK8Ss
A1cwmWaorpeMWkFOGNzxeN+ycaTvB2EZxxifWoWeEoE2HgiNxjbiFWnmjaYnTrqSWl4f/dKsUnQT
JNMA54cEwLWjADpXtoDABOdMzexZO4Bk2C5zULKFKyn+qaQzZz8vzCXSdBQQiIEqpkb/fuGYtaKE
gBfI4D1fiW6wJXgAcBxzYR4RZImgqAJtiwzCpWsLmTBGZtST8BxuyHbcjztt0+yJF7vcHozFsVxY
YubOV6pJT4ganmtPWAtrUOJsq0O9TuzS9dfSc7SRtvG25gn/LOw8bOkLs8yRmIhx1A0zzA7b8Cla
Ezt/kp6/xw/VxvB4grm3SRewll0aYy7vPOxmQUDf0zl5OAeJRU6zjbk8VGuelBV3WMyJWMli4Cc+
hiWsjZXuBVv/l+qqW8kV1+GBJ0Bxc/wyw2LccMgMJUxzDCt6eJRe8w/wpaw5fkhXn9nPVzNHP+HC
07V+NLFxlfAc78t9u9e2wXpcKyv/UXiuNjGHuZJllIQYCqAeKB8Cr4V75cbrkfEvtESro3Phzp5s
z07qqLt+pznJZrYVqE8VTuQNVrf+xhnm7XYj4M8Gl7FGVQZwgF0PsysgjeaXcvy1CYBiRBkl/dRX
ZBfb/9ISs2ZklEBx18NS6/Sb2fK90n1V3GZXcO7O22gAJB+XQ2JWLhyKyJ/pkBQ8nR7e+6efHpRF
DpMXHoPvqIrxrlLeFDI3WznFs1C2sDfhvALqwe28zkE6VeI8Cxc2MwYGwnMR7MaEgnSv1ypKM1IB
Lh2fkdNEdd2RHoxHyQ2t6kSO9xfrqwfs2vuvTTEPwSKa9RTd7fG5cut96lV26rz3XmZl68gd10Np
TU/yo/FYbVRbXOub6Tj+/IVOfh6hCe872L6hOMOdW7X4jmGbbiTsjHYPZprCEiFBn3uBG6yizeB1
b8km/RY/mCvFbm2QJ264TnV7WVxNCNtRFBqVgSgTH1I6rdOgUc8Wju3rz+/oXzrUq8jzXd+NeXfh
7TFHgFVHCkxE7ENJpa4XPMlk6GEO8KzeA7gBfG3QEpt923DEx2rffmzt+Lk8VK9SybnleXaZHZSl
OViZTdgNPshW2skSiskix8WoB7Eedjk2xpnHMowAdP7aNYI1Wz80xz9lHu+ioMfXjRXwwiCJKKHF
gK11CHIElrWWYMuoYPN4mtRf/sRL/rJsczi8sUwXRphLtvSlsu4mGBFXZOuvxO3wVZBvvAjoim7l
r5pVvZa2swsxI69wCm9Y81JGtw8GQlncaMugDtVcwnjKZLaBEqVNegZozRqV3kp4ciN0PdiZvLTA
+ETaxXEVy3V67o3EmsqHDCy5ENgREkvpj0rLJcdbsodWKpAFyjq6kFgsLiTR4q5RSXJulOexs1vB
qmY3GI6CAnYjyVWBP0CP36bo5FWtenEzWTnpnALMP+VeCwurLLz7Z+KSK+EVQem+QIIBUPn1Zqzl
rMNWlDHFftk5yLHOTpam0BXv64/7lm5TEXAo1MDp4wxk3nCua1PDDOp1bSizc/fZPEi7zN4Hm+qn
9BIfpCeOqSXHgVANeNJQygIIkYZBF2FOmcQthK6q7Dyn8yTbUxGUv8nQRYLdhULxW29b6ImFejvv
ASZt3iYZbU52GvjDQZPaQrYMwYzx2GmE9GcDKHC14nwfHSrrdpffx0xFpMVTEFRtdk6K3ZhPe9NH
z/4M5kAxcuT0V4E7gYATfwoqR3kJR6Awhuf7n7A4QxpIysD5jbY7ltlTFSNhyOY0O5eGujVHQHIb
wqvuLdgwEX0B0oP2jlvxsTLLugC54OxsQLd7BYhRAD2rnocMX4qMTDRFUPwQDi1QG10vNuUQIeqc
5efa6Z3ZkRDRGhvNIU5umVtUu9caB9ZxWxfD0QuCZkIorBKAcSa8RLMPEWQpz8+NVSEHGrim/eR+
lKu1/sQLMJfmEL2r4HoFOgoXJv37hSerel+VrV8AAGY/8XKsyzN38ePMOEx/1IEGLvOz33TDoynU
8ps6xfWzUHadHdKVtSSx1wxLHvUSPlk2UmjJUYXn+KghL7BqjUxK7aZMW9n2QxO0pPe99LZeAjpH
ICKQsgFGy7gBIra+PgXgz+vP4leXoxXW0WBX83MV/G5jbwAWyjwO/SaWo5MQmlbVhc7UnIMuhBTH
KvAdRXBNBSCHChrBnE38hd653sT4NmSyUCoHEBFFsOulEWexSjWhHs5Cta4CySv9Hx0YlMsYopaD
7c9gxWzcRK2sTPciIdr4PUBboKDKoItX2NnbaL61wh6YFXQ7aqobZus0/OxAUWw8QqDTxf/u6kMM
wuw+ssy5BKmHrYG2tShdAVktERW98k0g6Pg8VGXjiP7PXCzc8CH6nfWrOvmhxW/mYDVQmr+/JrdX
GJhu0RWIOAYK00D0Xw8bh2gb95I6nDNAEaxc6zVX7FLRI3H02RAQ4/VAMPedkLj37X7d9sx8IyGq
oDcdKSHk9pi7GuL1WtSKBpCA46uvjptR9KCXWOTHqTiK0ZOiW5H/zRy/RQLi5dAqTcktH5Uf2kYW
tmj5OcW6ExuGHT+Mk10Gtio9ogeonTdkRwxP1RzpMEW6AxITfQIpR/Qkg+QbDLtlbY2HQlv1kV0p
L+ZvmUc9yLYl0UPLRGs19jhYRZGCYoLGXG0G3a+F4SwmIfC9nVWTR5OsG83WoUUyH7qqtLTI0Z9V
W9upwUnTD1U9Wnq8Mh4ySo3FA7p+dZKxU335RYxrjzUZkyn0h3MfQZ/cGyovqZ4S026C1oaC9GrS
9lApRGWk2GsbLfzov/mhVQtPkDLL2jehd0Cr4xtrOONhQquM7sgZyDBxrToScMv+OkmhhanZU7sL
nDbk3f40mXb19SApQwc2+EfA7AXQFn3aXpyZCcQ4Aagfk/9H2pUtt47r2h+6qtIs65WUZMtTJic7
Oy+qZCfRPM/6+ruUuvfEZtRmnd5PXV3p1jJIEABBYOGkEcsb7XHAzdV+GIl2G3DuMj+iJwaJSevF
shGqoMCNTxiXo7mDJkm0mkBS2INbgXPsftwsZiiQi35N2ISjYxxB6a26pJym+BQTUNth7jNqZKqR
8O7IP/zNDKPBnilwpzNB6+Xa1WjFT1B+DRjMaaKIkNAHtWp4Xu0rb8xuEUwHtsnAOxzaXS5h0IVQ
pIZc56e6GoRN5qu5TAsx9OK1VOq5RvPREEOSNGq1npIWDTeJiskvtI/HGONdShGFTwImaRQ0k1fa
SDNvxKQXLzB6FH4VYR2to7bt/GMoCEFAhmIQJKIonvxQFooJ1dRQ305TfawTUrQTBrqJQdzDylae
iYRUoPeviYkRSE47ZYGCKYtC9xLmUSlQsRoNgWPYfrphrLmCklTkqVC8hobxy8UQ1SrrU1NKToPT
uOVRsep14IR4pouOr+omGTDQ/Lop/RnAMIjMLutd202dj6gfNMn7Q6hs056GLgzc5DRUsLx7bnHx
j4h3dpUKJkohp4+mdfbpuB0rTMhFNRTuGcfG6WsHpcU9Un9O3dlN9qTu6vcAnQyIgzmi/shjARgc
9WhmQH8xqP6YxZWKlTdKYZqeatsg6vYQUN1t7PFkXceZnQ+j0BcwzIomRjCmTYt4uqXp4++HT141
2c80GSMH4/1qswgSvwCAtzZ2DdkfFTsi9L+vZ2RgGF8kGt1UFPUsh12SCGZmRY4BijLo9eVa0sCL
9WI8jIaBO7WZYltQCONAJMfxiequiE+NbURGnhYsuARQiGHQCW6Dc8E9Yz27SlxVoTLDWb3duPJH
bZHuCcTdv96vC/YjOprX7wyIUbdgmKKxL8L09FySaYc53HbqcFTt56PEjDHPhEIFKFJWXxftM/+G
GAlPPGMODOcGy+bu4/3DHTcvu3Riz1HkS6sUrcrSlESgIO0gEUfahGRAecnjY0E/OZfRpUWbabtk
iIXUJ8tnMkirGL3lfnYSAvKcDxTsYT7ZbK7vzIIDRXYP/S1gG0C3C8tkk1emUqpKi5sU8V6Um8zt
MPNtTWveo8eSwTnHYVxbi9BXEDLgPE8eMQ/EPzUJ2T6seCNslxbtHIdR6TxRBsUMgePdybSm+g0e
VGyOqs1Wi7Vq5xiMNqtl0LaF3mSn3cxwRZL3IePcon5mhaDM5xCMXRMwhq8z2xrLlbh4fqWCLbwo
9IFTOL3kYy9g5tU8OzPi1ChaKEGSyNW3TrXXSAZG0epezchD8MhLni55g3OhGOsmSZ1kjjWEQivC
axwS+snZmHnhr2wMy82SIFmoVzpu7o2rWtGW8/VF63z2+9lWoCJTV0is4fP6dp7YY+vkWNHN+0gV
Uv66fix5CsCmRI1K97sqKLPTSBFwknQr0NICtREaZbh5Qc7ZZKmZzEHsuryr5n1BIODIEYmd0BEs
jrZxjiabtEHL8CBUE5StsYaHDuasoqHl8zaJpwPM4cyTYezHGAtXfkaO6n6YOxc9mZodP4wbeSfj
avV0fat4YjExTh8Jml+MALTC+490v93wROIcG5OxBbmXiJ4iAuBZpdJG/YNZmO51EXgIjBnoi1Jo
JxEHc3XYTc5AcNnmnX2On2GdWYCR3kmsYfN7KtNyXdlbXNEJx2MuxgDfJxTtc5f2bGwTQTYwxxOa
PNJuX5LxvXe2mxUV3PfrS8YxBmBkvYSqfMwhrhQcGiugkXm3tx9FkfRE/VUHJKO8FpfFQPdcMibu
aDGWQxKF2bQ5lrZCfXDxmlrJtqC8JVwKcM6BGEfty77k+cWXMdBIZ61o5UyWtql2Krp7KU0oZx3n
dfpnm40Wnst19GtwRVZgojpZMXlRdpGlW/vH+IZ3iK77bPT0XsI0Xhn1zYj1Q9pQdWtXJBuOINet
qCoydkDsxUEOK+geLqrNw+o22FGbrgxezM6DYaxBVtRNL0gQRPwkpHYmSgNcDHhW9LpFAMvw5XJ1
mSJlo44wqqd45lxRVAHfBDSkKuleM9xPjc92j9kfNu9Ct4w71ysiU4VGAGYRYx+MychOwHrblXWo
SRqSp+v7tGyIvhGY9Uu1sBfFPMlO0kN+L9Bmq+ChNlpfB+GJwSyfVGp9JXoAgU4jFe9slNu/A2BC
KVEfQmRNAJBOJCEZWf2JHq8j/IPF+c9CseUYZotemXEExKEH1w+djraS2Vs6/tdlw1+h7jcOY0i9
oENcBYZp5AjEJ8xouHlMbM7Z5Ow5yy4NXVupZQOt6qlJBLS3Dfa2OHBA/iFk+xaEsZxR0WljZUQw
Mc5qnaIGWiDxuraiY7LhHc/Z2v80mt9QjNFM+ipV0gZXw2i/a23NWSmko7+nQ0Y3vKzYsuH8hmIM
p1Q2XR9pIV71ts8h0R84ovys+mG2nznxmVmHUtVib6R6axBQnEkakY7CEW83BPTcxMZ4A+v+Pv4I
QS1EZERXHIOwrOgYhw7Gh5ngj53wLGudVgTt/JhIZDq4EjE2KDbqSUV5vm7WgB/bdobEmAW0erZJ
oeFNVv4ofVohpRMQ09oNh4JuOMH28tXuDIuxEEaaJWnYQaoRrS8+7fev1E42288nBVGKzNH9WQmu
CMbyFSA31iMdDLDADR5o6Vw3RYvW9FsUlbEQq9LMPRiI7PT0MgXkPv3zcP37i+YBqdCZb2FOvjPb
UqI2GPQPCH+twbLSzfgYpQSR1XWQ+SM/lugMhNmPoiirQhoQ56zWcKTrR/R9/B2CwgS/lYA2pMBH
iB08T0SFajVrccMJDxc3+lsKhdkKpWj/L+q9X99xNHZxl88+zUS48hiijrPGAslP/VrbykTdcPaZ
h6Bgi86yHUVTmDE6W2HKUFvX2A/e/V+KwJhlD1VuqJEBQHLb0d6yuVfoZVt1tkiMNcbEo34MDKgq
WHbu33J621vivqIcOTi6yj53JWYF5icVKOPd85v5igjz/a8OA2tyA1NopFYGQHCaNvF6nzvV+jrC
ots6WyjmTI9jk+YanpBOies/iiTkpptnTb9ynhXmPK9yjFRN5nuSun6qLGW3CmabEVq8R0GOIKxp
NdR+iuISx6I8+iQ+ZZR3M1/YbJQbaZqCoo2ZY49RqbT0cKFolBxhC27mOR0dkvk8jVoKji5QZjHP
zx76yc2iAkptK86bRFzQzuOpZuSF9wtn/AJn/vsZjpSX2SDO0uD+784LNvJ0d2FDMGMWRS6oD8QV
ha2ij1UlC1Bil+Mm7sgJylmHkmPIfzayou/mHIJZrGksQLUiAMJ7ae3+6aZw6sfCFi3picbvAeGc
9gX3d4HGLJlZ5NLUFHp+evYOjlhSFfQZHaKf6uP6keThMEeykld9k9QzDmrMB6IcqXfkXbx4GMyp
hA8RNL3Dyo1UX3t3yDRaqJ3HZOfTdVkW/OD5mrGZ5hgjvI14xrGqjuQdN5mwYF0wSRcXYBSGopyO
nZxnNr0kCRPWKnzq7Zqs3NAlCuJF/vFfSmRdQDFL5gk9yNtkQGnohDVwaXECmlJoQGBjCu0vXsJn
cYe+JfvycGcHtI4w3TqaJcN4NEegHT3GzifHvSxbmzMQJkyRVX9o2wEgMYnc3WhPR+RJHu+u6wAX
hYlYRq0xjUAESmmr60O8w9yiR+nzcfzFAeItGRO3DMUUo0zia8naV2mjP9jZy+d1WX5WW81j2MBm
j2bNFegN2afgvJf6qjfU+YrsHeJj4Y7b9OitT54VHsIDSiH2v4encZ9bqIOwr2N/fZtxpRfYjAfy
Ua4sDjqwUwzTeK+s0KoLu7OqYJ3avrppq11eopu/6redhVLwerA6hYr2SEEYMvzO05koJNyhTUP9
TLeGXW4VJ8nJqiLpYXWQt7FK/I8yJhW4Xd8qhagjiZ77feZbvrdp/ZQqhyQ1iYTJLt5qLWCY7q9V
TIPhFVWHYXVqJpDJ21HiYvhzxxvot+B8wWyhod0dbQuo+WFi9i7LCiQNJNx+JavYYbrHY2hZ15eX
B8Gchc7A1VYx+zknLlNH378+8BovlqLSCymYg6AIsj7KjZid8oo8l7ZMFR8DwLGOd7z+3iVrdQHF
nIW2UfOVXkGa2o7cIqHPoEKsaJnQ+d3FcFOOb1yw8xdw6mU4YQay1Pkp4HbiB0qhpN/X92bJhFx8
n1F9DBZNmgkVo6fpBq/8Biq6ApqRzVO+ke+vQy0ERhdITExRonJB8SUgjWuZHur16s/m7wCYMEKN
tSpS9Gl+RBLpm35bcQRYsIIXAjDhwyDVeZaB7X9ODbuqXSXkdfPJ2W7eWZl/w5lzKvtQ7tsYihyi
584ZW3tUNrx80/WNQNXgJUYVe5WeG8BoPw/5GmNjnjxOJf71lcIAs0uEWJmalSdiJ7zHnHSn3iQ0
tyjHx/LEYM68V+qdtCohxq5Dov6x/28JyVD58m0Yf3TgJFI9KKWI15ScHEISWfemHfM6MXgiMIe7
RZGqP9Qj8j4iHiUTq7Q6TiXswl3hQgrmeHtCpmNQ42w+wi3qhB3uvHuOAdHZV6chDmvZ84Ag7MTt
YX41AY/W4Dz6Fq/39frZ0FnCbBE5+qk2sCNlSVaE+qhEKDdc+z5rPxMLXKwYc8qLHKzTcYM9ecbd
SoaXN2i5N562nJDqul3XWbIZtKDlSqZCmJPbEN4lhLNSbIgLd6+aUYKPi53lTCT9CA9NyU0mc1bq
SzPObFWepmrdB7CHPVWcl7mvUifhbcS77nKMydeT+xmMB+5yzcuhYBpxwIpP33ObY3QXEcAgDsoP
VTcw/P3SXKFbHSwJnYJDYqCaChMDtTvSv3OioKXaavRlfKMwpr3OlCn0TRkHZWMQq042JbIPTgNq
XbBl5wTDTmi3FlFUnCOwiI/6etOgFb/99Wm/ijdbXh510fR8/xpWRRCLh4ogQuaY5C+l9Rv11ZxV
XVTCMwTGCeRynvulBwQM2TKpcLvrcVyve/xF63YGwbgANEMWmZwB4gnbpgMl543u5gnBRHsRHocE
tYGOJ5XlhGS1DzCHmnJUg6N/Xy8pZxqetEEp9z1ANBJ0pMbNw7xx0BaTn64vFw+HcQZqu6rDssFy
jfSlmhwTTRHU1h6vg/BWjAnzqmEV1jp25bSr9g5qE63qqeKkp3i6O//9bL3Crh/ivAeEceN0u2jD
s2w8tZpFPPs+ht3lZlljP9BoPFgNmIUfrq8RD4AxBWY24V0b9v80PTxr963DrateNM3fB+Prsn0m
gRoNQZzO/PQg3ndN8hwfB4JnzWTLG9vH2YqvRsEzoHZQ0NArACj7k5MbnPTwnXPGvwY5/HDIZ7Iw
h7wW2lZvJex2aTeW5IhUw7tSRgU8NIfoKe0qatzZFXl45xXDczT5qxP/TDZNDdq5B3JeRMmqI/Jr
2xPt/bomcI4kSxA+TmUxFiUwIre3V09/pLWxnj7+zr58vYCfCTKsWrPIDID0VMtBvWVJ9Hd1/EsQ
5twrXjkmoF3BuS+fYMCOqYumK8orz1l6VT73omy3IRxsM3azwlmDuUY7bEfd5lQ+x476tlM3PLif
bAvzLeBM+RhTENVe13c1lO+520u6He4PJ3Qh3sYDuouHrfJE6TBYkFOK7U90j/7LzMbZD2BMRdT6
iQYigFkJD/4GJFgPK/JgWKt/c2P7hmGfbtVu6LNgdtbP4no3fhWpoJMwf7uu7ct5mjMYJiaYAiMr
Sg+7N8A1oA7u/dWj2ZpzppZeL8437SsSO9N3jGjMRiPAmqGWtLe1wPJWFtKIeFgK5ENEClgPHncM
VzImUAi90EBzHBbQajKSR+QVebTQ2WDyyV8uoXrpnII+Kkc1xBLiVpo+hutfrxk1bnkZNY7tY9/k
ElHwjFTSvkp+B+K7nS3e/6UgjMEwTHFItQEQh3TjONF7Vjs0eb4OsigGGhnnypqVgVeGy8VahWY5
VPkKkQIYnX/nrmTrm/DfGL4zDOaEFnGoC1ICjEq2YjDmSlv1edzxkqiLjuIb5YdHLzUND9b6HLtF
v5U71OHPxb4GR5bl2/wZDHNAdYy1nwzEbydrpMGtSVTaEGnbHDfX9+WrouWHUz/DYZw6xjas/CYH
TlysDdt48cjMOkaoDR5Nd3usT7vIFZzVtiYGbkQFyHrRUc25gi+ncs9+BHNmc/CF6kU4CyvnO/8O
04P0B/iQXwER1qnF8yXLJuIMjjm5U+Ch4XWEouwOMrplLambi2TkNU+sxeDvDIcJ88M079O8Nuar
HV4myHNn+dvp8/P6DnJOFjtOvUq7JPRFgKANrXzayT3BzQjNKNdRFgPlM1HYSH8wAw8EzijJAdEQ
6TGH5l/F+mcIjIUYszQYy25WRJ2oFpqb3/9OAsY6hHKD9qYe3x/QC3LMuGUN80G5cpBYx40m8HGM
NazQ1zOt8+bboUtfI5vHhrDU2TBP2fp/U8oWXgW9jKyYAEHmugaZ3kwEVb/ZfcWt/+doFuu9u0H3
cs+HRCkB+TNtSXD31KJJWLgJbgu3EtcdXoXRtmOcru8Ux8Kyve/Cqs/mZ+j5Fm4+CDfdCXwBjh5Y
HJVeFA8kHXOtH4rM2XVE/1kF+2rC6LRPzS52H2OLa8UXLcAZBmNdxz6Mhb4Hxk5fZ3txK1kDGRX6
+u/umSv075ozm88P9gPQZsWhH4Y59uopOYF0+cknIThT4Jqub87iPfMMiLFpepe2dSlGM5CBYS7o
DuSVGS8r+BkEE4/4mTRJyRTPZUgSotPRrunHQOHLrYDwssyLunaGxdi1oRlGDNjCunUxPYLVDzeI
0DJ5McOyxzmDYYwbxgtPBWado+Blsqb9rX7T7u9yTppved0wvhJd/NBmjCy4jLHqbhoxDCKbSx06
J3/tXxGX0toac6I6ssVVuTkC+WHwvuGMWffPgvs6wqwwQSxyXGYnZ3wCSyG5naj3LNkcD7e8emdI
TCxUmpnZRRqQRBrQm8BSSUFSCMRThkXdPsNhTuswZK2gYHLkycL4BQF+TvgXvc+YBwIqC4yUQC83
+8jf9moX92kFdQObpE7nuGNON/Mr2Zf89TkQs2SZ5w166jXzMY2PIcZldZXV7N8GUlryH2hEvS9P
Df03G3WOyiygKDSeOo1YQIVMzynulQ2I5jvkhHhA84dY3TsHYgLGQeqEYUzb/GQgL5j8VmlN7jMy
2dWx2HJShIvH6hyLiRaTSPSzpsSeNQ4iuNGW5lPl1FYBa8EbXLFkjs6xGOuqjS2UUMe2dTNb7gad
HLkFyn7rug2XeNox//3s6Bq1YhZ6AJgC750z6zB4TW8wrQIq39HGxggyH2aQSwvHg2WMLWpkJaMx
69lATU7lguTQUl9VG7XLjZ0chxfpSd9klCPr0qE+X1LG9MYJypdj8BniJEw5aZ9G23AMx3zuXwPq
46HMWFFRs9NbbqsRV3EYexx2yrDSKohbYZXRwEaLHShkwB1brLlkFLMS/vOB+DFdRUkTXU7UWXEc
eeZP3zvSXqepZpPxgac9S0HN94qaP4oKwM4oNGiTgZIm77Ltkz+91brejnd9WnIw5ziMNen7om/0
BDhgIXpL7cD5aOzsKGOQBDem5onE2BNzigu/zwE1OSqe/zFkCA/bGaoeucHN/KVrG8VYE01QZTEo
sVHGKiJa3zmK8jGqdyYeHzPRqhBXV5bebfpmbbavZdH917TVyKNiWqr6xaMGcmNGKRMjDKugHuei
SwNvQgqcqV3gxs87d8vH7j84Xz79zMQg4tYEv/3CqV96R7Kz9b+oHwVtJhiyQKC+At8kI4qwUoUm
MYZZD9H7OO+ZcNBe+SMMl/QQA18NvNWLMtrCGAvi96ZQ++C6BVuBSJ0M2nGrrR9j551jqZac2jkO
I48m1WPQGcABm/4fzNkloTs65lrC47Nv8Wr9vzaAVcQzNHaDhlBVU08GGiYKk7dh92d62vLYkr5e
Ta6BMGHI5PVVGcxmqcd8upQof3Cds/SRgMvIurmfLAe311vfVVV7+Iw2W9PlTWxZfKY4F5MxIkmI
aeudiF8wdVst3z3u7vxjS0Ry7F2EXSuOt1nycOdojB3xpjY2hAloGlgHkMhon5vX61qydK7OERj7
MajjACWFU/FfUVvXBdRwrwN8JYyu7RkTgxjyKDZaDRkqS55JbSYrQx24QTQ3Jc8H/y6kCemdW9W3
hkfbet1m9JNnJZeu5udCMvFJKxjm5GtzyAW+gRiJXJl88rjdeRhMMGKEKea5zKFW++QWdmO/+hZP
jMW85rkcjOUo66wZV9qXOhgYfXpCFbHtWR2qTR7FnXl7feN4AjHmI0hEKU9n86HcODPMQEc8fFzH
mL9xRTfY5Hfj5149NvCTSATJrypJMb4NsxU4EQZHx9m3bHmc5HAIgdJD7UDuPAX0+Pl3gjBmIVOH
eiUIWCwrRLBLYjrRGBVTvLrCRXsAvsiVDupCTNBh9sSMCinPOzE/vSjO5Ma36ua6GD/nWsOdY6j1
/wOwl/BCwCTnsJwgRxbYjr7V6QASiIjIOang1Y9ZRbkj02YT80MJzjAZox4piR8ZJfwuGOFpTnQ0
a8/RrW51VHRoefO3MjJ7JZd5UcUpFhHxu0oFDEaUHxMnpvqpo6+BLbji3ODarTlauOwhQa4vyzjD
isIqe9cXCsg2JaQd1p0V/a5pIJL8tI0G7vvHUvgJatv/IDErKqgwRqMCJE2GxjeORg5Dbk3rVua2
E/GgmMXsDT0fpECePZQTWfFhvwWFPv8Vdv7MTx35lohxhKDzDVepgj2r4w3SxRj8rBL1j2TTfnJ4
+sHDYlwiAtqsiBKINDkdGMejAJRyCq1v7kK0qPByRItv2ud7xbjHuteyFEyaaPUBA5Nip3uzQiKg
Wc+3EpQM7vINnstosL5+0BcN75mGMB4RrKxDLnZAVVbrun4q2ttVs9YexeRRbJ1UJNfRFl8fka7E
MHdwLiM5zixpXBiiIMYKbik3roNyu/6wH1A99m9ebM9hmLXEGLwC1IbqfDc3SasSaVe86G+8czyf
np+6+C0Ms3ZxA+p4yYcwqOkrSfA8N4PuPWI8gd3w+rot79I3EhNTtGIjTLWJS49op/ZHQvbzFZIX
Y3I3Zw4Ezq5WlVm0fjlvjpXsD5kFhn14esXmHatl3/UtDOO7As9QBT0ATHZrOYPV2vVj6YoPw2tP
IlpZLSd9Pf/qK7vEvp8JCUZO5B5O8fOUkeJYoLoz43JMfdnsHygqBpiDhHSeMT2bx7O1kwSQjwYl
NG6m0pOc59CiT21I442yCRz5hMp8t7tPbI+nhIuacYbLWHiUP6h6kQC3wovGS/l4W97eXde9xfU7
Q2AMe4EqxkirgbDzDmg+pLDrnB3iycDY9BET7/FcBgRMXUk3/nHwQA9309cbv/833btIkX/vE2OA
tKzyx1IEFhr4LOleJNn6jtdtOFuXS10AiTfaq0GArmE8BpuMV1W/SXJTbU+Wy3Oz88+79unL7b6+
sT+j4cufyWysNrVj4E9KC0aV2kkPvUN5D668hWA2tgcFdO+rWIi3+1teXSrv28xG6kOT6q2Bb6eU
Oyds4X51uTSs//BNoQWZdntSrPvaAl2PvffhfB/eH56u78FCz8AlEuNDClhCoZuXKCYuWIt7soPB
eNAt4tCH+2y9e7Fw3mzLRuuhzakI/HqIvqZMjFfx0FEZVx0U4OC89I/h48pO6QfIpw9Wd3MfWBj5
7tJN+GDT1nrYHFPLo75juu/XV4C3j4zTweTYSOwq/AjnHrlRjt/86WouV5dxNW23GsVxhY8P5IN3
yhfS8Ocf/9Flt2o1rfZ9rT09xbZwTNfFW0LA4R49WgJvgtr1Y8+22/3NgmNy6KWnkiVvqjR5XvBb
zlbyfiVz3Euh9rywhC7/9Zdn5DPv2k2tYnqzqQJ3NK+w87oC6ixt4yiIadiP+NUaIYSTFV/IU17q
CHO8szhtQnPWEbDf39emLeePd8l94yClbO3f9y14Q8fdXnlqNGocgrdgINE+4lHxy/OW/vNB/9FX
10veaKzmM4aB1lQhMaYuOvs5r12TbFM6z48jWW/sz79UB+Zkj4aRdYKIhR0I5Xxa4akac7CHAoWf
sY5v41IWlyS+y9db+2Y/kntq3bVkv3ml7w/tjq6tmdttq0RWyYtjOT+ByXNfP5M/xy1hYut3yKB/
heZnCh4GEto5Jsize2kJXrgjyzl4bkVkYn9gCsB1NMzZu64QX6btDK6XzcnoE6hlSVzLJO5gCW8x
eY/xZFpvBOJWDtoKU5KXRFWt+HhAgYzmCrYbODt3RHpb9onydqMdn5uMtvLuNIDUHzNzU/ugEdEn
pe0X9mbatOvnen2zEm3lj34nYbrbWsUg37W5VzBPjwQrEmL45LAtwWxBVgfpHqwgxA9Qlpq4bUKa
W/1TQhWlC/oF/AeTFe4GTOrE6K91sv/1qUR4ol8dK0t6qDMruu08jPC4z/ZFY+dPhpPTBj9X+LN6
1aKviogoI/1acTBbtKb53kNyKV1LmPdxuM1nvrSPg+g2zrpwPkyiocPVxYsZFbelfegBGsabwYpa
vGkjpaG9ifa0G25K0j3crOyAIpGNSWQ6DazCiVbk2S0JxkzDm+V0uEENryM0xHW0NTTVTCmuoxS0
wQp53a834IK4N9ahbRs2MtIH887fFRmeMe5W29QGtWfvFHg6T940TNCbyGgNEjU/jJ3sqg3RUrz4
Hm8DKx+Iq4dz3ZS+Q4LursF4zd6z3jV0Z6xI2dP9q/iWrre/yt2xtLSnG7mzO/KA8WmZlYLvSXEF
687bFo/GSSsIGFdBaYyhQbaA0HgNwmEJ7xr6seutcSPabrt9zN/SmmrrwKKrFrwxoWMc4fvshhoF
mLzQ14YSDegIhgnEE7J3nmsXm4eeKODEzT7fe0u+2bw/9r80hZBga+nb0V3do+ECA8CDDak+9J6s
tzqUfxJIc6AkQ+RBVZiuPxjRdDIU4lQYXRF9GNR0oyNKXW6I/VCRxC6t2ALTV4cZx7862mGO0za2
PlsJNFCbirhb5UCnu2PoiES6rx4DWMATAl/sR3c8uvifnZ4UAxYNmasOv8XyKVZ/o78fNVQG0RU+
ipUQ6HNgZW/T2gE7e4Z/lexdShzMWvol4LH/3bPztx4U1wmKc1XSW2Fhm4l93PyiyYe6vsl3x5ZC
UhBKGHgSXoeYj3Iq1uatJO0S0lrx4we83AjN33t7kMcWh3c0ihK1IO/iRib1ZjKc7TrZ5uTefPcz
EnyG1vjsOY/GLQZXF48t3ly3OVqOLRw0kQw28vUboqy3rpBZng+tDOyWZgc8eK+p9v4aU7DHKvcz
7c+2teqakk1CsLR/kAkV3GPSkPGm3iV2FROyce0SJPGmhZ5p35ZvBcQ78U1BNiP1sDafsFXgIyXN
7vH9Ob15Sp3hLjhEr1Y2ONNGxGFok8NWh/zXDdqSm9VAZKQaqqKiyZc1n3oQGYIQeh1qcBUHR38g
L+FxLshIrCYlqxvdmWngTRdbtQ1R981xR1x8JqaSplqpEtXsQB8ppVTahaeTE4JPv3VQO3SbuwUi
Z+XWhBnNDpwbxJdsjHO/kJ2JuvQ0iMRsBexyJC8nEywGIfUIspSb64u8UNyDDoSzRZ4d4pnTEEXf
QDu40J2erdA+gPVGOZbPOCwaxvka/Deun9m1SzjmDuavmmTSK+xpUZBfv6WniOwkBweAJ9ZC/Aex
FIxUUWRFB0XdpVhy0QVy5/n9ySR47c9EBxYSrfT5LWrdI/BhlbdcBrmFF4BZtm9MZinjMmpTfwVM
MLtnAdwgZruEzmfPkY0XolyKdn37ed9ifvKg5HLUFYhQrHvOr/yZ/rmMfZiNDvxaqjDObQ7ATRLb
2lEDcX9Pcg6MzMNhYnFQkOVCnQDn2QGhGiGHG4G+HE6+DVdHNhi29LSzRfLwtOHxKy5o2EVwx9yz
/bgupXS+veAxi3d74UXCbAOUsRqKXpivL0+7znEC6xShjiQjv04IQJx7srFdbb19CggFVfz7SLe+
xSuX+ZqAx1igC/mYYNxT5aRsBsj3bFmH+/ebm01JfiO0dHY5SW0UUToO9Dynu27nWRg1Bf43n1gT
Hkfp5/puoPaDvVV3D3AN5Da07j/hrN3tx+bjKMJD/VLI4RAgBNus7Osa/dVJeuV3s+9wgtnVIGxA
FCw5N551cA9Wj5/64mibGtcGNKuljkL2mGCY3/Be8Dmn6es+cGZLo0nCMOo57ZNSm6du6s+nuIsD
9XUdPPu43gfZUM6XCevkk4M7r/Sa2m8nlMQEBGFaZrWW9R7iLjgipzNHa5pFEVrpBFcnTm73i8b/
2iJf2qD/UQo9EWIZPwZzFyz3+f6Xf6e6z+uD5ZZ0ddsQe7Om5AH/ROcMygp028YPpOvNA4ZsgiZj
w9NWzmFkX6CEwFjp3bzpYFTkueJZFlZWE+l/BcNS0TLxw5UEo582KYbm4sJSSQiD+ufVBm2iglXv
eLu8ZM3OsRh7rAWoKwOlXQerGdrd5o9HHua9vH5EloILjKr+loixzaMXpvGga2B4oof4/i2lySu6
GbgM8AsUAPCGZziMbTaTVZ2bGnAMXPh6+0V5qzASBGy3GYjLBZTkY8opsR8/K+e6gLxVZExzW0d4
4U2+VlG0/RcDvufB6AmvKI4Hs7qMMYLIHKewgHhW4hElJd6fFEqR4AReF2cx04NGHcwQlc2v4YuX
QFpgxLk3rBCjHSQ0b8EfVBsBN84AxUEVbhGp5Tv9xnCTj5lhoeQc9qUXhXN05qxLhVKMYTmjt/f3
tZvZ79fFW0y5ngMwSj8mdSXVCgCk1ElHKzds2aO/fVesbfNp9CxsHW9w0T9ggh/SkA0Js86ZvRMn
LxZGE4f6YIKeSN9GSIw39mTT7PFfSfeNxPhRAdNaWyWCdJb3FE1WbeHyGlvtRsSGCZzM5GIKaO71
+z+xWOcHCvGs6kKIVVga6TFzUiKeK6JTCRT+BliJCEe4Jad0jnf5cvU/sTpMfipBuOT3tNGOayrj
ITbY+g/XcZauYrAk33KxVzEvqD01xHUIiZR8o1pK5wh2sUMphbxLMaArOXiIK3Cv30Z4Q9ePpUF4
RmUpvL/4Dcw5CDD9pQ7mjRyRMIrtZrPaS/ZD+fbXi8qcBy8SBHSnYxNHzNBB/whG6TiPq+O/6OSf
zfP3ojJuIJLl0uzGL4FmFrsURAu9g+laa65E82n66UK/kRhHEOordUwGSDTPCzVBndWhPR3dc8e5
e85DrBQhTxGioZKLzFNQxhVkolCZpjSfcwfUlbe6Jax9IEq31xV02RV8C8iYk0gNMiHwcfVL0TMS
rxNwLr+G3GoieVaxa+vI2JJWWZkYuYQdU+96ZFQx85eCQBgPjAUCW5N6Tgiq0XUH67lNDoLr39Qb
Xj0fZyvZwotEqFP5f0n7sqbYdVjrX5QqZ3KS1ww9d0Mzw0sKNpB5nvPrvxXOdw/B5Lbr7Ft7eKEK
RbYsy9LSkqvgbh2s6r5pwBlDvdymvtO6n/95TcFvSxVJQuAFkltm65JuyMtMgLLt6qkCSViJzoNb
3t26nP+YSWF2jjbGOHqYBn73YJi+FfVmD8ZWz6xsCSCZ2AlW3u3wxpW6sJE/dGM2UkliWUkUmGW7
+oop8VYVHeQiVzvu5I2FDZuJ+tXrU7lS4BXT2UtMgt5Y1ZHsWx4EV+YJYe4BkdLC80DyiOYKY58+
p8iT1RvFKc7GzXiO9amFGXg3K0egkm0+y7O0OcB7p+buHjlS20YLqg32GptsDC7IfikK/bEA7N2R
JUOaTjuMtSa6VVgGsDxv7uH6I98/5kAAmnQzmMJ2cFFFu2zCS3eGKgIMaihonsH4d0Z2qhIvCkP4
hcFCL6B7OLzm3PDwq8Od8Qo/hDAXU9KFHfCgEFI4yck4KVfNvbej22KtOsE5Qk/vdCeeUmez75EK
/2wAyPpMzwJS6OaARgte8mLpefHje5j7y4jUvqg0fE+5OkoOUcx177SnGgAtXns5d32ZKywRtLyh
FUTZ7lSHicCBfH9rPPNeTAvu/YdGzP1FgLeNVR9ijm/e7lqHyXQmdS7byuIRmpkK4+6kpiCFMkBG
fu0eSkdZnfGG54TyPD0YZxdRMfRIjezrMbwOnD/CusQT7G/u3B+rxTg3tPFIYUmgSeFUTuY0DkDY
uN4T/kDlpTB+LooFtMee2Ku4eLs79Cib2l7eeyi5nbJVfZ8feXotJT1+CGOcnDECC60IWD3xSnwi
cCTHrYbqp2iv0Gz4ouyGo7eLbQp/Yj83Wyt9VTeZJVgHR1ZMuDbXtIrtzj/KqEOhCOa4q9Nu0z5f
tqKl9NePj2Q9jt9KeTytiN6jWeExkFH8Qq+z1q2yduPTdSObmWwH5Rqc8aF4FQzmqFr+aJXEihPH
DVE8AnB+yJ3Qt8NxV+bnqliT/JbzmdNnXPBZGuOzQqwkrWuUHYjl7tRHb99/VT7XDtmDIHgTmhYW
6O29ACFKsHrgCF8+alST0WShYHoNs5E9pYOa+djIwepen1Cr7MwaBfPUDnbdMdZR3xutfDSd4E65
ws3V4KeR2e0NO7c5XzJJ+rUMmAFLEebo0q9xmUQSZE/AZEkExmGLRLmIMjiqtx/F9rrfBGhlekbt
7TY0lT264GxeU9Oyp/4u/hDGU6dy6Rp+i2eV3FjRBwaPJlsc0luOloteZyaFcdJelFMx9bDcxCrf
BSt6Rlaex4u7fBPMhDAuOgYllKSHEIJI4oGiSSfAa7C7I+b58pYtZEPm9TKWzbohBSmVHHLAOXwj
3cp4AW4uS1h2ajNVGC89lome1JN54lJrrz6e401mc2Jr7nIxPlpW0dpbppAxYHKGuMn37a56t8I1
bw7C4lH71uXrO2ZZa89vUTP7sjBYd78VbuiqRY7q8ootOz1VkxWKBJmCHC2O2UxKoJAgbfKoQ9oU
3CLugxFZ8h5YEYTV+ireWM/Te0wCOktBlkB9KNfvHBNfDjJnX8DYuOLHXj3Kfnf31KcmqAS9Xbs3
gFyY2upCk+zTo34CDyUmL6dr7mti0ZnOhDO2PxiyIvQRhPcNmrS3qekeHLN1HI7TXoK1Av+sUVXB
4FPDUBglg9BvZF8tO5wxBUiFNsCegkzD6lPMYjsGG2VXmOpo149NaFZ3mCK4zwu4LRKCLJI+Rrf4
f5PzUGOL3mX2UYzyKPVoI41bxE2Y2RRHlnJ3D8L/6vGyiS0fGF2U0eAiKrL4NYtmZmKYNZMGMQaI
3A27EZWkZ+ueW2iYlu/XZaDjGiCEotuAHXXuYihC77v9pEn6RF/2yjm+otv+pk/MFLN6X848IO1S
PkFFS7yM7UQeSNGYDc3Qv64KbtzdBZ/RwzR3dsosB9Zh9fjnhCqOZ2pH8TwCd3Prr/PQ5CzpdMez
+oJUFHUIXaKqLDMR75CRrA9J0sGVDuivKO8iB5yVB4Lhrf36ltepLE5O4JI4xq0GmZgHelR0oJvB
bIjitOpB4e8CfWUJa5VHh/ZV6/slTcJcBVXTcFzYdgEvLbsi1WEvpd2vwrs6sTzNopAWbxzr8Pw8
IhjMngk6ot85y7pkRtJMMhPd1O7oZkFbdf/Q4gNRdZgyGxiB+y6tJLNAho9zJS6dwLlAJuT0BtnN
hAaq+q55lA+xqcYmWdU8J7/k5WCqhqxpk9VQxlzaaBzjEgTiQLPppoxxgEVqVco5yTHDmLz2+ooK
hoVWO0sEDne4cuPnRNgM2mvoS2ab7zIR8Ma0bU2abUQfzfyE84ELvX4qINbfH8gYWCVlgZxPpwlH
SVtFO8/0jh8uKDOePYts4oJP+7kUjMwlMrc4DdNW1j2svAzmu2IXV/DKlTyhEAX3idLtaTwaKAj5
VosYH3wUXFbbpfhVgk8kBqWGSjXmA/xAkLUhxAeo4Ks83BhoKuitk8DN4y57qm9B+pTnnblfvSuH
sZ5s7AHM7miKeopMxTFW6a0I7vKdAkuwT6/SPrea1Ax3xnV95OW4lqpw2N5/dWVfDXIrtREp8An7
ic+83XYfxTF/TPfjOtm+oosU4+03TuhswrV74iWSlsIoSaEU3ZWiJv0ixB1jV4rjfMCTupiyZsD6
cfEsC83hMN+ZDGYvFT0GBi+DjGN9nUbWlEvZIXBZ3yMvaQJCI9i8lMfyifkWyZarXLHIu6EbOxSi
1X2CV9gElnWuQdjuHwVb3BZv3MLf4qUzE8l4R9eN8sENccna01iz6oyJ3eAcQ6sxrIZPBrMoTZUx
JFWliqHozJqSMW4xpUTBlb5dBcRKbdAf0avuUL+Eu4GT3Fl8zSFX/j/C2CvHbRLwp1QQ9qAh14La
sIjxTRKIiWJeJLiYNZ+LYlaRBnEErlqpu3PX9TsIpPyTpG2rbIU/heOjHNffq+sRaceu4VRalkqc
GM/7rSVz2xhNPNAugeh6pZlXoeTUtQmcRHyugckAKpwXJC1GfnOB0x7PXE+SFkmEeSVTjikUkWKE
gwPNmikAuvg3N7dKp4F+sq5JlAllI7zJhsRQpwAQVCaAU01viN76I9kb3+HjChYfmggUFAlvMPxT
GeuUIyoIYKCBV+llAIH1RmhHk5TReEUTzEA22yYzajtPNJCQtm4RFGYdl2KJQYh6Qx23kepPWdDE
P5eX4WsC8q/QCS23+jSG2ZC+IH+zBSdjJGRiF/V3MZ5siiU2T4O0i2WzbzrT8LOVDk6Z+IWAgFVE
Z41+E45/msgs5HOMElH8pL4aMTDtavEWi2cpNaXhEak7pyqPmfyZSIUVA5YpvUW5GREAw80otWi5
HqotqBo0yqnILzpu8E4hygYnlMHqkqkh0To57O8wcjCkH+1tmoGW9DW6le8vr9ryZn5LYgtzhSZ6
pSRBUrg1QP+NTgzvbeh3EWZhYfdeAn8dIqvVbTliFwqsKqpz/6PgVzvibLOmaM0DOVmPVkcRGDvU
6WRrV3Mz/UuRzjQ2GVANA/NZNSa2Cnt5JAJqyHcBBpmOp+qalwv7em2wVjeXwBwGXRayCO0z/Z2W
Aa8quCYdnMEpU7SDBLvx0Btmu02vcsVSnyR/G/trN0dfC4azBGbTb0DPVlmSbBMZo0W7I0E+LYS1
jtaQb3VvLewwBLKlp1i3m3xjcJ9SS7ExfKJMZEUEokplnaLckSjJcZGWdvJ5bAWLbnPMW3Gs/KM9
8sO+Jauei2Nc4pgqXSko3eSDp5fb8S4FJZjmPE51Ed35vEXSlJvkWLKAuUwmxzO4al8Bqd5hbjry
iFdgA8sw34VuE5B3HCI7sxH7bVQeJc9i4DkXyzyR07xJgnGE2Axc1uCDuAKFAlyRqXSI7hV7iozI
pgOgsdhn+9IOj5mDKicnvTTZHmubU9IFGDCqYXw4Y5uZ2riJXpEJXvAW25ozWq/xmtdvsZjDmklh
c3VpiEecV8gdjnJhvl0JJkooFkb11WZ9Gx3CvVbwWiwWA8C5SCaOyGopBkUUFBsc5WO8s1cvdntQ
bO+6XSub6I/vcLzVUjw2l8eck15ICZCckHfMMV8pyK2P8RRh0DcKMtP77J2X/lx6i6tgchJFHEyC
wdw/Y4daiPJkaBGSKa0b276GF2of1LEljKBvvKzbso18i2Kex93gEklsdKS81/JTpZqFZmto0hJA
5iutRoUjbfG6UUFxqGggj9YBofmpmVfTwPUVaGYjtK1usp1r43q5ofuQiw9cXsRvUYzvb9pBELsQ
YdGAaZv9dihM1wa6ACW01LGrW2EL0ADPUJYetnP1mBNHirEPAHCeHrbEak6e86exR0AnUm75Xpls
4Pfh/lc99hFUFl0lCzJExQnsorZExbdjaonAYY27qLHzNHbi9z45ZllgNY1dO934FOqj2YGDLN3J
ytHo7M5FhnAXVFvV82DKVtms3MYyXhrjLs72LnXa+E/tP1X50fDfRxCYpJshWvngGPOcDC+v0lUP
nXJFqlPYb9yYM8508W0JpKUmaoaqyGAJ+mktSBzregwW5run/QuhVgZEp2OdDfszR/uczQUpfUUd
7JrO5THb5xI5q1rZ7cHNPQAFaYB75AGlPXt7s73RrGvn8VkbTEu14s2uXoOfBKOTvSv0IrxfPpNf
Qdev7wD2AzA7SVY1hfmOLMK421TvhrunJ+QsRhCogtdv3ACq0KNtxDyYzmsINEG7vs2tfP2JyeKo
Re7Pl79i8ck0ve11WdJ1DQf25+qrVaNnRugic4GqtWc2Jx+9MtLKQ89gee7Xn5fFLTWvTCHIv+IY
J1uTkaS0gLhu4nvrzSNF0yTQfo5siQ/k4EjPpxKDJUvTOmiWcz+1SJnJKrKBRbn8JV8oXnb551/C
xClZlqVqN+CBc9Q1+0X/iM7GCjw0N1q+t+4/69fhgMZWHk6AK1X5udxG3NRtkkOq7d2g37raTPSe
kuMjlPw05dCSWvDT+EeN89RYDlVm6z750Vko3sZqWRCQs9wN9zI47oQt3QmBGelWj6Qnecque5A/
PdcP9WcxeBZai4OVcTcqj+GJxgDnlOHb5eVfvJFm38Ncfmjf9KOqwjqAyjU112Slo/qT80apKNNy
Xtpk5iaqDEKrtoSY1o5GK92SndaY3ukBw7xaZxo4oV51qJ7fTHfHaGqW9hKsk6P0dCKr9bPxCj62
NaAZVvtJVp19eiYr2TrzqG0XkwjTCxvDFqikUspYohsnUZQSb3omtWibApm406IC4HEJWbmSGOsL
XEwRygdIGlc2HoPoeYquayta8ZIVizfkTCPG2jQFE0PdMOjvmtJ8abf5XjGrwAS4fcPrs+CqxBiS
PFRNrsZQiR6jU3NqjuPJWAO5hxjYvGyyX5ftb2P63ifGmEpKEyMsoVVuC6rjasRsvdbspa2oocn9
tvc3aWHmuySx+tIs0IZPt+C/L3deuNKyFedjlpcYjUfIO1PAVJiPMVLEldKUn8kPR30El2V1IwIP
crzG5ZWtPvUNQDJIW+zLY7exL8v+X+6Mb9nMjU3HhmhKgYXoS1t/7Zt9eV0qVgHuQofeZWd1Vfsr
RWr/SiyVNEOURCIRtibYR1RuqwhRbBRtKu+s1bfhe+LJazlx0hYI1oPq/5FjS1Hzbce5JhcftTPR
jMZ6ngalMkzXlnESMHcOTBSDbaj7IbfFkKPnsiwqoflEVwhqCj9dteohW9S32Nl61ewwUqE2i21i
v1/eQ54Q5tpXDBfzakooJE30HKAhQL91wlFk+WzSb02Yyz5qsoyOk/dFghR3Wx9Z9ZUyrOtkNwwH
LbvXPc4RnQ77rxM6E8h40tEowTLYQKvCyd/lnWjJvNh/KaUFF/3v5ig/N6ceDamMa0hQTbu4AUAY
PhSEC+uIc76XX78zQYwLdXO5UmIZgvS1KqHhbwDvSmo9S+hiaezmccqlcLPZ08f/Xj6U60DJq6Ei
wexXAjLSCPNepuAMwxXdTzUw/efIuY5f03yf2NxSweSjLsljtmvwSeS2PuTV6jvVuvv8JR2t9t6o
i9vL1r7ssei3Zsy2+YYiR2nr443x5vUmxoQoNqBT3aba9JwaBE8nZt+MFEgYPTQQ4KmPAUbA37hW
9d9n/yBcmGnD3nlgM1TqKWAgn9G9j3HzGJ7W7D1beOcs2+IlMxPEXDJJWEr1OGDZgs8nONnVtgD8
E2Wjvc0RtHisNEwcE8lkeBqj0YD+KTd1s+lqjU7e5kqzHpM7tJ1eFrMIvIBl/yuG0aeVPaUOdYhp
VFP3LTUGrCVb07vH6L12kqdKMOnhMGVjkZT9NHyz2LscCr7FuHf2BcxF0o6l5JUqviDE8wfAi2ol
rnUTjPGXNV2s9801ZR6X6CvIa73IpwX1rXDlXuu2sn2Oz91G5Bg8RyP2ugLrbii7FSRljnfyrRt3
E4HGivdc40lh7qsxi8OwKSFFvvXvKCqYhU1W3AmYizig2bKxHpD4bphjgkt/537IV5jxs04+DAeT
hlfCOXbyI4rPnH2aXNwvF/htDzrjArMkrzyaQGA7VSyzY73x1vLuhJaY7Z432oe3howTJBHpxMaD
LGMTYWRRb6rOQXniMT7zpDAOUA10YEGmoywdhQYgQM8kt9pRB4X85aWbfg+7chS8rkicEoxAo8xJ
6sS6kpUhGu5q0spORNzSbjG2cN3mncHbpaVoiSooOYLGGpgatlKXqmMbEz9B/cf09u11fmXkdgjw
jrYWnQz5I5MCObXXXct/+asHzkw2W7tDJVRRlBiyV/GVf+X6163TPJIpreny6lyL5j+XxZwylQ5B
ZeSQ1WR7ZXxB63oMqqlmGzu6a0fkmlZWHG3R/4bTp6wv7ydXOBN91K6WxkaFIlv26R73NrW6NUCG
GBHSOzW6hIwzR95SsDhXljl6AwnjFs12/YTC85ynwBEsslXP6T52kY8CLuszcy0eJ81iXEcnYCVQ
jYTgDQWzniViCt0NmjCerqCb4yoYgZG9oWbQWui8u/0UOGdkMQKfS2Pu1UBOIhEDWFAut4dTjn6v
tYeExm4ceCHJkh+bC2Ju1jLzwojSFElVebRLRzJB27T5dB1Qf/EO42QHvw7+bAWZg48506UYVNDp
KT1omEmovMoJam2twzMQnk6Tp5ttVUQDH14GgvaYWtM+avtgW79sQKDScIEkS05ztnxfBC8zUann
iUM+QJT34BUYqSjYXJjcYglvLoM53EPlx0HcQcZDZz3to9OLjOYkO7jHyDpQ3d0iGfZw+YQtZtrn
EpkTPXo6hq61cCf7q8qKnLc3kE+CeVj2nTvFDgenOVhkf+vZG6s/WpjXd1a379za8OI98W0uLEWL
6yeR7IrTLh7zVeRZ3rZHen+z8Vbvm5bXbbAYd81VZu7Ysijlshmh8mA9YSraFbWpOY3d0riT5ngm
wzgS1Y1rUhSQFJl2cEJdFDxL7zxs4cJQd7w0tAlUgQYKpCMYB6J3eRwXpYhzrbzWV7HkNM/tG4ga
D3iA3shodNzYt9XVrdXtkXxaAdNlYl156cTFLZx9BONc6r4UM83HRzzYx/LgX4urFSbaAXNx84hk
m8ebJbH4WpwrzXiYKGvLSgshL7cfMKgTBIh/TpZ15um1GFXoMijj0QOsquzaJsNQyXmiYm0RWDjd
FpRdvObU5etmJoNZujwKgyGLJxnJa6KBNshwqH0Q73fgfTpmyMlwXgOLGXc6E8isnVEbZU8CCCQv
L5op7SIPWLWbm5vRLCxvl6yvtne+XXh2vituPzfn7O0M/Jp1b2FsW+t46Jywbs/wfTxDnvT8dWnM
Povx5XGkFzQuFFwadN3vh+1lT7dY8Z5p/XUPz/x37GeqluT49VJpemvldrfbnM9nzm2+eOK/dfjy
PTMhSauJRalDiJ0UlmKXIGCFVV7WZPJP7DqhxwQ4EpFOeBJmnUgpyg2SdjB9/0aORDsHRuyyhKWw
C7VeQB5Av4jYnfEoXhblStgnw13ahau8AboXdLUexrWWvEiBkaQRsCJpVEO+GF0kOmFfCDXRCj1B
3H7IO38lpu5GGwO7F2RTTV4v68RY1y9JzKp1ak0bdej8g9+cS5KfitF/98pHL0B7gdBUnBVk0eb/
iNMArAfcjUio2v4MTFqjEToNHWWHFhm6Ud9U2adRvYhjaY5D8yy3+p3nBbu+eBJCO1FNNz6H6PP1
S/AnjeBRSXdhe6bhYMmaa+raykNPxuX1YBz2rw9knIAbNj4pdcM/NFlsrEgtj6emJ76Fkc482A5j
sF+idIIZpGg9Q7L8awbh7FAEYEQT80b0D3EWY5SMqmBUIuZRcg74kinNpTArPrTUd2u19w9l8Fo1
qKkIL/Wg7BKJ1zWxqA6yy1RTJRxBts8rjCs1CvrBP0Tkzs8zu5XGv9gbQDL/vwSc9Z/GE5Bw7MoW
qtRgoo4wckovzxUPcbpkANgLFGmAbIc3YQ55k9XDWAajf3DFM3qANhkpLEHON//dzHSgPiW0PYBO
nX0aZ0Geynnt+ofJ9IX2IR9fupzzslnUhMoGSIYJRW/R9POZfUk0IzQIqX8I0yMGElhRtQ7VguPZ
2bDxHyueSWHWS5ZHaFj4waGXUmImtSLZFfX87eiCVz0IpSOV86c86KzKU58xUjNxPLnsOV+x5MX0
2UcwRt6rngxmT6g69siEFqA3toc+kM1g6JEuFTyHZB2vy31RpkZ0TZzYcQl7p7nBQIqowRZugYUz
W/Ca66NiKdLVcHPZVhZP8EwQ8xZRe9qUrTa5pLYxBflVVQ5e5Vrj0HFWkSdoelXODCaUdbAa9rp/
yIzbus3NXm8sVd7pee5c1mjRMsF/TaYDAP4Y5iDjbjPkrhb8QyrcY4yiUw73QqBxhCxqg7ZWzcBc
I9AXMzbRSMB8lkIYHELpU/PAKxqeDD22ldrnXGps+uefI6ArdCKcBrD/K8SarVvfpIJWVkFwaGVq
FkNt68m66I7pWzRVONJNb4GrbgQPULqqjAD92v95NXURnA+iBmZbzWDZeKIuDgOtnxQ17mv53id8
V8JmYyYVf8hgTEMqSZ32KmRQRVj7B0/bIeHm5Kt6iDdDUa2F+F3QJc4OKrC3WUT3j1AVvhgBl47p
VIxraTSpKwPVCw5A/5zDQrVFQnlI6AVT1KcgC2Lwkvk1GMfVmlqo0iQ4uI26EqV7QY6c0i04JrKo
yUwKk8BoqBCCdDgNDj4AjQ0Qx5hp8RciJKKICEvxD3fXz8ObFagREqMODqN+bNJy5WGiwGU7WzhQ
mAaMGWFU1dHMw4J9jHZiA0ir4FCSh0A6dn1240tHmcQcxNfSlsA1TE2JsogsObNYAWoyflyosGf6
oSQ3Qndfx7wwj3mQfJnWXAbjUzOAMcQwVoKD4o/NzovkwmoyJV8XAVAwufYYGlV0Jnpx7kKQp11e
R55+zFmqR1IITQvZlX5ttA+h+lwbn5dFsHmAX/ox1jDqgdj3FQ0Owr4S6VrdUDDiYB6RF5ryRwKs
sSauFTQeVbmlJbzFXTKU+eJOCzDzh7Ukd43fycEhwmSUIXUK1JMxntOI/lzWclEOwmfUXdFYRtju
GSVv9Ij4KoKoJ4qJjK2jFHeExye5KISqFPRDiDB0jVnJrFdoCFCYf5C1jRKtwV6j7WOeSfCEMCtG
U1Hw5VHDhTgYnaNWwQ0tpcGsyki2gl7hwSWWxRmIXXD3Tv0XPzdIixQhKSQ4Vs0Hd/hEdFjv4gJE
QRLPFBaCJB3AaNlQJQC9lC9g2swUekUpmlLDvVEC4oWIWgo7QDQbWwHOLGl42bYlNzuXxngOcXDd
ogkhbSxt7TERAIKMz+I4zd31q30TYpRPf99hUpChOV7kmcOgcHzkol8BLhoJAvwFA8TPlU37PHJF
DT6y97rMkWSNWs3Q6WZJWqQ9RCC242IqMwxRt87cvLq5fCIWXctMPONajEISa3FabsEAwVOgma5w
38Xny0LYlNGXc0E+VUdCR5PQZsmEb2Pi6wJpyslB16aAFv02gJUew+QpwPVmlI/avZhtERXZSR9x
HjVM5vEf2Rh/AeqJiRZHZUy3IbQTW78JDg9DVpk+cCpxC77+aK/18krW/uKdhgmc3+KmkzSz3wxo
hCQuIY70IIDQ0Iv5MYYPl9dzadPmMphA1QPLjSb1kJG3uyx7DZrzoHJWbekYzkUwWQ1d8P2iaCcR
tiIdU8kphI0+fFQix/wX40RFRDcjMjyygb77n+vlumIr6wPsv/IbCyGxmXk3Xk4wjkp4b/z8QNLR
tdJ2W0cRB56yLFqCXSIlPUVAjOi8izE8fLrSk9yTt3RMwOPTNaCLE3N9rZG4NT23KNdJ5YoHuay6
NU0Sj7POi/cu3jWgJtJ1QwL7zE/9QyEOCiIS6C+dMzpkq6gp7LGV35OgPMrYAFkYtynQg3JOnFhY
t902SAmnL2XRoGYfweT0SF2WXqD0waEQj0ZZmqQ6d/TlstEunkNgFzRQ7ODlw1IU6moVtZhWjACq
FMGp4Bp0q1IvdZp4VLdRjjnW5TDsiZornEt/0ZSVia5IUzGXmTL3Me2UJGtjCK7zmOzEVlmHojha
ekpbWwOfkR0UPTdJPvlN9iWCBxYqHRq8OkbU/9zWJh/aMG4KuHVVODbFfdRuJNnJ6nolCraBfGSj
P7iR4gRi7CCr5PD4D5cuNpD6IWmqTeH9V61r5oa6Wncb2k6vlNA9arVipyIvub1oNDMRjNHoYUDB
A4UnCskexrywRnKUacEJfRet5lsIm/YqfZ9Img8hQpI/IToNo9sebQ1JFZzb4E8cc2xlOvK/to2K
uqoDsqCLbPQxuq5SDkYOnRIABwYzjnfINvsJ59ZdNEmKYIpg2qkCwpif1tGKo164FCbZ64NZG76l
qS+xmtpiwD93iyqBKYiiZ3zKGzKWKMZhiX5xyAp73QoCCS3xn7k0OGrHc2WLBqHhSQzsELInX1mP
mc0ZXZzXeQVXnsWV2bvv/rCSmpWu7kHbYm0NHfMujH0AUjiFWi4iLJq2q254v+xmeB8x/Xz2EWmt
4TIRcfDC8NUvA6tG03rwdlnGolEiSzQlAcCd+VWInMlI9NwndQDfbCA8U/VNH4qWX1x7/krLV+7I
kbas0bc0xlg8NxrVosQ7HU3dRYnG9ko0c58Toi36i5lKbEiRKnEUxNi7GsQQ1H3xwFj3f1s05qLT
5DCPsgqLljZWTW+8xHV8f1zFbW8ZD+Xo8QIL3rIx7qnptbDs3RY5ttC1pP4qQrNhWF1lwXYqBTXB
Lu+zyFTJTagma1VubB9jBT1YZEQ5B4OztqxTAdtwFwYJNPdjMPxrZ3DvcNZ2UVcdxBqKYlAdeamf
Rj+OguFr8QAvGTSfVaON25GqTynGmnFipkVnMhPEnK6iK9QeA2XguKJXMYmsOEVInWDkS1txVOJJ
YqxedEul7AJISkd1U0jZDqWbyAUjYPZ62S4Xd2emEmP5egrGTLnu4DBGrzMD+hEFJc/2efvD2P6g
JF1WNpAxaveJLztp9SZGiXNZEZ4QxuAxskmTfQIz07EpkfvZe395mehoC0O/+/SeY/afhEqVKD0M
LRHjdZeOppB8DqQ/1AHH0JaV+RbEbL/spehj8LBiWkH3ifyhDxjYWuocI1u8h3XE3hS4UuCmpihu
5sjzutOyQULw3YM9cy/h9W1O3F/gN1KdMg7Eve6JPJDWsmbfMpmzmsVF1wImE6A480rEwYHF5X3O
8X6LN5SBvKsiU4QYrEPIiefjZT/iVZF9RqAMou1GCT5aEIbQVZ+S7X+3PBUtXGDmQL+QwVpFWodN
aPQGcv1+StZFJih27obduoqymCOK7aD/es4D66CoBOk7iRhMxqZqorJRRDc4dB74Rw3R1HFpRbFT
+dk6wxCFejU9IruocqJ2sLXxrGrNbd0ou4qg+1MgGLVc82aBLPkqIJMBlkboYxCVOd6S3o4GWtyD
QxD0NkI5Mf1MawE8Tc7ldV5yVaqiaRNq39BkgzkUXTjkda/H4SH2bgbvE0Wwy79/yWrmv59xhaHv
IvMkJOEhS9d6Qk1ZjMzIe8yHxsJ8dTuN7MvyFl/goPxW8TibuhxZcIcfqUox1pNCRlesyiJSViM6
H82wz7SNl0uRWcWGZxU0Mszc65OnwQh5DB5L5xF8gholBtKOlKWmk7WozlQKpUXvQfKIhaq6QB8u
K7q0cVRXRQPkkCCZ/WIKmPmZKB2bepSy8JDGyX2F175JhiL/C2cGl0zBvAnqXNBv/nRmoCUbhmxI
w0NRpYrVEL+1CNBAdpvnf6q8xWVt0P4v/AxKskBLojiLNCJjkcgLlwPJhvAwkKNX3bdqbEXZs+gm
VpIcByPjqDhdYezzTENLAprH4doIy+wXxAZqFH4THvRQewDfqdQ8h9IGtMtB716L+TXenxwTXZQI
UnpJkVUR0dVkPbOdy2QSxEJMw0NbOYh5Mj3Fu2WorUzxkDJFi0TRPxWqvrpsLyx1ArycQmQZZ0KH
T0UykfVyap7kfu+hUPFHWymxXSR7MbaaN/cDGZppSnp/KIa10lkt2bXRbkSzgg94i8dNx/+2XHwI
3nQGGk+w3mx6qvOHJM69wj8Yw6EhtsgFEUu/thQCdFAB6FAW+RnGatEXWcia1AAE1OHJUQf2uBFK
95oOxZao913/MaS5BT5HSxbc09BQjkX9dnkQj8qkCEIC2ZAlZn+LXKODP1b+AXcNpnOUZoeKfIuZ
XLVTK8+oK3Lk/Y44FPAMouSAvjyko1VG3VjL0zJtEv9QYJ590L6gmcxquz8xmmqScH3ZipZkgacc
oCFUw3E1M1n3OBcSP/MAA5Hb3JGS2/FO0MaDIJiJ8p/zh1/NSUCNgacQLfqMGzAaHxQXGQIAQfmM
QgRR8U6MAo6v+X0UwekG7wnAhARXw/q3RKyFYEyQCqoDlEeS+6IPLeN1oK9C+v9Iu7LeuHFm+4sE
aF9eJfXqdjpO7GSSF8FJHEnULmojf/098tyZ6aaJJuIPGCDAGOhSkcViserUqRfza/CHbfDrEYQ4
B6kz3OprXfn65PeVuTiUoWbRzCWqIlpsJV/tZGsWB5DIIKD6dXuzJDWSa3nrQbnwNBoQKXlN8cw3
3HLbJkY0tQ7o9bydb0xfLJqG6fKbD9+1Q5mD6veHQvpqd9ee9Vq6YJd95i8YnoS0iZZpe4xdDhue
bBOvPdL8SIrkPhidDW39fTIPW1MHyRyYlPEGUJwOSUCAz1gLRPoKjcEuXy+Cpyd+46yZFTdYDuZg
Rrb+nZEvrMx3tKSRZX1jI+hALdXd+TYIwKEEkz8y02tZ+HWwwsXiJ5VupEFTws254P8MphAlHNS5
VSYsQtRXo0L9C/l8fa0Ow76u9UO6NndYOQB2xn7pu0yP24xFhQ0iFNsIWRU+OQd3x6d9jV5dqih2
StwB3CyS7x4QwjBoMUrFioPvJkfWyvtpLGANIY99/xKQj4T8VFjT6lkEa7oStR7li+X0vdH2tRmi
uvmZsJfG+ZBX6AFOP3l8Z7vHxN82zVeFzPV83JApZlls7hktiik4rwUN6YfM2efNHUl2y4+h/5Q5
doj/7AAZtJ1CsExZlJCQdUHSE49sYV3TpMdyLzg6WXmypxe9ey5eKLhG0wLkGcOj7afbSlM99leP
Kmrr2hjC7GMWg4HHwPUKJ43Rj2zB+3jpN2tiN/GDqEFVw6wfFOpJIgCMBfxP0vr3y70sKDcxtAZP
fj5GhDxq9Gvdmxs8uazgZw9qZa2MmH6XtdlH06x2WfApYcsfA3yAxVxxSr6LnlRkH66/YaEJJ/qq
7aRpRgSWjTZMPABEXIs0kUJfmSvAmwQnFRgOWLGwsiyhPKsMlp/SpYlsa9iX7TmtUMrdd7YNtnX/
i2GDrc3DPF672qxVQrMsThnhm95Mnm5/jOTKg97/fYuw9q45EbQooC5XI2XY1kGYBM+F14eu64V8
rEKS5ZEyu61agPXvFxseZOm0Pufhg43iKWj9eK69rT+/vEO1AKVy2wKMDq+Waym0dZ2RlQGOKzf2
vb+zxiAeBjf27f6F+DG3rYiM+v62UJkte6CfdHQ89GDTQpzS1NPo6pmB3EuJNomptbWowlhixS0m
O5uXUoRLzGy01O9mJF9MrdwNmbkfuwdrRuJBhQOQCgJBEBq1MSUFxaTrNawWZxqTUYN5IJG2AZyv
3aE357eNA7g1aOorojzp6iFYtte3AAiChIho4I4/d42dnUwGhAx/YM0Y394fqUIoUkEboAbfJJKK
kQJJqcGHVx34k517Q282WnpUZhdlcYa5VsP+ESSs3Mi0mi+rICNzTl6VbbrMjMgyHVAliA06oU2Z
L1s9ID+Rdvj2vykpmMdiOWk/rPewy/eEb7vyY9uQ0EiZwgyl24V3FVJSqAPbjiDHbzskdBx0ziCe
itCsY1V8c1sTyeMJvRW6iSk9a9QvTr2wyn4u0SqCzgezjlEkTRApu8Zf5ZBvW5SbvUVx1co8E3o5
MEgUGHqIEzyTVXYF/jc6B8iwYS4gsfvhzysp9tou8q8IwTCYZk2EZxDBhk9kWmKaliBOV/FUS+38
QoqwNZZTY+Jdg06A+XcDFTzvAe0cvH2+vT3rr4gxwqUuQmDSIthdBg5dFnTqFWW36Za7YvmwEAyg
JQpTUGkkRHxVUKMgDFj5aWzpvU/Ysclelu4rBmB+uq2UVJBnI4BG+IxnwhoGXtxOY6FNxqDj9HQ6
i+3ui8Gse6qD1aBXBAJSY7sQJFxQgHH1Tro+N6nRIjY31hdg4HxP6s5R3ErSfcJ0JMCgAnQJisn6
vmqNoC6wT9WQR8w6FqgSPg4EZTW7yX7fXj7pkb2QJRwhA8DRhRPgQjyb8vNcJ/quYv558IwX9AHn
u7piP1ydN4qTK921ANhs+CPkWsXMtUHNys5GgBA8fQCBeIpekaZOPtc2BlV0GQYO3NZS6vrAJud4
rrVifgQtKdeZ3TkQV3rItTpNgcsePYYKm5dZCDLXPt6qFm5h8UHF+6T12rb8G+qHMzxYD2ovrhIi
HKy88KvJX1E2hXEcnD5sgnsXtMF/vl6+ATCD5yCFg8Do+lAlbQdsfoBcB/Ws7rMxYbqOoxHV1F1J
7QbTPS/ECNtC0tEeWL3g1g2CZl+TDgNYjfJ72ZNqW5YBAarYYHHa83GzBOtkDbPQ4ynRsrh2XVA3
86IK59K1MLcqDxD88vSICTeqLrjXzI7oNy8/czXmCxezpKb7NwioN6PGnYEaGDZLiimalrP37eOY
3FkYrIjX3qDMccl3G6AtC2M/0CImrJDRJWUQ5Kho0Y1bb3y2rZ9u77TM16w0Qv8IEHTDvEvdyjmy
TAh47gAx9De9XW88Z6qQ3snONs8VJ18aaq3xqW/Aaa+Z3uvVnEFaWqQM0bDTtsGmHbUmrma9CbV6
LjaFiXkr3ZjWEdih27AdmvYbKMNUWWbpssITIOLD/HF4hetvKMnsjhkGwJ9G4zt6J8FsGmbFj9sr
K/OsyNajPRMg45Wp6FpGnRbmbCYFioBerJvHzqKxhpd//R2IhZQqyuNyG72QJqyqETSuXlvwPbmp
b70k0hlDpMweUATaTEO71frvlcUQlI0b36SH26rK3CvWEhUKtAKASltQNTDyNqtt+KR62vWgVX6P
+778fUG5ZGI4Gxp+f0mq2DCbkGM8820VVrf55oxfqCBYhLZwjXkzbgi7m7eFmW9N444yTBPTHxvr
i4MJOKrgVXryLiSuf7/wKoMzE83iUIrYP8tF8zHCpwDlQBFTlr0QY3tbP6nFX0gTYr9K10x/5rBG
AvAy7/rzemmMaf+OxAzudNsF74CBV6G4U4Y/6eS1e6F47sgPQo7v6QjBrYGkMAaHoUMCvCzXC4eL
oRh7BpfFsxgluMfajzv6uNgKi5AeKbyUAAhf08AIHK7ljIBRlJmORFdJxruhaSJSPXIXgN3BDUvP
Dn1rBp1ChhRFPu5YhelLf75lSOShegtCCtT/hC0z3M7Omxmvecf8XQLphCLKCNG3hUi8FH4dW4Wo
BXU10RtbVpXrdQMh/YSSmkXDdtyVxIqRtIibrAnnWuErJAcNAvFWAxoFN4AYJAE2wrzEQFUaELiI
JORs67hRTX2TsuCL4+THUT8Onqpsux5f4XgD6YqufADqzeBNwb3X3L4b3Y6c+gC5O9fVHmle3A9a
l8S17pV/vnNwhoC0AxAKDg5HSIw0drGU9lK84jJKlChb4372FXlYifu4kmFeW6dDajQBJIScBhQo
mZ0cC5BfZ8v9PH7pcz9+h5WsdQrDW4shYpUymREqWulETjZ/reNX4GV27GxrJnq5bfT5WevSBu97
9+W2XInXAp72P7nCxTJg9iL3tZactCGy03vdf6YqQhGZCKjlwpUgcfHmJdLgjaUH5YxhsLN/nybD
HTLm0/LHiE+MRjZtNBygqIKOOUEP6k6jHqQQ4plA6byA0ElhcTL7RnMBGl6DFT8u+t3FoA4aJD1y
WqNEUDTkWxcIzDr5dHs/ZEZ3KUa4JalVJ3i4Af2Ql7ulKbemfzD3eV/FNvnrtiSZX7qUJNyOSLt1
Vs+gkMe22oRpY6Wu/7U4mNIxGWHtb0rrz1sasUcXSyi429pGFUHXbXKygmfHu3fzzdRloZKmW6XY
6h8vrv3AYwNFtEhOqXGwZztE/Htakz3Fl6Lrw7LtFf5Wat//qSWWSshkOYOXWLBvjiqtl9CI+vZe
H6vftzdMdl1i/VBIROMS0nEiEI8XTlDUWgJkTA2Elld9A5noQZ/7D6QZfnbTdtJf+hcnQ0qQN7qK
2EW6qkA2AINqoT4SCN6wT6Y+wbQgINV8gPxoW8euUaMNn5Rh66FZjZ/67OdthVUireuNNNog4XMF
kbNhnMsRsUjdbgwCJg9KD3bZbrK0eYfPX/Eb/2gpuBE+2nU7mUVxKlwStZmbbvvKasJmNrSwz8p9
NU+FQqTUfBDNrQ91cNmIdcWWl9TqVxCxWW5GlNkJ0pPUVRQSpELQg702R6HH1xXOxKLRFo0qKMPY
4zMwm9n4pCxbSncLz861/wmESSIfVtlmYDzV8eLLZzMqGJrL9B9Ji1cnYI3m3lRRNstPw4U8QSVM
6szquoO8NicPaTeHvD36/N7It5NJN3pihpV1KMpvrep9LV3L/wSLbXWB1ukgcrCQsDYOGEe4w+zk
DYr/H28bv1wKoIXrlYnzti73hRfzhyqh+eICe4N8uNcc+7IPRxUr7mrOYtBm6rq+dirh6hQb50Gk
5uVDBSHEMU5FX95NdvL853qsgDokW0F74r3pBTSzGVkXiCiAkWf1sx08aSrgkGytgARG4QUJXRCy
Ce+V2qma0clzRLzDUUOnX8X6kCD7flsTWQRwKcUQdiSdwFXjpvDz/UNt8c0ypKFRHR3NUVwoIi3m
illZkc3/6iP4Wncpk7RqBlyUWdoftNKpwgVAsv0wZsumz9s+Tq3Be9A1vww7u3I/ErN8oPP8zZs9
jAdO+bLDzPk8bG0f84IZpufqfOThkumYX9v7X303RZt9g856aqXBoSM5+vtyDBb1lmE8DYDuRwRj
9jCAhqpYVuRb5TkrTB71fhEzgsEToKJB/vnECYm8ctggcs891WX1ih56Y9hor8X7FS3OwP5d75WV
cLzHUsCcQcIPuPMxsFjk29XaB+JumEmezPKzaa+oZ6C8+ofMJV8M0kWT+9Gqf4wki/ncHOj8IdAP
lf8AUP1WN59SzYycejOUHzTwnIUw6u1tC5Ola601iLWAjQIYQnwFVAQME3qGaNxt78hcPeQT0L28
OTgZiXXGT4xk90MFjHjdZZgKm/GN3Yy7jtKw8fLY9Kwjy81N0jFdEf1Kt+3iw4R7sbBc0lIHkG13
XKKFtJh8T+1kf1t9lZD17xcuL1hIYJUWMNu0zCPtS7e81L4ieyJ1eOhMBlp7pSsSGya7jnWwlx6x
4fKJBCTSdYW7kzqJCwGCDhntKNNyCJjL2ER/eRqa5uci/XJ7pWSvBEy5+1eN9SsuVqohU1NTgsf2
4h/q6TgvR3A6lB/IoDBI2Z1+KUd4I/SGH8CY4IhM54OnxQvQ14EV91qAusEvWOBtrV799JtTC/zs
CjvCARB3Z+R+4TkdrAyhkGXyaPbQP7tUADx9ojQGMfcdHvmTpprrszqDW2KFPWsSzWj4jIRJn218
0FjaCGjDli8YhOmF1AoidzHC0cB0ktv6SnfxQl1hF/M598tiTWJYyVkH8gmKGWiIc4JNj4j6HbLQ
Yb028aBCLSZMQM+dMOZgJyfvWA5FEhYGuvLLaU+THAlfR6HaumRvlvRCnHCDEc/JJ7uHgQbpM+pK
IBp4aipF4CyNANEI4YGmFK9+4MmvT0HQVzZmnaA3wUwWTC1tsyP3I4M/J+i4rsDikg67ttK+ELar
e/L0nvX8V7Z4j9W8q6Zlhuy5/Jgwuh9sGgEJFLb+S5C/J9t1oejr4JmL455NWt+0Hno+NLyC8Cwp
m90I2OxDXXCQq99WTLpzaD947XhCpVV4dNlG1vTNjETUXet0kdmyna8vilqK1PAvZAi3CR/BLljN
Bhy9PobD4EesenZ7Es+YfIZy3/+m0KrwxeLhOLCmY8gMVV771dDyTeJ4v/TAjW+LkTsv9HODUwUs
A7o4cNkdu3TIerSktVYfMqc8t4lz11bHqWkOWsE/tPWxDaLqh0LsGnW+OWnoD3WdlUIUcIZr9ZZR
r72KQ2yX0LghXlS1T+DYGqbHpS1Da2ow7xYZZ96pMHfSqxRVAiSY8a5EO9m1YMwNdgnniORMo8Jo
y3xZDnOi091t/VRSBPUSA33OvblKAV9tpHkti5MC7uu2FKnRAwkCKDHSGwhOr3UB6nMslx4XDyY+
BOMmGMeo4gow+OrN32zUhQzBDu0O3Q3VgkeKRTJzzc07ES91XHIMw3LQk/Q/qiRcLgPybK5LoZKV
HP352YiLQtXyKtcIRFqoNCO76wrRQTEuTmYxiNC9aLF+OyAqGx5JXb3DBNZEPPB0qGl7vmBozLW9
fJ5xl5QDB1ThwDJ78+fbfylBMDIzJVZhmhSvBe9nQ4F4SM5dp4xuZKYMxChQVMDIgHtZuK60fNFK
bcZ139MjOpGXNPZJEaO0G9t4jbFoKe+Naq/p/bZOP1X1hzrpFTYh87tocUNxCDSkIMoRzJwVfMp6
jg2zYeAOOs3CcbQ3o+vEde7G3Cme3rGuF/JEky/B1z9UkKdV/gG965E1tvdawxTvBgmjk43WPctG
lzI4h1Dzuj6+XYrRI9WCh8M4tXHvYSo5C9vuiKQamAAnEClmfljh/WbVsbaAnvxxtOL3aPrfFwg2
mhO9nWqGL/DrL2PvbHkVYIynipNXakEXegp22hR5sXgDpLjONvdCX1fcy+t+iC7qch2Fu99qeQ+Y
wbqO/Qd0/+OOnLVaYYNyHYBJA22GgySHYIOTOWlOMeCJ6yfWjyx1/ShrDf6u7fhPiGB4BKwMdbI2
5iIhlHfm0Xd+DkmtMDv5av0nRPCwhUNra+ZrjJu3+yT143Yx9krEuVTKK0oM9IzgQ1ifaBfhiz91
pPF1xH6N24H1YwSFHp1Absk1rdreNmKpe0BTPcCKwIIj9rsW1Rrr9GYCUZnhbry/NFaES7N35nRj
v2vtALiCMdsAnos08etEC6S1+Fqj1qM6/b7CzmmlSHrL7qcV1fWPEOFQWvbg4PJC5BeYOebk8Jns
spl5W8uuanCDWSpErnT9HFQhAZ0A9ElkAMs9v8fUah2m7WoGEpADBqDMebbVjKKP68BGySSfK0Vm
Rta4bKFT+l+pwrViZ1XLhx7lJ077o0l55Br6jhmgtmrqDZ+Cg8em2Hy2Jwygz4Nf6A754DnpySUf
eUGOlvawopVWRpnbxiS1W/TAot4A/Kkh5q8BBehMHvgIu5F9K7xdb6eRj4rp/yZFUN4pKWVOF+BG
0/HWQ6U0eHKZKksutSPgDEB9Adz9m2TinNZ6hUi3ODWmH4P9MdFBvRawiE8Kg5Wv2T+CfPFUJA06
k5imkddceTHZR90bwqb6w9mGr+nlFTfxtz6ApVyfczwidUIn6NMGS2ymwd61i7hUUgzLkkeXYoTb
yqZEW4EvYEdIzC0Ksh/RNh9gZPk43K8Ng+j5eMf1BVpJ8D2ArQCtrML1VSUF0bUC5z3TPyyfDIwU
fo9RX0oQLq92nrOO63Bb2fw54y9suh8xZO/PTRrdIwDvmGjHQbn3enfMpi18kF0jGK3JPmvsPfqs
iZMpbkjZ5gCbiW5rBO4rucO1FE3zaDoWpDjllIXgod4UQACgmmFodaR1PCREsTky5+jgjYBXKqbw
YtTltUAL3b4WT4YC/T9jHtYjS36lPPciv5v8qA0wWsBMjPd4ZOC6MI9kbccBV/m10GQpA3+aq+Jk
23+19RaX6U774mRR3re727smXc8LSYJlOHPdL3XaF6dkmrdrD2qWbHt/An0FfF7Qzelet1TWKJeJ
5xc60dCgL5LgTN1sNhafi9PYATONwmyzawerPPCgmIC2XfQNHu+bvCCuIosuzXWAtuZfyYLbZU2y
tDXoRU+sZ2jxNVIgitn9OBrhbERAh2WhGYxxT34A2a2472Q+EsHJmsMEMRQa16+3tC7RGms2ToEp
B8XXpWbsgDGtf+XMTRXOWKok+u4CEK24BjAPopJd5jdljkjVmlvMYUXIjTmNRbN1flDLvZvaL9Uc
xNT/dduQZOfkQqpIIWGyxJ8qG6FrY9xnw13dYm4o+7ykRwA1FUspu9cuRQn3QDWbIMNcqwgVICMU
kLauv6d5iqLg022dDJUk4SrQoJNerOisvgnrvNx0OQBGS/UCgFuRIEPlTdtCL0OboQ6ZzH+N1Y4s
x2Z+5s30YVYd1fUoiq8czAFBMxPK6qgPCmHu6KWVlzVI3bp9G2O+1VK129v6ymz0UoKwsDlKYyCT
gQRwjsZj4W2wsMqHgdw+0QeIMiFizTdNTDom2gZ2viCGzpxdiY70RkczEWLOJIlnDBJorMUMh3G8
00pVy7bUSC9EC4fQx4jUJuF4KfTl1oD/xtT7oMJYbmOIZldJzbNuyNsN+09R4a7yvcpBKI+4Ogue
gF+N3DTfDrTIQgAOd9TezQsILQP9PBBNcRdLTQXNlqicYpCi9QYgnBDPTJ0V2pU++8nvNFUcDOm5
uPh9wcW0OabSFD0QcZh/0/b92at3TtZswA6tUEQuCLS30GOtvAsXIWFFsJQMGXfbbDZLyTGwztjx
eqsBj3/b9qWmgQgMjFErW5yI93BsgshyRd8NlR6thVzfzzY59Ted5cS9qgVEetIupAmGmFm0QIES
C6gF94kP5Ae49N3vtzWSrh1CF5SYMDcIml3fONwMajqB2/Rkk8+DHlvWdwKGFoUlrD/yxsb/FYL6
wbUQH5N1slbDcwmWpoGGHEzIpgueiRdUBPeaRcJyUVV6JDORYAqYyLUy6qK3XGxXJkmd9bOVIN2z
PM7OR83q45WKHADvrcVJCM6YBWP9vHbjNJYXZUNU1d2mBdflscWwz3csMohg0A6AqQGGCK9NNGIU
A8W35OCEH3h+37x6MhAI+u8pXKycM/+IEtxJy+axGAu8GYme7ajeh9QwFNGg9BDg1QtOODx934Al
wWedze6CF5ZF783Mj0FjH3Yuj8qchEqqO6kw4AfRYoBmK8RE16YT+OOkDS2E9TT7srjHwe63Wjru
NPAmYQKmwpNIT9wrbQ9sEmQdwlVu4a4eCjTSIKf7kHhF1NfHEoPrbluD1O9i3CKQ8ABFAnF9rVI/
t7RwvLxAf6723SEe+6iDMuB8W4jsXOMtjMYPdFSBqF6wA7Scd05htcVJ53VIqnukqQZAntCSUY8K
UbJFA2kf4O8Y/Ltm2K71oQFPWkLwOrCPBmYrfFdR8chM4PL3hTfj7FStRuauOHlGrHNrV5dZ7Jfs
2CKthtFj29sLJ9cGGVzfBeAO77lrbYKunJx6hK9adDesGh5aJIimWvW8kQY4HrJH/8gRTK3WWaoB
poDCT3kCkXWYgU/Uo187INvAd7g1/D5c2hdaqByj1DCQQ0CtBsMLQLB2rd9UllU7ZPBFgNbQGTx/
3des+lVyEt9eR5mVYwbuP3Je9b9I7faT1gxOCkdUV+c+P1PV8FLpPqFDHiyKYD4A0ORaD79IAUbP
8cYHg2Fb9Bu0N2WBarKd1PQuhAimPWWoSpgdjmpRozILUFD52ShcCtT9cR5UUzNeX3fiNQka1n9V
Egw9qep5Htnq69Coi9pE5oB4OY2Mby3duY15Ytw/l/pnt+RROj9kAxCOtDugC5ZnZpyn36v+oRoP
gBUFBoKTT2iKHdcc29I5n27vrew+RxcP5mpaoDTCFKfrtc9rI3GpjbWvyyjQvpuutnGGXxisi2E8
Bzyw0vfAyC8FCivjz9TO3RHIdb1P4iFo4xVHXjMFmEK62xdqCUcDhTRvyXVIGcaXGqNEtGKvB48O
ictWNelSejpWcmPU9gCDtoSQ1QJuVVsY3PPkJT+DYj/R5eftPZKejwsJ6xdcnD+SLMbgd8hizG2z
aVH+B+FgG5HByTe3BUkdCtobXVAbIkck9jlmFfVzaiL3FZDvCTKgxXycE1B7qTIW0t25kCMceL3J
59TRcM0g575MM4b43C35HSiEdm0/bVgZJeWPzHwaxzpiy10wt/ceSR8wQWJfswW1HqpYYNX3CIeg
70AAPrhYYHA0Z2Q/O97nRqNh1427dMhVMD7pdiKwQ7oPSAGEtdfbWaBBxdWmBkcuQE9Kd+wnHs4q
qgJZzm1FmCOriLQQ7qZrIZgIHMx84QWgAvNfXWY/WDndomLqNjGycFsCPL0iFpLRVFo+2N9ReYBy
YO66FskLtIO7YGI4pb4Vzdp+qo4Jhm97KOF3d27TxLYN2jv0oo2R6337c8tFGOajSIcMw5u3TzMH
rNLKGrK1jxqfDkEDYoZyjGpdNRhOdkb+k/TmAYSZpVTrdeyewbtjVmtbTB+YA+cjXi7h/6ITul6u
1xMpr8FzXUgKygG8EuwMoOC9Vo2RjvK6YvNkNnmplWCTQVFUeaaBrS7nZYix3r3/camf36HPawIY
PZaAnokyDGSzqgqnbJh3tp3dpfS+aLqo5FQRr0hR9f6FJOt65Zxe01LdnHCemR8h9RQAdr4JklhD
f6JB3V/pzO6Bo9oFVfWRETOqvPrBK5uPK1WfwfU9faZj+VSQaZumBsoO3q6Yv2Uz3zOdBiEaeg+Z
NvAQ4GA8AXVVWCfsBWYLIScBNgwD9Oe4k0UILEqU9mA2XnVO9KMNvm64ibjydrc3Q3B5qDUDXYPm
edRuTF/H4+V6iVJ7XIMBrT7bi33MbDMa6QOA7dHonOtl2t4WJkbIb6QJpuzY2jimLG3O3J8OYMAL
9eTQLvETuc9LFmrOB9MaFKdHzBr8LRO1FGCJkZJDH+K1htRz6BQsfXOmc52GmTE1G4JmMkBvnnub
0W1tGvkdmfJx240Viy1GydHzvGGT6AH6IxOiPeN4qxB8snWHaerI6KLJFEmE669KJ4sNbGLNGVzw
ztbKPUw3HyYPYwnId3REdhtuM9UQXNEzvy4FCEgsA2TdK3+BILT3iYv3gduc69kbIofa5iG1vTbs
5ird0p6mez9NaVRqYLJyiyq5c2vtW2N43WHuBv+3whgED/r316BoiEIAQK1o6rpeAt2fZ/Rlms3Z
+eztrTvSgt0xnMLltxUtRZgfMGwH1AoqohcRhf3/YoFoW6F5uNCFS77Vl8LyOrs5L7zZd4Ybpg89
a2O61r2MPMRsnzHY4j3aOYpwR7rlQGvamBymo6FDCN+CnOFNz9P2rI/DEx0ZQeOLRSLT4UC2g3Mg
dGde/7i9yG98CI43ONBwwjFaAMNYhLsYvV4epgPy5pz3ub1FXk4DfGnUot72VLVLIf59XVcUgUGI
jfl9SKsInsTljCaYgNyeveS7ZT65wdNtVYRI5s3vC+cY02wdtyZ2eza9OPlCBkDlQpC+1+UOhnJb
1HoOLl5tqyiMmgBND4aioXIn7lTJe04SELGfi9/tof1YgPA57sZofMxUlCIqSev+XYT0s9EDhRpY
7dkJzp5/aKZ4KKKFfmKfNYwmV7XHSCzwSi/hxOUmd+dy1csuP+PRYDgP2XMKChNHEUVItgrvH+Rq
kX5+/fdaq45wUjg+w1a5MZuAT/3dVXOkp5/Nso2KRUXlIbG8K3HCifYDDfexDnHcf7bI46hqbZVt
kgWKXWA2QZT/ZmxGoPl+nXfYpNLsQ40+uuyI4UlJdzAwCM3h0YQEz20DFBGirxbooPEFvHFrq6vI
fVs06TSkBYwdaAfe3udd1ObhcspD91fyWLOw8Q8EnDMqeJJsJVFoRJIRbYjA6AsBk+kyTaceDMSv
7zINODpriG9rppKw/v3C4Gmmt0XtQ8I0cG1TFWkTFgzDm29LkRkgrnpUCpApRUOy4CsQLeklIMU4
VunGeCztgwUy82KPzppx3N4WJbnF0Oqi49nvIH5yTfNaIZeULCjypjunGNDg3xvlg1nV4eIpylSy
dbsUI+zMlJh9Q+kqBoYw1EdwBt/WQyYAaGR0sq2oYASD13osg8tao7K7s+/TyKjua+YpvMLrUghu
FScIQ6xBCYHh3SKGp6yNwGHcRdlwPHp+OGJOymGOi/QIloGtnn80zP0EWPlm2Qf0KQdq3gxJEc5R
P8aOsZ2joFKVViSbd/VFoucAwWBFF68/L9qw1wt9tcWwzn5PYCC6vbySixhR/Bprm5jwg9le18ub
ag0CPcOj52VL/KdyPrUqNlKJc7+SIFwlpBqHmbSQYM0s0qffrn+XI541SBrWf9jAvronwJNAjQOc
0spoLxqL7pYd5s8M59EatMjMAVEaKSn3JQFq8s8XDkaJvCS65dfxIdcLN7sTIseMDmcOqA4GTRvE
2PA/HM/1qg9OFyJxC7aPrNe1EMhlPveG4Qw0R1xUwy4rimcMfjt2yDnd1kcWhIPPAo3/DiCwQHoJ
vonMFC7WHIdzNmR3Bt0xD8Zvf7a8z17hRpVNtoWB6aeavaeau8vK5I8dlgEqZuSdbJBfAbMpLKhd
OUVdOx0940MiP3kpzccErbKWqhPqrcVj6hPK6gAXI+3kBII9jmOWk9Jx6dkA/T+pQUrSmzutUVVd
1q25dioGHsmI5nGmAPASkQJDnzpmPfHhXNsEaK7HhmBONzhy8dZnddTZh9vbJxEHSiUf/G+Ysuah
GnJtKctgYRJkYQ0IqN0v2rhNyWaikT4+9hHvlCmAt2fauJQmQn+6JVnQsWYM5+53+kDtD162fUK5
R+GbJM/yazGCSRoDa3okOIazW/9kZIqZd9d33wzvfkriPEeokdjhQH7dXsm3vhdC0R+FS3plprcF
3zs3dAm0yh7O9s6KvU/j6Q8hCjjU1wKEQ+2gYxSIUQgwdyxCv23oxtauARHWbT0kdn6lh2ARSVH2
VZ9CTA7CM3u6o3UXJSoMmMQQkIiHY1q7F9GAIOhioMLXAsU4nMv2YOb0OMxJSJM6nDsUtduH2xpJ
dgbZYryO1wwu0j+CsGFqMZkmn8czI/UvjqYkktKw50bszKo3sSTQRfsTAPemB4IoKCfciwPT3dlO
zfGcHdIP7WH6qR/7x3Q3HJEe/J38Ne1uqyYz9St5glfSq0RbiG6M52E7HBB5PNqHdmNtnMPw5zf+
tWbrKl9EusasE6BbdUiyn4K0+wGU63fMa1Od3TXwE/yfbQDoA/5E9HC8GRQ+Om7ZIIwZzzO5B3ei
Y6Wfe2ejaUe3/+3ObRulASp6BuYIVFFgNZ/qdK9YUskBQFUdyTVMgMG/Yh6H60mutWMzngPQu3gg
iNStMEvvzGabOB85j3lZR70Xsix2yo8DcnBtcFJ1nK8m+WYVLr5BcCam2SSML9OIW2Azz8NptMqT
P9A9xaBe3ePfuK5Kpkm1Rq10DRlgvGKPezOadHZrHBKT7TP2UrcZGGoUrkVqrYDy/itEeFxMtedk
frGM53K+m0BK2RvR4nA00n2yll2ZHnr3a/759nbKDj9enatNrYPUxCC9MUnlVgZEDnYeWd3ZrjEO
9mviqHDRUjmYDAGmKWQjjVfHcHE8uBtkFYi6x3NOgmdQQMd+pv2oyFdmW+86IheiBB8zcg+zXKg9
ntstwoIhHvyw7TFfaguwUVbGeR/2Q7x8o6qDse7OG6PE0Asw34EwHT1P+PulihNBEaGFigFpTiu5
6FhvuiYPs7yO59LbzNwC3nUOjSnZtvPypNdUgeNZNbv1BYL9aHTp3TzDF5RTD9Kl4cnBEJPb9iI9
BxdKrv7pQsmR+P/H2XftyK0r0X4RAeXwqtBpQqs9Hm/bL4LtbSuRCpREha+/S3Mu7ulmC63rAxsw
4AGmxFQsVq1ayx1KAw48AVKzBZLeFc+GtTEOmWFqucvRx/LfqZSWkPXNlBUEVvRD9r1tvPrfn6nq
ZaFm+UbjscITT+JAkT5GFvWrlnjtof5d/SxH3+o8lnut44EeJf8NXbzHo9+aYOk60eM0q8BZj6sS
+iZCDW1wyT22sHpDgjgHPQTof0K7sGRCnWfXrnSYyDXPKDwXtFgBP/7Sxl0vvPxHcdQ+Pba4ejKv
DC4/v1rRTO9VtFcvYzrRIyRu/GELLvfBNnK3L69MSO4aOufKmCM8w5VhfKbNC2rrPahzwBXSnVC3
OJrUOpWZb0Dis8zjV+BznxMr8cyxPSq1CZ4w4Rlk8kwwqDvDRqblPtuHrXb1bVL0QxvEc4OD4QM7
2jVIT1ysC2SuWjQwj1Y0cW3jRbHyIATgCQ9ppKrQtQHd9Nv5TluIGukkEee++6RA4a9zs5c4qwOD
aS/z+KlE4n5GDpCBq4KbymFM661u8LUVX/iXIQCvoclAbqS1aK1MljYPZzJwT0/2rTZ4Ov9lFBt7
ec1XoB0R3HpgL0BFUxpp2QLZWLjqgCgFaRak1n/OzRZt+1okAFwpKMkAy0UfjOR09aLAEtn5eG7m
JswV8OuC+C4axxjtzqEZPD4qa3vFATUc+t+AaQA93O3SMbcnsWax8UwK4Q9pDjR8E8CjN135JKBy
2hTFHiI0j42uvQWujUoelwNlZFNWjHit/U6LnW17nfnVqo54uD029FHnkI4pgkqAZtF6CdIMeWcO
onGryoIlu0p8nrWQYOCHXuk+11oH8NxPo/xWgvc5a89ZW+1yw9lbQLZlPyoivluZs58n4lm8DEco
E9d6vGuGf11IrTfML5Qt1g25Z2e5IiCdiWSAuTBs370kVDOFwKyNtWDKoa8C66vpQhA1dAEjYvRn
F7JfmbtLQdEWjvGvtPG2mmGXzStP1rV9yU87iTO2KhAZZ5Jrx8Ymbw6a0R8vyErtEmOE/imI4NCU
eBec2RxiKGbTjOcZl0Ac998d/dUyuxdWndPZAfcX9av+T+Ky0J7NrafTspnlAZroYkOaDG1IyMbd
bnbam72hxwPwJ707+JozHZSxaSEDo8efSSZ+Kvr0OiQd2YPBoAlThQdFb+fBOKvDxjysnHF0huC1
Ad0ydJzKYh2C4NXTsRxfYijfmuq34vYR+EMANvLd/rvibjDhyJqsH1vLAobTRW0EaR/59d06sWkM
nZhQeqx9NRkPRh0Ke/BHMMjMacgydLtVwVT/YMY/vHHP/EefxCeaNxudHat7HIQsaEtdqpLIYNwu
AVoZHJq083TuynM+vs49Ghf1J1vsHTucOigYuft6mJ7A3nuEtIOnZDvFeu3U36W52W24thuQdEPD
ADL58A2S6xOAwic9NEXObfXUA4X4G3IEAgKGZ/VVE6H9Mjtf7WQDzbl2VaJg/QGoBXQICl+344/J
PA1Fx+ZzjS6P0UC7R3+AEpHSzygVQDXGQYJRA8B29mpd2ce2u4XJWVkBUIBAMAqVJVAY4J10+wVW
Vo0csNb53OT/VP3w3P7AFD01udv4zdB4KQCZRPHryXM6j5ND0qNxPPlXlOW/m3Iy9w5HU/D0RE/p
sg6q/O529Kmfe02Zz/2oQsGgmY9or9uqCN6HBrdGpB2nFqWZ2uY8n2l3AhEzq1HhCoc4eOzY1qwA
pYiWAOujeVW60lIxmDrvuHI288SvwGaITvg/VHx+bGVtwhYSTegrA+4ENOTt2jn5YA8m2JDP1jQ9
DZqdeTrIUh/bWHmyL0ydS586Cl2WK58LwkHYxbpOOaf9KR4PlnrKyEuXv9K4RSVXh0JcAilnvlFV
WBuaizLxAiUC2EOTJlCrcy2zY1hNLHQ4D/NUhIs+4kb8trZMrgU4CWQFwFhgS2c+BdslhWdSzhV+
Py/ifUWmN1DT/ajTLQjy6oCuTEkDmt2SKh01lbNqzKGYPhCCj1dqy8Ly86tnjhOnid40BiwoUyQm
sGWCzXUjtr8PeJFDWVoyIB0H0Sc5sE7zTLO5yZQFE1PE6U5pXhYJ5scDWYkKFisotIAJx8URWpbt
aiRZJVhf2zg9JdrofRdvot7TT1pQnrqX8vsWi9r9vBkgqEFKYyGuQopYqh/ZaStUDEo7J8YUdHxP
xZa2yP2s4VcjzkBGE2iLO+5PtyWkzVuqn6EyGOaUh4MzBwz4rMfzdr+bEUnhwbUUvHGDyQWIkSNF
W3WzcQZo3yuUI7r4vNk8ZcUWHGbFEHyBC5oiJLrxLJF8qE2YJgY0Bp3LrtnlVhbVsfNHb7Oz0bF/
Ho9pZXHwiANNBlCv0JGXq6V4v5VsLgv7jJsS/Uff601KkZXdBgAbANYoHy7McI50B3eTYZZzVzln
Gzg99tw106WNIfJtD67X5n3pAdX+w8wGIC7GF5ehUPF4iPezCXQKPBD6PxdfJFfgspbn42xk7jlt
weCg+OhVt9AFyrMNApANO3LtbZzAJp6K1D2TNPdjNEIKffY09yjoz8cDuo9mlwGhow+ziXK6HF2O
k6LxSRTuuXZfJu2ERAEa081PfflDhSJIJvRPj+3JrN0IZ7E9lgc4RHIXynxpBSvLLAtODHI20XDk
FdqhVU9KNUTcUbyeCb9KFZ+7gRG/uPNlpqnXkn/rQUcg03oKILTZ34d1tx+0LMWVA3OdTrOp4pCz
dmmoR76anXeMOz/5XJ7EC38hu8cTsDLhQHOpID410GUGmdhbc3oSQ4/H0dLIhqTVTH4UvX7gpAmz
ePKyARA8ttWXf7eXYAgiPwgJEDo6KFPfWnTASRZrSWO9zvMbOhQ66P4h5Sxs8mcYttpK1m0tPm1R
tcBuubXV8Z6z1Bms194xp1PWtu8OUOyASnJ7l5s63ZjMxXndvAoxNEBaUeeHz0bnq7SZeK2jhstN
+1URQd07r7W1F1y8GVb8xRLFlrW7hAucGpjelhroAmdVJFea1LXRtWBweO3tr5b9j2iSJ5N7UAfz
yhypKwMw/35rQu9HCJuIrZaeWxfkFcuEX+1OyuMK6ZjCeUWDjhVUTRchttxzESPxTCfTh8rNZkV+
1SYOBWAT0GCDRNStzaEo1bovOue14WXpw+ahsq12XyWKegC240nv0e6ZFqTbF1X5DaRVmp+5Zg3x
udl6q9zme+O0EdBI8Tm2Zho0Im/Dx4doWdfbdUepD3fZsu4GXqPSIbIH4mZQ0HBec9J5CUNLddKz
f2rG3h7buc9/gzNH0UyEBAALIEspTQUjqjASmriv1gvG+2XuwAPhgTfT7N6zsvSyN/3PdEROEZQb
+8em7y5TWEaHuoUHLmgowKtzuwgtd41U9LX7SnI67FQ+K94cU2cjRrxvUICZRYR92dBAEnxcuFf7
y3STOubUcF9thVvfp6THXaOmhvvV1ub2Z9MxOOlpSNyvs+pgo/dxViQega+pdyN4op2gz1KbHlKQ
z+wZd4YtLYW1aQA74MK5YADdLed9nKRVWD8P8Sufk/k5sQHZTLVp2JjstWmwcAOiLwGgYRQ6pMSt
VRl90Wpx/AogVv0EEQzk71ReAFfTx7VnzWCLgqCdExrFYL6qOqDSpVUnfjdAwBREFDZYo0HD77Ji
2Iiv73wOgJ0Q/kALHSB6ADNJHq5txrpQ8oKdmQbZEiNL1X0S0+4SJyp6rTNNpV6mxl7jQFi1JF2x
MTF3B+3D/MJ5hnQ24MfL8lxtDwf0Y0pfp+wMSgE3KIWShQX4s5HU3KTIvrs6QLQCEhTEjSj+auCR
ujU1NRmEHi0njdy5Hf6lDAG+yFR+mFqqoH0m7X88PmD3j2UYXCZ3aRtYnq2SEyms0uxplmSR1f4y
QOqh0mCs2132XmszAAPNLiY+Mbb62FeGubgsbLKFOxvN2bfDTFLBs6ZwsqjUDX7QGg2qWXNnhGgD
h1DIVKobG+gu3kBf/rU96UYeKmxUPNsxSvupGT415FOBJhATOVqfaVsVyY+n/o1jXlgAkA1aCFLw
FpCvyLbrUrBMqlk0+PpOHNyQBiJQAz1wAhqoHgkLn/i7AUXRb9ovFvUqNGL8YQsWvfhG6StwPYBr
AdlK4DZNacxEzduuN5oiYiaScmVR+rlw/dkwf0LA+meRJlusSyuLipAOXZ9IDH/s3ttF1XrDIE1P
aQShK3WOoSAUvU/tlu7w2o69MSM5A7VpDZERRqM0TfboCrPL5AnSRfuqCKsk9imq373uHGp1i/zs
zgshnLsenxSFQICJjnZBikgpi8Acn3J6bsZXRY1Qg/JK+grBm/Dx6VxbwmuLy8+vHM9Ais7A4aQR
n16Jy4PugCwyqXccPNyPLa2sHTLaDq54QKDxeJUm1Yaep9AyjUUGR0JdZHuWfdHZ8DprWy2hK+uH
S0bR0FOJp7gGnonbQTk8d7tZK6poqiA90Jk+5jEDHVe6y1l+UFW/RDcRGFw2E8fLhr89EEAxA6eF
mgWa3eAObg0PvMq0wZ6ryG67783oT7PXIm3v7rQ07NhRpY3Hlb2a0YNFjOBv5/fWtjRo9A2P46yo
sD2+pVDcouWB9Yk//fPYzOrk4gG7bFSwkEBT4naMJXQdQRHfVBFRo9bU/apN9mP8nLtPyBgjJ+pN
XWSSX4+tfjzE72f2v1aXk3O1T6cpG+2yqqpIwMEV7/zN/Flc8rN4MgLHy/xqD1T1c7VTnlgQn6fn
+jUP6X6OlE/ap2nf7czj1lG99/fLdP+/D/qYpqsPYkvqoOvbKlI7EpDCxXE1fMaPqlKiT5j78dB/
ezwH987h1qJ0o/F0zBNlxsSL9pIocPPzS9numizIhtcEMNFNIb67oARRGrAoOERLwt6WqVo6VpcC
EUsVccXyhUqCxNEOULJ/PKw1K7g88Ad3GjKB+u3Kum3juE0115Eee4iyyPdN/M59NmsJN7FfQWqD
dBYgjLcm4mQs8VxPm4jEbeKjCCEC6P+BIkhv9bBr8H/tWChBNYKTkOoj+wf9PsxvE7s+Ph7rvQ9c
Kpr6guBc9N8+wuOrTVNOcYYowqyjzBjwXkt2ZXNCL4nHc7FhaWVWkR34ILV1F7oiyRNVNQq1SMvV
UdVPXqmMEQcODRLtG5itZeakY4m3E5DCuI+R8pB7RFyDFeYsWBM5JRW7JlUU3+znZvd42lZ2PhpO
UZSFhidygrKVNp2bgmdTE6FsvTPj4cQy55I/kWz6phLnx0TnfZN8e2zzvgyJIOPa6PJRV2uVDsnU
V07bRBOpjkX+peHIivETI8IDra5nmz2A4Mex9ktC3hOeRY/try0gmmwXHiaUX3WZN1po9pgyoTZR
3Jm7fux8IfqwI39Ju42jjVEuORakxlG0km+seEZOy62NJkoJCroNcHakc3ZTbf37eDgr7vLGjnQ7
OWlmDsA7NJFpH7WGoxn+s1pCPPS5omf05W/Au5bfJm9LcOQCdboAXIE9vV27pO9ZkZqcR2Nbdhej
yq0vfVW4PqqG7bOotDrM1fxvxV8/5hKoDZw2dAou7e63Vm2KVCuUL3lk5ulB6XC4G89UfyG3Wuif
TBNa1ud+LvcE/JN/PbkGXNuico9qDYhmbg2rgCg4tdK10WxWWlg6n0UDjc2xLC4mGlqzzrFB94RK
6GOr92d/KQ6ADA/DRapeJhAqAEJglLRtNNkciAmVpl9ay8ovj62sxBvImuBdjFYqgL3uCMPKhikk
YwYGx6bi0KaTdQK5fhboxEz8DE3Bn6pmGL/kpEf/ttWTXYH372HjI5a79XZD4SMWmtKFsgzOTtpQ
VuF0BVXdNtJ5o3m67SLnxt0f6mgkx3kCstEWsYuSuQldQNpXIU24i2xs/tcNnEsKCdlJvKZRmwFk
63alq7ZTlqRJG0GtrAkBHukg7sGa/ePhrq3stRUp0hAOR9EqQ3LRce0hxJulD8qp7cLHVu4P6TIW
XLyL6gqIGiQrMbq524xhTtW+edK7OPfqxPqVa+k+SRLTT60tNp97lwqDIMSAScCMcV5uJw+EcEwn
LgyayuTu1VT9palxhZZ1bgePh3Z/z+NBbOENoAG4tKARbi0hw2mjhZF3Ucv/FeMXvf/RsHceb/jU
lQm8sSI9v0tkfke9qboIqbs8yMD06KWNHXv6wDSvNCCtlZT2VpVD3hsIR1AURmlp0WOBAJY0tImj
48/tTR4BNzP4dQ31ekZTY8Oj3YVsshlpbFpXl/PYOAC0g0QKyfOwhHLC8DsW4NJoL3b6e5raIzpd
qg0YmLxHZLtSNDoP9UiRKuaRa32BNEs3vY/5l8ebY/EV177kw8Qyh4hEUWqQw+rEQGWYtkkb2cV3
DcJeHHBSUeoh2lm8uUJ3jWF6M8Dsj61+CE/KZuE5AFZZOA6Q8r7dk83MeF1DFTKajF1+zt61b9bn
7EWc4ufyj+0nJwjZ+YZn++2RJqd83HAp8l6FFMDCFYEKOZJFS1nn1vpUWn0cxyirZNQzf5VDeswd
K2hUMwDH/UbodIc8l41J3rqmqZayRO0ilyIFulPAFNB4bTmh7UwYaCCYSTGdxhHe6WCUo22FRCvb
1O96XhHPtM0428eqK5bu9Vqjh7hpQc5IiwzdcVYGutygFq0yHzSLAuej11ZL/WYW85/HKyY7EYwC
AFCsFFCNqIrI/Kx4VyZWR2cR6ZPI91Bg0fbFlIJ8H6x18cS31I/uKsYf9gApQDgPuWdUAm6XKKur
QWeUDhE6A7WXDCy37+3E7CP0gdIwJqKFe6lnJBaVVvh6UZOgrnUC6uBcQMba0fxq1g55XSPXSIh2
zHECEHqxzY6b5Y673cgooaCIgC57RFlw5bffmZDJGDPUKqK8j13P0qon0+XtNzqr/Jnque6NSBOG
jVVlRzTtqCfuFPMGEuv+CC/or6W8DvgXblnJCZYDKPeqShuibDBAm8irVwIqha8Gr7sQBJHVuc/i
dzvRX9VaiI2D/FGKvBs/CJXQKbO8amXwO9Umijq6PkZ5ojVnTuNxZ2r6hPJROvuIUZQdCIRrv1eJ
eHZnVr1aTKQHwLzrkCX18COnefladLrm5wPRvYaaAxIYShnoYwupyaFkIU0b+Nma2ycNRwesTaJ4
HeJm8DvXiD08iJgvID7hW8r0ycpmdycUkRyIsN541QgfDZ8g4awHb2Cd7pllWW08O1euB1RjIbEL
6eAlxpcBeGVScArh+DFK3Z99pQXJBImY9ItTFQen0KIxBhpL2yEQfMMXPj6WK57sxrR0Q6BInBrA
vA9RCf1ps4jfuKV+Hd3itRWngiDl/tjcXfyLY7mU3pe+d1TEDTnka+uJNaNCx0iFOL1TGUHOVKx1
4VNN9yrS+XoHLdcasJXE2G3Yvr/sb21L+9woRW9zuxwjYU+qB9JapZ61QNB9T36w2PY18OxB0a7w
jLbYD9nOVhwfkGmdbkEf1yb943WjLIhGgGFvz7ybK7NoRo71znsPXagK4gCBnr6p/QPExUbwsTZq
XFH4WLyNUZSWgmx7clu9FTMOWE5Qe4xN9WByl//9PoLo2ZKjgf4mGBKlfeToKYMSmTNGFjMvIt1Z
s4EGwX8NF9Qv7xvruDJ9KMIZAHXCX8F3Lj+/ymVUdtKhiGRNUdY1hyw1Pe58aSBSg8acaSCe6s4n
s3XPpY1aJ+rOGOvkpuBRPLT2rxLA75LT/eNPuo+zAGIETgZcS5Avgxe5/aJp5LFZN9kcJbGB12k/
tgFLAD/OIAr+18u54CXRT4HB4/KWX8cuz6GxObM5KmJz8DIE/2FcQXXz8YBWgg5cRXBH4L4BUB5J
gNsRVaAfJ0nG1ahIRBdSmnXHWjEqiG8bw36YiHaZULj3XCNJdkmj2wF64u0ANONOYIpZ7FUa2885
c6HUFHP1mTEwxkEoEBoHvC9jcBr2+sWN2Wbfw/1dhkQJXAvUkoFawja5/W5R08kRTq5HU8ICZCyM
MA1694/Re1a9g3g4n/zc65gHGowsAMFi+XVezh336q1k4oqru/0UKURFXdwmJsOnWCfLL3dpEPEf
uZftmq3nvIYx3V6hLoq1BvLNKJ+i6i/tPt0dikHVSz3C9eexsDmpQb77pZ/ip9Iv3h5vjJWdDlt4
8cGV2pAZW35+dfbmvlISS4UtqGChH+6Laofc3YIv3ceKGBCKXYBnYfsBHHRrhPNRpG3O9IgX7+Dv
2+VTG1IIKKXp1tQt2+Fu6hDOQagXlxGQhbeWMl1vnM6q9Ih+s8gBKkL7KYeU/Q45NXKaK384mKrH
9OPjSbx3ydASB2QED/glby6TWuZDhk2azWbETes0QVzFN83CDR8bWVkp+GHQ9eCmBReRJd12ujZk
xliADbdTBQ/soqPexPnz3GX5Rn5y1RLCVxQoQXmESPZ2Eg1NUA0qZE6UmyQLICrRBUZvsMCtQGvz
eFArM4eOUyi1oLkY/3y4ravtp+htx9LcdiLSGBZkVDRnh+am/O/dOR4o8OWgoASCTrZik1bv6pE4
EWt1fhSIQjPcIn3+T1fguf54RHeTh7gX7GKLUi/SKMBU3E6eTZKa1hl1o1ZTqksRJ5W+I5ozwlWh
OW+TSvTeHMAyqOkuorDLppB2RYb2N6e2bYJYn0I0r/bc+LutD15s7oeeeXoxR1OzM9CnbfHGS3i8
x3+FgqAsmWygle/WEvsf5w73JTqCgCKW3JYK6ukMOrvJZapAezG3/E8xJ8bfGwHRNUiJ8QJEv4Gc
lnOanAD256SXc7jhO1Y+/+Y3S7teIa6Kax+/GRGHv5G3uevZwpa4+eXSNWZ3fcXQ15hepuwfeJKj
aZzJV1Bnly045aAtpRtHs/hcp69lMvkaf0k05Wm0fO64G0HznSvGh6DVANsFLxOgj6XtqaisbXM4
40tnQCozo2ii4V2N1li79Ipsq8t+xRrycPiLhyDK8bIgAYlVMKEbWn5pQCyPgwlQoQiUNJxp+PjU
rRqCPiuicFwgwKjdnjr43LroeZxfHIc8zfNwcNn8M3cK395UU7zPRECh1QWKWsETF42ocrRvMmo4
aLLNL1meRmP9jc17Rbz1dC/GnyYCRSi85OpZS9HKAQbzGWhRlAg8Xh3K/LdFaPR45HfgVGwtJGCw
lrjFccm60tBL1qtTq4jiMiH422dtXuqeC6ECrx5SiMe65adxtNER6SJrnasVeo/NIj0OwhyeMJWp
n5jtZiP03TWMa0MFXnlpT1y4fxevdeXW0fSYTqg+FJd4oJ8rEMtCkiqcFOFpnyuu+3q1L1FWRvQo
HCX14nT26NYz6T5cW1j0kKBSUHNC6fdDBPrqG6bRpGlHOb1U1hOesK95cWmKfWocK/vYatiGBDgX
pfAeL8eKP8YbEBkq9Ccjl/lRt72yCiauxEFWpbggfvYyyO3Y9Z8+3cJFrfgqRIYIN1AHQTAgj02k
icJNQCUvmeqMfgNpAa8SzpZOzdpOtxfKclDbQvQR0OfbZaxz24hNZ6CXWGO+lu64ifR92h1Lc69D
SaauJp8KMGZUo6d2WcCdJ0H/Bdoy4ACEGeQF8sIb5/yu7o3djqscsclyxYBhQXrHWKlZm3EHECxN
6ZsbO0dR8V/msDNL91dTC3+KY49Mh0n/zUsQGU8b7nNt4hHGLkTWS0la7jwjZCgtUaXsUoLPP1TH
adqZCTh4H2+iFW8GfoolYrZRwASM6Xbe89woB5V17MIE9fUmO07z55nlb4T9T+MB9gRN7ADAIm14
a0mgdilSw8J0ltWuJccuGYPHY1k7EMhBgm4DxTSMRbpWM3UedC3L2IWjc8BvB+tXPPbgHSflVs/e
2okH+BI9bpg83ARy3FpQwI/6pi4v014Bkctg7YrpMFqXOPvUaxGZPjfK35920OGZeGsgPwFEnzR9
AL/OjAEefymEZnoZVOU8l+hHRXt/PIl3r2CccgXUrcgTLIzW8oao3SqZKiMvL4b+uQOTsK8goei+
d2As5J+41mwMaznXN68oyZwUVMY8t2c6leVFMSuwe0y6CPq6+51NIMWnwuUn3UnI3+/5pVIPP4MH
FNZQsmmJVo3VGTZz9ffc051p1L45X6AKtWFo8RDy4KD4h3OFYMFGyHC75es4ZsSgbXlJMr/L3Z06
heM72s1KZBEUPIIfr9wHN9K9OQebAx0qgMwsS3t1IcSlkxvpwKpLTufkWc+MLISkt4i0thwhPOe0
+yFRxqBLUEXktWbsGq5pvk2sKUAeedwZSF77lanVASd6uzNnUNtZjeH6Y15bx2aEZDVUItJAGyzT
y9O8elJYqx7ceADlXVIzr7S6fsfhr3aZO05hXU/FkefQaG6bzPQEugfeqTrbfoxJAf5zgBNP0vJT
0ah0z9mYeKJHsZE0XZAQLT0htV2fNKS3z+3Me6+x+37/eMpkHw8clYEoFaU4QKpQZDIX93g1ZdDI
oKzPoJlSDvM7+sW8Ptvz6ZfqpL5j+i0pnnrTeDWZ85QmnYcQYKN+Irnf/9jHxafaiwocwLK39sEj
WA9oTYCCDy6wvYpSIG4Zpn/RZ7V55aTeus0lF/l/7YGTGa0deAfLNLUAQY05Er1QvAFqPjCU3tp1
JeugxNRsITRkH/kfWwuRMYqt4MeQfaSwJh0KDLBVxZEg9X62nQqgkPoNl91JcaZ3J+GhFYudztqN
SFW6O+9MS86yS7uxnhq1eAZUpfJtU9j+KLQtmtLVyYTvx+tmaZaRVeQ0kNWiHwBi50jgLvJBffei
bMrIr+0QFOdQqEa92AX89HaHzLHiNG0VQ1Ov7I6zXR7Tgh+KHkwb6FfeyMasTRv6DcE/jQTG0lpw
a6sq9LaxSwL1UK14s6FZrVXtVhlnbdKubSw/vzpxWkdKKx2W8UB7JRtfurkEpmajx3Z10oANgtc1
UGmXm5ichmnMpC6kkLpxR5PvNXTaU2je5GCpeuxBVqfsypK0PGDD73szdmBJ/+OgQQ9U5I8NrM7X
lQHJQ9SNEaN/BPOVKXtoAOPlDIq6Ld20rfmSQt0+tfMYLQtgoSUvOoUyLX+ZxE5Tyt3/MBgbaETk
xxbRNMmOOVTAxdcYjMsvFUOb7vS+qby+uiJXNuRbMHGKiabYxCV5Fy0u3nSr6Wh1tlAgQIAEIDr4
eW63sGjx1nNYQZ+bogp52+07He+9LkysLV4QmYtpcWSASQP0igc3gnO5xA8OtqQpQez8bLbZ4Gkp
VOQIKYZANYWrer2WFLhCY8VPKSdoYe++6lP80tOcP5miQJVCISDHQrGHO8T6+41582nSxrTJOCK5
DmlRRXB/GE8dtbxhk2BmZfsvXKIQpkGWT4H/u51rEAWyfuxJ/qyoSZBUxiFP3lGoa/TEq+IvYH+x
xhOxQZCY1H5mnYbuKR8UdGzOG+d87TsWDC0ewIivECrcfkdmq0KxK0ib2pzsOhK6hYbcwvtfHw9g
yP9rRLs1MpWJ8yHQ/jxBTzfTpzBzCq+zlcNjMyv7Fy0GePQhUYZrWU7M0XTMUP9icPO5HfQl8dIR
uIcq1NnWrK1ZQgIV6ux4ySLillYvZmbLLQJL+I6wIWmQ9vVOtZ9M5Iwej2nZbVex78dBcVHQRdvE
R6e85FkSlLc60kHEE4CQLNA642SXogLAqf0GqrMKNfI6CR+bXNsS1yYlN+DWFjqqVEigThUQm/H0
iaJ3M8nV4LGZ1TlEl8TSTIXciBxGFVxNylmdsFoDiCqFWEjAxCHtz6ZJt9CGq0NCXQnVOeDBkL29
3YDxNDhNksM/G9N7d6Dm5y2W+hXnvFSGwYGMhAparCUDailArNcl9JmmVumVAB34o8u3RDlXhnFj
RXJNCq0bBayuFDHTbuxHr4Db7Ma/REguWw6t+gjNNLwdwEomjcVseKOqc06fYxVaxvMnULM4XbMR
yS77VtrXN0akoeD1kzEnYbhrQDkTzkPxpgzcDNIctM6ZUVF0QgDuDQmqH4933eoUIqe6AJLBtmZI
EXSe9v0sXEh7K+qYBUrThlU3DIHd//0DCOP7rx3JQ1DiJpklMIllnR/c8ktqD55bjb4tNpzeioOA
ISiAwPUhzyh3Qgy8MeaMc/oMWMghZsghasarRiHCQ1TAiJCn/h8mEARlSz8CSt4yUF53e57avKTP
HdN2UOMMSP+npfbG9pDzpv/ZhHDl0ERdEC1ykpLW6azRFsMaxgROXE28jtLQLpSXVC28qY9fB+fn
kNtfky72u/mUWmJX5NQrPrtqSNr63Sm3Rr7isICH/u8nSX4RpSczhmgrfR55KPAkKsrDco+J/i+b
W+Sxy1wZKvLQ0yRa+izi9zE2DioqXJZd+eW4Y/0mG+ly+d6dRGQXgdFZWBvk455q6DWntKbP1QRi
jp7R/NgMauoLdN76hLHy4tRO/6nUExFCES4P0DLywxiMpSJVul//h90FpnwLiBX0Cso0CeCsp1U+
Y3dppvaZKA0uIFsJyiLZuHzkauLHHKN5bgF4AiSCSv3tjeDMWje7BHMcz3TwUEbs4XhMNCwZ9YVr
8U7J231s9Hth6H6s7I3iD2OXuHgr6GVMNzb7mk+6+haZo0qfwbAzathYeYtXHViw0rEKK3Z5PLVr
juLaihTpmaiFQEsH66wU/5DKMwxPQLPF/DZsRCwyBYg8tboU7VUjQ2ud2dDnwuu5D26533XrT2iq
Adriza5BfRL8iTfc+trZvB6c5NYNvQUuwYG7UGo9ZJAeZ3nroyXj/0NmZ+28oDoK4snF7aIIfLtz
utxyEwJWw2fRXOw2AKAODgmMc2p+RKN7St6IHRYqiBLeHq/fWt4JD4b/GpbmtdYHXNrAKDwXY7wj
4jT04QyA6Lizur1Vac+QPvREQzdOyurmvLIqzWzdc5qkTg/3AKlCYMS9OIaa29Z7aNUK2hTRg4xG
MLQv3E5q0rIJgEzsGTpXQYLeCHd4J1t6Z6snAD3IKG2AB0ixpTMvWg5ezwJnvle/pzrfF3jpLHSe
xBvpVheNDGD+OAVg+weaA9qPKGtIq4UmGzSSGiV7Bgl92Gmg8rXGQzLvOuvNVY7xIMKkCc3me76l
zbg2lRYgYgu7LWzLyfkM8XtiZy17jmsQOffAgDse3TKyNpWLBST/0e2Bv7frZXKVWa3tsmduW//2
g/K5rcVuZNrnWs+9MdsKSe+iRThq9HWBtgf6CUBwSSHpNOIpTfJkfIJ6CiRPiaLuUsS/rfqU6Mb/
Ie3LehtHkm5/EQHuyyt3ibJsea96IVwuF/fkvv7676TnTo+UIkRUX2BmgEZjHMrMYGRkRJxzvKjd
6rit2cPScMnwFAfFvu/0osvTaZzGQOyN8pNoSWOhtBjZoF1I3YEoH4Cg6X6ZtlvDXNdug5Wir4IH
EbC6IMZmVsrXajihgzAGXa+moF2Js8cpgz6MvBg+ybJ7Xqp/9x0vHiSSDodYVdSdIRHRvB1rro4X
vwKxDRwe9HO5GhkdSTv3HRdPQdFLqMf+hNScmRu1Z1QBOJQ2qrNXsRvvZx7jqXhKox0P6YJLX2oG
JauiTMPhTkdpSJ1MVu4IP/sJUf9yhkjDhU/H1+gMIB6dV3W6nERxNmsw1b3L+/GOszQreYlesjv5
IT1y++al/NX+2sITrKwPRlGxRY0FFeKr651bpqLR9CmYiwTT2KVl6JkjcplZxFvjBmum4DTgWOPp
x8++c2egyjAl1c3BlA0YZdvnHfSMhDuSvd72D3okFzkj9hG9VIDNMD4mXA3MaEWpCnPaz4GYvkX1
e7pV5177DNDrRncRoRPKkGz0NPKpKaRMn4OySVxOe00x9idVmZWW5KDnxI4JsvxKsxbxfVR17+9X
9x/JQwMVHjzqLx1SAhF5XqLTF+CxL1pdVHQWaLq2SIhWzgoElSgAotiJmgSb6naTkDRZN09BCxIp
teNPTcLfleBFNRuUrm6vaCWeYTwUdTG4BsacWG5hUVzIAhYMbKdagRlzUAFIrMbGJqVY/Eq0hD+U
OA4fSRTv3LZ8dRtpaLrjsQ2iezTdAQi43Mt40ZJ5LsB0VOWgNRY66o61uvHYXjWCvjCiFqov+K4v
jfASVwq5GM8Bn0FQr1YsGBHFv00x6UowGIfXNi4jUIteGpmFjpeyPpmDPv/Kss4U8DiBgoK+sWEr
oRdFMXTdgH5CMGQrSSVAPk1f83OQq58a5yroiuX5HqARSx+2hsqpIzOfMT4t+sz65oZgu6aKxHVh
0iVLgMYCSOGj52Ep9rP0J+VFCx10oXnp1en09w4BlAagjwjBSFiZbZxGwtXoXCMEq6kZyiei5zZq
JRsOv7aLCLcYgkCTTIFS6+VhGWPYx2WizUFloCbAOVUrfeVzdQTDdjDmZOPMVsIhbSuCMR5Ty/SS
ubRW8nIDisNlCUjSN196kdNZ4XzRH29v3VrEADG7jBl2xAtcYZdm2ilXy1RW5iCBDppdAQl8akAS
fD9kiPal0IkbxD1rUUPHlYz/Ui42FgQpdfJohJq0BAIpfL4KpJj7HMDRrGVuWy9uq2zRXKz4I3IB
WpXjefSfWC0E8E4bWibHfLAonRMLi0OyFi2RV3CmFhAAAhNUsSVmtLKnMAnCdcx+g0WcnUTt+rTl
ihQm4zp2O0iucJNJ6i9pS/RjxSEBpcD0EWYpkQioNISdtYfnRUMRS+35IGyFygznVP5ZlhCCrdQY
zHq5nIMmPdyieVg5QNoGwQgnpkFQmmb8clYxTU7APxok0wn0wW6YB5mgYL5dwbMxNosthPHaZp7b
Yxy0whsctOJwGCUB6GYJnc5Lt66ytY08tyEyGznnOqh85SUYlJ2Wn8ZudAzRU/O7qvtLCBv9kDEF
Qfs7AHtdk+MSIM1IORdzoAMBw7UNaEkHpwGF6l9/1nhCIRqiyfONuLlcUTdBZ2qWqzmYJwFgqLA5
YSAp7Yegq7Z6mysH9E1eD5olBCvMBV2aKjKwLJGC4A6rrKzLXji54E2lFW1diTayevqnmLvlwhT9
KWcOX2qzKEGCDveY8ihkgombJVw2AuKKL2CGFG040Nmi8c4+CxU83/gunSCV05cmmPnlz37APIQG
npGNKshKhEdoR8MAgQKcqix0vsAKYiVD6A0ryeSawRGXr9tecF3egbchOQNiCJcWXIH5WLkuFjHv
LWAxUXUqk4cw8nVodPG7ZkycoY7NRNtn/PNtq2unRKWbIQ6GnAOsRpenBJ/E9CV4gINEgRIflyy+
JGWJGUX931/7gDijTYHzAo8SyxGbArYfjRpWB3eIwtpOG7zkjdS5vZz1TcQo+vfjFXaY7EJXx2ZW
OZxTVab2zP3Jwo/RTe6J1e8G7jhvTcmsBFi0XJDfwjPorcyY6yIU5DQuXwJMONgRvw/rwuQyzUvF
fTPP+1jiNha48gHDIF4NOq9D25XFoIZ8uYAXtloCeVJaiJ+WL0mMgQmML/IukNufG9tJi3vMR2xg
wg1IBCSiOD1mfYYYxRqQu0sAiZVxL2ljZk7oGlpaNo5+Bck5c5bT2kyaWA+yZJJ8iU/IvarlagMK
XqMLMuhYWLd/1MqniNY7kiCo1wCBw6r1icLCzWLXIdnqMXIqNAaA4nXVbCSQKx8GrMCDAJyljWPm
a0T5mERR3S/BuOdP8+8t+YuVTAcEDyhCYvgNk1xska7j9UiGWANSq1DzmhBMhY96/plr2W4Mcx7a
V122k6Zy42tfiZeg/kYGAoA9XjNs747rEUpUbcbWqZMZttA6nR8LgqugXex++XX7nNbe8OfW2DbW
2PSiXJABvrrX3uvXCWKRrm7P73pvlTtxy9rqjqKmg/8gyCCSXkaycKrhwy12tNG6oBJ5H3Q1fh2q
z3P/mef3SviSL+kdpEa1xa6roOYdcUwPdYGkL7IK5bHgY95PpC0wy9oHi9KlRjlXAIJnldFB5L+0
wwQ/kqRHWbxLQR8hL8e02Fo+Xd7llwomGYjL436iijssU3OkNxIGYBGJ1PFFNp409Ozr/K5s/ihC
95omsqUbEBHYc+HfvyFhGO06oLhAWIKJ8Mt9h2ZAD0GpGqcMlntox0VIb/XBUpWv5id4CGLwH932
q+uDxhAHEhjcklQDjGWlg9T8lGd1gySTJ0fESDRgwYJbVIdeNOt63KWVMNq5Mm+EneuAQM3SCRKa
CFwRs43GMhKtQyhU8zdO8jrjaUk2wu31bULHU76JDPBmhQ7U5VY2PRiIxBgmSuKAD9eeR8mUjVcD
JMP8AB32v57zBZ6XtlpBQYAiF5gaLu31Wt5yioxwwINFyS9ldH7xgol/ClWyUaC5bud/m4JoLIrJ
lD2ByQa7eZEnXCVLUH2SmngF19s9mBqbbjK7OrbHAU/KiPiYwg+m9jh29alYDqpMhTCjAe3+0ZLz
LRTDmiPBYQGoAaYAVUxm+RmKSUJc4C4Vih8DdBZnt0dPFDo60aFDofGv82G8a/GJYgqdztaw+JMl
qnU1VfklCMvjyP0x8n2/1US7vhkvTTALQvulCTNZwCaPb8PyS/r79xDIDUBoghYkyPUAI7v0l65Q
VVLTtzIm0F1wkOHTi/tX8E5uTDmvfQfodCJoomQJxleRsdODSjiLErzJMd2sej3mTHZVc5y8SD3d
jiXXFyJWdGaJ5j9nj5QFRGYKwGF8IMaQnhR61wDvZKRLwRxBmdXYCCFb66Lnd2ZNRvVQmAdYS7n9
lwhlJMlSgCbhvNuLWotUGDADZBN1DREtwEszzawUSqdTNyCpHeaVXaH9N82bbKj0GNgrB1MD6BHh
0qUN1Us7U6U0yGFQXeAQMtTEHKUe6JmZQNq8tsf4NzGaJ2Gq7scsAtbRbBNj4yZgcbt4oOP4zn4B
4/D4dkmIdAZXQZe6XNweaNQ0ImM/Zy5eMdAefM2Tyk1CG5oiWWdN/NbI6epeSwD/4SaCHiv7Ag37
Vh6HDnvAV0c9z81SOXDdBhfWqg0Zg560Vos7lsaxM7dRuCGvugEVD3X8IMtj1G4X0NciB84R0wzw
F3RdmO9g5EnX4Z5AlmIPfvNy2x+vUyCc0tkfZ9y+kMU2WnT88Y7bZ+VjFd8tIH8ZnNtWVj9ljKRR
gB8lSWGsiBHalVUSIrdtfHB+KlwwlmbaWP3o3ja0dm3g/Yozx51JJ40vj4OftVDoKhhCX+eOi6Gp
GmZfYOh+lUQ/DIdnyFBpplZu1GLXnIASpCigp6XFWOaEUi4fspHP+KDKWiuFmpp4TzAf/y+WdmaE
2UOFTzFHo6TgTRiM1yrqnXIaXH6OrArkf6BdcxpNc4tySxtnLS7iHYfxRSSRUI9l4j0YoVCsH2vE
++ZZ1R5UKOJIMqSw71PIIs3N2+1Fru0kYFtor6C1R1mRLs9PzKsZzgprRje9t1wUcFN7KLh0d9vM
mtefm2EWRQxQRddxxQcJcZTBKtIgJahnv962suaMGBT4RlHgrmRjcGRkEjrODR9Efg6CgtpUZ3cA
MtgmXhRvhNvVjaPPVUCdMffO9mRn0MvUo4jrSxFRO44jR0jfDFwvt1e0um8GaAcweoDuKztZYvSk
bgGN4AM9gWIR1Wu819BpAz/hbTtrq4E4qYG6P8j3AJO8dIMmlKK0aQckMwgSckygixibQvrrtpW1
1ZxbYZytIVJR9/HIB+Opb78E7Z2bvU2xoFUj9NmL6iEYQNjQl2B8c8hLng+gOzlDDIO3wt5L+o0N
WwuwcDD0ZYDZQxOUbujZNcTh9Kt5lnggR48Ea5D71poiyxhmZ7szSSMNk1uAWhnjRfhfKL2wzVYy
iShwTdwAIhKkzN2UpWYKUv6n26fz/ZuvzcDbcHXTsQkm4OG38006h0NQF0GtvY/EDUvwrx508Qcn
vDa1Hab7+Ut+AFFwQQLIcvf5fNCfEm4f+1CdlDMztORfUm+3WxKJK5VMcI0AivXfn8ZsN6izW2MC
ijQoP4Zdbj8u3uz+4A/Kj9tbsJZDXdihznV2rGlmEDD2wE7Xe9FyN0apKZW2ZjhE2sWtafwYM0Dm
/fhlM558Jy63dp+5STMcvTQOMN2Uu4TfSaGnEJSeTVEAWaFfpG9yYgnvXKyZc+iGhZU8l9xD5ZJh
33BganpcVFRbo0PmL7IjGl+d6DXqoVnuIvyfS1N045f0sYpM6PX6LbcHWQLXLGa4xQv4XXC4tQzm
WaRr49BIgzEEbW6Oyb5JX/RQMMXxpRNUM0OnRdPMFPWmPnaX0Yrnr/KuLUo34h6T1MswQZ6WO316
V6p4JwdK9C7UD4TYigyZmUoGIs7Owcmr9CbRX1LuTwup0aTuvXTj7v/uQN5aBr1qzhxBjSfNqKdo
DGTygObgVNmLpJpq5BPwlCwmEPQv8SfIrHdaaC+Il9AIzu6V0lJxCnWQY0Ym9hPtyFlZ9Dbr9mDs
uiG2oatRQt1XDbr75DTtor3oyClmyXoHmwZJ2n2zF4qn0oXa0GSJ87180o1Tkb5k3HHivcocn6bX
WjCT7H44qplZiuYE2B+GXcN7o7ArwzG22CRX6pb48jDZBLozUO0B6H25EdWsc+2EkkMAll2M/M1F
66hNveyKuowsfSJikJYQZI4k9R4qMuNz0fapNU3zFtD8m9rp8kSoIjhQpegKUngH830I+VD3w5iM
ATh+XcxgWoIyPA+od6Oyai1NF+hftSabDQYpylpwckN1JH5nzD8ziC6mowSaInNGjaUzqSJFPmYO
KJ99WuzN48wEk0fdc1bn9Wrj67SyD5ysXgRdq/q8upG+bq6F2VQRHL51ZcSYa+T2c2xp74rP4bMo
76Ugypwp0jGD60yTb/R2UqhIL1AtRmsSwizCfXovaeDC8RMnGSDRZoVgqC1/l268R4FRk05lb+K6
MJW/zuCw/Zg+Q7KDZgsuo0s/iKtyGCW1GIOf8u5BevjruHv515kNSaQYj8ocfz3sFpxF4xai1+mY
Wy8t2s3ghKMxLE43Fz966dBWER5N8Vbt9hv4fuVhQNdoQBdS8Xnm/tPTJqXSAiMmSuZ7jucecjh2
OcYPZabsSbKYldhgeBlhDPxE4SzafG2FYe6VovHY68tTPMyfqN/dxY1OQGvS3g116KNr8xhGBQ7V
SgTJjoBd5FxjEnyyjE4nuZIeaP3jSDAOranW37KgoCiAjcUkGFROqRgEO0QCXaShyHUyBk1aYAYy
tctiQLPDCdHzuH2G3w+Tq+07M8V4SNUIMkSDmhG5g/rYRASgXcyslOrJKIoXSUnsnHCY+9ZsaDXd
DWP+PmSVTR67+CtvO7MAexbIu8xe+hjBB1PIlqhMnlj4G7/yOpfChtAJAyQ5aIwqzCGH0aCXUFga
gyhPNHfmBpcQgbLxqqoNpdP0UHLhETPjiPmZ7PScUtudPKQ2184GyMPBHrO0nIwPr+8hRtYSVwYN
xSGG9ASiHiFOUusmomSBOsui4snYqW4ryt3j7WV8D4ZdbTZyaUzTIzyDM+LycwTwAYwcRjsGpdy4
mth7XD9VJlcqOxnkui0E4HRvmj9kDjKAd7WRurphEgFku8K8q5DJjNmHWC/27V9FjTI/CtM1aOKh
CQJMIUvvRfkr6daOwaiHj8TwuvIkgKW7bwsfY6n1EMRL5942uXKcMAkcKG1NImUVL/dhqoE3NjIe
JqmqbrpvM+XfLEqi4QkDbSixMbWGqoMsdJdj+p0gAYhjrxOPmphb7eDl6Dn3+3LemMum38nVLp4Z
ZDwUEEmilCUMjpMjJaYOCIHizYozbH2xK3c7yF9RU6Y0DejKsbPYjcFNYz5h8wTNT8vUR451pxwj
/th+Nq9DHrqRsBEkaBy/Xtv/LDIvQChNh8USwWKS+q1VfmLefNdvjTuuGkHKggFbsMgDyXXpE30E
YXO1FMZAr0KzmH8aIecmxaMUD7u++Ak699suuOr1Z+YYByFysVRljDXlu/EO0oH6fbvjUpPs2w3H
uH7Z4rjODDGOMYvyXGczDA3pi1gWyEZ/a9whJ9nGN7Xy2ro0xLy2+jZXC01HjJTeC6//Cn8UlvRH
Br7TbDeaG+sueLYm5sGVi0sHDDlMpQ/Ng8RDyrd3C1t1mz0ukL/UKaKX4cUGMjfUgrprpU0wNlvF
I2D84z1YJG47w8oL8tIGk8mkEnoLWkP37j5+GDqz+zW89Xa8591+h4G2/m3DHv1irr6osw1kLgKq
+9aWyCWCzgU4oH4pPMnjD7HJ7RRMFG9RPVzXiS5Wx/btSD0ZpazNI3oM/tAf2wm+uDUksHa3nR8T
O7yQDH1nJDy+3z43a4iC+yQ2yWIvgQgGsj1e3nHAebrLm7Y2OPHPja9sdYnwOapDAeI/Fh3ATQkh
XIjwCzTCPofWTTsJECPeuFXW/eTMDOOLRloUCcfhY46CRbLLrw4Kdqg0DO4wukYMIdsakT92wG9l
baRAWwtkPFTjREhr0CtTzhw99WLF05d56zNYjVWoKKMbBqIpgKAvY3AFLd60G0Q8F8hO9tKDFEDq
SbXS+6YzVZCL7nIH7K3cSW42Xu7rEYVixsDYjuSaxYx1YFfJwB8CF0U1ZBAXv383lNLRSKBno9nz
QB1VP8CZZo1yuHGo3zPn7MdICWyAcKToEvaNmi9dW0FAA9dbHZ/k3GvVNy0fPJkcFv5ekUqzj341
sgniRZuId0KS2HIU9GDsa55n+uOMH7zhRrIfZafbYWLtzMFRgMYL8EOU0vjyOMKkHPoMuOqgSh6r
8Q+3/JzH19smrlmMEF3/Z+NqSCwVk7jD3A1kvA+K6oNbz82D+Kiakw+6qZP6ZI47aePqXV0WTTbB
/gVSYJY3CKSVWlQJWNY8fbTicSo9WdvYubVkgupS/dcE/QlnhSBNGsS6BwIrCF9ka/E70zhO+3gr
FVvLIc6tMNegAlIpPD6yCSHvSTMyU005b8kx8KJ6Db9rO3+TDIwVSPu+DNG3wNMBNX8VFCeXCxOr
sSBglZgCkGU4pR85aC9ox/pO2RtW4w/7aa89JL8WV/Wi+y19g7XocG6biQ5aQXRlWQgwZd6A7gnQ
eXv1ZcMdaTbEfougPwTVEjTgQKzD2ChQABJkcGIGjY15a1/fJV7nZ55mVZ78yLmFq2+0BLYMMnlg
wWfyBB2/KRitydxiPlrdsbPVUONnbthCOl5LuwI7VoyAuNf3wvQLGraQk99KZ7+nj25tHOPx4Kyf
w2nAOrgnt36snlsn+gDH0m4w9d3iJ/vazvYgCt1NXu6L7+lR+xEe56B92EgNV79tjNWAVgVqDkDr
Xa5YTEO5EzOsWBEP8zHnFFOoyNY1Rc/kaq0S5CIMHaZALH5pRMc8YiXRMzPc5KV7kve6k/mDnxya
Y7vrB3fDJ+mfu2WOuXqlVM3KklRAOf5pfeOpw5cnuYkjBJU/Pozv8TH/eEL9d+PCX/Wds0UywT8j
S56oBnXM1LBGB+OSVlE/Z/1GEW/DzPer4sxFC34ifanCzKD7XPM0LPeLfJy3KvNrZSaMZfxzZN/3
/5mZeQHLtaSVMFP7RWHrXrVTa9Mktm6rtrBvn2QTij3Zg+LUlnQa9sJe///bTza3maMS1Gp9jf1U
3/nJi2PBzCCRncsb6cTqF/BN4QoABAZO6IafrRRoUd6ABO4U1IuHIVL0sSE0d9sjV2PWmQnG/wsN
gsIhCvzBZKSYTj0K2MrbFr5349rnKRHtf1bB+HyZVEM661hFcRprk/xQRDMnd2R4xNTcl8oDNYqJ
+Q2j3wIst4wyLq9q0CDKO6wL1fPIlH4th/lD9xofLHiudsd/IuGF9q6/l37gOcFV5hZFw8aqMWV+
eXZy10+Z0Tb4AfN9a6r71lJ/y5XZjijmmEC+f/Rb7J63vQUVsUuLkKga+KTCPoMSQue8JHHabuOG
Ww9fcEVIquEjM5ijLCJOlRsF4UsHokN9LaKn+gFcw+ZmD381icdX/I8l5vx4iC+2YYtPLHsd92DD
dcVd5Yd+ZYGn5F8FZSRfGvCxlMSYuWjCdol5te8RUET7XhogSmtK7+NxeYNslXrQ9uNvtbfCz9LG
S5dEW8+V1RvozDrzkUdhTGROg6emhaUJdvkHgnj6LvrKRBNVRv2p/t2SzWbO6kMFZD3/rJn57hMQ
g9cDRn4wp47OphEdeMmW2l16P0m8peeNqc8nYuyi/C1WfxlxbBqZG467pPvMIvIWkZd0Go7dLPnz
FohoNRM++2WMj9Ug3yrlip5G8yaLHHiSnEUzxU+SnKLcyv7dS/V8KxhXKxNwci/CAFcLHam2BdzK
tbVDGx7XJTo9JvEPVWEnz8bu3wTG/62UraUIoZwuS4iVpvUuf2jmCFC6N7Vxo+G5EX7X+c9BQMql
n7rNWYNrUir6VDszzcSKnjMAlEpx/PwpvFNPraU5hlU5o62btT3tG1PciByr98yZQSYZ7wyFT8KR
n4JILwW75qBeVYWctFG6Wc1AzqwwGXgiCvkspiOWlfoNtIHwtjCyvbz50qXbc3W7nNlhknFlLrMs
6mmoBXPEThx+FPx9L8hmCjWTSqVt+ZK7h4zxxq1GXf+WWSZQIeeR+TnH8sCblFnGMXR1f+7M+u22
Y65dJMBkq5jgpQyeLC6qCJs4zbtlCso5sdTJGypkjVs0MKtGAFcBeA8MV7B0eVtNnFCStJXwchf3
BjSU6+4kKlvgmC0jTJSLS9CpKKGIJ670GvW6yau7jjze3q01z4be8D8LYeJVWslD1IqwoYdPYfqL
S7ao1NcC4rkBJj6NzQichAADmK/SZ6snoHpx1HoHoMhUAqy2cSGtrge1KwAc0QQHaPHyYNKqFXqh
hLlqx1lb1BCrB3L2x5kDmWIlzcoefzzz0RJ85zZeIKslKAoW+u+PZw6DViOnqcbfF+8K8zTdT3Ze
mfUp/RBO0XNn/cE/uLePfzWUnptkjwe6PmOnCXhBJi/gAcJgXrjvtNrqC8XWWzBEtV+gOyPzU1U3
GBHkwa4KlYs5+rHxO+jWMcEBMBS6cBT5DGC9L8+tCSO5SzUZH1SeFNDBUqTqQ9eTeJ9CQDty5FxR
ZzMZeQyVCTlfPIVxJYO9IhWEaZc1muEPwCnnNifXfAZatkLfKwqZDp1i9BHGxKqtOf6130sxpTgt
xJorDBSkgHOuG6lbt4AJk77gPsu6zj0xMmaLhEocaIu0BQZZNUqjDQSoAHJiG56TOPEJGN/xohpe
xPHDaHd1JePd87uSn26fx4qnUxw5nlagTMPYBf33Z2+3QdBiCJLCUjZJsi3XseqnYlNaeBgYG16/
sigqPmOAIA2D+HhoXZqKpIrrZR5TtWVt8XUGPOdyqEY75O5mtXi+vayVKwjDrhgmQamEwhgYb5+N
Rg5bOcTg/cC/ofKKUSvjSCF5Unnk08UGkcbptsWVOx0QKx2CdPBsaNIxmcOAThHg7QIPJIMRucWS
GbYetsmuBwVcC30T71+YoxuJgjJgs+zbPiY6KUeC6WEDlJkSmiRcJ3sZr39FWrN1Pa0cHHBJFMsi
AcJ+xbqa6IU2YZBDCOQyBHlwY8XTYmVAsqvy8tx0Wy2ntbMTQKSHgRFAhYDTv/STuoo1tcNAO7iU
FjeZ/a5tDDtJOUePtH2rkfdaFb7+fjcpwQt2EnPlIAi9NDloEc+Hhc4H2R+pkP4UXQ25iU8oZf/5
F3ZwZBg6gRATgEGXdrqk0eJm7IWggDxBNn8AqN5BwL3d0lFb+aoROvDyBTGwQKchL+0IYq2QrBtA
tFjG7xAldMdFsUF/uuGEaw14oIcBrwVnA/Tf2Uu4bLNWxUCSEIhQuj8pStHZBV5hrjAJk6Mbg+bM
U9d+6UbKgSZ3iHaDom+xPq54J9BV32RYCqV7Ye7SXsymKEGvMNAxngqBKTfXK1ePorvOEJ04+337
BNde/BfmmMgiyHEpQ75CCLSUtyo0JSuttuXpF0KokWeeigtIlSNrIqobG/WWqhb968ztCevg+ceI
I2YbZeZBNM1CWBPwsQalUJpaiCtvCb3R0DEufVdVXs7Lv3Ou2gDBrnyQuK/BdUNxNxDkYYzqstS2
oCKD15L4Wcss8kYGacfxELjMXUmtNqZO1w4UynyA91Kgj8J+/7pA4tAYMLALYiebpBguD6tDUmdu
0UYNylLhRgF/bXlIXIHypSJDPMtiK2aLyJdqIQZRbC08OqEYB4zquyECc3RzSDHActuFVtcHGRXA
wkDEji7s5cfZzXOvlug5B+XSm5T42DgoeeIXmMouxC1yrpVrCYicf4yxxW51GSe91lox6KGd6QxC
DUATHrVFksQP3dB+3l7aSlIO6lFAHoE4VkHAysS3WM3FTJNrEWgM0I3hTYOBeYgR2P/GCqgw4JW4
5Nmow2dt2GtZIwbt2GH0MlH/qCTZlHJdi6HwPppGKKAdZgeJAV5Z+k7ucUyNPlRm06XLA+Gb+QGl
qNbBmw2VpkJxogpap1XYQhGjBCd5OqWLE0+4lOOolvYVv6gmrpZp4/VzzYROpynR6wXjoAgeNDbq
6cm0NLU4ikEMDdlGQxEuNrxMNXajQOwiD0Kl+OiTPmibE697pNbMaHltCk/Hm7/UNogC1jwaFIsa
9HiRal29xDEekhacggCBUfu+/TAKsGGWXjijeJ1tmFrzMEzWQ/YXNLciUK+XH08cLUpbipwQgASh
9zP4mpVngCvf9rC1EWsqpIkP9PuJ9v2AO0uLc9JUxdBHcLECogzlIsr+GMaDr0zY3kQn/OOCZ4xd
6tFbGeKcFaDFPECpd9DHelZltd/1+ji5zawJjgBIoTuJS2Q14yBZMv4yIK4hUDoEMkl6l4vuPIal
3YZC7ug6EEqGtKj+oFSKSUgt2N3IvSpSVuziQQixrfx720+ym/VF7Nxe91oo1FVkXpCkx2Qnm8TW
WpkN4yKLQR2msd/rfBjIVZV9ynH7YyzQL1OFRrenvJE2EqNVw+huUnwuxnAUJibGmSGVXWSIwcJh
pg4c2CQmbtU29xoohaVo3pe5sPHyWfMkjOICTEihmOBCufQkDqSPUyznUhAj4zWjZD+1gDjc3s/V
bMEAIy56BDR5ZhO+WpErysiL8Eu8uXVrL35tfxgL+OJMlOt/bVZF1sa1wCD5P4PMqiBoJvRiCIMY
8DMxzi/8AmVx/qE+AVkvfUQPkWT3oVm6G+ukf5bNSwDg1ug4NayzQxpylWlCM2hiMEJdMbbz++xO
PQyyy/emcFQ847V/aLbYzNdKGiBb1aHgi8QP5BzMWlsiQwQUoPKg7XsLKLgUEmOjo/BveupMe8Br
DDz3XlOeM/P0D/BOG2teu1ohH4x8DBNUEsapLh1oKkOkDmMoBhynL4CAyM1bmNfaYsmQyNkVZTW6
A68uDhrBmFOOuNqtI63cl5Gs24pRPxEO+iiq0GXOmJDm0G4CJdduMCRQ4IgBoTxlcLv8gYnBQQ2G
S6VAqPTlsQTiyRGlTvFKadwaxlj7fv9n6opnJ5tnYkh5JGFG0FEhQazKO0MMAbwsd0gKDmK5kQKs
9S2hG/rfteGJcbm2MZvVRsywtl6u9nM93M0F70Ks9YhHm5uigFGJgSDlLuRkrXisrYZ83D7+1RV/
MwpQWR2Inl/+AECPBtzPiYS6kF6CDqd9r3jeFrXlZ6WCZzhdIo8kmyOnKz5H6xkKJtMpBc636O7Z
vaTy4cRFKR6qibTPJt0LlciSZ/FoLL+7t+hUd2iPTXeRVgWiptsLfkitjd4MDuLtz2/FvfC94xJG
DgLKMBbzHUZGSOIFZQGNokiU57DlgjpRrcTJh+Pc86ZY8Xu+uo9UvykeVRI+RPpPPow2ro6V5IOK
niLrAPs9oBv0Z55tSaxFbS7Jo0ApenDSCD+hMy8QQ0dvErwwf3XqdPgGgH1MJkJeADBDFnoFjRmx
wL8sT7NcYII5FIjLjcBAKloKNGGRC+7QaM2Lkfeb8wnUo89C7LdpvE5QPQNIimp9M+tcDNA8gLrl
1BuVKQvWIIgYiN2NAGgqXtakds1TRfrKhUbh7vaqGa/7j2mN0sJRamaoE1+arhDf9LpLy9Oo60+l
8Qr5upNGZdOt23aY1+2VHSZgiUovlkoYl6ewdqXshdzzModX7rtegJ5m+NVtKcwyrnNlj8k6kJfJ
kZDDXpP81IfHEYTWxj7LS7NC6fv20piP5T+mQEFGJ/wExGKajZx5aamBGqnTDXKqxUTeDXoigrFI
P85j3n3dtrS6iSh8An6KCImxwktL4VCUOSmwKHk4lJNi6eByU9P4rus/QUbwVub3rbHRz2QR+d+r
g5QGChIKhIdRI7i0yaHSI0gDBw3z2BaqXZTEpt58JPLzKPamkqdOVPi6krlUcjkEcVjvzKmp+Hgb
g+Z7D7kTPGLExO6Mw8znexUIoh6vYV5/vr01bN/l//1OzIQgq8e9zT71u1g34tSAJnkFuRqTt4CR
LBuLz8zIwfTqe4sBm96MGxPwvqfbptdOBRC4fywzL2OQqOlJqGTliXS6VS0A21WZvbSZx+mjW4W1
w9fxK5KrjS9qzcPBqgMqZHD9QV6G8XC9LoRYSqvypJPMbofCismfxPhU8+fUeLy9QuZC/M/e/s8U
S83RVyX5P86ua1dyXEl+kQB58yqp3HHdOqbdi9BmmjKUISVR5us3eO7enSqWtoRuzGAwwAEqRTJJ
JjMjIzg3MbcOt/jeFnlkG3R89N2pjawFHameQ8VdgObZja21MUaVEG8KOqvWugZn8lS/LADtz8ZD
y9p4yr/QrfTf6jKCMl7eNbhy1HbG0qqHxRW8SbI0D1v2oVmSBfIuCDjNIH8a6aPON/aWin9+n1fk
UqQePOJMdMhe7i20jZmtO5RtshgeeNVBi1A7VRUaFrMjiKfO94FwSOiXi3ZAXn469lnW7FlQz6D2
WqA46ea/lhEN2h2z+6NvCHqs01YczXqKUzDpbVyQa1cF2jwB0wZuGvekEhaJQE9Nf8ItlU4B+HNo
VZ18uoBmt9EIKMb4Vl1z7Vz10CGLVCESIahuX86O8JeWLlrVJtP+NEUbmUE1ynyf+/NfV3btQulk
5Sl+3fK7vTG+lNVX6pzS9INTfCjMwwCWD5/ErX/wt+D87/Qv6nWPVw2eFTKnjTaRy4ENbR3M2ERt
0i/tLi3vkcV/6a0gsnN/x8zhZSh/tVYMveGJPzM6hMHHhd7PDqBYIK7IwYOQQaG7PPZ0vIOcWpS2
d+AIqTRv44C52vVgULNAaezgbIGkjKest74UbpMVWpuAofbeQCFjSh998dCBs401xSsSDZtYaDnp
VzODNybKaaikQCDlcmYye+pA/TthZgQRh4xP/ammBrTbzHoByZZJ7zLce6A8ntixd5z5ySzm6pBb
QwB54dTc8pG1uAxMlKhUgbMfp4LcEWc3uz0wYyi1tk1saPoy49ixMCWn2rurtWh5trw5RqN2+fP2
YasCR//jmQGErlDkQXpXpXUSzjj3i1+3iZ4bkJULm864I79oBhpXAhLXdqoiNvnfynpf1lOo+eRx
HEdItS+4/bUvZMl2NiPHFswkIM/1IRB3+/vWzkmwMKJfAyzJSAooG6d1kA7Up6FNxnYEPswMIq1L
59CGRtcJHR14mJc+PaZCs3fa0HT729bVzrz32cFKAHwNim/IMCtvgt6HjrRfszYxAMQD0clUjW1Y
+GT4CjKL6mGEXheJLL7UwBHk/lEIBiaKQABZ2BeF2YYz2nXudbsjn9t6gMA3HEo8gN2oHSMHhPI7
DTJHXze+ec2PUNXEXkIcBdU/xY/cQico8uvwIxPpLmcCWjwFSgNh70h21Yvl3mcp+EPsaFy2WHLV
Ot5/5gu0eLhnJA2zSsBuUNI15WRivr6U9zT08Y8VFQiD/mqM/9pRwhE0DpVeEcCOW/320sfMd4EW
f6bt14X70dxlu8ANDb97CrYi/etrArsEQiEO3k9SIVk5TRntWI1unjbJfVCqpKGX/ao2qTW3jCh3
kT8BR+GUuC3MhACcK1679JFAx0/wNi6KY0XfrK+e81Ai3qTorGsQhGob0YIMBi7PRrwOUYlF1VcC
DtSFZA5DN8o84jq0UZqrQDyj09PGIsq5Um1IJQok4QEJwOa+PPCkvqaYeMUSA/lSZOBD2tghKsSn
vAK/RBtp3hwx/VOTboztOs7DC/TMrvz72UGrZ+XYGmBmS1z3fuF3k3Gwg0PhRdAuvD3CtXUEVAqZ
RQM5WxSALg1VjeVrNalZ0jkB3k7ZkEYaCGejqidbEucrOw+DwjWP4xAMnsAYXtrikzakJoiKkprw
h7y3IYjShR4AKxrBdcXaY1to92banIqg/nh7mGquGLtepm0kRh6qRFC4UxaSpcvMpnxmSUBccM22
CDQ8PXPDEfWbYLKjic2oSrgFGH+6ju7qCdAPfx67E/TO2lPbN1s5jqtg4v2DgH6zEE04SCdfTkaK
086ZR50l0EZ80dzi2RVgZ8m8n40zn2q7PnqbdTS5lqozI6lhSMgd3stqdO2YIqX92LBEdMXOy6oo
cNvTPCZZlZhsjkeE1q5eRqXZx/UMWN6fdqq/LwLS9aAEQTELjXNKeG8NfZXPuoCzoWgElh5wd1AX
kcOMx9rGesv1vBrrmSnlVkRbXrOUxoixNsu3aSoQKvwmI/2N1tS7xeMRt8YHNGBFuj2DVKa674Qd
QUoC8YsOXo/j1G6RsK1tNKTsAHOTwpWYisv1HkoWsNKjLOELCXUoKAgwlm02z60NG2ozIAZHuIhW
byVeLG0UCAfkehLw8h261gw7PfintdujAR35jSleORslggD6NlhQ8PIqF5zNdCufhoAnfqrtmN5G
uvAT2gO2AKWCaBHaa9NoXVQz1Eey/W3jK2c/Su7IDMsCPIJR5Y5DPbPxFtQUkyB9bdyfs7cRoazM
I3I8oKcGihjMm+px0Zp6PenLgIIy4JcmqPyWR5M+kq2e2xWnuDCjHAKZPQytY8AM/2LF9sfh9fYs
rf48CpwgzEUqzlK7aHg3W8MyLDyh1hjpdDeX7x1rf2EEoSc02ABAvKq8dLqX05ZNPFnAG8CyPCoG
ehi3qOZWFhy4vH+tKM7GBgKWpAFWeGyHG3fg6mL/+9tq04eei97FSvCkqMTeo1qkW7+Z+d3P/sap
zuyoMRPRc0ZH2Fn6kw+ZCw0Qn6A4tOUWI8jabfeOYgTXgkSqqal7rQZjWtGY2Jo0D5cMGWZURUQV
5trexvMZ7W+y4e+A6DN7E2JLnXR9PiXD9X+sS7c8C15oXpcjo7A+L1NkWUgxAubsCy0m0DC47Xxy
2ZVj3nm/10GZhJSR+vipJztPm452cD5X31tMowfNFNPRJsBKjBD64LmpxyVyg4+uQaaNI3Btf4EB
GLBN6MxCXElOxNlAW88DNM2su2Tmz+nM91QU4TI3G1ZWMjPgWIQqhS1hjiigKzGaZtTdYLptl7Ac
bDUtE/vGguKA7qENG4IAREMz1HHO2Clwh7hYrL3jaMfb86xicOTVLfvwAGqWbI+Av1wO1fRAhWD4
vEtqh3xt/Ucn9SJd03cz1Ctd/x7MImFba7EzmqHpoTuOGexBW8DKysleOK9GtpWMWZ17PHAQsgJj
Aijy5Qdlqes3Exm6JKfQts9DQcFBs2wkPFaCtPdX1H+NKDNPoK1naYboEk0Duy36cP35yeLfffJs
6CcgWG5P8taQlBDBzwpTo00Pa30bWuMAwQ83qcxma9Os7U/5NvzvqNQwjOpagVi8S/o0tOvXwF/C
3vxSbx5D8va62pxAFqEUJMumarwv9NbOBjQzJ3glhf1g7kh2YikNO8PegTvt9uStD+pfY4qD5lUD
UQkCY7X7Owi+Ev/NWRILyePbZtYOHOiue7aFKEtCmy/dbmKQUvWmuU8Y3kd6/VM4XwSZo3E66OWr
Se7L5sttg9e7H4IsQH5AOAkJHqlPd2kxt8RiOkRrELWzKB/ruHNYyIJMdtQH+rF8KAZ2cAB5cXgd
Dxvv0CuXlMYBPAHkBFwuYPW7NO7PhOToDmoTGrwhoCvAFNSJLS33qzlFXtXEVAYg8sPxpiY5ST87
gA66SFgMzyDgPQ3u3ksPhnZvURFn9kbb48qQLqzJrzk7tGmpDSBsc9pkNhIjHaLRzkNmLlsPkFUz
eOwEsvEH8AVl5rw6SIs08NuEacjDeKPLIuqxu4kAooM3GBi7rcLeZXhoHiv0NxxMzQTqnw4WgHTg
zRUaC5HiGeNMVttvu9TqpwXoNsWrX7ZwKFslYH5XZiJtkyyyy198eXX7jV1ytfPlip5ZUOZ4pmhh
sgpY6HK8J9t6D0jRiTrh2OmP1ma7tpzKi3Pm0poavw3MIXzoYI22GcoH+skuII/kB1HZ+I96I0KO
7GJfZCFOB+YZx9uzeRWZKtaVhUbD1ILOTK9NHC1twsxd0ij32i24gFwTdYxAGkshLOQuAUW59Frw
o1JfpBijXx2W9lg4R6GNYG+qUPrbavdWkXy+lIrBNQ/1PxdhB5KJl8asdobO8VSyxJndO56xXx5/
YaOxk/L2JObAeXbz2Mua244VZnJ7Pq/TRNK6FDKXkvPA9ymPonoGLL/imNDMzkKz+W0PdtzY/Wvm
NMlUaI/Cs++ykTwD772xMa7ukHfLkkQBktLXNHNL01SGUxKW9Ew/9HW3177zLjgIMz/dHuPaDgSo
xgAkE4Kt6Nm6nOAi4zNdOBIhOuVDDOEtK8p8DpgEqokbY7p2T+ytAJevxHYD4quEMGKYhY3+bpbQ
hS7R5DEoYrq9vTGgLSvW5YCaWnNEn7ssmUw0uYWMxbcnbMUlkZ5Ezc0HFky2Uyr+r1Hq4n7zWJK9
gswc4tB+CGBfHnyYMyty0/3E9n4FRqJPt+2+66Ne7jvYhSNKikVQrnvKSTb1tlcYXY63DDeBlckQ
9joTAqZchypWSQ0T1Wi3AC67HOMR9LvoMvfnY+BniA4EffNszAbSne2zZWfTjtf661IX/Di3QxON
+ljtK4mVTHVERbb+3Ngkeyxnz9p5eCnuxtQW+5z7Rqh52hYpn/zy65Fhg6PgikYGFTuzLEz4Fs2Q
QrH4ruDZzjSsfdPH4iPyf0MPunVz2JJAuj7F5Gz+1+YVX7yVjgEcn/BE+1y9ld8AlQ0rvBk2bp81
Z0RBHjzMAQaHJ8ulMzoMWnl+1SLtsQToutUhTtAvOtt4G7xn7NQJlCIwaJcFP7mvnpJazRsKLAZP
TAftNPTzNHcRhAgMoG2QPDr0bRG7GmjuvTHWSRMRsjxlSxEC4R75+U/wtsNXjLACfBPZ3pJ+aMcT
aNMOWsu+3Hbi62MNVWtEIAgfAYsx1fuxtKoWpf2KJ1X5AgoB8pZaH6mx0UZwfeXDCCISlElwf1yh
YgFXmJbAR0bOTD+yfnkochENmX2HjHMMuuvbI7o+P2EM+EdLiq+gNUa5c+s0qJep5EjPQerXLNlR
L1KEVlsauKtmUCZEt6Qs/qjFkazHBjU7nSd97nfx0vg5Cj6WfkT39pbC1Or04R2L2jqwlkjYXfos
t1KOMoTBk868ywM9nupjNtKQks+k35i8tY2Pig/6c30QDqLb+9JUnjNGitnjyZBrvypAwyR76xjq
HNAOA5lyvf2sQ77j9oqtGkXxx0HzHP6rkl02S0M8kJzxxBsOaQp+FZGH+avRRBZimMo7lMOv2wav
sUTIleBm/V+LUEm4HKa+QPlPq1045ME4US3+jHaU/bwvY3Dtx000RTzsd/xgvfhRurtte20xz00r
7pmObt9Wi4bF1FLtBfj375nRxy1HU71XjfWuIpb/8S9MBkjSyPNONqVdjpZ7jNSFzM+w8mTvKI7w
3jiJ5kCqLXXrlfgMsaEkLcUOxJNQ9R87DwyUDZEUmadvEMWxo8LemyV43pxT5jt7pj8H3NmIYtT+
BxwpMIpSGWI/nC8IaS7H15IORbQ86xIHfEzf2FvzNr8VH1LwYXi7KZq/mFrsidPtOV27RwCexOsX
gbeHRP2lTT8ze8toWJcAdQGwTR8bw9fbFtZ2BVrbPDS2I3UOPMSlhYqTpraNqUOo+1zU36buSBnY
17KdUVs76BdA9msrybR2BaOBGSgmWEVkI3337Pnra2Vhz9xC3ow4UL0umuFgPNOAxx6xPuFhsLFw
W+aUu7gjdPDS1O4SvZvDFHLBgpl7vay/c+vRMO8huLJx+a8aRK1XiuPIxmHFICWNpw2t0aEq5Sx7
4pc+oja/PJR1XR2Dcep3TY+6WFqiieb2Yq7dFogQZaIGtVU8rpWZBc9uBwYfzGw3yIA06/bEK6q4
IZu0AWueCZ5qyEnYCEBcFYkmMjbNPM37hM4N24GyA7zsBLfG7QGtxQ3nVuRXnLmKZSxGqYOSKnFp
GuaFs7OzZ0LeoCiysWarhnDJSmyXpEOWfz8z5PbCCfp06BOus8jUstgSb7nxuQ+2DK3MG9hzQNwI
wTa4vxrN523Ay97LRGJWaF3Vy6F+8lJS/nHSDLouQDFCHxCILPRsXQ4HIg1jRgTtE5zzb8AAJUuW
o0E427hSV/wNSTlgT5FoAbLBUd5cFYV8rdV6fSLyOkRZPcSsWaAnu+0EK3cZMMDoUoSwCZxBbTkR
up3OQV4NSeZmZqQNdRG1Y/dbAF65r6ysB62Ju8V3tDoyJM4Qvcn0VKCcUWVRmQY0RGAz/9FnH6zq
Scs/3R7WisvhEkFt1w/wHAGQ/3KN5tbtJh+At6TTUQijo2PGWgv8qJSKjztA0jamccXzLIA88NxH
NRZNn4pPAD4UzGbmDEndBWw/9+5y0tvG3N0e1dpiYQ+hGQv1GtStFZdw0sVL3XIckCVaIiPlD83i
RNazwcASQbdYttbe5JK3B/12UHFGZ6cyhx34ZjKSOyPEhIzpKevBrhRo3EymGQgKDe/ZKGPBCF4s
zdxTPTfvhOmKPS8bc+OgWhs2alLgF0Dwgy2hDJvZBercXjEmRu/WB1sDLp4bU+z29avplh9muPfG
tbaSlQfEDrk4tGejA9R0lbEHXdt1ga2JxF1y3J1AqMYc3PH7oEUfGnrom6ehr/UYsYX2hPumva8I
mCtGHU0juqeVG5+zEkdcfI1y9WhIJk1idEUy9XobW03a74QbQJu8Cup4Kq38bgClMiT6uuHOEGQL
WbRy5wJVhGACeGs0a6l3bsD6vKmqakxqXLQe97953SO02KOl/72w5ZilYLK87eirAz6zKP9+dmO0
QRMQH0jXhGbdoRFf2VuZ8qPspLLCyXuYs8+37a0cF0i7WmhJwxsNp67iYQ06DurUbaZkCb4bdTIG
72JjKAdujGvl5ANTGrKPaNlZ6bmzPDRa8iKYkmJh+wGUKqjK3dXGl9ujWbGCUi5o/gApR25Qfdf6
wN1xao5zwh3vwdLIFBOb7rS+CzbOo5VTT3IkIEUCjgw0nisXuz72ZKnFsCSFcKGq13gdmLBMthF4
XVuRUAPQQ+AEAFuMeg4xd5xZMDgi0fIGAE0e2ltwsusJgwVUgvF4RWsKchmX7sYyohGSwt26me0C
hs4IzysijW3JW68cqdIQYiDAChDb6YqhEmGpMKZ+TPT5UbOyB9Y0T+5SPMtCnxm2y9c6+ycdfw7j
lj7TtYOjSiXfIWj5ROJMfT/aOTXtlHZTMv3Mg50A6mmIDWvjElybRtlNJJUNsGAq84FFRGYwbk4J
n1lc+T0E+Zqo93/f9u4VdwAQH0US8NODfk8VoOiEZnqEdEuikw9tC3mf5cdtA9fHHVwBnSr4dTAd
4Jlx6Q2GEAV3a6In3EMPflvoNnIo7vQR6L64rnQRtyA93U2jUz3/uWEfWU283oC6w8VzadjrHIOW
S64D6u+HfN6D5tldNBAYRrkANoH2G9t3Zb1Q/8VKoR8WmU61Ayz303K0RbYkbBpCfTy6pQin+XB7
UNeXN5JRgIOi0RdvbZywl4MqkaLCmVAtSTMfq+5HZtlRqX+QKX2n2TC14uSS2wlhn+XByVVh9Rmi
AqMV8AWdGv5+ouJ5Gd14BEuApy2n26NacUIbamdIP2MCXVtl3EA+mPu5LvQEUo9B5A16FnPO2o17
f2WBUJ9DmzT2LB71ag4/9ajs15/0hFRjVNNkISzyio1Zu75rJRLdRIyDCoiHWrayQDnXevAC6wmr
0Gz+QSv9KAftc2YfLEtEfZXuTP377dlbWSiwb7nYvBL3hMzOpUlgwdOydDQ9GSYn2xddVUZaMS5h
CY7Vvgz0jcVacUGUVHU8CIFAwPGr7KvUYLbNXGYk1RN36oh53j4FxxrwTFM9728Pbc0WuIwgHS6f
A+CduRwamFaDtktdI0EmPs+nuJvyKC+zD+BwGF9um3r/rcsKBbKQyJADXh6gmPsub30WJVmzMRSc
dmbSQh0znR4zjezoyEOX00Or/5g7aFkT6NYae7tuHqlId3pW75axPQ2Z8dQSsdfT4PPtj1o5PM+/
yVa8aXDQPNtMrZmUbb5b8nhKwVtxB0LHyn8b7H5jg6wkK2V6Ddk1JA2xumqP5pT5C8q6pZ5o7pGS
Kkyt15zTeGZ7r3oqtTcUedGpubHGK5tfsmWAZ1QyCFyx1+cNt8E/WxtJX81ZOHpiQstsuiW0tOJJ
F1bkJjpbXa+yhbd0hZHIcTUOOreMPqz5EhFzDq1iAzazZg0JdcyjiZcPqCEurVVIeWUlE0bSGZDY
biMzfURb8AQSxG7DQ1Y2v3xXgZMJiVdEQfLQOxuX6ZQtmDNsIwGD5M4pRBlmrBDhYAPCWtOtdPaK
P8o2KZw24DGVlNGX1pgz1qMzp0YSjF2cuuRprKPCeTXEN0Mjj9qY3Hb/lYcj4kf09kDsFjVXRFyX
9kbulbSmQE2YSKgx8bo0v626j2powDrObmq0vZ/+GJryISiDB5FOhw37K6c54lckcnHZImJWr4zC
66nrE4b9V/2aC/J5Nv09q/ST1rt3rWeFM2BIJbcOiJz2haF/h9B4RFxxYk3iedpbvs8e2md0nN/+
rOseTxy7mBMwcaHTCoG2/OyzRR+oqBjzkDxoeh5bFDbtj9xPoI5L/a8FRPeQ+vdRqCr/GUBghdYJ
Dpg2fRPtEnb6P/log7ywjdNg68PWDhB8GEC+gBZKyi5lvaCP7BBAxjBfeLzMnIQFmeMib0PPG3aS
wHy2oYBI50M32BtrtXKMQD8N8BvEfAjLVayhwUZq9/5oJsMAuXShCXAJW9pWlWNtu6Ehy5ORv7zi
lQ0wjo5RA75kJjb7NI1F7EB9nQMKAH7pjXBy5QiRvw9gOLBh12dxV0BS3LcqM6mhrlhWJAbaJdQt
EuZQ22v9v7KGKNkHe2CAx+6lR1VkssB3goWrCt/bMwfPGoJW2P00aZByR8ritzZm9Z9HEp6Lpwd0
zAAgQqr50mjuumXmebMJUMUnp/ZiwKOhV/049sPBrbeyPtcUH9g0WDIZPsv3jkpFYvNs6Enqmomh
LbsGjM8DOGRcYu0WfY5BpBClbnt08yeSfw/a4m4Yf7XGcbRAQTKPGxt4zYuQGAE1Ad7faD5VZnty
R4Mt5mIm/nwKus+jeC28l7k+3j4mVq1IGjvQL+L4Uk8JQ8yBN/WamegF/WiI6dHiVXNw/P5HGrhb
YJVrzDumV3Y2gfQJdYmrlq3ZLaqmxImVVB0y3/wAvRUgwvdOV95NevdC8uda/GyDXT9A3irQdybt
Y1p5+H8v9thWp+bK2LFDwc+JxmWkBizlIFrqcQJBLLWTpjoEEzSL0M/hTK92vrFvrptHgBM7N6T4
MEkdq6YQWk8a+14bgVAhZTwPGlQWpwerLl9m/xm8JhwE+mawA/jxU9VpGyy88opXAleQuCDQwL2M
14368Cw8sbSgU7CTpU7JLu8bcUwLrkcQVif72y61csiem1LBMQYvc50Vk51Ujf6gTfS1bLZy/2sr
J3tTgPcDfBPvTuVQsNncVrltJ3rdO8+diRJvNTbaaZrmcW9vVwHW7GEJkUnCqxD9pYq9uoIw34jd
k4i53nGnj13vrXXsmPQbha61uTs3JD/k7NI2Br0scB5g7hgYYuo8HP2NcGnNEbDVgZXECYcmAvkF
Zxb8gVMxmZ2ToBjEso+BB9j0BnBpbZujAPCvDWW65rlrPb3iDgxMu7mNsu4UaOW9kXb7WT+1JrDE
S/sU0HiYPgaOuBv4h3Z4G/U9R9PLbWdcW7nzT1EmVJ99kVdAT+CGpLvG7CI5qXnQ7oKtW391YnFJ
IZAHkyVwcpcTOzvdjDcjJpZScIHVIIJ6M4uNvOxarItEtuTuRo0E3BSKkcBlDAQAnpOkVU9pWBod
4szWQWrT4yJuUos8mIZ4FnblUaDd85OVoiWlGbz2wbezrTaD1cnFxYzOWJDSA0p3OWQnqK2mFqmT
TMOhHu5F9+C8bTrslhHlHsyWIJ0ZyHaTxrRDb7lPs480LaK/W7+zwSgpi3wAxk4XgZPwsg2r4ptt
UUSIG9HMqpOcGVGqHsikVXnJMWNudTCnY549i3LjWbl2hKAE+3+LomzwZiA1yTjGgbnq7J+jv0Wh
s7YgWHHwggcgGgGt++WqpwEgNnrA3SQLfnJjARz062INeLX+/uOti0LK+/EeQMFXpTRJQZYlcruG
nQzUVV1dQ946SPmuKXMG0Q+2Na615I7MlqIWhVZPIPkUD/DarucFpFOSUf9qdmVoe0/eeF939ROF
VLlrsAi8oR9z91C4YeV4R78/iTfoFeXDrnY30iwrkxzoyC/J6ASUnWqKcLCbpajB+ZakeL1VzbPG
09jjECHZ6vVYcZcLQ8r2Gvjgt4i64S4u5AByiOU0fx56wFGQtAGGCJl2tYReooCvL6lcRxOKwQXS
6sCcpc9/4SxnRhSvdySeFJzpbsKho+s9eNU9qFPGP+4uB1swMDXI2KIqDkSKYqV2Re+n7eDK7Ysy
fYj963nBxpW1VrICCACvEB0VF0C65avv7IoWbZ85M3IdCaPF/DA66ZsG/rJYMIC9PFrrj8QMQDOI
11J7MoTvH8ql1IE49cst1ciV4wrvSqgbAA0DULYnvfTsSyygdedGUC8xgjfPgf6Nu2ebhbJVI0iG
AwKpSwIj+fczI3M+TiPzeg8p9xP4nsA+nXYf/9w70HDwfybUcQykLY0GJgILGbbMgC7pl4Gi98XY
gLCvbdtzQ8rSZUY2oZmGeYnFv5YZOHTFGxkSMWyVgbfsqHGAlqKrYxhgpzsto/NSkfmpzfN/hL4R
kG4tjnLYO7VPBU8bDx6P1tYp7DI/zLLft5dnw4gaR+TjSFOjab2k0FFqRvuxyO+qNL5tRE7J5QsI
uU8UgPEAQgkH7nzpZt7Qpy6dA6QlPUff4dwzI7ecrR1vliDK0bWR5SQ7Zn6/lQ+9Hp1kDwHcFgRZ
CN3V/OBi9XQImtpKOJLxWfHBQ915nD79+ejQygqBJTxSQNapBBZWMVleanMr8cfvHvBxIyoR+UOZ
nvpxJ5otHON13glPRdyQIAiAzBLi0Mu51DvOhGdOVoLaKZovi3xnDrTb2bkXt854v/RiI6i59ncY
xHmLf+VbWmXpDKaJo1xlWMk47Yoh4Wj1qOkdCbYET65vQ2kHxSSgEqQqpLKvLAJG3wZ1wYQDABXh
wQwqM2JsQffXR/OvFWVTtfnooJnDtMATJEKnO8gyw0RAhTVvHEdrrocqMGr2khvpatpoV7GiALdZ
Ymt6VIGdNm+cMHU3rKwP518rStxEJsag3YTh2I6zH8snbonQNXjI3I3nz9ZwFCfXMmQ4GnA6JPC+
cKifM/bJ977d3khrHuBCDwo7FXVmDOrStZd5yZ3ewkbqkLCBXHEuPkgOoI3wbu0wQt4C/A9IKiBE
UKKuJhhGai69nQzBi08+OOipfQ5AlNSa4oVoFgtzc5o23h5rmxawQvlSw1kE/ZvLkVmsHQqhB1YC
pt2dz/8Bd94Cje5AzLHnmfvb07jmE+fGlBPCT6eOFq0GnzAf2/yr3Z4yHqXOhkOsDQntC/K9DQou
5DAvh6SJvl/cJrcTcyw+OdNuCYrIfDDc7Nij6HJ7RGu23ssVHhJoiMyVJbMoywecQTb6JXPxzYWw
E7F+Vb3YFe3G3K24IFwPb0HEmToI8uU2OAuITJvMtj8VbkLShZ9GCsWlgpb8z8cjTzk0LQFIhqNO
2bUcTZB8ICXCrnpAz6VwEmHwqHFB/atB4tXJyZfbE7jiEsCig/pJ1s5RG1EWy1ns0gUQ2Uta7D5w
QFVO5DHnngKYEDmzfvwLa8AVvnOKI+upOGBfjiB17mBt7h0Qs0G+tjDiyaHTEEFNx//hAkBi/fmu
lizCHuqeQKlc6dAMQ27N9oJbSmNoyreipQq1+lTU/lOTFh842aqKr5yHJk4RoK7RJghKW2WMrCpB
Mdg5VpIaY+w236tsipZpCzu+um5nVpR1q61+YazBuWEuR0sYUDEl4FuAgvxf3FYXw1GuxUKfSqdA
J1Zi2Muwr4zmuztC2dZL2aayzspmxrGL2rQFgDNg6+rMWWPWDAWxQag+Hewl0eb8IyPivkbSh/ZP
gRWZcxOysj5yX4AY+YM1xhqJsuy4VDRyGNsC8smxKdEpCiIAyqBLH7zXautrbVZcT9vUAhwW0oPp
75maUf6UuYclTdoO1YFyJH+xQwCmkKU18C05Kv4AxCvoMataJCwtM/T0ei/Kl2r+JwPX0O2tuOKm
SBOBzk6SDSOlI8+7s/Osq2dP7zUkjGbtydcS1FeEu5FjWPHRCxPKkVkscwud7R45hmXJD37tnpAm
FXFagCIDp02zMaKVE1qCiSWyCaoWuMUvR0TECGYhP8W90+TkPkAxIrTqdIumam3eTANFDkhbYfrU
RJs/G1Pei9JJSF8gmi9QogexCjz09vKs7AUUhhBVS6wGjktl23UugvhZ1KgI2LsCTBS0BhOO1qD0
+aZP/HDb2Iqfy04KNP4DRAWPV2auAnaZ2hT5eIg0HtDHFY0i7vmPen7raLbXTVA7f/oLi++6I2A2
BJpeubfbYCTCbmBxJuablWXl3VBZbx3vvQgNK7iDaJ6dxKxpaEcG3fZt42opBMlE8ASCShf7GvcB
mH8uPQXwSDa2qdQXJTx0jGlf1fPBb8vPo+uE5oj8fBvnPUV/6QBxynvPIwC8kmTi3ce87nfavNV9
pGaX/vNFWACJOzRlGfbyi8TsZlWjQQQUrWGfFvMts9MwpdVLIKqdM9OQTz4JAzKdeuuzWRt/5mzv
1kEAKUWjJWhUVTIZStcFEQoU+ISm7av5zujKXY227Hn8ZGxpSii+pthCOH85Uos3eM1z2DK6u/lT
X4ejHQaf3Qe3vwM+YmOhlSPhP8bACgLIN1rO0XN+aazA0vu0Lc17G68flNWjwCRh9isp+GujVeHo
kke3n6O5zyIudixNZptuhB9rn4DmfR0JDnQSoxJ1+QngqitKewggqUT8PkandhoFHt0q76osDe8j
dSSdDY5yKUynVH1Me8p1n+SQ6RTglCI/EC6/WlB9dzkS9FZ210z8XqSx6MuTjiQ9WtPZsOzbtv2d
zcYhgOYUHYHQJL9QO4qmpToZbXYQTD/hPt7YfvI0ObtV8amWYUjNHPStos1EhaJRu0W1ruwgBsuH
ETqbO0be8n7XWSc9jXPi/XPbCVbMoRCG0ggQksjFOIoPWG6hGXyCrCaAnkE0zgELuXPkEKPJBU6a
ns/gAx63ok4VXiBHCQEFIKnQnY9VV5HRRpDVADeg95eSAJWIH1XaRlUQB07xOAx3rvepWH5S9ssm
O6OyqrDst0SU/58vkKhztOJdUwf6kNyFkNVs3kPpu4i6BYTTbfow6Ihj/B+V8TvTihcyOidP6/5J
cxPKbnUkJrGxB6/3u5wH2egDoDjiGbk/zuKMKaM1QY+Oee++oTyzA2GMOVf7oTCjIXCOrEzmLcXL
lcP00qRyxICwhFSiguSlow1DnJcWULD/Q9p1NkeKLNtfRATefIWmHciMNJrR6AsxRoMtoPDw698p
3ffuNtVEV2jfbqwLbSgpl5WVefKcZdGe1C4bfXu2yE7P9PJPq/dk3xRaAXB3artopxY9d7hY4X/3
wD9j5+6ZKrPNFE5dDRwpk4DET+jj7CzFXm8G+cvtXb7hADBoC5Azpg2I/AU3aFOCGHcFDFXQJPo+
03WwnOvpt8zZgYAbSg0PqfPF0EAoNPl1VHlmBRIhd/nWmWAVeiDT3p5+W0xmx0OnPCRe3crO/dtf
uHHrrr+Qm404TvKu6VSIMlfRHz1J3bjba84APXEXVBnnungGqG6fyt8jG1wZIQT/YuU+hbJmr4g+
hXlDzgWtJou7bpcGULoFkxn0lmc9D/NekT3oX48DiAk8Uu+aTJCx52k6/rMVHIaZ++iZ5tMHSV04
HVCyaiBrLQjNxgdzdJcxbGrbzQzlpNp/aAb66uqAdhAof+8b5euc0kOXWBAi3M9x0OeeHQu+iqd9
+vgqVFeBdcalwQja14eTqjWt0A+sQW5zKL6qc9r6ZTxMO3le7ppIkx4W5ETdDrwxT9nQOnBgpezH
nQJGQUAZwI/zAxl8EN+ApdSjVVLsUscejonT/sT/FDi1KT8CPf6qdFZ+7lAl+1LlKkHLaNHvJmR6
PX0h82noW+VfOB0A9PD8RhM82Mi525Bd+eaABikmejsOLhSh5y+V4oDrXq8kr7LNR82JrdKtZMVx
0Yxof/6KQ1yJ0hyTMgWDN7e/mCaKqi2wbw76jjZeopmuXaduUrrSbLqNQ2JBCMfro7ClRL8ZI0vA
coJekoszTEtiT/JSC4jZ9245yM3zNNjVrk+L5DcwmnOo6QMk2tIW72ejAgF+vWhhnCvNUS3SGW07
sfNzrDvFi0Hf/I7aCBi9CpqEEo00wfljJ507frj6AXCEoAv2Dk+3mU9xkVFl0AI5Xg5UVwdA33sV
wKO899Q0GgUJyesQDO012N1g7gbxJqLs9S4vp0HJ+m4AzK97VUGDWdHPbzc4DBnNwbLM4Gjccg9p
3OhxMepBVLZuVtEdtVGiQEE6jTwwgxyL3BV1D7BfyU8hGj3wdmKSlUgWrMdUkWqw6i7TgwXsNUei
ydld0TeaC+ix4sl9lvmoiItyoDxK/GOTAWiM3mfIIyGm4ayacGKdXqRG0CzVqxnrJ6olX6PUOS59
/0CHII6nQ7ukZz0SYfA2ojiw4aG+Ba5tUNTxwsCTUzrUGGw9cBrVOXU61I4y0BcAMTaZ+zSXQFo8
SOl7AxI6weIyH8jNNLtW0TfF2kEA3l/PdGSZvR2hPBkUA6QNkWFGgaOZBdf3xhbF04/xCyAglh0+
G2PXCqSHIYwV5Cip+fEMsktHEuaztiZRkxmTGGDFyJZz7n4iUpVls2EEcjcEo655VvJzik5JnPj1
HO3rdnkW3PlscvjJw5sS6Wy8LQGQ46K/QVLMvqttI5jiXfxkNy64NWvZhTZEN7uUeM3bXyJKjW4c
DURAyL2yxlj2xlgvGG6FFs1XxAyc9KUkYOE5pMtwmGPilfkkQFVu2QL8BKUO4E9Zw+raFvTI4r5S
cjOwevWQmpKvUMVzbOmglQQER6+C6dyIWz7iO3RaQlsEhYK1uV5pqdSBjj7opDt9ORudX6aHqtJA
IJoD0GCHQKQAzC14wl5vG1ToMaMmYgSQ/nyQVl2E8A21U2BfIisg0ejHpTJ4g4H3gmOC8n5Cjlsj
QP41kwihfX0mYJZxliBsQmqKp/RsnWSp8F61A7XJ532tZMcmz+KTYEqvj/faCndvzpKuypVegtud
Jq9anLuLkj7hEO4iu9prbbSjEn0cv2toKXSSoAXP5ZD8GVBcr0U9S9d7CV8Cn47IAZAB1ATXi2tJ
NJNkCEAENZV9kt6BQbmeexewIg9It9vDvr6B17bYq+1iSSOnpYOJuyIok+xxsQEBi0xfAzljsYiS
6BuXBrPFkOHs3kDebW2rmEadGqhsAWqMKZWG9GeatxMkWiGX2sdN7pVVo55jYkK9EmwvdybNx++3
h7u1lVhRAdktSIQA7rb+hCmv5mgYWzuQksF25a4bXQ0Fr8NtK5sjZbAskJTgRkaX19pMO8a6vJS9
HcTZ81TXbkIMt9AeCC3RvE4OWUTh+Wy0Vf2+bXhrNZH0QTIN+YZrkSUVnZd9HWOGK0oooEfT9AUc
8XdWMoGH2hxFfcRb5oAaQMsRKByQMuS8UC61Tjnki/1xI0rSw9i8pQkeL4ooibK1bJeGuKvXmbRq
pnS2g4HUQLR+yWyRPJXIArdiRprOPeB0NpQBA9X5NovIq7ZcJ+C4qD6idR1FFmb/4pxN/djoUifb
wSQtbvRn+NI/aAs4U/foU7i9B67zLIwjDQUDRl+Fa49blBJlRzL1kh041Y+odBFJ9/GumH0PWpGj
IQCXbE0btjgiMUbnh0rIelip3WDS0GAZkDzqPL2KGq9WqIh9aMM1o31Oh9okuB4ZmdnaCuRqoITT
tFZQSi8V2B9maE1/Fo2DkBbF9gsj3LzVuROBtKmzgkxNQPovu7Vy9/82wm9krS8ZRBUjKWJPre+B
L92lluCZszFdCLXwAsRuw4ue5452FDzd1TmRgzmNjwDvBSnNPao3go22saU/5AvQ/MawX3yo2qjj
aKQSkQMzTXeAnT/UcZjru6bQvy+F5oJw7HNlRLZCIMVEYyoY4FgHCxe1zuVCFnhsOaitg2l8tbxK
Y4JCglzI1uyxdmETyTOGC+SeNqUcT/1MFjlA7Dwc7bTY5VJp7QEddW8f1C1DwFyDkwitycjYcdeh
FUuy3KmYv8yo3hroJZSJ8zg0o+Ay2jTDOGghecgeLpzngVC6qVYRzGg56PqtuyR77o2X20PZ2gq4
d8ABCCJKPOg5G0mdQ/vEaeWA0M6FMFA5DP5Qvw/ld0Z6IxiQhdO+fkoAQokWRQwGaXW8hdbeoMSj
yKYWtkF830V3Ha121DSRrDuLxEA2nBt4LVEdZG4H+RRuJ2RqvMjoH5cDyfylR3/HSnBORb+fDfTi
TmgVNdeTEb9/me/t6ue/+/2Is1hCCGH7R5Ry8fu1SckKkwJ03Nu0hdPMcjd3muPtpd/aXshvMVp/
OFAoTa4HAWxh0tRonIcSzHsBIc2p7z2lFMQ1m0t+YYTzzZGhSO2cqBjJkPpONDxgH8dG8lOT36pR
lEHbiGqAWftnRJyPVts4zodOloNuaA+a+rMEGRCwUTtDEmzkrVMDFw0wmcF0bmxuf2mzqYMnDIbQ
pVK5UfttWp50mDT3RJS72Nxq8DK4FZDclXkUQdTFeLi2Dnx1i4rg4ppQhr69D7ZmDWgL7DP0LeIf
3BLpxqgseOLLQUnIT7XTn+SZniHfWsSitodNS/DQyG2i0QM+YL3jEslYrASFz8DU9kR3DYrnqFsJ
Za63Vod5Z4sRV4BvjdsGdg4YCUHkExhgYOjvO8WXkCNWBuiAoZ1jFClKbJ0jVN4ViD3gyYcU13pU
NThxKg0phMCKpIcMlWr8P2im+nF7lfgWxY87FJE6bhuEhsAXcJ6aZI6Et1HKKvz0rozByZMbM6So
7X1nnE2nd7s0dgE9fOqqOJygBikURd2aVyhYOqBYArIJSd/1QCMVuPBGyZVg7jpX779V9qOTw9R8
aMxdVXy5PWCRNW6zLGZtgluJKEFLErfRa7+NZXQGWdBH3S/S7NNOEymQbDkrpGRQ3GaZGShJrQco
l3nRKJ2BMCU66MAF2eNwUJ13MBN5gz79+vz4QOqKBzX2A2SXuAAcrdz5oOe2HIw1lnFygh45GJtR
dlC36mLXQL/GbYubw2PsuKxTAyJWnEUzizVlqrBRwSnsqiQHSQ11NXJE1hlBpgg1sXUsoJ0MD4mL
GNEst362mS0oFbZKUKdPtXkGC48hYvrZKBMjnLiwwZ10sqSVY+SoU02I/GsQqAKoAZq+r6Oi7GZd
hWbcEfWwIf3d9f9iLlnsh3gGItFX5SncqL3ajo3C0niQrQR19u8RAsHgnEO4ub+9blszCU0M9NYg
O8AehuttqSSD1s8xbEF7HqpRxrcS9Gxd+0nqyA8HA6gDkoMqml2ugibWmjrnSo+iX/VF611QmUG4
RsQDt3UFYDOgUqnAPSPBsh4L8pBUQiCqBCMI4Mb8EEuz29iPy/T55y0aPBmtHZLxYPvg9npp1q2k
s7fABB5Cd0K57qhWrYjFeGM0zE2wZBEyRmjaWY9m0ZV5qiChEtg9mfxY01tfWxQXvLW72K4lgUfc
2Ad42yC5CNFgRkDO7fZqrAwtGRFL6dlzZt0t7VO9HD691WCC8aDCCaLMwB3aCA+mPupxQxeAkzGu
yLtybgewI7eC9dkeyz+GuLFMEHarKQYbmPXfPg3q5MssamLYNIFKDEsa6ghvuQuzQ81bTdlY5qUE
/+0Z95dbiiZsIzzDZIG2DSuCA8LvMyKlUpqMiRJoStTdEbSXnlA1/X57VTa3GZ7pqBjADaB3Yb3N
xogYRq7USlCArW1XRwZIBnUjOnZL0v5JHXP2btvb8qss2rQZkpE9ojiDS+uMRtWXSiAvtD+N0BTd
6QbNPGRhZOSKpMS3UmIclJxiow8Z3U+KWu+g8yZCQG2NnOWbZWTGwPzEb/nOSRHzSBlCjgpQXfWu
daJvQwm1ov5JMGQWvHBvUzwdoDAF9CRwpQYX3KijbM7lTJVg2Tfh0p47KMIW7iH/ipBRpGvD3MKV
LfYyZUVt4Em4nTmhdDBYI2wB+eUa9TGaEWDkimvV9V7XX26PbCOOYogCoBeB5AbsmRtYHY8zOICw
lhUJSBlIduRK5tvS1ztb+9aLaFC2raG4Be+OZg2+UqCgZE2TBkNrcAMTf0JF0tP/0GanmO7tcW1t
DVxS/7XEefiuy+D8CSyhdUKyftXkbTRGzywFT/0tL3Jhhg96i9FJM2lE0NTa3wez8eTkJ3EEjp19
Kr8fLm1wXjeexjFvB7YfXPtQ1Yfe8u+7xev/jIVgNFs7DyEnZKDB/IBDxZbvIrEA3Ss6gDYIoYRW
qzu7XUpft9LmhBC190pSxw9Ll4huyavhASOJaBPYWWBpUA/ktnubZrKVAQMRqMviqlF8AnL8tev3
k+OcBr120+XPmCffbm+Pq3VDmom5ZcQYgMzJPNGD3KT60AyqFEikepDoKZPJk2O0gv7Z63oRMwMs
LEOOsAcn/2QoaiI5kM4LCkJ3ivPV/KND83Y+w12BAKpP6WkqBcnUjZHhKkAhF0IGEPzi3+vgWc8W
VKmSEMR0btYeumFxnVGwJUVGuBtghvMfaK4mIXSTktQHsZZmv356hVbj4KYuitCpSwyYSMzWNZGl
wwmuBWHG1fXMHsoXc8VtPYk6eNSNcxKa53LffPrOwG8HqISJqiMeQxFlfZqGtMCvt7ASY3mPnL5r
fHesH8W0j6dzV/2NyezZw+e3NR4BACihFoVUA085Sk2wcHVkScJ5BPrZadyytrxpELiJK9/KBoa8
EiwgwYUYaj2wMU5QCurMJESM7UlyDsxH6yrkPA9/b++BK3+0NsQnOuXSNqVWBX38kEV4/H4naRiZ
hwZAa1mE8Lre0cgEMWZ/JJ4wpqtLF8TQldkYJExxbCgqeAXoHD99W+AXXxphH3HhX4dWR4JkgREp
ic6yAwtSuyfk04cTVmx0IyCsBU8bXxiIZnDNDplOwsX+qaMvES37pYg74iNttbqU2FAujHBD6YYk
R7pQI6EF0t6EgO6AWLumzl9B/XXnZERxx6hx1R7S0DNQiFrTu0pNQ+AUvampA4uI0hdbC8harAF7
YilXPhOaJF01DWWahg6IXQ0LZaoDXXa396PABs/5rC+znoFsJA0n562RHY+dYYq+zP+fFe6+1/PE
qdoGI2nMF6MFK5by3KsiBSnRUDgPPpbtXKfMiBM/pXLtKRB+QfOxwMHydLjALiIJDqgEMD44XMgN
rnd8q6YgkSYyCdsBvGl2cpyj2M11F4AJu8/v5L72q75yzTINlep7ar5rRbMfWgK8NgS3i3dsnqPc
6icVRLVL80myT/Z1IKcBaAQAJDxs+fV05GSsgeOqwlpvAR2Gns2+V0zipR1p/Vnr08Ptlb2+b9b2
uJW18jpWciupQgr4kb6Ap1nEcSGywC1rXvTJAsnbKpxycGeZ76novXAdra2HwF3LgxzNiWFgCKhn
Dj14qzLYkd4VUEBV5g5pUd+cBBepaEzs5xdes81zPCnrogq1yoA4I3SzZcG6bByG1T5gP7+w4IxV
U/VRVoW9coD6a7AYZyNPBUjCTSMWno+MhhkaZNzSzEaaxMVUV+GMmoqHwu3rUMOHRGXz/vldxu5/
PNFx4FBVX48GPKCVai20CkmyGCVaWFP9Ht1hIjDUdRSAlwJCGxTUwHQNQ2szEJOORqnHspAnDWrS
9uvYotdyFHiQLSsIMhixOdJoIG1fW2m7wulTRDVhLvmkhnZDJf/V2xMw6yIwysY2w8qgbc5CzHbd
1l+C56YYzLIKnaWsgggqcXsnbb/dXpuNTcAqkGDhRgUB4BpubWR0iNQ60aswk+P2NClN/EsCWbXb
IX0ncvFbU3dpi5u60c5VpIZhK11eZNqAlv3HhDtZLxVRQugqO4JHIzK2LA2DqBDlu/UidcOMzMlg
4oRa0r5AROAteX+om8bTtGI3yMSraPxQJOap7R5vT+iGP1qZ5iYUSSWSANyNU4WquIu9r+4KhKJJ
5XfFHycDX5tUhH0KTunbdjcnFy3VoIBgbB68AqOSR62SN1UVtu5kfylk0HMdhcKtm7vlHyP8KzXS
1GTAQ6sK5dHeRfVLn4EHrLQgNnR7MFtbH6kSpPUZNe1VMQY4UZAi9jN2ZQelaw26Fru5oCL64Oto
nqXQQObCWkMgDcZ+fuFlVbsxcj2Ka0RPqAtKJJis/l63rN8p2lpdR1cFr+/N2UMzCPYjRN0MPi+q
Vb1eQj+nCu20Kv18XipfgprNvpKFlKxbEwi5PlaEMRUgcjhf2Oa9YTZaXocOjQ6t2qLtNTJ6YGRu
r9PWiAArgvMABBU9EtzDC9UXgi+o6rC1H0HFuUvwEmqJiC98YzBIHjDoF3BS8O/cOnVpYS8a7epQ
lw+gw4WFfxF3ITGCkBDyMSB25q/CpMukImkGGuZp/WhXRVAly7uuJu9GKRIXuZ4ycOajiYaRLzGn
yw2mL0heKtD9DLPsp1R9x6tAt758dlXWJrjF70g/9kOVkRDFvgly4GiyUMqX2zau3RxsMIYSLAwQ
wLyyLIRXo6EBj3tYDPQUmQFNXuh4Z8dPWnGQ89aTBTvt+qyu7XHTZkaQOpRV2HOQr5DvZi8vwTF8
kp3d7XFtLQ+iIahZIaeOVAz7+aVPyPEHMvgkrFvHLWMzKNI7HeQMn7WCcAhqPciHQcsAhtZW7KyK
TamcSDhNuj/NIGoud8Jk0vUSwQi0qxxwR6ENlE8FUwrnSU087ke6eNVkufqIXoPhb8roge6a6tBW
hWBc15fQ2iR3+XWz2lk9WKfDzJA8ZfxmAaWHDSEkg75eJdgBmyxSpUj3AI6wnj8Ai1JzklXYGXWf
oEPKAdOAEEO7MRogD5idD5qKKyrvGpdQblokVOvCsyIFrzKCpIH8LFwqtt7r5AW89IUlzo/OC5Hr
zoAlp/+eTnfOSATH59oAEFmQ1ENwgHocoJjrCVNtSUFCaY4CSo5lDv71VATPu54s1o7EwJ+IvQD+
VNcW8jLRlLqtnEDqGz+XvsVkQXN3eS7VWjCW67ZuhsUCeAliNoy5jK/6zotSN5pGI8Ao/pTdzpG/
oeCxh0KvC30maVGPg3RGs7Nkz79qZBLqLoybk9alviFqoLneh0x3AMlNoHgBTec79erM6RdtWKJA
n+0xrK2hgMgXygSNI5PjbZdxfZpBbo4bg0nxAmnpcC4jaTJAX/MuQimkO9Q2EhF56plJ+VMFE7BG
5gManb806vfbVjcGiIlmdQkQIQI6zLndUau6Fi8bKai1YadqYRq/lFA2u23k2rfjUYimcIREuOdR
+VtvnQmkYtrYMVFOPdo70F6ER4xnZz8nb73287atjQFhc6L4wTAD13KcttFQrR4YJ2q2/CqsN2iJ
5aXx7baRjdMGp4HrEfci2jd5NRXaki6nRh6H6UT73QKOVPCc6CJsysa0QXwOdzAql9gPvH9Xi54u
MxLSQNjdgYnlXmvvM/2LQoazPv+6PSAWMaz9E166qGqDCVVBpyPP2aeSBIQ1kYTknD3sCHQckJCO
tHYPol2vqP9+luGTdRh/NNKzVWIyB1wE0ycIk5fESUNopB/1ZAmNWgockGfcHhY/gywjjZQEOrWR
OWbETOuNl+rTYqV5j8RmSoaAthJF2YiUe7mSEC9beeNlmI1Ppl3QbodkC7oKgPXB3zUuYUWyGMxX
iZmFbXmWlBdWRur+3h4Xv/8YEyD0h5lwESqnV8XENkqtUs3TPEwstORUU/wcG0TUmn09eQYeGOAX
wkYHpzZf2klHO3PyucvDCLA1G3iKyFL9eRh/V2nkZqNot/MHl42J0SfDD4GcH8Pi1mrQStlo1Dy0
WqRlMxcJy9T6cXveeB/7YcNGzgB5JGx1vo5k9XaaNc6Uh2VZexA1dQGWh/ws+Avcqf9KGjCvvX3e
Irp5GdMsIjQMcD2qhagpqe28COtG+d306fKYVfr4YJuQOKdtk52SyJwPEx3bQ05bEQsXf6zZeHGV
gMUJKQuwhHD7X55KuWmg+BTqDjgrss4+1r3xCmW0XT9OB205CwOdrRkGLhBaBqDJ0KBpvh7v1HR6
qoJeLLQXtd2hy1fzorHb6zK13ELKM88otMpnJIjQ3hhawXm/ihwwYLy9gUeGG0P+jkfMSr3U2yD/
LMOltxGgprQ5QPl38PQEmVyrHeuD3NXUz9W6Pyq1k01uPGXOqZymXnNLcKL6qmEMT1UXFUFKmuqp
IHIqSCBtHF705DMyYDhc4MA43zfERpQRKKyFU2HlfiHpzVthSI0gF3HF1fQxFQC0YRVA3aPy3Ueg
DitthdpFGL1U9d/sARjH6mB+jdw+ustVr568+l2Tjre3+4bPYFB6pjOGhzzaONbL72iRrS4Klr9W
/jbDe3KvSmfynL3ctrKxrVdWuFBU762KoMZThHkZxK07QMhFsb6CA4sahSuLqH1MfPPl3fififxn
TNwRNrTOiutMK8KOGJM3qk0MvhpQy0eFtvhx28W726PbcITAh4DyA0cXRC98cDHEeQ6MllqEc3WY
B9z3Z6IL6ulby4RhgbCIcaXgt62XySjyvsUJKsKqrxPPkDPnDg+h5FwqhfVYqcXi1k0muBa3Fg3A
FDhDhNLIeHM2kTVKu5xgP/bR4+w77uIqy++E/s3eb0/fhgdS4QNYwITUItCC67HNdkJlq8HTG3Lm
aCSNY/3JNM32ro5K6s+jZJyQYk3u50r6BaSsqBy2aR1qLmhIwDEAH/vaupSjIx1UOCSkU75PinF2
a/rDosBkN/4gNc9Lm7yVuWDHbO1QBNfIOTpIj6HtY2101EcK7KqJbEOUu6zeOSVfouZZpAu5tTFx
Q6P+gmAeIhvs5xepkxKE6dYISv6w6M4tCGi0+K4Wlfm3dibaJT+Kt+gy5KEEo2b04ywzG6lrHQFY
mBTPasBDLHBUH+0p/KkGjTzgX+xdAsT0ejDpEOujQ+oynOvHNE2RCpK9Rtpl7RdNduUSHHvVnvTA
Ebw1UedK9UPl7CLJ8RvI54xZ5iaRBmA1yEXLKX1ox1clOUZDcq4X0Wt4a9YvP5TN2MWs9zU+f8ja
MtTUyEWR2l20/ZIT//apud5CeMyA6wn84AhSwN29tiL3dB7nHNgwdXjJnzS8sxelOGZNJLqWroeD
hDwjrgSuFQwnvBvoaA8EYy2X4UQqKJcNrqT8on3myksFKd/BM0ZgiLrkRcmfbVnC2z4HIhWqtb2x
T6Q/twe9ES7YDhBFaB/SkBVGTXE9augXL9ZsRsDgNPu+9KP7wjl0y5+UnBEg7JNuPJJFzUG4ENjT
n9pIv1Ct8Wbz75jub3/JFWwBx3b1Jdz8LyatJVXCl5jWTp99oJween/YD/vilDza5+GkPYGKOx/c
ttjX1f2Su+i5uP0NV9hB/hu4a7XWgAFpYglp5d3r6Cde7rv9a3cvOnofwJj10VuPlfORadNJEukc
+Ei/95X9EHYn3Ve+OvvqjLvunH9Jz0swBN3R8h/BGLuXDuaxOeBsHeKHv0fy3LhohTqCVnhX+mSf
7i2BO72+qfB9eO/gLLD3m8n5OTo1GQX5aRnSPG/2ubbg/NtW4ylF3x9kUJf7bWJGfll2oiXYOIWw
zHIkKt4M4LRf70dtKTJTzbIyzBfJ7eoD7SGQ7Lbd6fZKb5kBYxOA9KzXC0nOtRkiISyQJ1qGsgFx
walf0M9W3TVF4qWidMzWXJp4fUC4Gw9WiK2sTTnw5bZTw3tNDQj6DABE+yHUogDsacDg0B+GSBZv
I+5FbgHRE+PHZV3+nMXFLsDNPydlWNCTIdO9NL5bGFj2FqFxPVLQRF6AGTYODQj6Chr+r/oU2Am6
sM1nbNAAGXVAwpZhs/x2kkOrIGkd/yhot4PiO3TA++l3NezjXvCiENrlvEe01FmeVbAL+Yy9NTo7
0j5WyUk5O9hHFQQKenA+zm+VJVKG3PLmNvogWGpbx9C5yCNTq6Uc5gZHRWoyL8nLDMV35IyUthLV
1bZ2EkqyjPoEodWVsm2izyOaJPUyTA1Q+zpJIh16MONANmBc9pXTZX5mWj0oCEsqOC4fISPvsC5M
87pVI6FLAex6Gcam4Wm5/uKYb924V5xsP+jdSelMkKj7C7g1nx3IR1N/nM6p+n1qirvIbA5z94jk
/FF9NClembeP8lUbLttyl9/GLb2lp5oFrhEsvXNWrV2rHOMErSmMv2sfz4+OP+HNguvLEdwWH4Wy
60lh3WygnoDWDGd4NDvq0BKTQp6QSDk9gPc8+mZW3nvjKh4yK27nFb7q1u73H7HXePkOrSVe7aX7
eM/+Pd8hnvIj//Z0sMN99VHIHSGFzoDQBufZuqYzoUA7woGWhz6tvGp+WMi+KspD4tLMcZtFRA13
fQLQHcgWAehUpPz4Cjk0Ria1B2NbmBWL4VpNHESOHLtSQo+3h3bttC8NIWW/9qRZo7WqnneA8g12
EOXW9xgUXo1ue40smET9ahKZJQZNZozTaHpbW5IjMiKLAnCG0ye/kF3qvaEgieCS3di4ayvc/ml7
s086cwCaC8qKktJ5av3uUOrhRefN1eImRuMrfZBqkq+3duvWhi7IzW0uHbLeCERR4L6icjf0cZEm
NqOW84JEbaPcyerL7UW7dloYJPqN4a80ZBD4mzaldltG8liF4xerO1OvNtwl8aLXPBH4get309oQ
W9OLV4Kt0jKzgMEPOwet8DupPgzm3vgqN4Jjv2nn47yzDDdGtLYz55pOs17GnHUGTtN3JXt22t5L
m7MN8tvbk7e54y9ssfW7GFMSddSuY9jqwAik+bOSeDH1hcmQa5+Bqbswwz7jwkzWN5Ie2RMAXZYX
m1CH3wPzFPsjVL/9SaSXJZo/7jVnx3ZDyKxUoZn+tZMMicmnAvk/yRSS24iGxV3Nc5+Tsi5UQLn6
Ch1c5V1mTY2rQptVBcJ5KPfRrDzMEJK+vWiiAbLPupjNdizKpjAxwGbR74pIP1rZsDPGI3IUrqUJ
sJrbY4TThcYPa6zilq5VphiYaQPGpr9R+sdQO9cgLjajQlLPepyUUbAlt0f3j0Fu+coFUI+ZYlIV
41cWua1NvfYU6Q/m0+1Z3PaOoFT9v5Fxq2cOCK0SkNWFWRr23wzJ/jp3/pi9zc1wWMajg7jdyfsT
3uloi9oLjG9eABfGuTUEJ2+h4A1eh4Crl25aQyNZMnJk8htALd3YnF8tZUaxArhLy89yBwSWGk3R
bNRkO0myy7PdSaD1lMDeLfgydvWs73ecVRNsi3glIYugcwtOYmeQohEIO3KfBtSTLFd6yR/7Z5W4
iyio3rTF+rTBR8TYNzhXZ2ikddIZ10NiH1L9VatcLZo887kdvU7+oUJv264P/2Z8WHUmBwTRKr45
1ilwi7QGfFG3n2XDj5zXgT6r9sHUnqTxJV7eJyq4obbWGsxuAFQjdYiWMe4arhWljQYCJ7vU5WPi
QJVKmf3bo9o6pah/Ac/Bcs5XfBGjDDG2sbSxl61jBzcwkiDpR2+UH0lUuEn3RnVBrnnz+Fya5M6p
toACPCMR5rF/lbvJU5oILwWlBiMjhEuIDE7wdsf0osr0yW6fkjn6LKcdaKwYOeN/B80dYCemaZfq
EhD++h5Xf54bCbifWjeHZDVyj7tFxAHFbkP+aKioJyF7BzpSgw9EdRk1CaDoqlAvjv0QeQk5ohgj
uP7Z+eKNgL0C1KtoXkH5gIuvp6Us7WlA38Jk/NGmIKpibzHd2BCdA7brruywgSANAx4LPm6ShzhZ
UHtGCBoXO1t9dbxCqTzFcEGFrB7UX0P13EHu4fY+3UgH4hXLZPawS5Ge5JMV8qzXjbToVRh/k6Qz
CvjEzb7KINEqy512mJXJpX+idE/pgc7epO/aXuR52b7kxw3IoA7eE5T3TVvFzy9uT3nRoQ0nWYgX
zw/UdVz2l7Z33NfK3asA7Z/rn+kr/X573FtBKqQ10RuAJl6kfjinqvWTNioW3H2BV2NXPKS97hZ1
5ZH0oGp3dTwL5nnLHgjmkXpChg2bidtEZGyNQYq1OrSn7qVqXvQqvSuL17JOgJ13jlPbfbk9wK2j
gYYrRHkfNUkeuqbURl05VUJDFSp/96M696ditM5FMyvH25Y+mPz4BUSsz56gqO4CCb5eQCVHa1pj
pTRk6xYfu1N8jI8Q90SeE5XK6FCe6pN9joPulB91Lzo2yV1chPJu8scw0QUTvZHRRc3/4mu4mVaa
JYewd0bRyPSjkjIvsl+z6C6LrENrSvuaGues7BBBCO6UzYN0aZe7OlvdXlhTKAX8ddrrZDcQ25Mc
SES9YI0VyI5QCTyfr3GxV54goWVWEM3svF50nDZOE2AyYE8GJQ7oa3ly+sHMorIe8Rm5M+7AUJM1
k6uAg0+DNpVeCWLRD4wUt/TI2wLWBO4d1JR4ZDHUPzpdMtFyGoBp36XfuhCBr9vsq6OB/377paDk
mexiP9n/58/cex+8xZt3ih+5sWd48k7xJn9GckR2NVE0wzYe93Xg1ISwNhoGPniI1hsznwcytxPm
Qke6F082FGDTH4sB8Iu1nOQMxODLnWSDXCWf/dkojh21BBO0sRrApzJUJ+Ip4G+4qBLqyiWxR9KG
/fjEjnrsNvMpUR4y8NrfPoUbDgbYA/gXIFUZtyd3CFM9kZeRDG042vedNO204q6VO69czs107JLT
bWsbdyJjKEIRkTW0gCZ3PbOZNar1MCxt2EK/5rDsoAZLREXA65PMGFfR8obAF/AaZLfXRoy2SvKW
1ElYxG9qMezyo217DkRvCtVyU7ob6vo+UgTn+CpwY0b/h7Qv7ZFUV7b9RUjMw1cgxxqhu6uHL6hH
MIMZDBj49W+5znl3Zzq5iXpfbe3ulkqqwHbYDkesWEvTEYkCo4f0lrRiRCmoZ/U8e1ShsrlbRp0+
KjManZyxK55opdcBeuWLYDDYC4O45EY2/cZfEN+L1CaIegUJuYxJzMrEXupJUAuUVf7IwQ0QFGaV
7LzW6c4px1O9mIdq44VxEw4jEhYZGwFEQ8VCrsDkU2O6JQVUtdbVoE20rxMbt9rkbtxT2EDxBdgO
4aTyfZuYbJjA9A6iiWxHrR1Kuo63T/Zm+S1tNu6jlTm8MiV+fhFPGIXrLm4D4gS4ygditL49vwLf
pLTmq0bj+/tgy5YY9oWtWh+qAdKj2SMd/bT5oH9JfyUjnoIbm3ttKwBHjKSzhgcFHv7SfhsHdXYt
qsEv8s/dYCOF8uy0h/IBnCDlQ9Uvx6n5fX9ktzUlsWIXJqX7LNVHBdQgwiuaKQYLCtABfUAmK7Tn
HjQRyH+Rfj8kU6ROUP5zgsX8XRXF4f5XrM7vxUeIKOdifkfWd46lYNy1E9ZsXxyrJ0d5VTZOafFb
ru4JMVSEwaIJ0MP7RRrqyPKlmXV4DMtmv6yWgDjRAsq6+2O5faBJZqTBzEVPKcqGcEx20OsOeiq1
7xnKQSMRCZ+0IaR13C0+qDbvG745rCW70jla6xVXoC2Gvaf/ztxlt0xmwIlfdVvqQv/LCEHBA/Qx
8M6WNEJvUdOeLuA7KFwoMpIGKlF4QZDAW+oPWq6RAH1iX7Vm/ln3pAqM2gMiNaMfwdxqb9z9a2NG
glMQKuJ2uiEdKLpsApMYxgzY49kiO9cddx5ffGXDjnSuQcQJ8S5AFIKAUEW7hDRiOhdpQiChFNnm
3kq+G6ESqMORD+e83//VKv7XEqDxeKe9B1zXW6GFklSiKj0krRXDr/Rv05D5ZcKCYosJS9pz/zGE
29aFdLhACknuYnt8ss0lsSIF2r29+rs3vjtd3A98z/nb/TGtmRKIGNFzhwe8LW08j+F1Bp1uO9L8
4glqRkg1bfW+yUfn+3AubUgr1LtOXmoFtSMXAoU5bz+lyEh43e+aVkDaZAFTILaVJq852apTSj74
bhl4LlT7gdwEPZVItl0cXgMEktPaW+yosilqIIYT6jwJrN57cTXy5/5MvmfmLs6wG2NSTqtPSbfQ
fLYjW09qclAJqLF3lVU2j86oeT+1hdtHYhAbdMHjeayW5klhQ/FtHhV3n2nuMvgJfDwNWKF7n+9/
2+o84IUPyRj8eUOVkGdc45Nb2lHS1j/n/pueQlkvrb5VyZbWkQwK+M8sICmOiB+JUnCsXU85pGHa
nBm9HdWz4jtLqGhhQpGB65UAnKAZuHaHmv3up2qva9/vj1KKot5NI2+DMixOHAEYvDZtEjrbDUns
iBe7Q8l393/72hxe/nb9+rdbaFfSbESHERqV5vlQBOVyKD/dtyF2guxCiHmBJUd/pWDUurbRuwub
3TRzIrd+RqHVn3QUuL7dt7E2S2BrBXQCYBwkncSJcLEnSqvsS6rWTpRUDzXGMmzxOq5NFMCaaN5A
3kO0Ul4bIPOUOlrbOlGX7awxmNMjlEjIsAHpW5sqtDsLWUpkHSFbd20F+Lm6YPMEPhb7kCE79mGz
G3T13Lo0Ibky2gwrpB1hQlXSg+O2p9IjuwQI/yLf6S3K4JN6Ih0P8kbbCIfWphCs2CJVBX4TwJav
BwfNk6U3xblVJ7sO0rcaA5LGPOvDGN53hrXL88LQ+xRcOINXjkoxDjrOrIxBaxO5zkdFg+SjAkU0
cFt5xr9ZNcG/iWYvvLN0aWCD0c0uOiDsqEFNWvXqfQoizqKjwf1hrTrHP2ZkLIHWLwbPF5jJOsd9
qZjGjxOffjKyFR2vbSZgEZBe0HFdI3i9XiglA4Gz0ZdOBLS+X/V5wLtyf38sa74gMN1oqhHJLZne
YV6Mae6WFGeC0gQ6Z8GiR5XIykLX9K8twd2wZZG+EI9gaePOzZQpaq/YkYPW1wa1re4ByLWFblGY
rcQcV3YkJ0j6aQHLO0ZUdifHjd088wdoWTt6NANKdX9MK57wjy08raUIwONDwqlwOLU3fH06Ki7o
5c3jfSMrSwQgFuA46IoDuYgrDQi4v9FTc1wNOCjMsDZo4+fZAuhmNzO/052/FPsSFx3YCKEAi8wf
QhsZ/+b1mosiS+VEbf+z1mwgmD/cH9DqrF0YkAaUp8uiJiYMEO1rUT4zZOjplmDh6qSB7EF3sCrg
IpQO8KLqU9bM1IksYNmsP83ySJqIFVvRp/hU6UrFXP1jRnzGxQlnjoamdAOGUkLEdmd1dXHwqmr0
aY3HEGPz96EerFNr196HrGw2jru1aAhoUKEODHQ7MvOS+xnAMiULBXOOlbNAH+cjshTm8mkswHFr
dMcsQw35+2CBqWGLml9+Cb47yaVp6WjSIfe4EAemDdjUjP7cdctBy4rQwSn1k0LpIE3e2dqP1Ctf
WLJFsrs+duTRVHBBIh0qn428yFUdPLtu1Ff1fpjS81xmZ0elu35+5GbygOf+Q940uZ+7dVwXX+67
8MrJbOKSQRQKPO5tD31bmsVY47aJ9JERvyz1IiCquhXurtyfEHMCjxaiKSSY5WBqWeqyrtrOjRAZ
gl//a16Xe27GeV7jfb/nw5/7g1p7Y6BjAKgTxIjIkMrsj1ZuF8qUqG6kpeE0fSjcsK53QHk2aoK2
FSXs7S5c3I/KiJpHC3nuLBy9LRXVteMbzzkQjQCBK+b2ekc1bIC39qB/foLufaIeR1AKKmG5hbpY
MwPYLeon712LcsKtEFW1dM7tSOH2jnvjMcVzakh3jW2fUn0jDlo7jND+gyoKLIIjTzrwnKG1C8ZN
OwJzHd+7VBsOJTOsU6U39l53/5bF831zIocAoCPA/mAvloLweVZSpSAGHqYQk4Gse2Ogg9AcgzrX
N8L91ZEJYguRSQeCRTqB3LGsLW/EyOaxP/bMoUEHWgu/TR8zYm/cg3I/yX+H9Y8x6cyxeugRMUS0
0aQRK/c5pBWPjVW7QPJ0SR0u6jKi7mey0EhJvdOmamfpORAuvf6xTmoVwgT1vOdGpgc8cbRXlwHV
PJWtccariB6VOc8fDbIlwrB2UoipEe1O73Kn1/6ckdpSu8q2wbk3f1INHWzc9sY9sG4CgZXovkXg
K70di6ylM0Sn7IiU9u9Ga7/N6ryV31/bLyhwoa0ShLWCQ+l6GHpasKnvLcw9aBfLRDu4w/AwuRBu
17pDr2cbdZI1vxLMfnikqEDyyNxWc1lUpIa2SbRUXHuyjLLyQa7BD6C3mn+U0zRG94++VXsa2mKA
r8ZVKlOMe8PM7NFDcJoZtm/Ny56w2mc1tBDo/r6ltcWCCwMJgYEhpJOcuFKgN85rEQaPDtlDy2IE
w2i7lYteHQ+CekN0LdtgTb9eroZZc203IsSi/FDo9akf9WBp8AorvdO/GNCFKXGJXYRALsRhtcku
HKQT+RiShPS+W9l/KQf5vvcRjALMIRr/Lfkpqedk1NMMeXsvaXSIK/QMao3LuHehS7qxQmvh6aUp
aYU4L9GuDBRPpNb2gVe264PioPbLaVP2XZyOcvQIGDVg/UgqoY9IClKTpp8KqNzh8UVf8/GP4vSh
jVaeaU8cdAjWxc4jr2nyLy4j0GsJGjfErUBWXa/XrHloGshhFACSczWYr51bv5qZ+WDZLP4XroFo
ArEE2pdBYHBtKmsTPo8lcjWqWT4b2bAHJm/jUlhzdLyOEfyCNsS+KeeCYNyG7tDkRGPbn7jX7fMk
fWsy9dG01B/3R7N2BF6YkqPtElSgLTTAnagw2dkCK7DxWR/avQdWzLzasLU2LCDRBWAKiDRgL65n
DnHCiCSN60S83qUQdqwCbwStwuH+iLasSJ6+aCrPkdJ1Ig09LUvcTCHy1029sZ/WrICtEj6HtzJy
nOLnFwcExqg1WoUTD8XUR0LOemr48wSgq+r6fz0eC+JaIKoR9E/At15bSlEXVjTxHmrQMQUEjvdF
a1Aa6qvKdz30Hd63tuIPonELpCCIfhwQlF1bS7zUmI0u86KJkQNdPEQgWM1gVupgKobflZGUG86+
cndYAP3A20EpKXg2ri1SoDXaAcxTkWWXv1sCPHg1KVtNUCtPWgt3IHwO8Sp6PCSnYBX4+znvvagb
Ar30uxM8I2HoBPObb3Wzuz+HK2ctgIkIKtBmhMBCxiNXGqIKlwxepKFE66sQlfWZTT425hb6cm2x
kEiDEiAwU9D7lTZU4mXtkhmdF+Xab3AYeZ2yt2GsrPXAMT7/i0EJMnTxiMGfkhsiJG9mr5u9KB3i
gcZUeyq28tMre0q80/7HhBjuxZ4q8oyA4G3EvHlmgELJPs0opMRoSPhWdXlt5vAYEu8X5FVvdKX1
iVQtbzGa0fkx5sa5/tSVnb803xEkbuzfNdcDLgZ0DECroINJui9KkJ97I6pZEfg/iQNFtN1zLsAW
/AMqSvfXaC1/ABLLf2xJu3cu3C6dIT8QaWVQnZcfWu97MTmR0d8pxc6dNuytLdg/5sBneL1gPJ3r
WgG+OnJA3MUedMAIP9vqr/uDWp8/MGbgTAXJoJzMBV+2wtzZ9CLOvzHyppmfKi/kbPC99AV9duG0
1Zi86hvWPwalA2m0uOWm+uJFjZn6rl3uVO1LsbzW6uPYso3Db+2oAGoKjwJgjFBvlWzVo6rNKJN5
qMRHjH8c61fe9htH+toqITQXmxYqwKggXK/SYk8zOF3KJBp1Dp3myAKHc2L+0fXv9xdqbSyOYKYA
fRvSAnJ5iZKS9RqDoydZX4S1NzSx16nVE9Xp4b6l1RFZYFQVFXjRH389orRH+WMxE/id8aaaml+T
GLmV7F9UXsQBgRoC3t8oMEqXRmOCet1TuyTqkrCwAiAxK+fj/ZG8I9WlaBk2APYEGSjk427uiqo3
tVJVkwh0Vvkes8tOrtYz9IvSPOhbdIprZf4Z+ljdDrm0JeAOV860dtA1W2lQDZ61EXIR2XKoMkPd
GWNhHxZDnZ/0DBDaHhDyjbtNnFby9wogB5JZLlRFZaxfazrz1DteEvWL+pR06StVHmnyoRzHg4XS
1Ox9vT9Ba5vx0p50oiV5ltZjrSQRn3Yeg4jpDriH7+kWDfBa4fIdoPLfccmxqapgvjQrSaLM0n95
ieb4Tl6FHTIngLb4BBp7Vp3sczRYdeZWXmBt46AHRRT3kH292TjuUhZo13S9iPDvgHj6Sv/DbbZy
HWt7BhhzmMGbAlkVEYZdXK4OL12D9HkSVbNTgpcVEqpaYXztW7P3UcDawsGurBuo5dDjAoYsB3zk
4nMuzGlc95IeyNDIsmKd/GmHUexSG4K3NN9wyZULAq8xgdGAO4JYSbqFvGaBOk1TKlGhDKFZ54cM
2jva+DgDDwquA7NIgqXeutVX1gw5T3RiQJMWEDx53yZA689l44h9MPtQVs+U1N9yyjUbYEEHf6mF
tDWGdz2HbadMuTKbSpRzHV3ClZ9QCE8UG9N3a0XoViJpjPsbvWUyFUaqtdY0NXAMHfsrRWuD4Y2+
vtXCfRvlX1u5OUsTUK0bJIlsCoUTsw6zLW76WwcXFlD2tUCjCDiy5HGJOpF+5DSJyv7IjS8Jz0IF
wqrj6/0DaX26/jEjHP/CsQeuVolBauwjqnQPxDOXs5bQY029LXab2y10PSApcCQTMwmIM5II/doW
C7PQOniHaUsodc0KEqxCj06A/uW4viIMAcioe5HLv1eJG6jq3gGiKmeQzDA2op2V+BQBMFRAQGaH
q+6GZKYzpr7SmgZe0IOz60WdQSNlQpGuCpRybxevpf4x5dAJ8bZ6PlbuWWFZqE2Buxk0ttKy4eXS
sMbCZNbsh5Z/6kAi6YA8r9o3Nnqn4iXbsxYIO+K+JK+026vKDi2r3vSiZsUXNJ1/BItheN+Rbo8t
fBEmA6x+ACmgLHTtSFkyWgZBjj/q8m90nHxiB2N9xuUzfdIHNNBvmFvZgELSGNBSobOBnX5tDsnF
Dn2HuLjTEodiNypZmNeNuRFrruwOEaZDUwNYplssLVfUdOGcYZpnHFcgzWS9305vfz1zIA8V/ZOm
6AGQr7IaTMFQFsaBv7TT3mNBOb5l2V4Egs0czvPPyvl13+BKdAACJuS3HVSmRW+OGPbFptcMbva0
75TIqdnU7VpF00pf0VVQjrlLP/2wxy6HaLyuVR8VFKaGoC1J1vuM9d7fAxmEA6M3R5TeBJPP9adY
bGzRuG0poJu0UJxv2++TOZKNZZRx9MhMw4q4EPA0Rt305mU3j5M31wYG7KJXRq9OpkNDNGP6xoxu
ln5f0h3rn1yjeOEZKtUKaP//HjyITxBIXpDTgoNOfhpBDtBOUdhVIq6f8+4z9NBcFvwtb/x/Bnph
RZrOppsLK/EcJVKaL5BOMWaKpOHhvvvcxswYicgEIUBBxUoGmA9K30HNqUhjpE5IeTg4/FNeh/OH
2v5rDBySMwaQpKjAQL9OxocsfND4olVpnKcHgIfDonnyljwYio2gfG2XX9qRrlqH2QPr7TKNsxzA
t7k9t123c/+yJeZ9aS6tSEc2WVqWWjamLc8BgbfP9XhMLNunmROMW0u06vBoAcDmBj2Qass6IO3U
NoPmsjRe6q+lsSvNMNfco6For5Z5gsRcmHevVtn6U8T09jSAk21ry63EL0IH+H++QDpj7CpLmxQk
tfEbscFF6hu+zcMqArGO42dF0BCkjoIuCR6Dqt3wm5UYAF3U2PMqpOiRs5SCs1YvXVxHYxqbhZ/M
OyENrAbYcNO8sRPWHAcdeHjqIC0KSJb0cF8UkJgrtpGCSuWlaXbucMj4hm+uTuOFCemeA22sXieL
mcYiiagYnW8bz06ZHTaZ8Vfub2xqwAtxhwOuJPegexV1nYx0Wdy/zuTMyO+pe+ibFvoC34fuJVHJ
BhXw6iV0YVB+54DSpDM7tc9iatv+uPyGUuSOigEmWbCoj7UGJjESN2XONtJ8a+cXVHiAyEIfnHhA
Xl85ou7qDJD3jouu2RcummTJZ44y8myipvfkghP0/nm5toSX9iQvgUwx7k2HZbE3aD6b0dWU+IkS
zluNHNqa3yMkQhYJtzr+IQ2sBc/qxCjPYr04WvPnhj1k9k/u1n7nPAJyhlC4Tp905iPfrS3fJvqB
Kfu2Gg/kLyWG34+6yw+RRuyQTEUDi57F3YiOtW9Mf8umDfdZ23qiWwxKqw4uVF06XkpQqC8ZBJPj
Bn7SJ3qgFrXfj1vVqjVfQU0Myh5CCwNttte+Mg26kXt2SuI+C7X629S0b1p1zOPe6b8X7se/d5RL
Y9JedzOzK3jvZgjfXYSZ5kOhvWadr7N+938zJEUJbaUBecScLCakCJv5t1bSwASvTq9sSd7L8wdl
TkGPhC4DJHzQUytfrT12s5HkPGrpzsvVPdPCpt2DEzfMlp2XHO+P633rXqbzZHPSHTtoZr6QueCR
iRsPdT6dhlr2Y3F+pnYMYunQnX/NZG/9ZccwkI0geRBSdeAmASGUJc2nDoZey0oMNVq6dg9i/dw3
XR53UP4LalaceqL+uT9QeacLg3htIUckqrX457VbVlrXjXZRaUDOouOf2sdSfXPAWJxYJBjJX8ro
vA8Pjy0k2VCvEpTF19Z0XjstNxotmgpCA4s5PxKq7pPO/TKMcwQBmq1HgXwXgcMfrwHIz+A9AKiN
3P/tVk3NGrRARAu0kZ3ReqTG8qYq9Rl57SAth1doNO1A0raRCxHLdOk9klkZPDATBxRTBcwisPjj
IUjxVPZ2f+G2TEhHdG50cCQrQ/630M9V2e9R8NzY3PLJKOAPAKIjwY5thDZvabW6Js2awSFp7KUV
tKu8A66LI+k+3x/I7RJdW5F2mml7ZExKxObqVPpoJgqo4QXQ7y7L4pQhJ9F7TyhEfrhvdGto4rS5
eLeWpEr0sYdRY+gDngIJWqMrX/tLXNv7BAoNXsBAAW2TM4hzYS7NZMGKSZlvdG3ggHkL3aQlBDvu
j0csxbXDYRIvLEnekHgzVYqZpnGvnJFdmNTdVB+KrbL66qxBTQdSfciUo43keta4RYeJNbBiLUZI
vagdoae5dR/fhHOYNaH3AnQPti0y/5KVVmmgLTEhFuaTA1h9qvjMAVV2+cr2tMh2uaPtCnTPhT1O
5/uzeLunYBlOjLAV2TDI9l2Pj5bUZHSAuruZgY5toHkWTrnp7O9bWZlFZCkQNSLWsKDVKn5+4Xs2
NVOW4DaLPZ2eJqD3ey09FfYGgdiKR1xZkTYvqOv0IgMQItZcd5fRT419zvpmr7QbbIk3D0SxXHi/
43mG1BPSTtJwJgPKImaFwMZIvhfQv3IzN7Ro1Ex/2u65Yt8GVfNn68QntGWMBwBOdvenU77B3u0j
IQwUCyYVbW7X0wkwPYCwKVjQUKcKM4uEdPo0fwBCfyv6Xls30QEgbmYXEAlpj+lp5TIvw0siT5YD
HZ0ndVSOjrlxdaytGxoRQZMisD94e14PZwJ20C2zicSaRXwFIuF68sJU4J+bjbftqiEQtYMYReB8
ZRGf3qadM7gziS33wEr7hDMjgxShMyUbD/i1XQX1PGTRNaDUgYeRRpS2aUFHlcSJkX1L0qqABgSY
Lu57wU3AhhQ9VNKEK2L24IXS6phlRxVoYhVxNXyq5mhwmnDR+lNp7t2i3gP+ESwtSPfB0bBl+XZ8
AoeN/8BK9L6jr8enDzOk7QwjjxVn9q2U+ot7UG00pb9MynJsHXJwmmAgD6bD9mrfhl35pcvNja9Y
+wiwNqGXQhDnARx5/REdSZJGIUkR1xGNu/3G5N76CjrSRHYCtfh3t7z+7dTkjZI7aRmnFXoZTl59
KpJ4GoZHMhZHT90VwN+RZ6doDm528Oj04mXHutEjnDgbznS7CdGKiWowXt1YZFOTLu7OJBAWGucq
nsufRvMLOMmWb5xoaybgSYD5AWUK4Skx1RfnM4H80+gBgx53X9rhRXv6a3QaXBVE2/8YEB9wYSDL
SqvWu7qKE8vylfYB2k8zAu6nHIn6+wu3OhSIlQgNQYB/ZZ66OU+E0nJbxXyYTjw52jV9Lk3lr4MP
yKUJHT8buBOAm6Vrs1v6jg2mVoGE0oawY+Xr5Q81aV+r+df94ayEBrCEPSYyE3hEywkXB7Ir6Zzo
WJqSBaQthboHzSGfda4HFmhzHtgmgshkCxUn08G5YskuDUuv9yW13VnJYdhu4oy3/lh/Iua5mcxD
WTVBMSphg7+KgC2hgYtnmP8gdIVwdu/F96dAfga/fwjqLIDdoBIBacdr3+nSDiDuxa7idhz8NAeX
Lf9Y85ONo8d0nmbUwv+Fvff4H+BkQHqlgTtZ6TpIimC/afMns+nNDsSKtEOqdbJP3NDyYNFouYck
4LjxBL+910U7Jw50lJcQYshw8rIelSntcxpn5nC2S7wEnNBVQ+Kanydl2jD2Dku4DqBhDQ9u8IUh
5WXLKrJtaXVtly4UO6VCsALYyYuZNyQcmiTMFUhFVj0IkqzK7EN0wimH2oX2WNLy7qTVVXZM+7kI
3YmWG80+a8uN4iz2FU4MsLFKRwVH4yOIbxoc6R6F0qj1qbLLk1Emp7lJnlv60uWAL95f8VVfB8Ue
oEyiwIWK9LWLWRrLpoHYNHa05+lLxg/QtQzsqT2g8Numh7HN/Hp8tZ2zrjFfgGSKt/LcbNGMr1xo
KOOh+Qj4DsHqKTl63QKXkyaCQylFQ9titO5OG/N54zpZudgAwYHWGWJlENPJB0qvmZWOt1MduweU
g95KJ1Q3VnDtCL60IG0gw5o7fVFhIUMIQvRf2RKZGybenVNyXuRx0PeDRg+gxWUVcMZ7nSO9Q+NF
9XxUZ0zlS7LT+U/z4M69T5vQTI56pvqcQvzrXJbfx4eZPyQ9GHb/zPUX+gx6hgX8nf2B48Vl6fsB
9I0bB8nKPGCKIfEGQDY6eE1pHnplyOmkoTvXzmfoibBfjal1ftZt5VlvepVxQqIajX5WFI1cwUB9
7b5LZQ0aNUeKpz200J3GDUmuBkCE7wbrrP5oyFuD6ngDKr4kVDbBCysOdWVd/PzibvfosnCaIS+u
OgFznxf+rGjngny/v0dXJ1O8dgRlPJLkIqdyYYXYkLUFwBHHQqLgoVP4fVuEOVRT7puRuWDFtYdU
tXiEgzACjclSUK1SL1GUDEdBuhwZGC+V9GVE7p+BehNwK54/dc0hXzhesHXguTEle2AQBUWYXoDE
3j3nnwh5Sae94K9uBr/0pgN1H7WkOyt84zmzcl4IPVyQc+P0RoeGOEkvp6Tn4J7SHRqXNWigLBc9
kUNTbIGC1pYXWDAh34MdB3nGayuNNy3TaJs0bvn3dFIPJDn1QunD/XN/5m+TYqiJg60F4qegX0Nt
/NqOqpWFW/RlHbfOBw+AV8L+uEkRzACieT94GfHE3ljrlev2yqJ06udTX+YZSh+xSyE0Q8M2p2FT
/NFbcN8qmzzVYrdLJxYyrIKOBsBrACElB9YyozIWk9fxPAd5zbFUb7Xz6jEWdl0fpMR+gzRAN5rI
WZhRSzZyI2uPRUQUghQJ94tg6L6e3qUE4g5pGMRydeNTPvkqyZ4Sd9y34CPkzfyN1ilESMaP1QTK
44UtG9fOmrNiVwlyUKA40MF0bT+bCZQWAZOMqZooe9a39PPMFHUjlbBixQV6WsjD4B3jmdLu9eys
zMu2aOKpZc6Ou8t0qvJuizB6xVWRFUHwhJe9aGKT5pIpdus5o9nEg/mlTJ8JVQ6Jqh01ou29xgkc
DiTE+O3+9lgbGR67om8TrzT0fl3PX9fWdjdodRtXRe8G0OowgnE0s41VWtkSMADvAFMOknWyWmi5
ZDRVFNbGIEj5qJY7ko5HJ+UBsX9vIg1WTvQrW9KGb8zcbWtkB2JrRvlxMR8yNp8tj294/u1iwelV
pMzeCeKB+7ueOItCDJq1tItVcz+ANf1o6q2576b8nOfNs066b32v6nvHzbZaN28jWVh2dWQm0EGH
DIXkJiU2wgzJpi6eq3MN9dHBe0YmSMmL0PBiFdoG9z3kdj6FOSAQRMMtcu+yh4w6kGeO3cWVHbLx
QamfAZrZsLEymfhigNeQkEA1S2677oQ2qFfSPtZ4+wAA3IvLvhXkAQSSe5T4vtVkZ2yGN7eeD21f
PP4QmONFiq7A6wXkHddbh+U9pqyx9jPP9UAZAND869lDFz50LgRlpEhVXFsZ7Y6WWmkPcef8VKyI
WjW0zr/ct7E2e2i90R0oHQJYJKsce7xoidNYQ5wbWqgSBYFqkZ1HVgZnW3f/FE0KsBE73De6kq0G
Lh0qVugnQAIB/1+PrObUZkXR97FVGS917wGtaJy8MfVR/Gkz6xF0p35R5F+GIgvthIRj/pyXbONg
XsljiK8A3ABYNBRd5fO/wgWUJ0Pdx9AiDu1ph4vSH8odm7+axrOmqH5dj0GLnoCN0a/siiu7Yk0u
giSlcFvOp7aPhz/cDV3TL5S4MY90Ca3n7M3ZzdluQnXK8D0aOFvPlJVb92rUrpQnqtLFwqUL6ypR
v3fjL84P0Lb2J43tcIrP7AgyLXDghCYu3fsDvz3JRR1JAxsiQIZgXJZuwgmgK4g4dbBMf1nWSeen
okFFc/AXxnb3Tb1nIK9Dm2tb+vUcgwy0KPACgIcJTqZDk7z05hvloDGofFpxf27BVP/jq8FfKEuR
0XisvJ8oQnZ8N2242daopSe0OaOuz9Kxj/VsPFke2CCmQ2l9r3T3cTbJhrGVt4IYN1LhOJYwn/Ij
tDc6BySHVR83dqn/cg2unpEv8iDDXKvdn2EZeBcQqIsuuwLkDoPvJrmqnYquo/XeHPmwW5K8al7b
HiWqtLLMH4zmTemTqXQ+1BXVGxAzFNzaLbZOIjPvdBYuZlGAcFktm+qQ1dagniZm55A6Vmj2QgxO
jY2IQNbRxIMIg9RFdRL6jEjKSC4M0YFi0q0Zi+uru/owHfMX4+gck7O6a06KT3SfDwf74UP9w059
6xQ6G7np1fPr8gMkTyadMXUWXfq4/9Lke9NPI31XFQ/T9HNRj3kLiaBT14aFtjFwERfcODX0lQQK
FMgNWdXFhQZFMWQY90CGMmig0uMPOq2Ok5OMn50qSeONXSQm8p5B2XcLWnceaIbifGr9irRHHTgc
Rz8VTh32yDpW01tlLoGy1Z61cr+ixIGmA/yJDKtM3oR9WrqNpvcxqXQjKNKC+9a4pPv7w1s7h4GY
xwUAhUq876RbSLH6rledcojb6qEnXxP9t25sRHoraTw8MC5sSJGCk6QO+Lthw7a+qGPcluex2/Fd
3T5yUBawBwBh2CfIvj7o7Klrv6cAYN8f5Op5f/kF0m1Ddb6kAy8GROnnLB2eOmaERfc7K9ATvesf
XKN/6PjwsS+2uBrWFhH5H7ir6JkHT9L1EdxkTPeUrh1iZXHVD3WO8AWdAcmn++NbtYKUAjLxKBIh
X3ptBRw1advo3RBbVq2eSr2DWjM6iTfgiSv5LGT1EMCCAAKITJRXrs0k3ZgnTWEMMXr39uZ3KKkF
daCfmjcj6J/pluDOu9aHvPEuzUlzlxljPzREH2JO0HJrkakAa+w0fDO5nYVQaR4ehcLUC1oJ0bJv
aPTBsBPkgTR3CEDYQ3bLkvYhchrqM9q3c1SwK/dUTnTcq9nC90xBH66pJ+1bW3jlc60uoFdPyVYL
0W2ABaC/wKujegBkACRbridtBo2HyYg7xpXSZL+MFsLglHfaa81T7XFhTYI+bKMEswGrOAh4mqU/
a2CT/XnfQ262Ob5C6HCJVmkw7cmvrcFwRjbnJQd83DgR8JJ0WXrq+y22pBtHFGbghsjRQfELf10P
VslmALX0gWOnW+WX1O3tCbwuHL0O94dzcwm820F6GXzPIjklncmGQouUzx2PW1Shw9Ko/tARjIBm
OVt+QurwvrXVyQOp3f+3JkZ9EavqOSQyUgRMse3RJPDsUtkt0N8JOiRK/vY4fh8Yykyiyxgts9IE
0qLtpqRlPEbJwW/15FxWY+iQZePyXl+nf8xIkWEL0E9ugDcrzlzrI1rbk7M+etnGub86bSAAAJGw
LqIVyfOJOvCGZCOmLe8OVJt2dtuduavt7q/Oqi/8Y0YGaQ2eWbgj2krjXv/dj2fuzcGYf2j1acPO
xnAMaWmcYmksxcLSuOhUdlDNyNng2/2WCrw41a5OPeSRsIeQjgS6B82H0iHbeIVOimTisZq32dfa
ScBomnXJ6HPVHncmMOJhQvQ5NMtiK4uwMkLQZaG6ByoKwJfkF33ZQMXAqcopHhQWuCUegvb/I+26
duTWle0PHQHK4ZUKHaYn53kRPPaMqByp9PV3afY9290coQn7GIZfDHSJZFWxWGEt0EZjavr8ga2t
EACqC3nIAoPCd51RJcauKeWIZJZf6XdqO5E4GxUX1BpeyGy0ieeiyZ0VHVmg8zHJiXYNBM3cpqpV
CwxBsIuja0TLSd2wklhy8hHTErMZYzdtz69QJI67uexG0/rEHMa7YRgCx5pbMAGmE6nCfPSM0Bbc
yyvGjAF3KAyyI5jZ/dY+1akNSJbk8a7I8q0u9xsUt/60fRRKeSyCM2WdqQPw4tTxzsye9XbwWuky
1X+AIFOgGqsa+HspX5fpkactGoaubFUb79LsGaQkvpLW4CGZ/twxwb8ikFFQZwAfF3c8Dktsq+0s
KCCYh7Tul9I+hrPg2bC2kmMZ3I5VjI5DUUrj3dhOmAoDsVeDzHD4dF7RFr3lnQXwsr86oVBE4J1F
IVVo7W7odIfHrHxPO0nyEAEm27pScl9qYvXKDKdBkPJes19gHSANjZIfOhCXpR8dUu10jGEsdUQd
Wcf8GwpzOWyW1tMUzLHe/DSsWH8uy7EKBiqF7e78ktcCKnR/oFkQZRsMyxiL8R2Ll+ZZyiXs7IA8
sT1vJe1gZMhT9TsQx5FBTe6YsXUGwbNzbadRHkLx4qu2wOfJTANwNsmQTHc6u9OlzGeALmBvg7kf
6MP5Ba45D5QvTIznoHsOc7Wn64vBeqlTh453loNY0Q6bAJwQJrEWpl0t1EXV8LXTBOKxCTUCchMS
kafirDydhkLSprsp0to7px3GmBhJY/aBQ6c5I31jayOZogkcJ6FZRqIC1NrG4sYBaBSGPnCq3LWq
Z3OqFL06381Vcxjq2LNz0JZ2+Ucmja/woyIX800e8gY62GBhM8jBQX9O19vLOsbD0LJ0R8HePhkD
Aeym2/TvEv1ZFD/+8CgXWUitGmh5QPDPzx8q2ozuMBBB3pnxEBRoTKHj6M59tFNFXMLfrQKigNew
kE6jIIy2+NNllenQW63W9HemyXxzuIS6bvRwBJHar8yqSMSQtKLxAzNF9AqLIztxQTrKDkuKAp1B
yJ/zfStWjtsuHTAalFWRO8bvNt1jVM7NcIe/9qGxYX8c72HCEVcExjrRzAJ0JC72z4AiOpdFLN81
yqECuUdIq1t1TIIyE+GIfLPEL0lg3AGUkoMVcqppY3S0SctEBjrOM8Bf62mTRACsFAZEK1sIDH1M
MahIEKAYzMmJlHgc6ezIGN60riq1801wNEaIU6yGdACHrsbkvcwFUcPa4o6Fck8AJUKDOsap5buo
xWgD3cnRL9j/pL3/sQlg0hcFxQViCFkD7q4FJS5lAPGT7+gvWWZETZ5MtXYnTXArfPNicGBomwKj
n4VGctxMp+pfgXVhUNJWARkqfVUnnXSll+vKlU57MLW5jIpAtr6nlNAQgVk1zGviyYY4gltY1CuR
rI26fgdrDOZuAuucsbEzxy0AXplIKkCqR1dm1X0tIykaC97z33NqoDMBHRRo/TCdAnqORaeObsEe
7TalYc72XdeyTUevCjBAFA26YXK/lO+d+LMaX5P5ttjU2jaJU98036Qbu/TPn+7iVU6NH7lntHsh
8sBEpMXbIvrVtCLMzPAukxqQaZiFdDEgD4G9UERZxO9+ewFOwH4DOgERz1fS/2jBsT0tdUCV3ucy
8I8OjnSNWuMUVW6YPp5f1PfM9jJRBE2CwuIC/vYIHzCxklsTi++1NjP2UVS/DEOsXGGqSQ2MQsqf
nUxVvEnWMrfN5HlXKyY4W4d2nxYdklCSCOz+2y6jzRjZAPSn4E2IBtTl/4+WblQaypMKvqe3r9v+
YSgGP7W0QLDqbya0NDOjSW0pI6Pdh089pArshX6tOvLyT+u6995RVPiM3eG1TPyxcm2S+ZbnJGS8
CUW44d/vry/pcOsyUkdoy+PKGZWqhIj7+/h+BKw+mx+s/J6yW2C0+qn6WVaNr6o9mURzhd+eTotU
FRnNZQYKdyd3l8hqZJVqhp1N68g3Jt3tjMIT7OvivU9shJOxfMPR6WFVRT/R5fReEFqpbuI5flyS
/rMi1aOwKvOtWsFJ43RFirNC7eUuvmf+MPiJ5Joe8yIXJKBW4tn++bVx24fLHik+OCBQLC50Nzbn
dZlTx2Zb2vRgpFW7YaX6bA26qFTM6eU3IVyAmuSlkmiTAcbNJv0wB7f8Wekp4P8TV44rz6xYIgj1
uZvx/wWis8HQ9AW+krsZWZtqMeq0oFOVb9Lp1cHMjGW6nXp/fvP4G+RLjor2QFyP8KIA/jtVDNtA
K3/iDPGh7D1qbZTOdJNk3+OWnO6Bejyhn+JGBSLtebFr27n0KqGNHfi8GFA6lRqBT7AwmhFUqvKW
IuFcutY7IEvkkgylaOZ5TT+OZXH6MYAmKI1zyFLKyh0wniAcHRNJ4JQDXD/qNE6Q4CjI8CcYCWCC
OGldgo7+EDgK1Fi44MwGI7matXN8iAm6dAVhy7LZR77hHxVAYei/P86pWtZPiQ16ifgg1407mm+G
UblFK3iv8771mxTOy6FCTguzX5YA/OTn2O+3P+0g802yPa9aotUsW3nk6WS1MSRZwmHQ6FFn9aaW
a/BBieJ/0YFwCpyFaHSa9Ck+zBhYjdltrv+PJ85pbaibpZ2U2K5QjdyC3rYAEju/UaIlcFqrNR3I
KicsAekuMuFG7WJBI/6aD1tyXMvYyvII5XwLwM9oqto4ilqx3Fqd/CKxAc76VouA1FfdCVDFgI+M
qSu8dk/PvDf6Fg/qAiZu6zsjiZ8c7brV7lAkchlTLvtUlFvlq5D/aPORxOWLjrRsVvXaqDBle6A3
0kW3w5RVdZ9dTJ5hEcU1CwxECe6DVbU+Esjt5SBPVmLqJZZoPUZp7tfN5WCKhPD9HF/Lwrw3gk4V
c9BIhJwuC3DJbVO3cnxQb4EdpFzIGdEfI9/cMD+9yN+MWz3IyPCQ/LD2mLXa1UkgovP56iLlvRHG
FZD+x3jl0npw+gltLeWjChj8Qwa6otv5JxrC6gsn3M/VrZEBA1J7artdei39RJGPWJp33igWTTkn
nduAlmYo6WkWfGH7Q+ttNwbAlVxf2sNHPv3NxYS5PYC3LB3feD+drtShJQXQpL6YuOkQJE9yD+P4
pmBFa2YOinA01cnIynyjyQN6CuInBO8HU4+3jpPsp2kSeJI1O1+69pYDA+g/j1BZ4PW3zIjDtcsy
0YHu/GJOT+N4e/5oFg3nj2bBt13yhAAf4yegBsASqx34yA+x7c0FaseYo9AZgmWSDTqZARGq0Uxg
dau31rFQThtTDWauo/HxkE9vDqKTUCbNxng2lQ8zmgKT0V3YP/35OvESQAs5cDKA6Mtdx10INIcw
ceIDoi4piLaRPx/smzoP/mpxyCvhRYvAD/2AnAIC0NAuy5YmB2scNzEol9HlOMUAQsNkC72lo0YS
QN4MLDi/QL4l8MvLYI4Dg2zolAe+G+euy7YFJ2QHI9Nw66CtAm+tHEwUaEsxIreOrqZnSbmuw3qv
hrd4Dqnv+a6vg+YjMR9QIBco71ePGq9XAP3BAC2G8UEcwH2NZDtZCyKR+DD54z1aE2/t9zlgd9Et
asY7PbC22BgvPfS3TexG75XQ5y7neU4+d5XEtjU74MWCwytJeGl4xs/xZvRiMtx2BYnflM184fiS
j1bJPryK3Omi2GVb8/H8mawZ1/EmcNeL2rZtLNfQc3V4rE3UvDSbNLPb5FvVCmjUkixKBRu/dmnj
tsZ4GAZNAePAaV8VJWmsJsgsZrOGFmeXWeyyx6ANdYLoRkQptObXj4UtLuzovnbiwaFRCmHTPt4m
9wztp4HIDa6+pYDIhTE0DCIvk9+nQmKFMalkWXLoNXQ75qZrmN1nhKr5pGv7Kq1vlrBUc9LLKHyN
he3362aFGWhQo2A0Fv+cii+rqAnbJsUaXfjH9LZMvOI+eZlBIbIZbpooiK8x+Pda3kuv0usgxH3g
Ugz/WDWSuRh5QQ4DsCCn4i2VKXNkIGkMmrwd4M/CpzQl9Ut4E2J+6uXXeX1dDcCQFvtC2cXcGV+x
oW0Fts6oTQ5NN27l4Xa4tH/GSO2WNpGGx65xDe+RCQrQq0YCRUUODOhP3wDkrVbVqsLpkwP7YW3Z
Y+qW1xnS1hciQO9VyziSw732APNeVD3qfAfDeHLmcNvYQBc66PoPadc3499cccsb/L+r4u4bU4XS
gigvOXTe56i7D6HHDvNVfzV0AoNfDe0WwlEL+JAYuOH7v/K5c8JUwv6VeeaONKh1YqCtfxvbvrnr
n0Ztk6WkfGqtS9Xao6QskL8WphyL58yzkOYBnYNYaDC+axuM1b2f18l19fi9PM6Rp2C7AMMAfl+9
1CfiAHvAKS4t6wEvnso0SC0QtxqbHK+H89nJaKPaMGI7i1b7AKfdpqjyXWffhKXphsYuHK8i8HJn
osfWYsff7qvfp8gnSXtlRHY8h1gtSA97UUlDVQU/zyk/impJ2NbYxT6Y/PBHFwBiQdm1T9KL49mb
aE8zgkL79DN8td4AECJfTkFmEPUPkTb/8WZHq1w+8+jCUPse8EwtPiNKYyJLb31/3dSinMhabI6J
FxT10Ea+ROinQqSEwmUupjd70f7V2k6ucdE9x2540dzG97WfbM5r6KpjOZLH7a2sl4DmiafkkJab
XF9AAInT3mnDpTFdIwUt8iyrN8KROG4PDakBcIwNcd6skqQn+a2+mSuvPlipa1Q3jbA3WFvTnSOB
y/8fHVrFgISpR9jPwc396RaBxL49/JrdiIx+uxMBOa3a+5E07m1QaqAgU0EiCGnVQXV1d0Q+3XA/
z5/Zqtc6ksJdqxoDU7ONicRDvrVv0HF3IZpE5Kt4/6j6kQQuNsLEW1FQDRLYj/ECsfjleJH7lZ94
2iYNug3zxs10lxbk/Lq+WhW/+ZEjsZw7nvMCz2IK7dA3Su+mbzopvNZrSeqHJN07fluR+mECncWz
tJG32it16025BR2kDxBej5LQnYLuL7JuxwbJufB5qM0is3GkoZ5DjoHaN8uZCERmzewRs4Db/CtO
4lE4gRygDQqVkkOM3hoaVsgwCAx9dXNBXoFWebArIIvCLQQpHtQnYgdPu6CXEP/p+2Ffb/pfIFg9
jPfRRXFwkMkBfdS2PVSb7rN8aTf5g+Z3Ptsxr7qKflYbYWpnzbUffxR3YWmhGkfZiI+SrptA9Suv
dTsS+/SH4VauHpzXL76A+qXWR9L4ltxJjSvguIXLRaK7sRuTmvwsSO4WJNtMRPLOi/tCGuLV+Vgc
51tndcJZ5Fgc8wtv2I4vv5SAQqHp9fBDu5b97n1+bvx8b2yUbXhd4dpKLhHuYEJqG226R5uMW2mT
ByLr1taV7V9N4AtJcRYzLZTxXZ58KV1LO93VdiCeAO16g8Hqh3ib7qcnbVv8wKNvb15YEbFuqW+5
1Qe4nlo8Qx+in5or38iHhIRXVKCoPNDQt1PiXHYLfBKpTHFKGLIkT/Xy13JfZ2RR9x9CUDyBAn7t
1dH9YIP9qdYTCJP3DomJtgleFKKTxP8heguuBUnH2sB5bcOIUO9d7C/TP1h2o1WfuShVueq3j2Vw
fptJcoKu80XB4TXptUR6khAaTEHkjS7myEmyefo8r+Wrb8xjmZzTLrVGMpwWMiN7CipWuTFIcMow
23TRtK3CeS+xdhsPHRCN2bXt0Kt+CIMqGz1pnjaaUvuRYj/O7FoSVTOEu8F5vHFiidNO+DLnPvUM
MvnalvmA5yOlK7m9D1j4l2IvYt5ajcGP94NzaWwYajrMOGdgn9zNW+ZiFtPLg9rrBLHiWrBxJIjH
YgUgTWjKDMsbfExlX+jE2ST+QOjt+QNe1Vt0tqCeDmBBYFOfRlBt2sqTlEfpIY0br1E2uVW6ySgw
+q/b55uv/C3la1eP7FDvw9YoJQy+Kc0uTj6VkW4te+vg1TRO/c0YV4Sajqv2lZsUzO21YUsVNw8n
t8srks35wwDsrYJ1Gy0sg7nqUOTTt2kt+VHS+J2lXTtycxnW2b0DRoC+rf3zm7QYFvf5mFRfZtWB
iQtEGi5sr5ShpHXe0YNezW7VNUTXqKtGj4UIgHdNvWwgOyKdhObN7yWCvBv1cUwtegAUxra0s+u2
CdBH5cgbNX1kGqAcItAUi/IPK0qA0AEYYwDRQsvht/hkyhq88Nr4ECkGulJpoJmInsv55vw2CsTw
+aop0tOWAUfukHV72ifepFC3kzPBxbwmZQEkRTsVphI0a7kfj3QNB8mUREfirYX++Ez+EJZqV9QB
dHK/JSxfcCShlpyy01sUUrO5uBhKY5/bY9A009PMRJNZKw84sGmiPxNjK0tHKOfyw2au50lFVVjN
MDaONuVJAQfNOHsMzVFmm216Kpq6WDw6p+xfBJ4ApgB6DnpeT1cXDz1wOB3sH4g1C3Qrg0nBT5gJ
8Kpii34HwZtx9bRAF/pfaVwUpVjtaCklehH0wevMH2n4HooiItGCuFepDvK6lklqfOisedxgLNgB
7pkDgrl8/GAGtUii66Ik/6pMMIcs0H0gbOAxVBWKKT0pQ6lP6VyZXgbM2tRzgGb28xa1ckmgLvZb
DKeJbaVXalSidlo36h34SgIlCl2pk7bjrPg1AHGX3h5plAViVw1ARwID43VgVuS7UzI1b0KjNdAM
kQw/R2PeOCr1hjQr3VQ2g/NLXLUAZLjRrQTvi2GBU3U0y1YF8zGWGCu72tVkt9bcaiZ1EFaCW0ok
iVNFSTcnrS1QlzEoUaLHJiKqdkj8qbsQ0RSvasfRmjiNtGupK9EF/SUpBWFavLeLpaN0CP/GFx4J
4oJtGT1Xup0ughJ5k5T7bk59IXTTWmreBsDuv0fEedyh7h0pnXFEQCrdxKoRlD9ovzEBdKe9Zfmm
sFBOMymJMJPUNoJDW377m7dasDoxxwHATv7Rh/kwyTRqFCG0+WOObsf68bz6iX6fUwpLC1tMeS6d
8fGnIb8J75K130f/vYziKDDc0Vl9qt693VrO1OW4rar6B6ia5/2oOr3Ahtbs9VgIFyp3Rp6VRpV8
2RD6vVJwuSb6jc0+z+/Vmi/HnPfSXIgExLdymD51Q2yCEOfQOJdp+tGooqmPNbtBAhFDoqiXg3SK
W8dk2G2RMWwWcldmM21kcCPAOxAl30uJ8IGxejRH0rjQmKYWC4GdHh8SChxaooRl5000UvwwA1dM
ytTez+W0eyiT9na2mt6FXQ9XjBWGNyh566Fj+tFO50xwmILPMjiHaM9NadFh6X2KI8kddCCZpY0s
gjxfPUskrMDRgIYuJJVO9bJp66nrzRoNm9rowhWKD3Pt7gIPzr8SOMvqWTF2HYOEuNLvyywNpDEE
gMxATLbrdZ1Uqr7vYoG7WNEgDGAB0w4vHvRg8+PUSkcx2qOhOWY2Jbfr04u2rW4wWOgqHeA9LRpt
/9gkTuRxnt6y87Gua8iDHhHaN8SKLqf6L+7jEymcm6c0wwNFgZTKudTHy4x9ZvElMwUv0hWVAJQ6
qobOMlmDdrFTldAxKJDKNWKawg63mZHsVCLbf67cwHfDfBwg0TTMIp4qxfm9X0sInvwYt/kMjW9m
quNeahOWBEUU71qJRjdtV/pTEisgbwf0UmmVn2mfpofErNF3pkXPU6PNu3ZkjSf4nlXlU4Gps6DS
4Bl5urj/mJER63mG2zhysovCrPdy9KNKw2dwh2Hs0SRmhQS8VuwQ3iQl7kt7InYWlKm6sdL0ItOH
Vzkx389/1Oo3oSMMQ2CG8p1PQIucLs807BGGeOPZNy5qgH6CU0yUihPJ4ZxpEtZVJ08IrmhV7vtM
3cpzj/FdA/DhykWTlJvzy1q58RAM/Lss/sUuZ2ZuDOBuOtgjQZtdH3pAm6hbweNFJIU70Nayqnyi
ONCcyOHNS2o9hSJm7HURGB0FrcNXv+up0SmJ0YVjg31TE6Rmx/0A3JEXrb/9m+36LWU5veMXLbVo
2meQAkrREcwCB6AbC73UysWFM8GbUpERqQFkghPS6nrCZnSf1bbNSDIaljulo6i9a/FCXEB4IoXz
UuiTsQtdlZYgZG/Zg6u32iacbxYKGQDyuF28P79164r9e1WcYmsAo0Q+IEZR3uguErN6TLO3KruR
zRZd3I1A4c4uDoON3K0MtjoduVh0NSWaShQrBYRFRuQXVl6n6oLwI1CLVY8PvEBUrhzMgPE4Ugu+
KFJDWBvw/3FPtq9D8nh+9/TFRL4dFwZqEQFjOhrdDadK0ev2WDY1VuR0UewnuVV7EcBX3alOJTL1
RfLACtkgOkszv07qNIjs+mXU2oE4UqwTpWpDF9ELeAK7+nMa0WQVUaq5c9znLmzHcedx+GFkLQNG
dwE2cNAUWHkSXqC51SYt1aKIpFOI7g2wHT45YDtwMWJJr2fgJHllqYFet85sUtTADkNSpHT10RwP
Cu3Kgy4Xlq+AlZ4UemNu6kkTDcetb//vveFUmdo10F+SCKO4dPAq2ntSJFDeVe9iIONooikZMCWL
yR7ZPbyOzZCWRTbbuFWigzaB/rAnhijqWktr4n75LWdZ6ZEck2VWUsqQY+5zx89CIhluqCNW3sc/
pZ1WBgKtWlWq3+KWZR+JK+cElQgLSkVvCBOAGIm2jFNYcPJ0aqjgt0t0jOrXzX5+Pf/xIgHcqZt9
15jlhL2KktBvtMdmsNxIvRmTp/9NDue4ikzTKsDmo/Sd7btmY6MjuL2UVYGBC1bjcB6LlaA/yzVs
V/jIruyb+EFEl7fqEn+rFhcx/seS+jIDwdZShlVi0squHW3p+9CBJFWwYaue/kgSF06id0FT5xyS
lCyYS8JsH+8iHc1CIn7zdbv/V30dLpxXI21C6RyCLNRlMb3Z00sYDzl//KurQSkDQ9yKKQPa8tRG
gKfDcPrL8Td3DhqsJJPBKm1ifZilwMusrmd5ruMP8hw8mH8rRUVZjAUaP+QNwl+ijUAZEPWRra4H
mM1L+wP6DXlI9MwG5GFs1MnBHjwNg39Fa5HcogtvXG0K7sVVnUPyE1lrYLN8Q/Nw6jDMyxJJoTb3
k9gf+wAdeGXuAj64EvU4rUZNR7IWAzvyZUjHD4nEIMtuCDrTqOBsRD/PuTN17vNQH9DCzBiyQm2q
Wx6LREiRqwpwtAbOpUm1ljeWjDUU41VnfBjlHhBtgtBo9fyBXaMvk61AjeKusgglBrxakRhCxp3O
GDnMFNJkoOqRD+CLOG87q/cZQMugZQsgAuLm00OJKiYxMBSj8xPFEn/q5ytrqOVN1BaKF2Ga3cVw
2qVuT7o3sbEio61UAme0tqVLyRYDw2j3QRL+9AsScAfjkVliS+dfSfQw/sWMKIDjf/8+dzuYNq2K
tEG7dQ04y2JBAirea+1RsI9rq8Do2TKKihF8mNLpKoBLWSDniYpgNVxkcl27yFYfuu5mZBnJ1ZoU
oOOxSnSw4EDT/DZhdjAYHRmNGwssY+c/ZvVb0EgPttoFtY0HNGNlYoYjxbcooNXxkBOq3TLLrvtW
9BReFYT6IdIbpqEh7Xu66LZ0QtXOJsz7zOrHHBaOr8US82LYnX9+Scsh8cE1EJ0A07xQQAOy41RS
XHYjrSyGgbMyfewrQJdO14W8o7Pqtu1LiVHGOReY4ZprxA4qyBGBQgvDoKcijZGlY9OOeEmmUZBv
QdtFaOJOkeqGU0TCTtChvxjatxUeieNWSPMOTIKKgvxabO0UJ38AFDaaDJSaNHK8+4vd/C2L78jo
1RKIAD2WZpdPGNcndGhI4cxkvNPUW43OniyaP1gbMFnAjaAsgLJ0EKCf7mbR1TFo2DGeWYyBoaQX
ZY0++TsbqJa2k5Ms8eiFGV/X8SCwhbVbARhgxhcN8YISwMkFBQNYfpDYoHUcfSIf37nSUCp/4cOO
pXAhiAxIJdxuWJ3RJ9tKwxMnAaZNFZw/tjUVOZbChW155kwyyyDFUqc3FTzU6rxvkf2NdVGby5ph
L4CtJh4BgKXhExwtlIPqMp7LIdIF2zbP3zGoLLsxHf+iBvAPuTHmOxHY8CjdY23nfbi8EYDF0/n5
DLKGrK1FIG2rWrCUWv6RwncCqFNkSZqOhI2kfeh4k1uGqKDzNWvH2y86TywAOy8EOjy9Yldg+FHr
UJkyat9Bt38XlI+ydFVHpNQunO4DtJ3TL0zDG9NLEhVuNrt5uVNFfBRrscOC5YpZ0wXIjA9QtVli
nVVXGAJOd/EQBbTc1fFVb06BRkXjuWvqiLHDLxo49KfwRydZTdNVDTo6+jDf9K37mmfgxetFdFZr
fvhIDH92VLHzypKXvopHlhJzIPYv+TVMrlPRkM/aHXMsiDPisdcM4NrhNks/m1eISkdyN0u+GXqi
8YI180KZGV4JvC/LJX3qlOy4XUIh+Prr5p7tBsFNsqoDR7/O3coNegyy0MCv5wunp3ywjBdwMxDL
eG3C7XmPtLYQ4B4ayE8jWMXz63QhuZSXNF0mtIuxuTNrAyxc3daQPv5CCioNGJlbaNYN7mAmil/t
kmVBXUIipNCGe2sSQW+v1lhQ80W3lawu6NvcDQV4e7kdMzTXjI1fo2ih1cwznIfUtN28cEg2bZ18
Y9INUE5Ioe0lWcQmv2ZPC98z/oIPC2Q6p5uZyk0CPmRsptUkDEPiTlChN8tL86IhkRTRP07/IO2K
afSvGX5MtXG7OjMAulcOnjLdWLt9NxKlHrZL4sSoBOHG94VBEi4uqDyQrC0esHhmjhXVAL8/4AEY
A2EGMDNy3PgjBgJDffOnunIqi9PIuVVYWyWQlT+ZGZlxjKpAwvpqEF4v4+emxjv63JaqojXwPEsH
dHsmipZsizJvSW/GDrGt1P4f5XHmPGswirZn6AuRMOHifGrFJyxMiHjy3ZSXjUNyHGBUeA7yeHxd
U0dlr094nUvVD/Su3hRtdiVFmQg/aaXHRgU+BvpbMAwKMFh+aD0s7NwuIqxHyQqiRtS1cpmAysmr
owRhfEdMJ9lmLUZL2h+s2nWV5Z9XkbUDPP4AztClHGDM84wHYeI8KsZlKl1q/iBq1VsJeLFMvIpQ
/8VMMVApT61ZLlpdavGoPmSx3zUVQQmUDokX1Tk8C0aAwHHXGwXRa9/482LHiWg+5i0jzQ7bZZas
wCxetkHzhiJKtqwMxKKsDcZSdFZCWYCkeLo8ALDncjV22EQm+eBHsl8rzMGj0gFgEI9OP8fJq43e
jXRPw4myFGBj4T7J1efzZ7nS1X/6HZx1mFk11E2L70ifPlrX3DeecXgPX2lQPTn7OpD25k1+bz1E
nkDu4h1Pw71Tudx7v67Bom0UUKLoKSr8QneXPo+KyLtK3cudj5mzQpTnXMnVQCbyQQC9QL0K7TCn
ey47eTmEBSwnKjpM4etuOxL0WPtLL5wZ7llfE40dqAhheGU+4VTu4jqOEndm0/VzrmCPSyKV5Lo3
N9TTb+pHdGMi2uvuapuAI4mmZHie3gX7vOjRt30GyOCC5QyEFn7upYpTwHBI8La6BKKm5qfDqE/p
uFEdYPPS8jLpipssDlSlx8KzN6MAscD5T7DWvsBEVA9oBPT28lAjTdWHNfhUkT+ahiu5wfiX074j
xnqugeLe9vrreXGrjmNh+UQb4oLlyCOTsjmvQck7Ax5ALj10uu9jaYjIVNl3xqOduK383IzgAKst
ksqC3V7zjNAtc8FBwD3Ao+E0Vo2iNlNRwryGLhfXWuFngjHF1d08EsHpkoU4JgwtBd6fAqk6JUUD
/CmTSDFza1Gz4PdXH/T2SBYXC+TmrEWTpSO5zeyfnaOTWJHuzp/W4sW/qSdIYTR0nOC8+Fz9VDQ9
kl1QjhlRodZJPopPZQ9cNeUjli5tiYH/749jbqwKJ2RaBmCjYROn1qiZ8wQCHhPRlAHzN9+A8aSo
TODfVo/pSMjy/0cmnzRlNeuVhQdz7pR+4piR3zsymds0IZXVUdLUORXIXNU+TIrAxwEpCRWWU5lN
YuP+yI3kMKpPhUyJnT5Z41uJJsTzZ7a2NrAW4IkFrs8FzeFUTgzgOJA9wcBGrMRDl2Z/mEKj9/S5
B931kP4C2oMikLnqu5fCNHDQltjjWwwc0n7KHdzJg3lRP4/TjUkxkBBHrlY47pjt7fo2twS2trah
4McEHCzQeNE6wGlKWiR9r9kwZwo4JskNE6SgpRu9FFHKrW7okRxOWebUHA1AC0Mjx+ZdLu/blG6c
Z4BXBpMUOgJ3rON0eIvTkXAGMyHSwQhATk+vnqsylbo4PVjPCuAVRKxxi5Kd+3lOObRKVcdiyNND
Pb8NUUiqZgRi+T2T9irIyKfx47wuLj93Thx3RCDhktD8WmCcbDBIOdzagGoTgnyuOanjLePOp3U6
WmfN0hjYO8CpugmHzFPGW2P0HNtPAZQu14Ja3Lq6H50SZ8uF1I1jU0BkVAJWe5tETykArnvkmKXm
uWs3ivGSzPrt+c1c1fcjoVzIXQHacszBFIPEB/C4lDtM5BBFuZ6RyzkvaDUiQuIG1AQA1MZTncsq
s1ZNwRhSpoCN2zQmcMe6jESDUxOEJ9eTFG9iw/RHsPM16a6Xw0DJZ7+8NwAVNsvlBTiSBbWKNTUC
JKSNRykGrFDLPTWKUck6cCs16WGSLy39EU9E4fjA2uZ+pRRRSgNfJr9kXXJ0EHga6QE5CaL0n1kO
cIrWJKoi2t01dUUpDQkwgHbjbcFZuKwWjlTPZnooAeFId0CKv+iK6CJb5r6LvTanD33zdv5A15zK
gsO8/AFPMt+n0FvaJLeaDjpDbSQJ3qTCBrSVafEF/nYJFdCEBnfMOZamccIhrlEUtKNrTNu7iXS5
TIkO3pC/zRdKhekqDaUJvEhlvx0CZgpMcnWJiBsATr5gEPIFmJpKY5Uvj8KU2UVAK+mxcMCNdX4f
1/QQj91/hXAWqNN4ioCPh1dhWARak5LGGl0x/qtAzJf3OYpOohYcOraGh1DWqrtovEVucivWw1Up
aLIEZY2NiRY+tqsqB2Rr6Pg5JDMGNQoFDbh1ofyQHCaCd1q7dBbOkS8c42XQ7tR8K4eh8Gkj8qmk
zB0yZ0Md1Np1wA4TeKENayOZRJWIX27VosELDhhPqCMg8k+lRrGBEpW8hAfNbpKsixrDHwzHVf/V
8iygBgCOEqRRXxmho+PScFxNsSwPTffbRLO2wNAyEjxuYi3Iy8nVqSjcWj26I4lcVkDG2CwFvQPe
bOm00+oNm+adbAjCq9VTAy09xmfBo4SE1un+GU2thV0P/UjNF8zOtIER7pThqa5w+TQ35w1r1XqX
ypKGDPVCUHMqq6NZk6Psg5SONXQ3Ua5K12VeM/+8lNUV2SDCwbMTysinhA2ztNClhdiKIcu41D+m
gVyxFhg65+WsHs+RHPV0NXJrpfFkY4he9V9lIvBBq2q9cBPhHsQ1xbfR9UbEyprayGuDKAUlUrcb
dYK4t8wF4Ya2dlEB61dDl8Ay/vON/QBWO6t4tBzsdrBfOyk1vCkcHRe9M/9H2pXtWIor2y9CYh5e
mfaUMzl01gvKrMwCDAYzD19/F9XndO7t5IC6rrrUKqmkHdgOh8PhFWvFx3BuViVThLJBNF2RksgO
iDViW1Vb/cQ6wUPtXXfFjKr7cpCeYkEyQLomZz6zSHaQRgW98iGb3Loi9UvSDJoPngrRNhNUSIsp
e+ho1dsGpJxdNZbZbUfwHdHQSrY+smQ/ZH3iFDogd2Khjx7QP+muK2h8ivDLtkIAjrLAursx9XPE
4LNZ8KIiWCGWzU8Yl+sKkufSLLQpvRqENBgbNUApQ7/PUiVzSxbFr7FQaRsmF89VIJwB08DlSvn2
CllFOtMTZUBeMtqVK4EUxbFepEfjJf0Uf9IPyXBJ5QBBt+7ByyP9xyr/KJlQKRUVAqvMLaz6OBiv
UfUpKNGh157WLS3tfJC8Q9Rjrs+DUOFyTlMN/d51gTlVSwAOKzF9rMJyaxLnUPVt4RDJZioAEEPw
+SNqXJXUCmOKhigZ4mEvqVXdiYAnWcOutPY0720xK6Ha/rg+toU3N5xrZ3a5fCHBrwodBEiv4gL6
372YPk1SUt4yLRRPdIjy+yiPCNpe+tHtTU04hLL0Vx5JijuMlB0AGYg31nXx4nL2RTyvnQkUXCmg
PexqRF3qyniPJF/+2b2Jdlu4Zr1hbSlU4f0NGuWzFhHYTy/XVqhrqWljGIsIWvaqQ0bR/Eu9FnO9
PtHLhoD4QREATxH8m1USq2NqIepe6QYYu9AU3jS28RZ/rltZ3BTALILuA0rNBt+SWI812D8rxCHD
fgehnHPc1CFf3AxnFuTLCRvbqu1yALPwuqckIOVr9mAx2SveR2yPruCa4A9aH9JyeDmzqFxazDQj
JV3fgUTZ+Fl5KPJlavsq5M1eiveATqN0OZrXGlT2FOgDGJD7y7ekfZYO5RkJ+t9ZnefkLHvKolYb
h3lWQV7hgk71kO6Sx3jLQ36Xlb+FgDMz85l9ZmYUShpCkRexG1HUhgz0rrT1XWJHP1Dit/36Cg1b
ifuCOqCHZwC3PES3nff0OXlbUL+l8aLohgdpJDS4qnDj7ZQOUUoOcaqWk0PAmlOBTZyVz6Pq0VrH
zWxL0XApG0EKjCIZmOBx6+RyK5QJE1WiJEMbMhQxLDH5QIPlDU23ymSLdiA2histCleoHXAzXAFG
AIAJ7NT3Azuq5gH0quvuumBiphXGrEHeE4UJbhGNesqysuizK9HTXrJTvMW4u7DDJWTwmiICuGLg
NLocAp68oChfDNlc91CBGtiX3TWOVznciFeL4zizwy1JrXZGrltddkXZL2CsQYewiUZfCImAk6AD
HwNBJ7DKbewoSVNT0MfsimWGP3bXc9tqLX5uIqwXh6JbM7gZr9063+QeR5YgZq2eXfXSTquve+IB
iPMHq35mgkNyRGZmDhWBCSBX6vwIE+DAXzex9Go/Y7wAi5Fn+ii+yQI13kbIWmBwwp12Cn3i47i2
G2fcfzxt1X+WsoILW1yURxm9U+Iatgh5Mvqj0oMVHCBRSylsMXZz3QV1dVV4ffagZD+3ShjKomOc
jZRzjCRqc6GcRyrEtvXTzOzxFN10V+LT5KNE62Snd2nfuMOp8RK/dduAONm+dIundpe7ymn01X3l
4SEhmYlbAzDNbUbqhWTtYnq4OJLrFVPoPD3Pkit6gz0dZFgzHN2unNB9Ke5E0Lw8W3bsrfvAoief
Tcz872cnBER3JsKQn11lfbirNK8X5Z05+etGFiPMmRFu5w+tFWU6gxGNPSK9psKDOLxIzmhtOPRv
NBV33l3MIpdXD4lZqNo8Gslt7fKmPUq+edAdBfeHwokdcpD26Q3zJ9c46W7pSDc/6mN1iMHIt1Nc
UKe7oqv6oHBz2gDaX7Kf3UvO5MT70dYx84qduom/zYk5ry3/1fNT41x6xvnIVxGZFY6lPANZiwgE
qOPkrs/+0uMzoHw4dFFm1EABzG29OBRbIxMgpsDQ0K9ADdMPU3QeN8915kWlzTLb0OktNTbOraU9
d26W23OyLkApMsGwDGL4zYBml3SQryS9fdO7mG4MciHBwBgtINFQvZ8J3S/9WIcbR4qGMaayfiD1
DlU2KY/8bG9pfm3s1md0yZ9xN0VRDxkGxCK42KwmYaixuS+1riqHiPkJtW2vLu4TcQCP9b+vSM39
Cv8Y41aPZlBuCDvAtpV4vNGM+jpqX3Wjc5OqtEUp9Xt1S0xsceEs6Fah6xYeaXIxwYxQ82M5mq5I
DWjfyEqQLuvoV8orVbIJekP269O5bA8FWQ1iFTIuGZdrZxFQkVkd2pUi6fDjQAjyNShrrttYPH9Q
wsBjCt5pUUjiYpCYDJFczx1JTHoWGfM7lG3kJJDLv2L10LeHSI7tDK2/RvpZqntavazbX4qz5+a5
MY55At3wkEFDIdQB2y1QvQqnICqrh3U7C+UrCW8SQPxBPg/VHm7TMXAfRUDWovVLeYU28Ekhzb6i
gWy+ldJdRqjXNVs0E8tD+zLJbb0IaGEAQICaQr9E7YJi7VNtgPGjerkxtqVtdz42zi8jhQqTRLGE
I6l2jW65bOzuG5PFjqKXtgCNgfW5nD+cj8vn9jiXmRIhRFPY7JdgMkrUh9b8WDewNXOcU4h9a0Hh
FQbYo9bGDisCVdsIwlv+MMfNs/O9JGie6Er4XQ6xcyMDHWyLU068A/GekmbQVfqlAOO1PqzFdYJc
7lwvgBI0Hz9GVDcFWQEImd0NyGIiJ+33qWI37G3dzuL0oUCIcjBuRt9YDEOISIfTDGEjtfE+hl3q
hFJ4PQxblJ2LfqDgPjGTuM09yZdzqJWZZubNDFcbnvR2L2jBH4wD9BIipLMh1M3zhiVxW6AkBrxR
D6opqgG5Alyp2G3RDiw9cKMz6svO7CtnvhCKYyroPd42BAmmQp+mYJpE8/4vlOF2vSEDNlOqTlaZ
r+iuauy8vtNSoLrl4YpiMSN0x66PeynuywjGqCrLM+qa801FGMox7ecXMtQKtQPK+VNqm1tCQMtW
kH1CwAw0fLwOkKAUlqBNGDWQwTV7b3AlVPs7Nd3IPRedEdRy/zXDBQsa6X0DWiU8HIExcUicdEA/
ULaFW9yywkUMY1DHPC4wGAUyqW4i6Pdtknf2JlfeYtiYRaBn3r/53ejSVbAPwmlCZIA0TmidyGiZ
jkIHzS1TiieItq92lVWbh0IuXUGqtka5uOGwn03gYiHKxudX6UjTMCoBVOuurHdlKzwtpYrIA/D2
i94xBTDny7GRGDgPhQIqlmWjVxnNIdEap687n7JHud4V/56YbH5H/LLHHcnWAE4YQ4A9QwEhgwCZ
Jjwm6uxlfTMtBd1zK/Ocnm3ugtVSDoVTHPz6gBWyrqfautWb5thZbE/Sf/90CXgk2tlV1Zz7MLmQ
iK4hayT4c1WpkwhugWhwlEHavLks3YpRwpvZGpFm47X8clAMLAZNJiIyllrhq+JeKNxKdiqz3016
7o5Z5qL13AXFkb8+mUsx49wut5kZFDEEYDLRwEhvrG7X0Nq3QMSHl7t1O0uOfm6H22ZalkpyUc6R
H8+yQb+RVy8Fi/Nf5+KrYPV5082zJ9eZTYQ3MRI9M5U2TvtFKzjlrbltBn3y3HbqmUbKQROwWS22
69HBqlN1G+626N5nVvhNZIEJWZxABK9JzzokShoZyPRM9Irxs1ae1ldl0RakwBF6QNaBTtlLrxPQ
MqaOeJS7AjRLsxUNpO1KmoiuXEVkhwQUbP4srXfrRpemEcTVc8DFGS3x/R1RHkpwMzzTS+on3o+c
DJK9f3RIqbhkzbqo1pwIXI4sxHApM4FMHFTpptPEm6jRbobRelgfy9IEqio6jMGcZQCDwi1WR2k3
ymmJN6MR5J9vhnqVRy7449z0T+4e55a4AfUdcDCCjPwBfneIYxsKwOtDWVwWtPsAHAcia/j35YxF
vTK0rIGBUqQzDhy6x67173muoG1wZoTbQnomiK3YAnnIai9MvSI6Gvlu6jYKCYtDwZEKShAZbfv8
1VDpVMDsxH5+DPLE8obQ3Ilxmq/P11Lk1NDigCv2/CapcTEnnYoQIkAaQHexB65PK3Qs9T6VvXUr
CyKpMopZX2a4LSqOtVobSoI3kYpBQKebeqeapFdpLMTankK09wqUAqCg17E3hK3ptI3BnEIFdl9s
wiMASsxRjDHfEbUX0MqlW3aECoHbKROY14cOrCmjMj2uf/XSApx99DfSWokxFF0wN313JZU7ZfIk
feNcXsptQMWIPhMRyRvaWy7dtekIiboKV6JIP7XtE+hQb+W6s61u1qf47JVqYyEWhyQhmMwUfFDJ
5pa7FKMCVOEAIFKrIW7XaOJJAUTYtiqibQTIpbMSHKD/mOKGVlUqGQiYUq9qz/D+vT4O/EkCM+PM
8yeiB/Ry3qasbyV0viMnFCO7poYTQ0rD6jfuCIub48zKHDfPcrRKAWooU2GllnPXTNlRGzPHat8m
vQ3+wNXgBjqmCwb5totaliQ2ztKWTfKmGfd4a9t8A1scDCgJ8HAkoYlb/xa02nLMGqSAGnkaoXht
QORVt+430+d5XfkqDMRA/7HDHSaqVaeCPCEXo63iaSxxVKF0SgFk7YPpxCMkZKHTMcQbE7iEGUFN
Xgc6GswPOJO5k2VMIq0eeyRPo8acOLvtoT4TMWfo+r2eJ5BJ+ylHhgPphi1XXPRz3EvQG4cbq/EN
oVrIZFB6JAIZIU4Z/rLQtv4HznFmYd7UZ26IFl61imtc7obwCZytoQQS2vZ53cZiIAKXGpDXBjr8
ePB1nOh6rxNc4cx8J0JBUrAVybNqn4zOsCUjuZRu4GX8H1vcUtVAcoyJAFspM0F919uDehtGO0NF
W5+2xbu+uDyA46OQCnoEdPNdTl6sg4kzGpFCmZEo2iLN74oi2+jil5Z8Hj+NOw/Ajoh5nBFj0Ku+
qQgwRNq9BYQStGehwuAP5psge03xrAZEdcTsJaw8MtpaDfQfXHNwGYjgUzn319dyaX5BOIXNIKNA
pfAX5lZopnHI0D7TieiKpfdyV7ijhVINve+BjFw3tnSiQGJIQQ+TMuOXuaEXIdjRIf0N9z8UIoj4
rGswXmxsgMXpxcY2QJMAQSH+9jpKFgsHkFhetY1wJATN2zTzWCXaaYf2IxOJg0IByNSEYcPwkvOg
C0IGmxjmEa86l87T6GkjlcAYXol9HuRYs35ID+vzx5lAtEJjLc7+ubgho7Q2h+2zza1qQlqALyYJ
0F9rh8pHEm81a/Ft4v8xAYQf6hpgteDZq5XQom3Ud0lQ2+yQnqJ7y+uOLbE7T3Sr634vPDauttXD
xTnh30Zn2SkkGcDt8z3DIAsz9FTGuIhOiSOx1o2NDP7RmA+4Nf2gcrSxCbnz7ZtBLkpmWYxacNQm
AWqzNkXOT+T3Sv9LZ92GIc7j/2MIxzSYO0AQwt+W6qTKUlkbkiCRVORQOmJlpuut05vi+O821zdT
XKQ04kwGuwtMjVkwCqYtWnjwQsPuugvyD85/m0GxHMInKHuB4uXSB3UItg2THCZBJ35GhQSClea+
psp1MhyzjB2Ut14uD0Im3KTGFvqSf+f7ZpvbYlmoVHJjWEmgGs6UOYnpMl9qnSp8L4XrUsb7HpqP
QNFnl4m7PuwFh8GlB7nWnEDiwsglKlGlQV6kw7YQjeKQluODpQ6gmMmle6UFx826sQWnmenjUc1H
A4H6zVhWAJneJ1jJSgFBU58LD4KW5bvO3JJ1XNh3kINGkEQTFepwJreWeW9m+BCspXSrtUGpeoli
g+eFbpXCFgeEXBIBBUEL83fpM8BkxkqeCHiRla29YD2l2Q0xpdv1WeMC/+wcv+GyCCMGqpe87lUb
tVXcVhkJ1NRGRpk0FcrXD0TaFWZqD6xxlS2iSh5r+s0kF0ZSJZaRLsQkKH6Bpjwu7L+Q+r9+ygCx
A9wjW7YOKrYN5+CBXf8xOkMhcKkxwI1+OZlSjhYGPaYkmBSH/ipu6A/VQ80UUBiWHiikYDbYqZbn
9cse5/o10UqkZ7DXtUfrhWX3sWgnuQMeFFnbCR9/sohfxrggllej0BCFkYDElsdC2WaR6RiDawgB
tQ49bgVtHG0EzqWQBs/5MsotY6eBvgnP5ySIwt5u1cdStIfUZUrvZMrgpeFn1PtV/WBp/cbpsLmW
3IGe6ZkiDiN8VvpZtOTQSeZeeCqjMSANerNRsgD82+xixyLo6un+fTZxMew5OpxnE1mHuleFuR5V
AbwRrJu8pChzb31F+cvW3/5qIHgCBYWsjwfoV5SNRUdyEuQof2JXGLusOCQyGPC9CnLR02mLQXLR
Yc8MclGN4k25tkD5G+jOtAdOv8BeBL3L+LLhq78hlGe3128j43ZiGc56NQAiB8nz+IsFxsn8pG9t
ZPdeditR+2dmK8fXKxnSx4OTP0iO9LQxtbOBtQ/gt6aoDmRs4D7FaEcP42Ar170v+r1bPjY747Bx
Bi7lhpJ0NrH85uy1aeoGmBvcWHV+yJ936i3zoEc67K6sO5d8bhE/bK0ktzFZDPmwVIDrVOE1MD2O
FvQjhBeGwenjh+KRkMRfn9GlYx6aEzOpnI63UR4NIEhgdBdUrGjPbobel/Jf2Y9q661+/urvq/Zl
hNv0pRKRMSpqEoSlTP120t9juZKcZBy2kKdLCRNWzICY79yxApOXWzxPSV6XCG9BoxGIdhxHPzwo
V239pOnHiPwsgUh8rMAQQgZxI6j+j83xZZobpVHLGi5BDQnM4TbMPmv9pDRoVXUoCDZH8VTLblX+
1B/bN9I6av0cAbIV/szYaNflvWa9qKZPUP39k+X9+iYu4lEKOUcrwXRERAhdrUxbnwIr56JVPhCm
3lu3tjkFXNpTpD1NoPGEw6yO/UrF/X3KOoiZvkdad9c0IPcYjnrmMHYcfsVEOvTmfpB8ku6n1mcF
qE0mHLT3inJosy3qluWd9TUT87+fxf5arcxKm1dHpCf5qDsDPaCS/BTdoe6xPgtzUPju7f9Y4mkI
tMYY0KY6T4JWSfY4Volbq/kW9/PySfrl6fxbTqFascl6DMiynmTDQz0DtN2KTV3zhRy3+qZ4ErO/
Iz+aWmbOAw39CNz0CTHqJhEK8oFOPdG6CccMJEKPUCy3R9kvrafsQKqnvnZO7MOsT2PrZ8Khlmzp
dX1ulz3s6zv4s1W30qEVVYSSXN8Xk6P5bb5Tp+tMB+ODcUv1G524DattWXOheGcPRe1MXeSpxlVa
3wvhvhXedGqrDxufxRUI+enh7xWkm5iS6ZierotfBdPP6/0Y77PyFpe1OiuAUyudSWfHiu1T66dM
XmkHAqaHctyNCvHyVrXjcM9GiNa6QBkfMvk6ooU7VcZJ6e3MHD2abNIBz2flNz89m8r5rD3bEX2m
Zik0h3F9eCp+ZEF6X17T3eD1j+pLfJ8GwhbD8eIpcGaPO7szZQTqElw/QRlGkz/WICtQy7ByGqOP
DuvrwZccf68Hor+IsxvnAHqBLseW0apBOQmbIwdKhUAtIqHRQeweFMAsxX0DAjqxfVQmX2+cyezs
kD6CMF0abZU6NZJ9o7FptOG6i2nh+TdxsZhBrFWACAzm2xR29fSqAq6WkMQthMlXmp8ppI9Y90MU
W39jMpYW+twwF5V79ICrZYM9E0enIg+UgthKcmuA8X+6LRI/65zw2DOXGVdJuHEoLt23z01zYQPM
h4pBQGQZMFF4wVIIJELDlGTHf5nyFtX/Utw9s/V7/s/8WWeVRRr8F1QFWqxFdLdsbZnZa/gdc26B
y7MhqSbVcYsVpDLEm0b5QMsaLZayIxqb7JXzb32zhcKxAXY4PHzxVacoQZO8LGI0de7hVPSEN8Nh
O9TFr7vrrUeaZdc8M8aFgmkymqoE9W1Qi54Cfo/W7Qx2Yl4o40wBRnT6a9STjWRhsZYAmMQ/I+Ti
gaBDaKJWEDPljgKD4mjAdgMO9WjdmuOxiBIQ1+5McO4V94bwXNONXbEUjc6t86n9UGeGXCP6hSAE
2EWoCbnWoOLc6pHeb2zAefrW1nL+ljPPhLpHlRfxnIUVJx2s6uK1JFZ2TK8hzScM4BxOnKi6LXxz
KxWZt9eaYS4MSoMxTOkIw7GxH5RfJUoYoHKz0ybcJcaH8bg+zqVD8HxKuQCXCpZWMdx8gyS/qfC4
QtreiZQfITiE4mhCNuyu21seHR5sUTFEmOffbLtBkIUIb7ZBftDKw9SjC8Jh/Y42rhko1WYtdnlH
fpnj/DVS0pr26L4PLHRkMi+6Bn2Xo6GZCn1/qosq9NbdbDGgzUTboDqG7AMvcVBVeQvtdxMGY8Gy
8Yo62ZOGIsL6LC5ecuUzM9zxICc50AQJzmWS3caKLU2+Ud5CLQ4b1FbxmKp9qqGvgGU+t4txZqt2
DH2rLLQYWc++gTsnBmZlk0bwDb3o0Z1ykiRb/Cxyh9Uv1Ydyx1w9vcmkR5MdayG3m2Krxvj7Afzb
TvnnAzRxxm6ebdEo7pK5eRSHs3hM82P01OW2ZoLOHxSgu5L5arpv0oe0vzLvi5eU7SzhmGQElMnE
6WSyowbk0OS7pHztzQdCx93/a40Au7n8PAhxtyi+4PMoVL2I37U3MdqYmvcp9XNiV3goDu8FqPmI
3UEUJpdMQFGXW93hi/v7bI74UyIc1K6XdZTPdlbsgiGpuw+2yFcXS5PQO8brLBwfTPpcEMlkuQUO
B71M1iklePGQR09NPqhxlTc/SNXaLZPcyvS07nVjipeC9LlhbhtMfYrW+35MgjB9buNf9PFG0G0Q
JdvR+CEQu32/Xze45PJ4fQawDM8Rc1//5ZKyZoxpmdeIGxrZjc2tSJ/qSHMY2cq7l8LIuSFuYEk2
NeCgLfHWOPQ2S3pHM5/Xh7LkGOcWuN0bdqVmNDWGkgJdIqetM/VXKUAm5L3Mfa3b0kFYNKeiw06X
ULFCi8LlzFEpAdPyvFJ4fnZKlrshen8odAhCQyNAi6uSq5AtjXa+3+T3lWJWd4JhEe8uPOkxkQSD
CRKe4hq3+SkExeBqoXtHoRiI3ur0Q/EcuXP20wYEbjE1OzPLU3ilA5vEqYTZFrV5u7qNfigPoj/9
EF+EP0lvz01xQUZKwKKj93gcIxl0XruTYrhNdK9bG2nC/xgS2lsBDwTzPN/DQo1RhYjEXK5OWxE3
EGFwEzkpnqqkAt4fjPDVmI42LUvrSgFtJLpboH++7rGzi/DhfsZf//cTuMQI3R6KQFtCAkNyVXR8
xO2hy0c7N0+Caq+bWtp+KnY4XsPxfAys8qW3tmIz5GKJchAaJ8wjZZUGkS5JcNetLBZoDOTScE20
qqE/+tKMUXcFDnLcTYwx6KJjXz5j3ynTr/Iz7x509V4CxWjyMWk+eQ9Ft7f2IfP6W/N9/TOWBnv+
FVwkKEZwNNU17ntRJOo7vWC9n4tZtDGli7UvqAcBFgqhLhXEM5eDnVq9C2sAKIMMfeyGAByb7GnC
SSjuQlQVNNMpzWvxqms+hs3qHs9C8zsOnNvmXKeBxrFRWUgD9eE2T5JjCNRNW9ADHZ5k8diBsYyl
xBnqV5n9TLrMGSU/RROcgHfmQ1e/j5oLAS5NOtSFD/93o/BNYOSQSmSvJuhfo8IBpF1e0u3WV+Z/
zNkMRbJA7wIPuZwzXc/yqhmRLffUi5r3QryeJm0v2KoR2tNzDDEm1EMr5hsbh8P8u/xWm5nWAAYB
saLCk901k2XVInKkoI5VQGwySzmZSlzuRvSk+OtjXPS+M1PzEX+WxOlZj3JzP+G5xmpaL27YtGeS
9LhuZHbhtfFw14DODE3DakRcWxn4F45xNTp6BIG6KAzC6C3sTc+ITG/d5mJWdD6J88jPRtaVIYBL
FItnStEhgrS6lhPHUHBdbRM3Ugo3BnexPl0NtS2S0V23vrSC6I2acUozCSd/z8p0Ke/6HvcQdRha
Ty603BfSWHBToud/EJeR9aEVBR2qONy5cQqgMiysxppLVdRu8P6edC6wfJ7Y6R641v5gXEDFIjBD
KBcPtZeTigprqY8kTgMljNHoEzejk/R14rb5tHV5XJzCM1NcXFTzEYAWStOgbDJ9l+I67KVplPgi
RXPs+qgWAxTAIP8dFg/MF0FRH8rg2glEVmWK15jVTP0MbrXWr5JuKq/RZtzT8ShoqGU5Yq+oIMpJ
+vC27idJ81I8FSYe0+VE2SsEknEHOhlRe2oseZBdOSH4e6TkSum0vSHQeyMqkuqXJMYl6oi6POzA
VE/AL5pX+ngy0UKFZgR9qMt9JbK6crpOrBt7GuPCdLCNoCKyMf6luhLEG0G4CAkSFUh+bq6tkWZJ
KSspMqbSe5/s0oXsSmL/BB2JTZytquPSwYusEFcykB/O/U5c1lROaYYN32RBZX5IenU0cCaFahgD
USEGQvEJrSc7FlB6zqardsyv+8RT08e8D/1e+RyEINQ+rKT+WHeChRRZQSlGAtoWHevfOD1yq8+a
gUU0UOPKlgXRzsXc19EhajFfVBSb9a/rBpciFCwiPkC2ADVSizsWkTiyGrTiNGj8BuQabic49qfy
Nj21Ad2CfC8aQ58m+igB2FQB6LrcuaSlRtFbMIYjNaC7trS75+zo0FtyLDfAQAs7FxiOL1NcRCpi
2JK7eVwZjufYND5jFr9pEt0KfYuOdG5p/pKzGK/1YQigNiyNxz7dt8UOLxHh+KQUhRsK+0K4zj0B
l2HNC6mdPJvii9bvSecS9rSxlEvOg2gIBh9FAvUyf2JD+4oZjJY0GKrrQfbSwcnEwbP6xH+S/6oe
ytKbWS9dUtpUHO0sechlG3o3WvGw/iELSfoMn/nnO7jjfNZ6IaVQ0IACv2yNrlSe8EAMaEm0JVgy
LyJ3pl9Y4vxJZ7ne9xYs5X5yX2w9wi+9Rl38POdDRgRBjzzEhCYjFJbB9roj6SOZabvyz/IdHRHd
5wRIgiO+jPv8ybzpsfBbOfPSy+lMeSuiWQ7q4EDSXbpXk6mx0ukN3Cu8qw66ecNaZ3DRYGZBye+1
6hyp/9k8R8MRWn614hXtXdnZ0s6ocNnMc3d9aZeKjvgaC+ko0PGobXJrS/Opy+QSX9Meh4w5U/ja
CSdq4iFqZPtGOAETEGuvqn47tI1Pu9rOhOSoxRucDUtwEQUehqZ8gCjRDsAFb8hSDYKkdDR4ltS3
KS9sE8rvRudlmk2JK3f7UApU4TVV33pl66BaXBF0xSCrAtMCRCG4FRnKsKxMc4B/P7QPqndQD9N7
uUt29GDcg7jS2oFw/91yxZtiX5/ajbi25PJfxr8VPMW4q3KmTjRgZgqkQn2i4ia0fl5EflvNd1Fo
9AI/DYL6S5fTsrE2klSEy01HnTmZCo7Orr+KdUd7rp6s2G4Mb5Nu+XdFZM0qVx5C/0hVVeI8Mrdz
ey93k9TO/OZWhSq2Pditm94JR8V7PTS32tXwuMsfupvhJt5rv9AIAmhA8r7u67/rGWsfxOWZMagb
arPAB2m2fKzfmP8eO7VDPq7BVnbo3NbTAmvfO+Fnub8vTha+sToJDz9r1/CinfVkusAKHJp9dJ3Z
r8jndhDcZpNt7NpHYm9xC/5ud1j7WM4pm6JsIhliagFkFWWU1e4T3ckCSFK78osnPWheuw9vxJf2
0Dj79Xn6fuzooHVGRy+Q2Xj05Gvccg2ODBWt6kEmNLYiou0y9vFk3CI8ocoWoui7bm8eyeVIId4B
7wSieAaL8c8rTEnzrqxYE5hPGGh3+AmIZvVM3a3660K9a1ZdRvc9blD63A7PbYNeNSlJUhhKDjEA
Bu2DJV/1c5PhwFwhPZStPWob2PB5a/GDA0MM8l9kpt/bo2uri8qiKJpAJdpJIq2nW/FH1Sl+J7Nf
6/P4PZKguw/U8qilzRxrv/Oas7wlHKiamIBWBVEtXmmyiptUslG8+J4JXJrgnNIkfc70sWwCox/8
rGZ449uXpZuYEjAyG2fCxnD4fqB8TPVWS2BraNSHKEt9JdxCQW+Z4BxCZDoppHYezlhB7UiDnsvL
+pp830szPdC8KAr+D63gS5eL67AoOy3DmrAxhABO69ax6U5J4WoZxNLK/pclVhsd+Vs2uSMdeBtV
DEPaBGBpnjnMDqMZ2Tm9Qzyx2w5YG3UjYCxNIwhrRbSNgJ8cYoSXgyQKMXI1xzRq06h7owGqvUoX
/1qfyYW62TyVX1a446SPKjUrIX4TlHb9NNmxm169hK09HR0tcYeNcv/yHH4Zm//9bC8lTV5MmpU3
weiMo528WT8adEQ6z+tj+n6nuRwSt52oVWmWEcLK4MeP8fOW4MHSbv2aMZ1/S5V6rELUIPZoteoJ
U6BZHRK8AJ0areqsj2QpzJ2b4vy8R4+sJE9zDK9/MpnadeY/Cc0W3eKyFXB/qDLIhb9dNyW1jOsk
gZVpEFzKdomk+JVC3pvWtP9kPF+WZpc/W3/LislQyE0TFLmV26EcPSRSfgLu6Fkoi40McNEL5kZ0
8ImDX5rXBtGaZkiJNsLXysjNofWnSu8TkrL1ES3vH2TWEPydNQT4JLAHhp5JE8zE1XVUA5QtV55g
5QcGrQgj9mQjuolDxYEk8F8am7whGl7Xv2BxnHN6DSEHkHiY3AZOIqqrci42QZa+FhaGmV1F8Ra8
eMsIt3H1ttArGksYpSX4cR+fMqG/o0KyEWMXrpKmCGZzzZwR+6jvcIMJwdXdGmoIB6GfIOC0wTLl
ALEFngdaEbtJqZ1Nn3Jf4O2Hom/AIx3EGgq8RxTkVksLR8YVtEwe2RTv12d5IXG8/DJuBoBWKZMW
BGQB5IYHV6jc8KEC0P1XOHn0xtj3ElDBrvFk3Gidr3+YAQSgbU0Ntu4134MPPgNv6rjjyuA45Bsa
2kbNzXDo0NyXWk4sg7NRgi7bcaS2pm8+us1H2mWWNVeqcZsGKHp+TeTGLAiCBu4W1s5o5AnksvRQ
pW+F5Wk/ovINd1wbSE+BfgpU2Ni7348+oJ5k9LDjXoXOa57UyWQDEyIDLYyx8UPTT1X6vr6aCzkr
DBh4VAD1vIE25XnkZ4GoatWpyFTSBQ0ICXTbYqkoXXcpXvrBXGFayQ5/t94lwWwVV6XmZNh6Whp7
WQBOy/0/0r5jSW4d2PKHHiPoQJBbsnyznUott2G0HB1oQf/1c9iad1UFYQohzb0LLTqikgASmYk0
59z+lj+vFibAUetb3wSYDhUr4HoOoCw3SqYzktRGuhnBa3PIZkevN+DfrLa3hf1p6iEMUCPm+igw
0O1+ve5eK4zYbMrprDF2tIuZB7UBmzFlE96OpSp0li4NaCAYcEfh3ROfING0VL3L6+mMNhf9NDuR
8zDZunUEEmmmiCykoggA5GA1TPSSCT4/Sh09L+0BC5u9McBsKjuYpLLurAjDhv+wh0DkIHjsrI+P
9VMudcdNhyaJzOmcVSn3Y/OQ5DVQxuZpC56QRXFgknS/B8eCLCVaQdahC8EiovI+Ipqu57M+ad6T
Fzt8ANhBzJJgZe8AAyQFvtkT7jEL8jhud7ToaHtKG8q+1v2ANx+tIjb5VVd3L3la6NHL3+4Gvg9l
+ZVwZkX1WDXuYjcsI2bLNOH7nBl0RYNmemjxH5ttYlEww2iaqtv0Tw3GJD9g0aDGALnA5Pa1PLrE
VGssbT43GO26wzz+fHIg5dhVPH2v22Oj6N370xRBHlIYFrpxVtqT686523v1p5Je/5YQziFVZEZO
bGOvnq2v+dH5ePvnJXWD698XrJpjokqrpfh9MwnyL/ldcgbBib8SRr+AuhP/KuT96Yyu5QlnQYrM
6nML8rwkZN0dA6vsx8z5MrX7CV2jrv1u0rZG5+vHOksClOv8cXpuk+8AulJcSUmi8/pLBLu21A6J
68nCnG28tfo759Wp700k5prXbNeUgV4Sn+29/vFVsQPr6V97yGu5gi3wTFtbUMWZz733qW42bX7g
y66Idqhaf4y/qdiXZLqPGca1YRbgg3CM17pvDQApKXi5nNPcRB2+Smd0WUePXtpE/mBWreL1IdUn
AIeiOx+DJsC7EM435R2b4SiXc2+ZGyf9kad+8z46fl6MQz+4Adum7u72hspuG9BrUB5How9chhBx
zJ7BU2vUFzwQHOAP6Vm9m2mnSlmtvyKe2qUUYR8b5iXRNA7L2W1BEGxE+6re9/eY/vejO1A8KoJa
2S0BSA64bvCIh6cXbiXrWJkZtbecPTcuHnS8GHzW0eZoaNzac7s6AweuOv7DPl7IFE4OyDjjCHMN
mfoAYCoEVPuiqdzDv0hBMR6pMfS0/jGthqi7o12KOrBpd/fMXT6N6FpSCJEpPV4wBIyYNiJB0eBP
uefSXkex2eym+D426M6MrHeMusCUTYmt2DiZiYa1R+fVSgeH+cPrK4ZEplZFdaGfF90h/uj23Tds
c/lAyr7Z3t49SRAKGlHkFBHlwr9D669lxYO92DxylzMaIK3jNJUMRXUOJFHPnYMy1+MPQ4cKJB3r
6qFp2Xyio6fCIJTuLqroFuIY/CPGTeuIikFHZDEWZFBPWe52fmr18yZHDiVIFvf77TVL7zeIDvBS
dQikCXq55GYx0ajSz3SY+G4pDPBptrWmMFwyKZgooOhXQNOCKWKVk0IzGzIm+rmi4zM40EGc6PXv
/n4llzJEG+L1Gk0ZdD8vNMNPhy4OBk9V1ZQUzdHNhiiHwCIi1+0I9pDmtHSB5Q0pyOWfMHfL76g7
e8domrt3vY4UXe5yb9vGFOA1dotO03h2fCOK522Dlu8tSTVvN/Kx9Y0GXDW95qTv49pmAMmbUwW/
tezqAA0G1Q0MJgKQV/CFKKo3pVeYOjpBo2iTwz2dhw7QT33G8vPtzZeL8gD0Z7qgEyCCKC0zy5jn
nn7mWj8HJkuGl4q7tk9m9ITcFiXVJRfcXngDI9sgortNhKQp4xZ0Se/jhyXLlq1tdvq/aNOFFMEU
dOAWpiks9hlstvYu6evq6LDe3t9ei3TbPNDToZtnTYwJOuuabBpyJzbOwLiY99mALsJ6MbMHJKdU
RLSSCjg097csch03/09tox0n01z9XCC3gFqQ25YAUp3majzE1qL34TCn1uxrfBnajeU1xXywUk/n
vkEXjuI9Iz2SZcx2fD0lPPa7lmAIurIzjCz8y65QE7E9eAEBhHxthnu96rXOiHSMygHl0+go+TTr
I3+O+spTFF/WDRYDD8Cjo6UP7xf0Sgt6i+Y4WndebqDP0XyZFvK1bcx3CTnHBkZBED2vXSadIqSS
HfrKWw0fA1JHKsILtYm9NBOHzLGtE18jTY9nWZLs0EYRK0TJIh0XsFoExQqgcIquekY4MBhVbZyT
rPTTu87ZTNF24LtWBZYuu5SXgta/Xzw6oyjKzcytVkUun4okDVhcKFJQEscI94QWjpXSGCiAwlGN
9vroXrUi5vGp7Pg+A86HT8YCLS4vtxVQFmejVguTCUwdC6yRwnLmoQXd/IDl6D0II8142DhdYu/S
qZ0eXLvVgi6txrBrbdT4iXvv9O78sdCsWhFpSWZAkDjBTNKKB42imphKrhmmqOMpM9Aw4fhxxe4n
G1P65ocWHHyYNQiak90B6ic2N2Od3BWz88BZD7Lc4bGoqqNWxpPiakruy9UHCe6vbkEHMprrfUkC
IE3uTFbdRdiFHrTo+Tj7zQzS6c3t05DoFmQCGo7CHPwJ++hOta0nKYfMuNjY2ZNeqqbG5av6LUEI
giY8ubyuhQQgu0Y7htqeN537MX1phxbJjPS5nqKw8UbFO0SWSrpamaBmCxK8NWs74zyX3538o/YQ
e8glLfP7TLf3FdjDqg4sTWkAZpktZmsf8spPPQXFkaRegs0FhSXIwhFme7ZgbculREytwUagP8tC
x0qtjUFOCVhlDbRtlgXSkNEpc7odkG4dv8ysEFwV29tHvKqNYIavvkFQK8rhUbwZfrAd8/5V13S8
/Mph6D8CMLj1FzuawjEfzM1SlFxhIqVm5WL5ggt2Rrc00nX5FHMJmvsN0Wtg068LU6WV5UbltyTR
ATdtk8VoXoaNPIMpLct87QFp7OxD8358tL+qEFQkXgZbCnwsFKKAvf9HQj1K02TIWuPsdKFtnTW+
s2dFJk7iXa5ECNdmGExwwIwNrJPzDSsC3qBZvMajC3d2vK0f8kP6vRjhonTFSEbHwUUplgC9Qgfi
Fn7lVI9s2t8WJIvvr9YkeBnEnHMd6zAFPTK1TX5si53D7cCyf5ioWGrJuDGMQMsskC0VQBTe1wMO
L9209gzGXOejXVg/SKp/v/1VUvt0cZbr9lx4VwNvM6Mg2GjX+JykGz2qfXs5jekXrj2WxqP1t/Dd
CEpgE1ChXQHQkd8S+Z/LPksz5CgQNwx+C121gJfw6nwvTN9Fz1L9jqsaYuVW6EKiYIWKatHnad13
nkTbumkAiO7t6/wZcNF7W3sFu8PYm/u6ArEoHz6QTmGKpT7mQrxggPqimRMn6tfmS6/dJy5Ak3nc
ZAozJ4vBsa/oXgLFz9oZK+gxrSZA55UQ47iB+XK0cfsXgHWFpo9sDWA2AtUzRnpFLwQK6txpY4qa
GS6OPSz+zFq/d82tZnwu6mTTLZ9uq6nU5FwIE9Q07rs6XTycYV3VX3jPysDNDMMvGMuD25KkF+JC
kqAtI53pOE+QtJBuW5Dn3N221oE7oTcHNbgHkIxSSJRaoAuJgoJ4xVhkI4VEOpR7NzrMwydeYHxu
2N1e2fo7f3jCCzmCO7Jb0wBf3npgbeEn5zHb653tx3bs52mzMYpeEdApzkzMGGLEPss7gnVNzpHT
1rej0l90ReiuEiKUWQqjSqM5xaLM0duiJyf3Fj/SX27v3P/DhPx3ucTsnaklczau0ZT+zF/LTbN/
F31vD9+yhwbUhu9uC5OoA8r+lrnmzfByFx8jxehZfQQ2wnPVtiT0MEnxLqqI/jUB6/gmHj2iqKbK
5QEN2sbbx0MT+7UHsDPL7ZIG8ga6n8ndBMQhDUj1s0YPtxcmy4GufRX/STKvJY2eXrVIPxrAjtk6
7Nh4GK4p77ON3Xzm7BEtb8hjK3RQcpuRgYTPAXwxXI+ITAAqJGOqrBl2o1zGIzhp2Ds0i5c7D6/a
bdfryzuSIdvqF7Y9HeLJto6KNa+7J1w6YDObGJcGJrSN0bzrNZtxknVINyG8+JB9b7g/vScP46fi
SQ+7h1L1hJJchith61FfOHNtYJ1TQdqZpzWa4Nst63I033VbxaJUcgQbWXi0qq0KctBPsSFJ/Ng3
7iZ2l1NjnerOCHKAwJGCaD4GdR/r0Tu6eX7Sk3yf4zlpzKp5YOkhX+yxYECLBIXpZCRYdry8j+2T
US33ad5gXNm6S5kd8FLfahlX7IL03lxIFcxplqcoW1WQOrJ+1znxLgLuElDodt0wK0Qp9vvtYl2c
66RVmUdHKFFnpP5oL58of1hsoJ4pznWNqm8o69sz40LOMGSju/KCAljyZ0E/DS079YbrL0YFcGHE
rEw7JHAZqDXtKoALICkfOHmtWKziNN9s8cVHEF4NFcolxlkraj8dycmd2gc7c+5INwD2sz8y1m47
S7XHMhuPy4PeCxe1J1T/10O4kBs3uY0svwZT8XnqfJSyB38JTsO+fK7BaOcrQVrkluG3POGyNtng
NKhO4VATF3iJeB2nGFVCZ+lU1wEucbAslV8QGkyWHnBPhcgkCxiBhw8GUXBtoJVGLFV6Xk66ZnCN
c9mPPp2z+xEAQLo1PCzcQXlj3KPBBckX544voc3z85zZ/pIeHG3xe0vR4i8984tvEZ577WR0k5FB
8Sy2A7VPwAEUvKHzNgPENMDv8n9xeetEAUq1YEEQl67HWsO4g6Oep8+NFYzLzrBBw6UI/N/oV/64
ThdihFVxw+XlSCvzXDKO0bMiLTZD3XYJEP2yQQP8j4NYPRsxVQyYiSgoyFT7vKvHreVW3oa7S34C
rFu0B2DptB3M+XNKp+aOehw8aX1hbxdz6UCbUC2blNvDQ1wAfOG2RZC8XdbU68rtAcIIgwg2bkTS
yLHt2DznUfPYtdU57l0VVIvwjqDAnwEhym/qFWGX4CucXovAz6u7AUKHs0HuM6sFfChm+qgV3F6Q
SpjwSipcwGFoBMzGULR8rMM29q023cU2oOtsVWAvBNx/rEywKFo/GThXCMvr+ZGwBW0Vts+AWUEj
JFOB2m4q6fcET/FLpEU8HBjwU2DIro1YUXltYtY8DwsO/le/nIsKqK1aAY49PTG1jyUwaTBp5RZl
6eu94TVAJuTdppor86uNbrLGT5MGdhf0fP23oqX8qZjzNNsSYBTt6oUtQRW144/YW+eYKI/098lE
08h3+jx66pnhRj7hQ5veazlTDRTI17ZmnHSC2o1IBWe4U5739cq9xMCba/hxh07cvywQ/dpARN1o
F8V/lljWAJxrrM+gOQ61KPfNBcjAja/br7e1ULhWv4RgVnSlLseU/Vvy9sLVFBorwcSYgxwTEEV3
KV3mLZ7vKggRIUD5JQV9pmgiwnDqH+ABmbv0rWsgvdHgbT5uomK7kFNn/J2J+L9SVqQStGPqmM+/
1rhk4iWnFLRQMNRe0L+/vVPSM6c6tgq1XyxDqCxmrpen3MWvExCPZA8UEABd8uG2DOlpXMgQHkC6
rVV2mYJJlI8FOUZVqYGCxuWb21LEjPyvjcJpY0oPOFF/gNYsnRYtZFm5RIEYzPxPLpIyQwyc8EOb
+ix/Rw6gPQCW75683JYss3moeLoovaKZEkHZ9QlN85zMDnNA3JUW85bHPUcSo1yO2rBUd9qohwB7
97a3ZcrO7VLm+vcLDTd6vcx4Z0P3ynG36PV9AcAGjp6F22LkS3OBAQS68NWPCGJSztH8RMFSb1sb
wEtumszemHr55PU6pggUuQYxzf52hG8cOGjgQZOz2DBU6uNg1/EAXfd8Y3hIrE1zasutA9QkZ999
OqjgxWS7iBKyhaGWteXWE3aRTmUcsw5kqk31xBwTVNEEDxlVn7hsEwExglEMvIYxOC5IQdhZkmIA
5GJD0AuEnCFob0rvbtCLsFYCCEiXhHZGw0SHBVhbhMtWLSkoNhcrDyPgPYBrtRup3zvbv1cL90KI
kGjQHCeyOTVBI1dNQQYweZbuFmsKosjdWP3zbWHyFa2D9zZZL7agg9VcZugRhw4OAMKtxucpbf1h
+rt+mzfNc+3fQtYzvLhPWeXlo15CSN6DMXwB5u1ANkRX9daq1iK8pD0L9FWNhmvb9f6U7HMAdSgC
MJUEIUAZimXmIORCzh34hvVAQOrHAeCrCL1lJv1iu0TcoDkmU2w12C6X8GDoud8uitqmdB0IsDBV
AnZ1WJ/rAwHCCakiul6azPGp9zXL8g0YOxQvcqkUx4MTx0QFeouF8zAwEepZGtZB9J8lZs7SPgCx
5f+nEOFI6pQh38jcPEw5mAfIfTE3/lgrFFgWjKDn6X9XIjJJ5ADrbJLVUrvGqXll0Z3BtrHCG0hl
UEsHkA5FP7E4rJlFGN7mRYTgN/lo9T9Laz8mYWMrTl4lRbBgxuymCabiYJSN+3LTZgbC6adhUFgV
uRQPiYgVVxVdo9f61Q5g9jSzjIWclAczOeWdt7PQ1l693rZe6+FevFF/GRYUjv5XjqDHMUB6aFPn
LESywTM9dO4DnwTdFi7N0Bz6lQ16oAy4VGsTXnxVj05ZjPeBI/xL5r30DxQVCFQhbi9MzOf8Whlg
FQHitMY9ojZ0hQ13ib0Iy+VpcU2AhpvoQDuyLrA6vFd0n9s/6uV9s7R+Y9nb29JlFxcti/DbmG0k
ljhNZy8l2Eu9KQ/RbQ5y+qa9p+mH2yLEdPrbApHXtk30+KEvWkwtOxhj416mI6AERFdg6mxvp/MD
Hfi2YO+s+bEnmFkHsDPhKsgbycMWIznrUAKmYNEoKXijsdIt1scwfkv1Wav8sfEJO3V6wNjm5+1F
SlQFgGQYSUBo8kZ0eH0NlsRI5mlqWJiN5DBOJ5CP7Fh+KFVMxXI5WMk6mYdhwfU8L/xrswC4sjFa
Frq29jLZ/HUY6bGc41OF56hCMyW6gTX9lrV+y4WsWK+aIi87FtLuRNItVpUMChslCemuRAgHZDY5
mSuK5WDIkQdF2g2+aWVP4DN9zid2QAemwq1LHC5GDNa5aEBAwyEKayosq+GVDV3Uk48L7X03291W
BImduhIgrIi56MudOsSNi4aAcduY8z4uju5TXCU7p+V7u97fFihfEcY4dGSFV6q961NCno4YzFwD
ldj5oZnkCa2272+LkCodWgF/zfjAN16LmLyFatOMNXV9UH6vu7vYO8S1wilK14Gq7zqSAjcijsZP
XI8aTYeBL6fiMLhkl0x/H2zBRf2WsH7BhT4veuxFTcpwdxLHJ/S5Qw/J7Y2S3pgLCcLtBGe5VcwL
JDjmc7PAzrTfOVUNCsmEGKhOrul/TLiI47Iko0YVM/iLgt7VX3v03W9vr0J2EpcChFU4Yz3beQkB
VgX+Z3/8y86F1R/gXaUbBmYlUR8W0Qn0Vh/saq6xAH1AFw+Jg2X2DsykyO6nvj0+G7N+JqZqWl6m
xZdihYuC4QQGSJuShUl0r/Mfmg1ecDTWxSowUJm/u1qfEAxPSEFljon1ZcxNw6g00SvbjWwzkPSJ
kUc2G48zehjLEWPbWhGpmoRlTu9ynUKYHBtDb5s1xLfR48LeD+PooxIy19uZVAGPFLkG+a6iaxwZ
G4xbmUKMlA48YbUFaSDETYDhatobjZ1Koqr5SeWg1wASMBiEB8315cVL2UhsD6c3tdulP5HqVLKT
lytUX3q3TIoZPwwfIVEjHJ1G7ayNF7hxiIjGZ6zEGxUBs0qEcDwsoZzGa6Rg24DZcnP6kSLrDvxH
hV+Qb9h/SxFH+HPqabHuwrXm5TbKt8UYLM3O+ydjBH66FUBs7ctYv+LCpuo10/WmHVjYuS9u7G5g
jsa6+QenjWk+YBTDteL4hdjfmLU20jpsmaVp5aZoUAzRMqKq5673X3hhIFBcX6/rRDtSdddLmbvS
RHs9pHDD2eDwI/2pMU5tMWxMVa+vzMLCFaGGgxlW1KsEHSi0scRIvMFCr67ajUeZHiD//Zdc7W92
1jTQuA0Ua8CW6MLV1BaTDGg6gh1KMWxvRZ8XM90wT1fBzcg0Da8XXEvUOlAoEOTUQ+dWhFnQ6G3X
7vPRd60gpf9wbTByZr1VI9Yw+/p0mFG1ALUycTMRhgwfuL4B5+FtvydTgAsRVAhzZrAJJh16z8LC
ONVthv62eyfeA8Uy8HJVLlOmAdYKBORC3/DoE5djoe9jIUMR8ibe4eG1pp1vr0YqAXnSFanLBOae
sBoGniYkABCLWFrua6A8LeO/T5UAiOW3BOHpX9TDRKy35zF/5XlxKvufOnuJKTvcXonUoV4KEu5/
EtPUtEsspYw3UXyas431TF6QZ54HdHRv2vEfwrhLeYJCZ73lje0axq1bh2dP1D4XVPHykV0aW8fo
HmIhDECIMbWb93OfO3hcYXB4r7UgjwZ969J9iapWsRqpJMzWrZhTSPyKPq0pqpb2Bky0pX+omicP
WYXUQg2sUIGryjwbmsOB+QTKgbU15fqKJl4XYSh7ensvYmL+CGXIlW5NptaXQoSLAyuQ11kHoxZj
FBohAO8cxX5Jl4H2wrWuihePODKa2X009AMkjAX3O9QkOfmhE8VbRCVE8JtWbGgOxo5hM9Fs4fU/
1wvqjePm9s1RSRFC3tEe4pynkFKXcbVhg4smHbfhQZRlnsJHr/suek/QFcBAY5CGIOlyffjNbJcJ
Gqvxkv/k/GTncsn9AyicePtRVWySmWkbQ2m/gNbB1HgtiemRp5VLVoReuzibpWzH7zyuXT9JdO15
LsvXwelV7ZnSO7TOXqytmRTw7tcyDUx02DrLC7jSCKXPKWhz7lslZuLGH7ePTCYJ4L0m9A+QhEjM
XUtKtQSocyUrQoOEHDxLdfKMcUBfaxWdTDLVIMjFrdQk4JoTWR8mDF5iNLwswn4bNcHX1v0H1bv8
fWHH6nLQ3LbAOnR611chLffx8HR7q2QqdylCuENsmIEORQqISD5O4x1QwMa7eGiD3vqB0kCgLA3I
TA/wRjCy4EHLAdR+fTQGSkIlSL0K3NnZXxwbMLkfbq9I9nRz4FBXZAkk3sSY3eQtn+IWK8oBntLn
AH13PqWf23bn0ioochW5nNSxoqVpbcHBiDEs3vWKQDLB9LqoIC/iT7xIniuUCGK9u8syR/Mn9jUu
fwKC3ohUFFsyLb8ULGxlO0SmUXAI5km715bZn9NhFxXP7F9eW2hNX5PbIKYn4hRrlxJSzh7UXOv3
tDpF/f5fSp7owvktQtD0Qq+XiVdYy9tmpcHcn4b4523FkN3WSxmCqjuNhRlYHYph8Ocx27L0nqrG
vlQiBMPjsCTyWhcisFNVvO6UXSkCRrmItTsGmXILB3KtbhbJMFXUdkVoWmCjxjPMCFqL/iSzEW9v
75fMNKxAvLhKyMeDP+5aUhaXNQh0IMmdunGrN8aAhxzp4WPbSQ8oKEzv+8hpDkvTGV+WwVQV9qUr
/S1fbAeqWepkhMJUOPoXnFeUv/zbebkAeF8RApw/7m4Xa2ytY+IKuXXgAjII1Ow22d/eR+k9vRAi
3FPNHddxBbcI03jcx8CYHIfn1DWfatUcsHTDLgQJIT6LPN2ZCwJLVG47Ew8WdqJcEXLLAgdgZmC2
EVO+CIZFGTkwgxoSFaGV6H7b3nPwDpS65m8Vrk9mxeEj1nKojmfxHymxcvEo16y3tWimbzcYYnLf
D8m90iPJVnQpSQi6SOfw0h1seEAz3iTlS9T8tNmw63gEWnPVK2w9azHCA1LD2jpCQUklphNGkzBw
yUNY/rNi/hJy887aPIEtGmjX7Auw1W6rntj3/Za+uJQnLG4o0iFFrzWOa+lDOjiT3wAZyy0dH0AE
2zmcSevj5Tx6P3KeA//VPHU9+eSZU9DkjsJySTcaGQ4MoAIKAUmIa3uiRwNGL7OkDHv9NCbWrudR
QMu7jpyjUYX2JJGF1weKwQQpNeyCsO6UTLPb6FkaarXnPDaz7vhWXBS+NtYlWlmLarPihCoM5huI
rXC6QPMBEhjCAAMHLFwOUgAzy4rbFKx54JT6UJFd4fiT5zfm41yDwtpKn4zsnmmDr7Mv04iMsvHR
qPptl/y0yn53++wlZgcfsyZ6gRFim2LzlTMCcZcMdRqaXrcDnSkH0Zq2T5tKoWNyOWs2CS4CLlyI
f0pCEr00+zScoqzZNTPjvm2n09a09fFQFKxRWIb16P7YZHg//I8AH9iN12qkaaD78rDR4QwwHX/J
o3LTT8RUSJHYUmTIf0sRjLZJ7ZRaGaQAAnAs212S7kqMsd0+IqkQwECt3UtA/RWLOGNNwS3YjikQ
QMo9NZ8KDLxH6b+cz4WQ9apcZJfrosTz3h1QRKEbL3sfWT8Sv7IUbkGqBKu1wWsf6Rgxu5xrBcCy
KVYymNYp17c/ljlw21yRXHx7Hfxx9hdiBBOSzmQ2l2hKwzgHEKZxyp1HcOruazIHY2efMc/km/Gz
Ub7MOgAyncDj0yZq+MY2H0CZ47dbbwpp9or5G+oeMOmLuxxqOT9WI2iMjEdyRPfstq+1bcTvXVXk
JrNJK1oukoloFAEmzPVBDObYVIlhpSGr/Fa7a4755+EHoLD/XqcupIgpy6ICykxnQwpCUMR2QZ7j
jdWp8Oula0GeAo2XGKHSxTTvBHy3nK1SSiuIUOBZgFf7FHUfbfr+9nKkggDYglhDx7NRRKEFWonW
A64+DQnaqZ+YG39vuxQAHlGh7Uk8I4Ndw43clim7lnBR/8kUbsySaCPjPRYHlxE4xetknNJe4Stk
FwYodoBFQN5yHcu6VgbSTSMS8WkWovjjd8U9p18rulfhNtkyY4lRHngA5OGQKBWWYmSsNuMCYpqt
vR9C7cAZOO6iY/1UBeMeFOyxT33DrwIw5uySXb79/PKxDazTy7Alh/ipDbjpj0e6LwPcniA/5psP
pV8G2Z4dhx+3d131qULmc5j7JEppkoVpiViIf02s/W0BsiYxgP3+3gzhAmrTwJkZYTMsJ9+jHrdz
MPs36O9B6LWdCgt9LKeWPNvDhtIKsDGKbKUIwrSarUvxAuDw/0RjHpd2jwWaz/QTTf1+8fkXtF/m
L+7j8Bp96l6nhybxk2ek/G6vXL61wHJG6xi+Qcxex3Y76BmrspA2cekzVtabBLCRimsjYp78WiC6
8124MgyieILPdKKygcNuszDTdiT7EoExkjrZoe793Ld56gMGG+P6T+W86Sb2zh4PqEE6+bAzJn8l
NpiVRQ+Z8cCL/78PEi6ZV0wRj+MO605Kv8Xcw2QEk0kDG/BEy6Rw5vLlW0gC4aYZ6L9Zr/yFoyVJ
UuhJX0K9ONAjohwAW4mfR58S18/7e+u+/DqZlW8NO3PIdtO98U6fd7HxVCFjM6hatKQrv/gW4d43
2azFALbJQsfZ0OXbqAHkvzpUjl/nquq1bNbFwoMGLTvI6q5h4PW6GYDPPDKOWRjpz2XmYman83Pj
XmtO0Ux3UQwOrG5Dvfd1up3qw2wnvjkOikysNPS+/AhR9+oU1QBjyEK84Me7AVYrWPh97KeVH7/v
fnrTxviS+TMGHt7z96rZP5nDuBQu6FmC/hcA9vRZCJTKzeR8Qckq4K3CfK3WSYx9VlBZC0M92GQx
WPQAiN5MC1bYHhkCXxOUbOVpLL7qVjgMr2jt+AcPhTmUN7Q0ZEfErB/YT0DlQnCs6FxsUlQm0fWZ
Vsj7qDoTZBlUIAQBjnZN2uJZIER1cVZHGlrwsrDMh6BM3jUGDdZqXpTWgTdgiANWGo/Ed7eNomzA
x0LvFIIYlEGQ2BT0trDyjAJOIAun2ts1CwsWtova7yMgVcM88+695cUol1OmCJVFSPNfZhKRDBqf
EQ2iGnJ9X8A4XFtsNLPQM79l5oRCYrUFGKk/VndlEm+A64hertnvYgecKIvvpPyAN5YiEyGLP6BF
/32EYKymqEwzTnQM4tKP6LgLRiMJMPJ5zKhCjWRqi1gKbWroFDVwxtertaaCuL0Z51jtxu12y+tK
6jwE6TcXd1HxPpD5OZQUMDmDvjhAMAtWD7hyhbYsDp46KflR1e0YJFpGFW5u/WDxHq7IvRiyW8ls
3tgxL8w8z8elgE+B2pCtOT0nzdZ6rZIQlEq9qhgss+KXogS7ggY41GlriBqD6oMRsnONrlH/H67B
pRDh9tlVsuT5CCHU3HzpR78u/CHIFt/MAkzFJs+3xUl3D8Aw4LwgYAN5uxwXu0ezys3cGNIiqh9n
ey0/+9NzPBkA6hr8iCvUXGaZV7TPdVprRacW7jh102ztEYLRHK00KJvo3mPsZ9RGKucvOypg+HgY
3Ft9vxj7zE4ce7k+Z2FntQdiDJuiuFs6MDwHRnLH5jBuAJzqPJjeh5XtbdzFGDf2jGMCDBND1bMk
uwYuwH3QbIx/AGd+feWmatRbjPln4WDV+dGlXbZNY24oLpvsYuOSoYMWcDuYuhAsCAjfrLkG7FO4
DEAtYNq2TNGun/CNN6V+V554MzxntFY4etmBYtgHBC2gSsKbRtDWhY0Y/kARJEzAU1CCxb3ON0pX
K9vASyHr3y+U1DAq2xjRQx8u7XO9fLCTRXHpTJm6XEoQjihakLAhwDwOE++xcvpNhEF9UlQnXcc4
Jl38Il6f1UWvnRKQg+f3GiLWHHyLTb6vi27EiJvt45W/HRnYhSv6kI1b0LXsbPAOAGfJaA+duaOp
al5e9dXCkedzq2F4ej3yPJyrbTy5fsS+pCzocpXpk58zBVXE6jpwq66PACARYP3y4CSBBIB+pdTX
kFJkxu62NZIeNJrlMdGOKAADDddSFuAnDHkEKUkL1os2DbT86bYE6TouJAgHrXEDJDodtgzEmT4q
QYGbhBWYqv9FCthgkYlB7ZsI6+hjmxU9x62gE90MKP2sOaxp3t+WIrPdIDX/T4qwliKNmgTgA1lY
LPdmRDbe+ANFPwAHIRjdlHqswNRetUl0tABFA+0TOmKQxRe0rQIyn114wApJywfk84opv+9t/YBO
vfhftg9tVUhfA732D/TutI3ykkcTXuZIj8yIGLzxxTRyhRTpei6kCOvBUpeKFguUra+3rJ+f3WGt
op4WkAvePiiZaV5TjOBIwJwyen6v1Zo6edvRCAfFnBTmpAoaEhD2CaMatZ1vjWGLDOltiVLLcCFx
VZ0Li5mWNNaSFBcJgE6byDR3s9fEvjvEh6pLPraRqtQiVcWVL2dlscP0k6CKaZUXTb5ghXnZgng6
aclhcvixLPMayFUx2NagT3s2ZarHyvrDfyjlhWDhEJO4RPq5hJ931hHz/t60f2DQSnF+UiFgPwC5
mgXsXd0UdhNNc9ESGQiSPGuPjtAcWRTuKCIx6ZGBaAE1XFg/RxyBiaOEY1YMNgMFUIA8Zcfpowdw
z86u9l7eK4JmWSHSXqHvQL2CRx46xK+XZJfRwP8Pad/VGzmudfuLBCiHVypVdCzbbb8I7batLFE5
/Pq75MH9uorWKeLMwQA9QDdQW0yb5OYKrYA8aNKYRNK8yV3Twk2rx4t4RqLSjo7iLifQHM98Q3eN
6uH6BF1ZfECKAsK9WKKoBlt8i0JFkLQsS1GbQvldCemvKqpsWg6GHYQl55CyGgzFVjCwULSGzthl
Y42uHrNUgOTLIE6FM9ZZb5dtrjjmEKcuDqQ8KcDVeCbgyYvoB17L2dWQmhqEjVtIIIwKCK69tFsM
AMW5cOU4+nO9I1fmJpDWcI6SFByqTbainFemTEUsPjyXgz0QZiPKSiDHOyqFe/L/FopJKg1sByIB
0jkHKUAFIO6INCaklnh8lbXCLGYmcgn0WgD3MJk1PYQxnfC8AG6t/hCT2C6d9JRuRRLclgdq9562
E2yo4G+vt25l/V1EZZI0jgWJkIvLScqObIN8Gn7qXI+wrCkmV6mL7BAOBeC6Wt+H0LOkLGRTn3cG
eJr10EN+RjQ9sPJfr8dY2WqwpYEdvFgzIhczdbdoCAuDamBOwmt4hKursRfD1J1LV2kkt4zzV0hH
tcLX9aBrcxDIENglqWDM4935cn1NQ5aUpWLiHApeVlq/ZajjC7zxWdli8LgFhh2qNCBMsGDcXK+N
pMUF6tCGDZRmZU8MH7RdZNii8DTzHgfWJgMQv0gWUD5Sfuiy5lOnC+KMYGXxnFuaF78pSUCGJLcB
6PsXnQcWEBDzcC2DHdZl57WU1iLkRdCupFQIfAVFHyCs3Kb1xHNcWG3VWSjmsibMGe44FAsYRjtE
bN+G4WEyb2vUSSrK25jXJjuIJ0i2qGrh8YK56Xc9nGXyAc2ywodeB9KzVDm78lqdElsX1LXQJMw7
lnGUpENkDAr2ELCISWhVOPPCqaKe7DQTSNzMfpx/aCh+W+K/4MSi7gs5XU01Qe5lJ7wi6OkQJiAP
U4U0r31l40p/fVasbSEKRIFMJAyk9h9FSWOIElTUoIs1Zaesg69oWe7ixIIWKAcGtLZ4zyMx2baP
4qlLdMjOhG1NbSnWKUmCUbZNLRM5CZAXikmxymzClbyEDkkVfdH8q6/fTJXTmvV+QyLH0kVxXmfy
X63nVlYaaI2oJnYpLCYyu6IMvbjjbBfrbQFobLkRg/HLzu+KZnNN0ZYB8pDlJsPhhVOYXm/K3whM
U0yFho2KmXaASd07MEPB/t+wW4BI+huCyT3B3FVduMgnBfJrREnd/555mx6vn5icAymVIoKWIbQD
6Fb1NMu1NtdXylpSg0CdDJAXnJZ/PBvodIqsKYbaRwgGQ0dJUB3TYDuY9x/X46wltPM4zHDUStol
aYE4fSa6TbwTktz/7yPAsgoFFqhVA5TCLA8z0KzSGKGcVUN/1dxMyvP13/8GabIHkPMAzAHOooMg
B+kiq5CRRmlc2S1LGw904caY4Yr9NRfbBM/v+ewOPbXpS1sQfbar7G3KLZLsknBLnRLWVjwBkLU5
Autl0EZx3gPMi2n4NAlw6THxXYaZklT4HMN7Lhh3bfjwmoUHNIiMYK9l0txQKaPRGxb2vgJqv6Ad
qBpnva49OOPk9TcE04wglHOrFELwhvNkE8pHyNbb+ugAqX8bJECfK4FIJIAex+rU1iapHtPS0SbD
L6XUUaIHLd7XlIdrWTs1LZgWTCugAHDZujxdTAqFwXqHbwqN8ijrj9H0ISXVXi6Um1pRt6pq8mDq
Syt/TDLAW5Z7z8I1Yzo6E2e5h6Aj9CLKO0mqPGp8dEtFOt/r+dP1Cb2GP1MXMDxWC/zkZPZiR4O5
LKkM9Sx4de2Kg7gxj4rTetq+38gO7CPs3NUf42N7O79DptBRCbUnRwCsp7VVJ/cMXyQ6j6O+9v5+
/lHs+/sI63cdTvNLUsUiUpMNjt3QdFY3sWj66dQ4LUQo1e44TqptxvF90Yx3Zmu+AOnrXe8f7qcw
OQsvI23QqNhChNt8I2zSm3wXeNJLsIHu5CHxu238eD3iMrjs4GPUQcgEq12EtdnldFODlMrjsmd1
YLNGA5HHl54+DSOnerA2q8/DMPtWjpkOWwh08dg/ypUdly424XSD/NRyIq29SsM+C75+uFWBmMAK
PUm12iuJgTfMrlIfLa3+sMJ2r2awYJ/jk6k6aeoWgDUEteFItc7Z29YSI672uIjgRgd/6CWpnd0Y
m07I5Qoav4dU8YPZsKs28saSh0pfW7GAZgPKACAkSpRMb4bKpGhVAkwfUgXRk0oAGrMAmRYUCdqr
f6JG4DxVrQbEe+1iSAkgA2tOC8hB2446+jTamlst9nK7hnuse30qrvbdWRCm7yR5CCHUrAI1iLea
HjKElfUm/5c22gt2AHrFf1uyfMTZAM1RDwC2rsUHj3CG/luagV1K5z/N5NGONkZKl5+e3MzJSbpX
/AQS5W+q0x7Ez+a+uJv30i/FS7aqjdviHdQQ4Gv51MY7kwc9UZZd4tq3MDubJda47Fj4Fitywn30
EdnaL80Dagov4Zkb7JSD5GFjK7zhELX70QemKL1T9/nr6Ja3wZ/8tr1JvZSMTxbABs71cV491Zx3
1JIszsagj2YxiELMJqQ3F6qwyAduCFU7Fw57OYreO/pqtcTEhLanbbwdhZvho3Xj1hY3BudSwJvY
S3Xm7FMMeZLjeZnYOUpU2XPsJNuIA1tcy7B/W4t99jKEINI2MpZ8pDjdUffqI6c7l2Xxn4cab3CX
vx9rWSlqAoZadN3Qvj5U17sHfIHL3y7UYCi1ZaRwqvwDw0tbdHhSl9dXvcZilywhDXDAw+fr+l7M
d4O+kUzOEyKvh5Z/PxtkQZ87uI4siO5+hzVKGikj/1s//cgqQYQXnKWfMtLDuxdPX+ZHCvUe1Deu
R1p7+D5LYMhVl42RsO2FvYlQTlDeyPYXgLaviZPeyO4p3A9PcUU+odEoe+mdvJ9wm/bTX/1TtuGx
dnl9yiSYRITZaApIyGE2j+WIU1rEO5wv8/bavGayxCyJYV112A5U4K0VkjrSc+vjBfNWgAHHbeFf
71feNGQSwQDnbqXOsHEXB2986TjvGauvN2dJgC0+KHrU1OHSmPZjuhHs8TH1M1SiJiLbFJY4JN7U
9GYojxPvqLBamz+PzKQHOarLSarQsJJQx8Ifh6Qn4UZ+bbbVdvCtG1DZhsPIq/Ut/XVl9FhfGrWP
QA0NME1naCObpIy9RiO9U0xfivkYdZzJwovGXJoqYxQECD7Hh9oBa/NXv0m3oS3Zkfs/TRIW7TBG
gjrG8pJIBKeKqJcqmVvpnP1itS0KZL8UsBxl0CguF3hmdBZF4Q1twdYd7YAmU1x4H+cv054nm7Y+
Lc9iMZOjjopIDxP0mygAiTLKxJplMo6G31uAy9RwFdd+SSWJsvw+7gwAoTNfNzXf1POetCkPAL6a
U86+htltzFGO2snEVmDEfWLPo/GgUoWLtl5+5cfMPIvCzBVDnYZAXGZmcMyc2TM2oqcczAOOG7HX
ezxC++oOehaN2XvMSRl1VIux+8ckB+djawwONbzr85LXccz2Uw6pZI3issYLyZ2qpykXODOfF4HZ
dToV7kcwMsN5snjLh30p8hAX69e2s45iNhSwkCJt6BBBUJ6TTnWDZDslnZenLrAk8bCTot4pYflg
omJ4vfd4C47ZaMpMT8RmmRD5V7zLfepKe+FJReVnez3Of1ht3xjHBV7L5sR6cS23wg5oVDmF/m/R
abpsx13axTYd80JyTLGcNFzoUph4x4I+3CeSKaR2SisN5CZRuutkqYj9oMh1kGHbGLuhVcCh+fp3
Lu39uUD+fiazQKIej7yolyABBZ464jheU+KG8t04cDpk9WSMy+RiWAK2EPvipEuzrCsLnahOAxsE
GxJMXjBUTi98Xm/RGnEJZPu/kZg8J/axYoZTCLB2k9mJDtaMdUyE0/jQgsj4pMKfQkdCSyaiSI/X
Q6+20UCJVMVNHVqpzLTWGisTCiVPDqg1kjhRJNKblqsHyg7DzDuur47cWTBmJiuzWPbdCNJKFM9v
0xAqW6MYl9e1SLSrHkypSZ9jz5xqXj14dQnBTFeG6wwoeRoTWNWMWotyoITb4N1CcTQebif5EA5e
Hd4mABMBk3K9W1dbehZw+aCzI32mSUIQ9Qg4NYMPsWPAlW5GiOFEEh6RNM2J5t31gEsK/bEoTLAs
gPUBzYodx7mC8QeQPVi7X4lS7CapedYl0IGuR1ndLSzoIammhG5kIUVlHENxd2ySg2cEkL7xYXmV
wHSWJ2O4+hALrMYyYCDaq6yS1AC44GSUaE0BQYMZxEX5Txn7k5ARqb4DL5WUFZC0PEjqN02O7UQI
mmJ+gPeKFzhmM4y7qOzhl7IQ+MbDtNF3kT8cw7fhwRhId5/f61tswu+yQOY93RT3k1ei+ts9Vh2p
n1B593mXqdWMfP5BzMbZDomZhssHTbbhWW7qGnbp1/vES59UL71VXpP7mbvTLfnzWi8we2mUTcoQ
BAgqov3J3Xvg1K7gz7Z0+JPf8e41azPqvIVM/jEgdGPUwneXF94nuGWk4BwNWOO+75LaeQhm8c+N
qsUxXJkPeGu6sSJS3ViNfUChdS/f1Q/VhtrdBknIk3bBa7itd91WfLm+bNbn89nEYtNBnuBFvMMn
ZFvNUf1015KaBLj08m4Aa+n8rK3sPS6o5SBPLQSCik/d3lMK+9QQfmHP1xu0lm3OwzD7FXCFM8zO
kN5QJxeJYvPQpgpnWrBHkT6ca1Mv0A7lttp07og3mMCmr+qOGDfljboN3Xk3+sqjZg/e5MR+VhDV
Ld4Tb76ZnPEmOgwv+P9OJul7tClsjXMyWKN4AWP4f5mCZbkkcxKhhInvm4rnGri/o2rTiMQZHJfs
+KZwROM9sPY6binXO371GHoemElRYxPqOWS0kKLswRZJYht7lZhOvpWJyVk4a3vYeSgm+cxFX+U5
XeaSq23rO1QF3KXgyWkQbyox2SZUWwVWS4hyHD/u0u1IGtK7PebUJ1w2ttZtzil18FrFJJxeaqcq
jhCvdXTX8jpnaRfPFIK3DJmUo4rUjK0eQWbYb9/MuxQxrvfbN571SpZmsUoaZH/QDJCRwd5EUZpC
Ld0ud7ILC+dneituu97uj8XN+FwifXcfv+EAc/0LVtsITufyKgvUksJMD2uOxcSYsUdb9T0osdb4
1ihPBs92dTURQD0F7EKwYiGkcnmQmsBzCoO8Be5cI1XR2XBnSyxnDu0hu7/envXNFvwAMOhx4gCi
8jJUCSHJIldAElAeDYjfm94A4osZP4+S5PWmbOMFlnSgXhjwwxYGcOeOWv47hwAJ5zuWJv0YWYha
ArsHApTE2tMnYq6PSYAmS6090I9Q9yrq9jCV+BWLbzWUlPR5JFaSu7l2mJUdDxa5ehmBsvfi0ACq
G4o8l/2A5J6ZGgx8DwFV7S79o04jUSEVWQyb4StPYOlLimErjbvR+uA0fXW0IT228AYBNWUFn0Uz
0lQaAUQumz1BXh3L1xiKCaAiCeqm7ESvzX28QS/cfhwb7Va9F9uKzBMlizkKz0pr2ZV/DAQAB4ul
8kIgYipdBQzUNJotVLS0MElWC49daT3GLez0LDAq3SRLIjIA/A2FrfSV0xXLFnotOLPFpi2ta4GC
cAEfMieqpZOqvPbhARSX7ZyoN00HwbQ8dMuv6F+YCKiA+uIBF3BzDRqbl+OPIkdYth1oOXB+ac1j
bB4GejvyxBrXOnfhr5iLFC5WnHwZpSjjWm91C7tL3e/DuNjJtEPLqlMVybgttb/nWvoFfbg/1/t1
bYadh2WKB0Ezg140I6zst+AlhDR3haAggVEd26njLOW1vQ2YfcxkC2q1ANNftnHSFYG2M3oypV/w
EixBt+UaR63tZ5A9gtLqsmZl9mrbqFkUCah3YWaEdqm84tSnloWTJu7UQRyolDhpf7VgDz12PLWj
/AuiAJMmRbkq/2HmUA0Po83vsIL2f9WQor63Nl0meDTCIxNI0yKcsKd4U8mo27aza1LzN41EztvZ
aheDSLN4fwNMwe4PnSBmqhBhPBW1JoL0lCog5Bo8+t3qsQtiPhoKQdBFxP36ciRhpk7l1BSwJiDr
omy7NiViaoAW2Tt94kJzRaV2XNh4+rk+XVebB7mVRUwXMPXvp+qzOkIwz1oetQlM8HpzsVvQRt0Z
As40XW0dBCc0OAphHgFwf9k6WWrlTKEdwOlxXO7NQlTsVGki1wrEZNvOcuuh/KnsJ4q/Ks1XZaj0
fYdiO6cWtabxAfAVgLYLcg8weeYs2NZ9YgkoOB766S5MnToeCEwTiaJtDMMtZ1cTlCN8oqq5ccIi
epXVTaAeBRQhysXKug03/33nn38OM9Nhja3V4NsAaWokmw6aL/P4VAi8ubWWCCGDCQY7xBpAmWcS
PZyEi2GosMvkjeEa1ts01vvSADdYh4ZjE94YckWq8l+IKC/im/8XlUm/WaZnUwrXzgM1vnK5t01Q
mOZnY1RIns+wMeYpn6+dFkGABLAFit3YVpi9dGpGE84UBk6L6RMUiL0k2ZlVZHcm5xS3tmAseEWA
GP/Nk2XGLIybIDQn5ANB/YoEWK3g3NvKvOeG1SiAb4EdD2spHH8vF0yIp+W2b8FFKJvsqHWfeKPy
wvnz+vRb26qssyDLR5yt/anKq6pbKCOq0dhT9SXCmEi9m3OnGGpOBli+lz1snIdiFp4g5NXYjGgP
Mr5jQr+z5ARYneRnbWGGpWjSuBMT2GXrg/IiRbBz1nGrr9WtkVE7EtWtGYxunHAT9+q0O4vL7MDB
WFpjCNLoIWyCjxbYCi0eP2Zd2M8iNorr47W6My6K5CBpwxwHbJ/LAash0maEJoL1ratG9+Joi/pd
kXtmf1uEv00pIeZ8NIyIUP0Yir9CPFKWuEiMGa/cvTo9zz6ESSkateRBXagyNE5sSX6S9ZTQ2b/e
3NU5A1ceA3B/WUPR+bK1VgpuZdhjekph6EBnB6+wOmfWrI7eWQhm9Ka5n3Shx6wJm+im1jXHqBsv
MtSPHNKP11uz2mVnoZgtMKhKdeiX1sTNl0jBo44+KU8pZz0G9JPhnQW5Q1bYVKMQnRAXFmctFrYp
fNZmSXBo+DcN+RuEGfvManPaYb0dzPlewIFT7I/9xJPIWU1N4Cr9/5Ywu8eQT5MaWwgCgLoNU1Qq
nCQg/+ce6P/w9d80CE96uBXiQYCVIZHFfgKRCJOglkB9rZ+ooZL635BKFksOHKBhFIEj3uVk7uN8
6KPlBGQ0wUCgitVvzLEMvJamFmdSr86Cs1DLv5+l9aHMJCko0XdB8Vx0uTNU9xOUP6532uriBC8B
hDkdrE2W7TXVcdEFygC2V208DbP5KXBFNFfrJRZchKEEuDh0fWM8zxqSG5Gu5s2Es6kRQgEw6m8k
Nd8XeeaEbefFeXvXYplCC+8o0BTve65ehDGILpGTKuFh0AMOMGW1Y8++hxlD6Dn0QaSDT9MswJDh
Ho40NH2+3q8rGWkR9UZBQIVsPhRLLwevLnq0s8M8KbpuM4pm4sPDsHSizJjIIPJMCtfKzBfhmARI
ZavswxHDmNPBK2qki+FdmsUnUxxeCijKRNk2NbZCoxAlz134NjoxD0i3hGCOBsBsQogH4ko6OFHK
ZYuFMVD1Yupx1ElqIjY50YTOrsXZjeT0LoE8Fg+RsjJ1LwIyw5jqkTjBtAb0VRi1g9piTK4aFCZn
91rJYBdRmFXYKHmmFiqaNZVfZuJQT9L8AQ/vlIcaXyunXURaptTZMsE5o0taQGAgZ/0Q6fc0HpxO
Oc6bVLuDLZijwj60PrZQEeh6ThL4D6GhYbZcjSENyowdzHhMMW3AKo31xxS7c0ihGYSLq59KsWtC
Uxmu90dzehh1+QYnQE74lfWIhutQzALf2fohzVWMCcQRUrDP5j530naXgnQqZA/XF+TKwRKYXMhb
QKgA7iwKs2+bNIMkhAnMSvwFKfb6PlD3mRZBV+8g47SX65/Xw32Twn8sh7/xVOaMB1/ksBZ7iDRG
uTcU2+iQbqL7LnO64VasU5JFxEAhXD5NkD2ToKAE9ZDmQ9Jug8wuNCeE+troSreCL/HUurhfxmz8
4DVLbaqhJ4DxBUpOeQ18bGXxJjpYj/QEgaXON++lyBUsIlZ2RokWuSLEWoPc3hQkfLW217tqdR1D
1BmiIKCbIPrlvB9Brrd6Y8INU/3C+0BpcoZidQVD/gYP9QtlQmVWsJB0mHzRUvgapX00PMdwxQYi
UfuCUALnzWiNiAceCw71oCBBrYrll0BiGSWSGLdlSQKd8GXIHUl9ltuZTDUcrvITdOydTDUOZhna
ve4V422keVWNxyUc/3X9beRUvdY/SINQKI4qiwkCs7JjfGg0WvggWC1Yva9TIKyhhwjVubeueMiy
fWVYQPI4cJaL1SfZod3brG4i+MdbOQ9czqxzFMYXOUYgTxavdcVglfFiM+l6Q0rkx0Kfpg38EYyt
2UgQEg1Kk5NS2A3xn1h4GkFCwfsrYBqXkwqSUWojxVR+NFLlLU10T8/8Qb6BlBvRrMcUwuGZ+Duq
YjtLG1cbMRxFabnXJzYz8UCnNSFAgJaiuSKgQ8wGZYx0ho5105xEjeJ4ndlqHAAB/kX10AllTn5j
tt8lGKo02OmASEF1iBWpEGJhUiWhb059Sh+FSr6Px9ILadsRKs5bYaYq3FkGkbM7sme7f8LigIPr
3VLlYK8qYSVABFMZm1MzT57Z9v7ilJzeD7MnNLPXTr9q2OWJp7B1eyj8DM12HnxgMJ3rPc3ShL4/
A5aseIuC54D0w3oibZJomEyrOc3x03wLKXooD2a9j4eJQMODP1zjBdeA38gXQA4T3ce6l0tuB9iD
G2m7dtqIA6kOkeTHCozCDkEJtiy8JPbgV3TCbfPIk3X6LpSe7Q7/fO9i9wmneQwWa54TGZXSwJWs
OdGt8Z5/xm5vV6CMzpvAaffiXe0qu95vNrXXesOmO9Ru/jjsW2e+FW+mDU/x4fsJ+NrXMElCKNVU
wDt0c5L9zq3cxu5ceALbCWirsx2QP5+Tk5Cv0NlcH7WV9SHjeUCXdBizLGIal2s07+YqtAqxPUkx
tJJLu5NfDA1dXwqka3lg0J8ZARU40K9RLkb1Gmvlx4YMuDTIf80p6enGKOpTkb5aNfXTqMULT3go
U8mZJRwJ9OGrFT4782XIJM48ZQ9ay7hDHQLvpd8VTpMF3uO1Vu4Fqjen1IISlF5vlSq5D++10klU
2Z5aByxu0AV7uAgOBklF6df1Lmf3g38+ABUf3E2gIgJu9mWfg6IELnARtyc1eQmGFlLDn0kob5W8
IBAIIlDppGm0HZ+bGs7TR5qFmzpqbeAStfBXLKU2lVXensns/9+fBLsQaHHBMQSVL2b/F2CF1FW5
0p4gFIS33ENZ20Log2sxQ+SptDQceL/i0deTu0oEijenbqrIHF7o2jeAhApdYhSE8QfzDTqMXYoA
+9MpLCuJJNYED4AB3kec3l9+hlloKGnDiQfYVhxG2Sexvo4mPOT33UmN7CaEB6Gbms+xcmNAL3U4
BaWDemrXfXCiyj+iQgkHwplLoQ/MVxav0FtJl4pJpD2a8wYYyelmGm117Imm7YE7QpWSwJto3KCI
xtkAf645C2cuzYT3IhTQ4DzEJpYEdjxGJZuPjrDxtu8xgIktkWxb33NSyc8NgIm0DPDZ5SmTtVaT
akSafApddNySyGcBvNNMVBvv/85kexKJvHbT29Gmd2PfdHRntCU3dqJd7on70JvvNOd6z3/DXC/G
m/kq5uhZakqHIpJkPsLWyx6d5MPcFdvi0HsVrDaUvbTJvMwp7U+gGWu3cQb8Jzq6J/jQbPVhyEwy
P/Won3EwwMxdCO+Tl8PC3DTnTBEbgErMx8GWEN5wC0KJ4Bic5v9MNkwcJtlITWkBm/sdp3wWbaDT
YTlyCsmfl99ANZLmEBCRcGY7i3f6p3EwUpFR0AI3ga3QWaIw5FqhmY+zh5K5o2y0zbyJbWmXAPGX
O7Wd2LcCGFw79Kt/fbyX9jDDjZdl+PoAi4wd5tuD5WwSFnLVymPcW49ReTLlYwUYclK/xvSYJTHn
gLsyhIaF0y3uM5DGxcn6cr4PSq9HdUKFxxglrMoGuDLUiUxxboF6sCNSzlCqP1t2Ho71156laMZU
roRHA04WVfKeN/9112FPNFC2RS1SMYAZv2yPVo2KVNd9fFJainfchpjUA7PDxgHClkKeCOXPgZKA
WwF8SFoIIDg0XkZThbBJBlNGNDMigRKS8lV+URvwTDnDtBpoSfZw38TGwh5xMnXqy6JV4pNsAn4E
JNaJmk5YbaqYs4v+nA/oMyDZF/wIhMnYTRRkCYjbCHFyMh4zvAdHauaW0EqsQAZHMVCU3ZH3isXC
pbHQoAuxoHKgTwH/aHbIzDQtKagfyan1YJV1fFd3k/0lkOQ2h4dQ6Kd2776KTuuj6u8DD8CZkSxU
+p/wUF7RgLRY4G/Lrne22Ey1FdtRyZKT/lTZsxN4dNN4dvdyfUmzYgg/wjBb2CBVSZ0ABnrKSeBr
RCOTC0CV/Q5Z/G3thj6oGjedUzvghtgKeX2idujw9pHvp4vLxIKuPmsrszoyHFiMJsZH0F/hRiAC
2LY96ZC6ZxIT1RndOwiF2yDkEeqbBMk1s7VboO8455e12Xz+Gcx2pie5FOoiutwgk3SrwD4HlWW6
T+vH653+4y6LmQVhVlCp4BIBTBTT3EaddL1I2+Sk5ZSYRUQaWxVlYkj3w5Yvsbsc/NnOPY/GtKrq
urgcgiY5Nb9TN4PKp0UwnWzTlW0ZbIocIOPOA5mOjM7svD+0m9nXYYwQ++VBs+GL5bRQ4tMJ2ACk
9kUfdyj7qybJRnASeGVZDjDpjrDlOc18Y1x+fDYkgSHVp2nY65jPjpKkr1NZTU69pzj9fjuDDG2A
fTJ78iKvRSZb3LUO3VZ+4oX3D503eDoptyCJZth7fwMdsBtH8hg7wl3k/4vxw+6E7ADcCF64L5fm
OLTYLaAOf+o7qHeZm7abnbaSNjrOGQmAI+LD9XjMY8v3GgUPB6VrlJagX8zEgwyTlQt9lZ7KRt8W
8G8pg60uGDC+47wcsQCoH5GYbFB3FYArIyJBD0HxQrhcdl5g7LPKVx0BtYVfYrn939rGrIWoBola
KCjaBpewJLrrxps+HknLa9nPPpQBhsHmC6QKcI8sojbO00IqUyE5yYZTd/s8O4U4jM7bSEnhVIWi
sIrz6Lzvhc3gp4+AKNDPhpfTV7/Bgqgm9jGco1j1YnEeIvDh4vSkT5vauA3iPST1ZOn9eo+y8AsM
IorA/2CocBuTLObsNMojbt5imp5GzwI1qnLzL3qXOPIWtCm/3dRuRsSSVLxS7Frr/ob9UYBYuGph
OSFse4Ab+H153zgduFrzrvNEj+4g14/PkTmN/ZmycUDEKlzKg4BJsybhWRYOWSqP6SkSvOAIOHC6
mQKUGCSORD9LiVs6FScPrD4YCQHqwYLBxRj3XhqK2QlWxve/oOtKcNCPXRBtyEge/LvD4cX/vPv8
DH4Nt+mtQEnP4xmsNBW15YV5vcAzUPi9zDp5biVgBlTFKXgrPOG35KbcjfhnpQytXHQCITSvQDGd
PXZPVKqCvh6L07RTn7u36DZ8ix4HX9sIDxOkfYbH4AWJ9ZiKpKROwlujS3a5TPmIDjdhlHmhJmix
BXQ417R5FSnFiTrjQXXnfei/SLZJFiPG7Djx7tQ/N8bLcExalaa0z1JNR7htvsnvYZmX23BTvan3
+hYEpg0Uj560m8ZrXctv/fixeLJOgStuuhdg6cwb4TV74p2EVioKl9/EJGDRipPFyHnpAtGlnm5X
fuRp7uDITukFNzzW4c9j9WU4JvtS2sd1XBrFSRAgu2beK0DxTbdqZ1v1kwIFqsS5npuWTfvaCDOb
OhV6Y8RrTnESgxu5zxyl2scqTzli+WgmiAFri8UKFDhLPBZcLpRYDyfFqMXo1NTvovRCeWWulUZA
rw7HNh11JzgXMI3oC4ARoCoXnTTjY2zvhMKPg45c76iVxY5T/zfYZ6HcW8sR8uz0P2q5NaqwNTzd
Ko7qPsik4VyoWAXDJaFdRGDSCcqShRBQRJDCh3LM4Al6J2VHcfJL7cOUvfKkhnv1oP0GfctWeWCK
ldLJefQfmwVepHJZhuz9SX0LK3t4Tj81b95n74MTHomymRJX3cZ0S58UyCzY1/t2ZaMyge5e8Dqg
+qOEctm3alEonVJXuPLkZMBlZ1Pf6zwDIXYO4oiBWjyCyLA3UiGrfhmjmYe40cuwPIWTAD+jGxMV
0eut+JGr2RDM2gWuyWjDHCEKcN2FP2jOc/Us/8530WOMu5K2SwMyf2U3+d1wEjm580eh/5/gcBJA
T6KNbIWhr4e6NKcEwU/Knr5EdvSoHzJXAC86jghvZ2BXHBttWS1nqyEtx4qOS7RyzpyxPeTBTLKY
UyNnb2VLkIXtLuFED0tX9h096a0ZMlZiidRrgmr2lOb2iIft/cCJ8+NmzwZa5udZa6qhBZ20msuT
AiENO9yXT9le2tEbCBPzhond4thQTMfpMwiYMtQmTsI+ONJtdhv64SF6SEjG2bvXRui885h8VVkp
0q6OQAb8HdXgo9K3SepzZvySuM8T+3drkNTxCowDkMGWRCRdUNIAnmWnYae6UUT6d/piPSWb7Mm4
0xLCRZ2xzxmIh2InZLxRiEThTmUGqkYOpcuR5KTcyhkZHpp78xYnzb3yFd/yktLK7LuIxYxUOwvQ
Cxey6pTuY7Dig03ldS8lZz4sP8J04EUQZpQiaFZYhoEg0Ta7UzbirQx1h+uDtNoO2HDALxJVDjx6
XU7uOOiBdKJVdYIX72/lJnpXaiK/BL+vR/l222Bagi0e2lsAIOrLe99lGFlLMzAny+qU/Yrscf/g
e964Jzgp3gTkxb7fJKTjNGyl7xARtA1ku+U9l9n1c2tIu1BsqlP+EFZEvm19TLvD9WatrCLU9TXc
ZDDZDIiuX7YqLIS0KgWhPonSMcmAT8rtMOSJz6wFQcUWoiJAb8AHgdn4oYWWSz2NmlMsbRMJDsaR
bwJIcL0lP/c/XJeW6j0eAxfrVWamaZlVV7QqgA0xKB4cMx3GMnA8cv+3KExTxA6UoVJEFDV6FGA5
XY5cnYGfvbU0BOw+ayHVaSziSSthrNkECNFJu1n9LQqWBzEoXUc56o5OZILgNcDeVrgTFPCy4cvF
mRKrHQlrOEw48LFhlHU5JaRUTzUlzJvT2LcWyY0qt7t64pIZ18MsztaagrdUFueiRV0wTSHgNf+P
tC9bkhRZkv0iRNgdXtlizYXIPV+QyqwqwNl38K8fJc/MdIQHN5Cee1Kk5HRXSxq+mZubqamCIV/U
LAgjgL0+7225sZhXyO9i8tmzz65xwO61qqfOB2TYijqQxLNjRz+A+fMoOrsQmZCh9TgAPqOcICkq
vgU6mjbl14au7cqlxTw3xE8mKWRQx5Pmuc1RnVbB8VQ+amvX1FVVlB/O/BVnwxE08A1FBUAQmkWs
L6+5G7/CP3ljI3e3BUoJNcHYKTdbcOmMXu34srWPrM7SnDn7HiLR/tThH//9QZn582ctF5CV8YXq
iBValkll+9yQODrNggEOY9GaBu1VyeRn5JDswCVCgITnvTJhE4sMQ2hRTDD20iE7OR7o0zzpgIY+
EOfs061+QM1XdmxztxJV8bBPJPWwic5sc76zq/qZ1gu2C0t4u0Mx2i6deqfv+4fGQ0bYK3a/Ci9z
XtHX5aXu0+/bE3xVR+HNz7HL2aKnfalIXRh2z8yTPGNTPoCmwRI35S5ILeTYPW0zbglIWlDEOMnH
8T7fr1W9rzAC/Cdwbw42ZOMgKpiB0EAT6Bd5G5t9QN7BbE7eqAp5XjzyGi+pwKu7yQW2yVoTrM5i
/ntSKgBljl1i6aQ4xongFA216wIkE05m4t+yUxduivGPNvXWINtdsTVF7/YELkTFSEWgA37WNALI
jYfJQn9dj+IO2JEQHcTlsQlddKcJ2+YtvzOPa5f5krvDzYeyJdJds++5XK2yk8S6EsTuWex+9Wpi
SUPs3B7Pkk9DWILCxUz+DlTopYWYxioZadI9Rw1N92Nb5Ls6N2pb7EzTIii7rdi7St3Pq4/UtgL0
18w7zEPu0H9CUgHiqHi+aNYdfdLutk+AtP29PayfWsNl4HVpht9kJCU5BFq652kD7oC99qR9SwfP
u5Mc/bHeBseN9mltLOvUW6ed6dJfrrDzfdGKPv0OeI8nEBBbf1eGrly/Cy6/aV7ts7Mn1g3TzA7f
pIMM1ThQAmjZSYw8E1UMVBORSfSzF1S1ymemed17nlig16XWQJxqO0G8onHbF4UepL+ttGvkL9OR
oVx9DCYnWst/XVU6+VXi7oY6a9q8bdLuWU4OTX+nlPYWExJ6uW069mANB/zTZOEF7VK33tjyyfFX
tYB/0Ay31pDbm/LYi5CrKbrnIdtMyYbFViF+Aa8V1ra5FUw0DO3NzM+Gh6pkljIc0nIXi1+lntop
sVAvyTJbEd4ZWBXuSO2YujOZpz71hsRV8WBW94PsZQM4AP6Wu3ruXLckYVMnD0XijoZtQpe1u4/K
+zF4pI01lI0dTOhYGCxIp/V/kmzTQTrTZbqn7OJvkBIejBCYZiscg5VL8Sebzc0DeJ1QOIA2zk9X
3eW+acwGFPd61zy/fz58ATQjWO2usvJHwfqKQb8UW3P5Gdl9KAxboUud+aew8f/xL6ECbt3f7929
aO1/pdsXBdxJFFf7U+RGAF1NSFn/52cA7RbOwO1juHTaCS5z5JYQlqINi7/t6jrLRjIhLCS7VBS/
Y727U9/oLyJsdRMdUu2z0b1SWnu37c4742rGoMQz471NhKPc9lWKOA2QtWufB61nVsOqT5Wa7yIN
78yYrYmaLV0JREHbCkorcKXAflyuj0Ln7j19xu0q6SGbnhutcUpRdQgy0/o7VR7QONxUa7nJpUji
wix3PCqlEmt5hgubD6+mVT6qlZU+JfvwBZQTwK0prmTLlrATHQlpNmHXHPJNtV1TI7iqBMBToJwz
J5hnfM2Vau1A4lIVekA2ZXE/S4Z4Mg2d9mV6Ag8Q2AkmycUD8UFdE9mZfSW/wugoQD8F8EPaVTdJ
NtFMrUXEMYJ2V0B/ugEd6u09tDyyMxPc/ApRhZzUGLTPlbQpsZRRbvVytOlDLxH2JdpoEf4OX9DL
HV5vW17IGmBOzyxzyQm9pLKZRRgcHjFevYPaGE7yn976/ga+Acsp2TUuqdAx8bOGib8qy/4s6Jlx
LuaQ1TBnXRQBHHun7vunEr1GbriP4FOAh5ffS6h4bCpvWiXzvM4BXg6aeyQPJKhDQ8B0N24NqEZk
67YEyGBy1ICCV6AtArhE4eV+4pgAvsgrhdOrOgM3bP5NYGZB2BcKzAuH8ijck3vzNL6Re3I3brov
8zG6W0vb/T9WGSlcwK3RKMKjkOtQ7vVwxMkJRit7TU7lU+SxLfqzvyMMPrIg1Cp8KM9PjSuGVuYE
92uEgQvZ8XnK//kCbqlFBYiCTMVSl4pLUjvYNEjDbxPxkIE7WYbcrli54vD79u5eKAjMVkGQg0c0
Olb4LkdDEINcaRAGSd/jTgf/XWipn6KrKl4c7hI7EB+l6Wjgcfmkps+Q7REcGcQ9K+s9++Rr//HP
R3Cx2NBA3DLSMflG2g1uJMFXD7FS2L1evt0e76KnMnXIRKLfASQCnCUzHE25KDW0V7A/cnEn1u1K
hWVepauhnBngrh8TTECEErF9Ho/Cu7bV8BA6sBd9ZcIWbznoEv7vODh3KLE6J8ogtc/JX+VbeE/+
mC/GUX2qHvJiZUDL+/LMFOf/oBhZsliBKYg9yJ8MR+EujWzIUvUH8TjemYPVftxeJJ7KaH6WAxuP
P0D0ACQXn20kIpOyKsPxhxp6/QHc0ke217T94IyvCbWaA3nO3kAbBWX2FcPzQ4RfvTPDvFic2ogC
wgoTnSB4hNdHfWO+m4fqTsKT4G/mxY9rzAlLbmdOYeHSRFyETcmtI81BvZ/LePG11R0e1ZFebzT6
UqsvdcW2LfSaUFmqLOg0VcJkjeJWVe06V2ZF+K7Y11lg50m+LXKvaNaWfWEqLr6MW/ZuqBUpmPDo
gGSeXB00dJ/0j5H8kSeOyu4Dwas+2ju2T+nX7TWYb5aLJZDQNwcQMioB84v0p7nu7F1WG9HQdgin
fPSjmQD6gwRBDU/d9FgFtSsNgT1Na7jxq4Y9dGDC6f+sAMgykRDCN53ZjMNGReG8bPxIeAgnPzAF
Z1Qf8haInXo/vUW6rejHovOUwUISjE4bsftze9TXWTB8AmAB6Hybtd8A9rr8hKI0oig228bviA36
YaG1J/EzlVs3KkS01wu2TvDWuo+nXVrtSORU2aMs/GXThNat6sHc5PXvULAUw+6ElQW58mjzl6ED
yUQXMi4hvirNtLar0Tfa+CA1c3r1WAl/2+Z5mN5b3dwquC5vz8TVXTCb08ECNPMDA/vOPVLaIhMg
uD00PlQbbTU6mGNs683jbSPX4SRnReamWzOydNLHxh+yv6SFPEBLHLOvnEZEBkk8JYlH5e3c3V11
25y9jHG8cr6WF/xsnPP5O9tzYhdpWkgxzq6yaZRviNC6tMptIky7hhWOFNtqUlpgKM+Sj4+xOqrJ
Z9u+tFrjBhHkofYqaUBk+ojeMynMt7fnZ3ERkIydZbU1FOa4A1HIuRjrlDU+AwShC7dj0Nhpv/v3
RpDsmhUi0Ieu8s62M4y4bknQ+L0hfDVNXG+TWYMGNfU1Us7rLCeWW1dQowexKXrQf17GZ5PdKF3U
dqXU+j101vU4cMPxjsVAKasbGfr1TEWK4iAp2zxzGuXUdydl3GvdNn6sDjRA91TWHkHYF8lehDaC
z9im7oB+2Cx46Ktd0W8KYg2SnVR2BVa225O0uE/m0GwGgEpgouACimJMdIOZpPUTQTqAdM4Vht6a
oukUo7lFLaA2aDwKzd8ACxU1CE3JF97hVhM/DjGQxehXT1JPfu/wPmlLtNmLjoBdffsbr0METC8o
ENHhDzilhHrM5V5Wp4lWmTa0fjU4kQQUXJEf0UUeuD1Ih57Ib0A4J+e2zYVr4sIk5y9biYaaXsNk
ZPfZXQe8kTCelMnv8VDJfw2r/YJXD6J5iEADoz6NUqvK17piOEhknMLO7/62LZrjdcs8ZcFpehzG
2kKcuo21lYa0hTNomip4ZNFOMrdhcu+BUQFKFVxKo49sDnPAYYN+kVBO7EYk0YqpeX24O3f27sih
o/UYXQZcVCwWZh1JExt9YK6cUobE3UyHCu748PP2qi2O6cwQt5mlXg7rshVHv283IK+DKsu+m+SV
G+QqxkcAcT4abjcaTYM7tsFohuQtpF9l8Hp7ENd5NM4At/emQNJjGsKAJlkS2YJdOpo8tEWg7Kk7
FbvvX/uVeP96gcBjMHswUUZl/IoORJW7NCFBNPpFERebSCuTQzuIk2OwCQzlnbym4nl956O8gQYa
JOzQ+wvZl8sDzQKNApJRj34Yk237kKqhFQSNm4HklyXY8CFd6wK/XjQAGIDNkGEW6Tu+B7tXlUlC
MW70U8NE2jRGy3eSkzUr1y8LMCH8PCwIHhjY8Fx0MaVaFxmxhonsK7Kr08zwgGOAHIBYJk5XZ+UW
YnPJNq3xtmim/G9vdJMbQ6vcCrMxdMUoCS20mPQeIHqhayRjulHCei3JPE/v5Xmc9YXxIJgzeWDP
5nZw3GuxWSnR5EMj3jLN2BaBOpQGwzEGj0KE4/Z+Xpr6c2vcYjem2WjyhLi3rwonbLSt2uQrwNGl
AYEZ10BgD21wovDTjrRkN6jJ5CsAewUvsYZtdKcrr6J0uj0WeQ6b+KkD3T0oJMCdI6LN+nLnJmkQ
a2rWTX5UFl6Ufoq1ZwBYT1t7fKgfSYj2BuMtMganAnQ7mj5jesrCDTUPYDoo0Xvcf2sfeUxANglO
jvHr9tdduz/wcPxU08EMDh5DbhoGQjJzqobJr5LwGGuAgpjVZFVRnq7cyEtLCjS8gYclUrI4wpez
oBcdkQehnXxmtPehWm/lLHq5PZZFE+ifxDSjngBDlyaIoHaNOmAskRThyZJLGgYjspWBLIQWmDJg
YXEpzY2wPDRsKnSpAnnlBP7vnFkB/MImJFLr1FrR2lFnTG9a3PTbXIhqG8SKjasDBr1v67qxIXwg
O7cHvbSAeJ8RmeDFjoMpXw46TQfwBFFp8rWGPGjYOGmXPaRNvbltZsHd4+VrgHkMDT94CHH7JE0J
9oYuTn48RKccrBgJy926/jWV7m1DS+dSVwDdAP05iuh8nM+0RpcrJWF+09M/Ndgac/xhoU7kgMT4
uWqbtfLMddiGN/2ZQW5kbSuHijGEMNi1mwF6XlL5rebPqQjgtiUb30q/MsLFDaSj+gROFaDu4fQv
l4xRxcgyAJX8jO6lTnFkKBXp6WD1rRXiWR2qv6dO9SYWPhDwdTf5Gg/20jlBM6KJH2SOEERe2h+o
VClFXTMfGEpm10pYbgRZWZMuuurwN3CxgVkdtT0EcHhRccdxqiPQEMcEyQuSbKXS6ScwgFty6wRg
dqNPCtmgadljUEAUzE3ZVY7C5AOYfUBwZ8XJJ5SZaVbt61Z5ur3DrjOV84ehL0efM67zSb4cfyY3
bZ1r+LBReNABY5EVOxJcuXqQXpTSi7XPYS3HO/9G/grARABQBGg2Op+4x6usolSeqArD6QmhT6B4
wFTs8nTtBbJ0SOeOXB0vHgg+8tBvWc7NMRUZ88exT9FcTsFeYVS1pUcgUBqi37fncSEiQ/ANLif0
OGEj6/O9d/aCbSNwqY5tKPpS0YqbIk5ejFTQbDFUgGzPabbJaom4vTquNa4snFgYNg3AMdHSDi2P
S8OAOxvq1EQw/CTv6+dhIw82y/ftX6n7uD3EhXW7sMTFIZmYKVJJMUQzy3eVBsqPtPOiiazkfpYG
NDMIzxoxcK+8Q1CzlJltXky+cZfaOCPV66nQbCWyizUho6U1O7fE3RZTDvrzoIClOvFM/Q9ghOD+
9BP0b4vGc9N7t6dvaVxADWHTA3h+zawWRqU4ULOefCKmLolCALEkRzGcycgsUTzlJQqkwfNtm0sj
xKNkRtGBEueqa0quWTiYmYwRoiNB9Se0dIM5LndbxevpClhvzRZ3AtLQMILUxN0r2uJ9ARw/aCrk
Q7FiZcmRolUAWOpZnmPmCLrc72pbkMyo1MmfTAAQu+KhGHJHG6kXUH2XpEcquDUQKMOjFg+bnLWv
AjIOwW9Tvxc1O0Z63p+M3x37vj3RC87m4qu4UzgK0iAIMcKgMUTHs9HvZApiHPCDJVSzbptanOez
CeCOYWDgEIodUimhrKZWk6PqI4e/UZMD+yEC6QFLvKbisBCGoOQKfSq0x8PJ8PHOlIcJTVkMj92K
fhBuykB0zWjXp1+a7t4e3ZKTmYkWZTht+G4e8RZILOlrpWA+wHXddgiMyRNUPAWpwqrdbVMLZQXA
ZzEmEH1jXCA9vtxKxaTDb7KS+Un6VMuvWfInJd/tAxhzY3bf1q+p8JaXhzZzgKkEk92/JLI3EBKg
LwAXLw4mZKH44E40hGaAHiVmVR2TTZY330bMoP3XJGsklkuuB8lV3A7zcxWFm8uByqDuMycJN+4A
KfOT8lRMD8qByTEIDrwwWtugS0t4bo3boPXIylAodOZrFWqPPUDCRuxWXbjyZr2G3c3ZCFzsaKnA
ixIdHJejaicE6KEqMF/tHch6iEi3l75pfuSQTM4aAL1Kl2rbXqjtgf6uGydAdiR5DBSLJvuq2VUy
taAMDIkGmd1r43NcGlYykDs9X3mULB1YZF+BSEPrKjpAuHgnGCt1NLSA+UBsQ0+yVh47mqDDIKkl
24zi3mkysbYLSIj8e8PoMUDGBnlRDc2R3LJXU1M2BNx5PnlPakuVG8cIARHfgQ3Zyd5uH6aFRUeU
hZI3Yklg0fnewQSdThMef6IfgUjQlaJMssq2iN26S8vtbVM/2QgugESZC5JBeBQh6cYrT1FqDoNO
Bsk3SPisp2LmFAEi53SUZJtNtQgpHbQhj7WARn6mg6FSY5LX1WK2DeHITpACz4+JHtcW6/QEikAa
8UjfD54Sx6FVp2Z3R2U1d4xUqo9lUhhuXncleIf1QHpX+rFzkW1WXGAhssd0EqPTGIWGJaZ94aTo
91rxUgs3y0+93cDTCN3JKrfLy66taNTlil90x6yt77Lp0WhQMjCMld2y5A7PLfH+KIviomJ9qvgZ
8YBfAICUIRKq3SgvtlJ8T1Iwg/WxnURWoYYe/ZyCQ5dDwnsUPm4vsIqDy60vPkTHmxDE+8hKzX9/
Fkt3qP3VpokPEaXcaVQk2NcAcde4LRyLcxPzdj4z0QoZG808UfxEO+jFPQH7vIBYYujkDRmPY3NP
gAREUjWdjq0+2TLYiairAPVDT/+XseI5hBsdlx7fUyUlTdK0eqX4migcFaG3SRI/3TbxEzFfz+c/
NrgtROtOlNq2VPzJzhUn1TeZXaQ22dT7pHarwEnfbxtcXr//tcdvJLlHe1WaYUwxUu8akFmAYN+2
sPBqVdDZa+JIgK4HrWjckJSxLpmRC6rfjLtR/9uoby1kHP90gZd9V7IreLftXXs3mEPLGMovs9cR
OU/atDKrIxD0+diZXpw/jNlWTJsVI9fTBip5kSgq6N7RZsNTHEDQqtETsHj6Q4TW9Slva4+hquTc
Hso8M5ebAdQDcJ5zLQl/6Fy+RWggaFEIuua3nl61Vs+Ogi3Efq29v0h0DR+5MG9oq0QPCDqwke0k
XCiQJn0IcaRQ8/UqO1aAjglOrvQrbcoLYAG0pCJ5hLIEYNNXWbJ6JOKgkAZDCsAS3khtfdIoBNNq
Efod+RjFrq4yw6uSQdoOJQHVW0eie6K0xaaSw2I7aAldWcvriBmf9JNQwqWPK3GOCc78S80omIn6
UvMb1yDvgmhV6vcAuJmwub2a88a7XE3012Fn6OAjBpXeFYtUy3RQkjeSzyIHUgJW8a2PnjattThc
r6Mqq3gqIypHwyKyyZfDiWb6oynTJbwgq3QDOrXCkmvFdJFPq1du94UH3mxrPtfQ7MP55sIlE1eo
qDWa5EvsLW7MN4jWujJK64noDI3bk9juSGOhZbE1GGBXm1iXt4lqFcUuFgDQeq4hfg78Tf/79kxf
sVug8IVwHRt5nmmE0ZwPqHTQvseoXfkDSLRaMIF2w2NZvTcV++pbya6Qs0x7kNWGoq3QB1rEKPw9
1NVbIQ7PFZAiei7/Vpix8vC8Ps7AQ6mYKHhDZPp5pyH1w1CD6FD2JWFPssIapsJCW6JRR17BXkfB
KqcV774QJ8wmYW3edPM1erkZxiHMJYq/8bPT1GcA6wcOLUC+H4qJLbSIG0RqWP19ZVp6ojxEgytq
1A56sgvrbuWYLVxtoDUCP/Dc9AVuYn7/G1WR9MMUqf5QB6YLVYzMqwJp3PZT1fiFWopWWQgB0GJq
bwVGoW8FILbRhzr0f1e2x5wsujyJ+BITRQENtQcAV7nHZFI3mR4KseoTaZzVJ4jw0aIDuzGoJYFB
OL1vbfFQUW9VeOt6B1wanq+VM1cjtglRGhVTkJglOCWnAh0vGV6ydmbuheSxiVbeXQsZe/Ayo+oB
DTh0Fot8KjswBAkgqFr3o2MRPXfTAALwjeBTpCAhEZq3uaUNVmMqnliu4CAWfANMw92pCAxxQfJo
6ETJAiHsO91XIPUSZ4plqp9DABALnIMYxXacgmbSq0tXaazwG26iqN0y3ZpBuZ3Uu5juwjB1TWNc
+a5rbz9/FqoHYE6B+BWPz5ANyCZTddB9QZO3SrMrQ1BiM8nJC80L/j0IVtIUCXIUaMWHwDAgR5cL
3keSOijaRKDMYgXVsQZP6pxNpBN0J58m4H8f6uGuUHcRnQ5EWgsmr28cDQqUYFqeS7iziMKl9W7I
USKB9onfKu4Amks9eIJgDO2e0v53Wp3I6wi6bMjjbNjcB/YG5NY0rrTPz7cNd9QuPoHL24row67H
eCC+XtqS4MnJK7CnSJ7eGe2BgiP89sm+vvsuB8wdbMWQWC4IjPh4/urQLE9Vm5QTsCTQQ1mJzRYi
GdgCHwH+N/Ol8R1gQ96yqM1U4o8RmirL1wilN/0gMWC51aLdITtBAbwgThrcJd3j7XEuLuyZbW5W
i6ynYKdViG+STVw+FsEpTI/DivP4OaHc2gHZoeCYgMMYnd3zbJ95K0AYtLxJFXpSBRE7pEoDNXZC
EvTgQcgbWjkmlVBIbisFmI64BV/vXdVI41tchmVlUXRCB5Ama+JfVRZnb4JplnSHIkt+T7MRbA59
MU2o2uM/Dp1cTNGX0cdRHmzbhIqGXbKUGRDLAJbX6cOB/EFrclzaYOstMjsepfrF0IbsXY0m4VfB
5mwATgEjGwpBrQFejREdQk+h0HmqWiJNKMXABNpCrs6/tBVSe0ja9FfLmonZYPwAWakSsALi6gAi
6VEyvg1iFwxOHus92jQVKbNzqqBbp2grktuJnhXvlIwdXmRaITxmoPMCRxgKpJo9xcFkPI41Yvc/
oChXsAmGERkMIMCnrzobmtwas0DL7xl83VvXdClI5NG2cUykNK3ssg4yB8xjA+gFOyMdQZHVCkfI
hIaJNSDD1jg65iZxBo0NX7oeNZndZD2KL50sF+ZGYJoa/srMEh5H7LSi8uJCBb/mlBW98jJBpvs4
BUCoreT6F04eFP4kAk8DxBgyPZd7BTdQE8kZjU9g8H2kSCKGyS+BjCuB3Xw/cjsSVQT8fijR6MDT
cg4t0zIQHYUmPQma9oaWqntjiPUVH7JwtlDMAtxFR+84jvb892e7PlCkPlRHAbmnjNp9dMiGvWGO
Tt0//+szDJoHEUlReGjQKXFxuoCWLNCupsmppUiAhZFnxAc1ACA9XlmaxUk7M8S9v0fozkoBmLRP
YvsV5C+sfrk9kJXfr/J3XFyCjWUqkpNJki/Q41um3q1gHa+b2IClPJssvqpRalMBrvosOSWWcVdD
YwE/ENvy9AGMkQCQanalos/39sAWMheXVjk3G1RaKigCRqZ/jt70J3hUd8mxOwZv7OO2pYXTczE8
7vSEEJfVcTKT0wiCCIjlwanGnTea0CO5bWghAIWhGQKL9CQ4W7kDhKeJ2oJgNDnRFOTTiHflwaoz
Sz3mG6Djb9taeHzM0/ePMW76emRhKKMwVhoP2a/hHtdhUzkpkDEWRJHs8S7fTJazRi2xPJf/WOXn
MlbxZBCq5NSp5XFi1bbMIFyedMHu9vAWIhtUZxDhIluC08V3OQZVCXRCQAwfN9cjkxMrKDWrU/T9
1Ppt9gExm5X5XDpnKOrPL0hEklCnv3RMYLTIAyStTV8ZniRjPw1r0P5FAxgIHBJAv1c6ibLYA8IU
9uAfMI+q8cDCtR2xNGWzfAUeojNnGJ8J7LR2TGsSBH7RynYA9UE2WXGTeZ2CNv8XtRLXsk0Lwf5c
rENNBVyeBA/hyymTypwpchUJc/idTZaeqk4Xv9bDa9lPu6yDqKfTdU9m4RnTq4gkugoSftPTqtKm
xYqXvN6WSKzNpZ2ZxArFJc5LFkWfFCBRFHwAnGylHgEARlc5XQE3L0SleG0ADwnoAnq+gEO6HHEq
VKQKchqeDl/Tib5r+p5tNPS+gcpBDeymxIm7fQyuPQrEWH+qZQaKe+LPB51dl0SdcjXS0vikt0jm
wJdUbJM/pn+jWPLC3IvXgCALTpngwpypauZMmsLHAEQQRwjEI9KAIoXdRNlGNd/Mbw05NcnupHTP
SHTH8La8PcwlsyDbxFsWoTCoSwkXFlCiFIXe9fGpAYzHQR9J5mV4WrmBUg8n4L3yHTGHEeHsEO2S
uJJezCQ3vNsfcb2HgC1E7RudzdrMgs15b6HPkPRrWHwq48kABQjB8WkLYVdqwRqdzfXJmQX3EGah
gRtCHCK3XUk/Db0k0vxEnsLG8sY9PTUrT8PrnXNpghsN9F6CNO9nE5JlCC6UBJEXtnLDZyw9QBgM
xBTu7flbsjg/wtGHhfcwHPfl4ejDODNiMc1PtYzyqsVMK1eOoekUnd2rKsiXVjYN51ABiUfGF1Te
yN8T0ITwAIk66xnAw3J2bKAqIaYv6b/VC/hvCwr6aOBNcQ9xu7LLZkjkQLJjH6a9U0vRH1OuAQhv
IMSs28lgoRfGoUx7L8RpJwZrG5LbJf9tHj5tbrrFW3GegLPDn08lm0bVyNDRBXR9EEX7qlf3JH9l
g7qpxXEtIlue0H/szQfkzF7ISlAw6QqGq73Q8k/f+7c3yDxdZ++Lq/Fw09nIHStAcpodPfmv+v6x
8tu54/uf344Jx3UEIfQr/LXWtarSAEJ7HAVPM/AkEw9psRYlLC4JVgIpJ2D2sTEup0gJWawXJMyP
YBL5qvC0ZOHo6s02lcHb8vv2dPF59v+MCKJveO/BIroSLo1JeGAPbZyCADnto02gTujomEIk1o2p
t9FpG9giCN6fjBbssJFSUI82lV9S+oE2xdZGXVC1exBsOpJJzW0StKlhVyX6Q81uXIP0LU4+oiYV
OMW5PWaet7Otk+ll3VVtkh+1XrOaP4BlYWZ2t+dj2QawuTj2eKXyl++YFiqpM1BQSmFgSwyMF7A1
0tfbVhY3KSqC/2OFm3Sz7ZQMmIf8iLxJO0BW9x5PurVaxa2hwGHy/p+injulEnoPSbtvTS8enlr6
/X8fx2yC8/+ijhRHOM9Wkrtjuc/Vu7K0+/zXbStrA+HPg2pCjSuClar7msqXvr7v1loM1kxwgblG
BYUMwzwQ2S+YZYKolLn/h1FAL3puWgVih1dmUHPo3BlRnR8DI7hXJnA8Iw4CS1m1BoBa3FyzwByi
GFRDf7L6Z8ckDJSKCXmHE63WngSV2zxCPkwP3GItM8xdxj++A9XtOQ2vQ+eL79IXaQtWrRa+g7Qg
6Ao99BEZwW9h+h4Muo2yXxMJnNuTuHR7nFvkrv/UmAZWNll+NJCkSMzXoCpWLvy1MXFH0+jLoc4E
WBCGcVv3jxWKWq2+B9+S1dRHtXUT+nF7TEvu/sfbAJYIjlr+FZqGVMwTE+d0FI9SZE2FnUJs+1Nd
Qycv7QtInKOXDnk3ZPi4w6oMBSNlhQ3IjG1JH9JDxzxIzdwezNICQX0C4TWeaqDu56ZvyjIQGzIV
no38USh6gdeUiJdOKrBKgDfMMFLg/y8vgaaTdEpKXI5jlGcfIOKuwQWRRUfaQ/zo9lj4B8PP/ga+
AfhnAKCBJecGA8hC0AoMXkFjaDOEGk8ueiGNXVGGYDVAACk0ObU/CEjt24aXxojBAZKP5xiKT/Pf
n53gihakbKIB56qa3JJGthn/oWylirZgBMLneM2i1QmBLV/XIhEdRjkakyPRUv2pLtELqIxo9C/b
Plh7xM+LwgVlCHDnIhpApOAb4NxrGdfdEBqAhxRx4FVR/KBEo9ejHYdVm5HsgwIyq5oI+KryIo+6
Tcze1/vOyu8MkB+0CRQrZRPlgSLoVgokC2fi4sPm7Xw20/rQtyJ0lpMjoE8fkYkaCMoeaGfe0jVe
cv5ZP2+mC1PcorZTTiKtg3R40k1eDohKtI/ZS2eYlqI8gGwhKI/6mDp67I4JxfUTO7c31fJQUV2A
BhMOkMxFT4XWo0DTY72TvLGm8K88KxBpO3kNjra4r9Ao/T92uAOa9HQyG11LjtkwBQ/tkGU7LQbx
YJ+vCYQsWkLqAsh1nFCkhy4Xz9CYoA0lS45KiJ4E7TOKatCX697teePBi/9ZuDMznBfoKz1IS1lO
jjqzoaoQ25kuWiwPPCb1X0mvwgdUbgKsKIoO92IxeE3Ze/0QocQmMteAMqk4kN3tj1ocOo4u3DgE
4q8AeTXS9RUZcKBiNO7JuyBILLqSsF+4luDyICYFzDxar39ai8+OBvIvxYRmNpxZ0Yi3dV6jTDa+
6HXlZ2L3OhrjWjPkokED1Gu4BgHM4yUdx2Coolme4hgKb1GhQVkOmqtdMjjJ+Pf27C26ozNL3FFU
NMTGOho9j+ALkqVnAUA8SaCWbhxNBQ0Qw8qdyJc+/rODgEnHc0IH4pAfGU1MGlVUSI4DRUuwWGXU
1WaoIUSWQxsJ1QBZzKR1pAj0QUkHZpm8hwCsWuaSxaLkKyjb0YlqAOZvT8PiJjJBLwAoHzKaPPB3
Vi/vgYNNjk2+B3s80n61JXdP/39G+Lmeui6SWAAjFqJB9QhmmNsGFvwaoHg4/gRV7hkydukFcgO8
4VQiyZFOtemgU6kLO0sKSz8SxTW18oXoZob9wZOTGQPG0zLkAcyPJXybliuf/0XalS3JiQPbLyKC
fXllqeqqptruxT22Xwjb4wYESAgQ29ffQ8+94yoVtwh7Yh5nprMkUqlU5slzmqa7y0T78fZyZE6G
xVlgAwpumKZEDV9GjBLW96pDsWEdRnAoptWSHo9uEKy0RUD1Erw6r6x4nQE+43b5RR9IkI5j6IAU
bdBYQKe9rXRbv2nFUy5+k/QC4zoa5L3rFrFXGJ8xmQRGCEw4VHnADX8YnysdRT+tD/vuAZPmcGb1
G9HZVxOxsjDzjWRiJUxc/BYpl+gSok8qgEVxmpXmwe7Bp6wWE8QRRZ34JYQQdmMFtoLbX2X1wy8y
iRhcRnSSm240z+qhG/BRuEXaAMofeH1okL68bWV1m8+sSNuspmPtojuElCzbe+SD3R7oJlvLchyk
VAzUAb9WIm0fNLW80q2xfdXw6R1ygdxLbd7c9C0BZKOZ2iBzjDuFJ39yTDEcAx4PxwCXoXRMC6E3
VAx5GZvq3obAVv+t+6Ru0vStf6dfVqQ3Ts0yPs/mXMaYDgTBsD52UVnmxR1odrQyzHttvndsr/mL
DKQ51GJUHlDdKiJF4SmwTQlBP7UVPiNJslEp3/ph0qctW5ZBZ4WUMTC1H5WN+2zdb36tWvqmoN+e
EgTBMlZV6rcWD6fxZ+483nbO1Th79gGXFZ7lA+ArMdrGheNAoiFKU+gIT28tptk8DJ7+N0vSlaHS
zsvAYFHG87hL9dN8B5xvY/z+8wfn4NeeLcs9W07XFoMAM3oZj+LI0zq0k4NbFhtOvxqr8IADAQHG
DEB4cGmkEBy1bhV71pEksMQO4ZK0373ySNlGjWzVv35Zktnj9Kqb8fFxl2My9TiLJ5LbfxKczixI
RwvSZK476QhOQHo9aP1HZn+6/dmXzbiKTGcGpCOSAhFHOoLN0gYL0fUIHVPwt30k6suSmIC2xZ+2
XhDr3wekMA5AvSDXlEzaTEtINrXwtL5qAaFM0se2Svapl/gVgtXe1AXZWOXqWYWKDKZuMadwRejI
EAbhEHhNcPNL4d23NvEtZWuCWOb9+SeJOLMiLWy23WmsRhs3yZDF5hgwEg609EcTCG19pP5sgrt4
bp8FEtAB6HV/KFowTI3Q3EUd16vaCOQh/mClgdmMocFo2Fkh5BJRaxHPjka3qm4rGTlaHRbOyCJ2
Bdbny4PSj32jtwp+b14D49pO4ZD9MIxjqX7uTraz9RRe/QZorYNSCrWIK9rjvCNYiljycbcBz6wY
9h1Ir7g5eBu4rS1Dy78/CzK9M6pdxZA3JVMeWM6j0+GlkW7171fP/tlypFCW6UjOoA6Gl716VwS2
2Mh9ZNT/P86Ej7IArtEIlTlLlJa6HmmwCk6PGjg5NXooqAgAe8fZBLoyTLvo2aFb78H1ZYGAFnpu
gFvIrGusrOoWeWcR6/qj6aQnp/c2LuVVr0OR7f8sSAWE0nHGAcBKXGkegyAAmNtz9Wue3is1h85P
Fo/mViK9+PFVjDuzKF0IE03yetIQ48pMuQP6qPL7HrQKkLlYdAIy784eICinhnNW/oVJj5fbEfb2
joKo4tIdiamXauFgvY1ND3pX3TG+cauuJgn/ru8KUd2QFqnfiPXxwfDFnH50c/NDZ4Kakxjhf1uM
FOJEJkavWLYyR7/mtPVs3doqKaUSSqfO5Yit4sdxf3f7l68fKMBAMEaP5smV8kifK2yYC/x0xkXQ
kH7fMzvMpvlAZ+1zzqAajUbqc+OJ56zJ4kxYG6Wd1cWBzgM11WWEXK5ru4PiKFrJkIxOEIzR+7p8
orzZoneTx0fe44b2jj8BzgWrlKKfp2eVURJaxqh8BmAlAGZaC2cLr8ZUh0TFfcH8biK+eTSHl7yb
o6JXd0mZAT1u+IWT7iaNH0Avtht5HmNI8w8ypvNfJ0XNuqPAOo/4dWpb+mnr+nXxevs7ryU0eM0D
P4lBJSR6S/ZxFv0N4RiQ8azx1CoxjNWCxpGjLjj56h2yA7znwdNmbo0OrmU05zalkAZ2XMoUZ9nz
9BvpzSAtRFDVLwm2s2jfbq9v1Y9BG4n5K/Q18bmlQ9KbZUMcDemTY7xWTRUD2n1g6fil6C2QItkn
s4+0JsW8jPU1L9hW8iaLNfzjX2fmFzc/21+Xkaxy06mMjd4HUrbYo3Xvs4nve8AQu+4pVbJwtEN1
au45OkR0yHq/QfEgFFmYCYz7liAiQu41J3NgUmXjclm7+0F1skzJAkOEOdnLX6dl3ZBVFjZHm3Ys
f6heinYju1jrT6EZCiMLDhhIESmeF4VtNMzDa5dx6Eol4P5tnzSLBVWqAuMGJZYkiVxoQylbQzpr
zYwLy1K+ppVtove6iuA7QOCphdzW8EC7n2P9k48/DWP21fepknsFaaWWmFG7FVz+n7Vj3Bk4Psxi
ymORqp66rHca3N1qHTj8kbnU1xU16DEM8s614lXHtLtv8n4jeq+eMFSAIIoCvkdbrot3YHbuMc2C
TU/0uLLo3mwNyA80vuO2e557G9fcqhudmZOcHACOssmzERlD+lQMfK9kjx7ZajhurUny1TlvbI2Z
AmUTA9N93Ds12jetOmIE5aAVVXQ7bKwawzQbJMNQdwaXzOXBcNnAk96F7+iNF+RD1GBelahfaxTy
5vz7f7Ml7R5obV3aLPWgnEakxXuu/Q4xeYHXj23y2r9tbC35AT7434VJu1gXI+6UxVhW9TvFOYIp
Bvp5alDiLNy2tB55z0xJl5eR92oKAToUFuzvVcPuC/0+sZQoJSyYHFCBxRgSFC6P67rfyPBW/RHs
TShogIUUOjmXX29W7Mb2KIKu5mZBN7w1OceU3oaR1ZsTrzMdbelltEYy4pYe0zqBndQyd++mx5ZU
YdEjmCe7rn9BKREcF+pGrWb1653ZXNz27DZxgC6ziwE2veZQ6V8p2L5Ko9pjcP7p9sdbNYStA6YA
cGvwL18aIubk0r7juKLLcdqzqYfeAlCYEFtIPb8TbOPNsfrBQH37v+1neYg369KGdwPuoTIFa7L+
qcccm71VHJQHRf65iwFeRU5rIqd9v6vPds9WSc+6GlFx8EpQBbTikDhox1q1FlTC9Vu7/NQQlfnz
D9KW+xpwil7bZVWBAf6QTe5Wa2t1jxeqMd1YaK3fmyxnP6fp1FIID17aiAfeVrPvMuGb5hwZBEnA
7e+5tsEAbaOegzFhPI8lZ00tyEAmIIeLHSBOYarvP/WbJ34JVPLD8dyI5J2g5+vafMSEISZWQow6
VsB03V7GWlg+tyBljtpABr3LbHxBsNXo4m+t39uZ4Xfo8+oQAb1tbO37LAJ5YLJA3xFQ2sszMHl4
aadI3wA+YQGn5FiP0PnIHgyB03Db1OrnAZOMARZ1IJzfFSXOXKEGhARJgIvZTBuEk3pIW6Crhv9o
RLrTKqebqszG5lneJ9pD9zKPSohN/LeVSJeZmWhQNDScMkZQBytAYNOT0mydnFVHO9su6cvQYjJB
64LtUofAveNbyoWLF135MYDuNj478jZLWsMsCLG8WSnj3uYvKK8GzVx8EsI8jrq6b1n9IwVu4va2
rTo2sNqYBwXSCQi7S1/r9V4pDLxF4zzn8TJNM0MVtUbnEEhnFDlvG1vdPpBVm6A2xqSwLA9Ug+KU
t11RxZra4S5WnWHvEkjU3ray6tPgF4VE+MJwJ/t0Xxk0U8aqirPCowHRuRmYttBwHw90f9vU6km1
wWZo4LKyrga+MEXrWY1Kq9gbzF1tvjZZuhshc+1szT2tr+lfQ3IfvwNi1UlYXcW1AOd2P0be8KkQ
vzka/H5PQen4/5YjS2SDwxtvphn0SJaT+EPlfm/cj1nJI7CJRLc3bs0TDBWaJWB5Blrg6nE2sbI1
7bSK024G4so2RfEDkwlbDrfm3VDKAqs9RKIwqCJlE2VvmELYuH2Gqb+fFFyxmMb/mQntyWzQGa+S
59vLWvMHRGwDrAkAH9nym98dqjTlKgO/VNME1P1JdFRPlHZHh8fbhtZQM1jUL0tSqKgcjCEMalvF
xGVuoE8ZENPQZnhswRa0S1W3COqp6Q5mWkABSPV+CjtJA2GoSjCkHohpuY2peiP9g/Nw/qukaKJg
hrPH9Brc1Hh13L819RvaeVkl/uCEYxofZQNQ3iOnkhavD7TKAE5EHCnqyO6Oy20ydOlGtFqLxovO
pIdEG9Pycp5tl2D4GvW5inUGsSRXhKlgX52OH1tdiQiEVPx8a4BrzX9wJpYJLhdQKFn7orHSjqKP
WEFAboZyX/9Rh0qbJkrVH8VWmNyypV9GfgDKOtfKzCXLcD7TPBIlCVMUBJJkDm8769opRJkPHDEA
7Cw6fZeWkDkxVZmsKjb0MSaWFicgRtbabl+W9q4uiw0MzNr7CFgy0K8BBA1Et9RGMLXGhAgXQNBT
5VW+LeyHdvxsCO8+s+4NQIDwfx29cVNmc9kv+fIGBzTiJwqUoCiWshwzK+1RyQjw0BmqSln3mOTt
B4oiQeUae8NCxXamQcXISeXDvT0nfj60fxB+PHA6gHtt4auUwx1Iw/NJd3IaQznkOHDnr4oYQV30
d+Dc3SjgrXrPwrwEri+MmBjLNz9LHOGTBdMsTDfQeYpHbwCF3bTrJ+vkbubeK6bQjcHUNqQXbTzr
pe8JEidMqU8Amrv01W2giyDGkFMHeIFPt/101RBegkiEbHC+X4UVrbYod/AFuXbCePdHWr3R6ajY
W6zyK5e5pS6qPSj7Y4xZnkGxWrdAWQxTFOCdOaSLiLDa7p1xIxZvWZFOHYh+s9btMTlRo2xFnMcc
cr2E/UHKerEWKYoYM9QGsmUKoO+VDz0wmbbyrCvd0iCkXR4mzpZorkz5tSQpsAgZmYWnGneAFPzr
aRisvF4meBxb+KVdBl6BofPXCeOtah0x0KeytPe5+lc6pD4GdA63vWRtX+EcKOmjbo3zLnk+86jS
D0zFOTdHiOa94aFhso0Sz5YN6bnZ2uiM6AI2KrP20RrH0L1vVd/+YCHo8ZuoAiycC9Kny8sSvcha
pzHR3xyKUkTzCE0A/7aRtTOlg3AaARmiHhiGuowTYuYqeJZKFs+5yfZisms/qYyftco/gOa02bhp
Vq1hSB8ylOggwpxkjZij5RUuZkPS+dDokG3h/FkYWUhBTX97YcsPl8K9BbUShFqgYzAhKu2eapWj
mpspizPvE0S95upA7HtnuDO2SCXWfEHHPYZqDUpInjyKwlW9ru1EobHNWUST7oj68Knojafb69ky
I4WLkYAsSDcKFrczXkp7p/K9LcKt5WRebdnZSqQt0912pJZBWDxABEXr3wTfYvhYX4SDdA1IGbwA
F/84u5UEOPSZI7AIm7/CgO19UrfIFVeyi2UW/F8TkkM7I6g+c0zCxhoGkP186hvf62bAE6IiH++d
0QwVXt8rlf16+/usZfyo+WJGCMwogInKcLmaIjnsHIvGjDXG3qurel/nhvBz8CzhBnERepFo7cdR
t15BQYsR5NoJCpB6RS5xzANanyRQ60lspclrZw6j2A5Q35h0BNj8cs/rZsgGD1XbWOcThIMcPEbm
3WScGMhPNrZg7cyBGQaE60jrcEUvn//s845a3+JBgKOgEeswuXw3FweDu5EzeIELTku0UofcuwPb
Q5B+9DoQHjoDSCihb+qOgd482+B3u/2T1lwaxASQ+8TyUUmVTk0z9YgBOWMx5Rb33cZMg8xM+t9/
7yz0B/9akQ5OMww6yM3gc+PYgmetaqxAzzxQRSVTvbu9oNXrFfcrhggNE9xdcnEYLCB6DpZBhmLQ
m8O1YADMrM6XJuWggvPuHsJ3o34/gde19pyDDfr+2z9gzZ2AzVsEhKCfimLR5Teu04rYFW0YWpfH
ST9WX9u69t9u21gLE3jXQcNUM6CQJNc5poHyCsLh+GqtEublfm6SMBs3niFbRqSPZo0VqCNA5h4z
wNuQf7kTB4XfnxhBsQFXkQaW5/dW2NmJ8NSkNUpnhJEMVPlTwJsT7Yc/+CTAwwAEim4T9ktKwL2h
mhlSnhoD+S3znfJUQwFOB7FqV/5JugCE1DuXLwia3sfNztbTklTYXcfrmDTtnlDl+6T/0Kr8Hof3
tgushJJF+dHAsUIXzZHJpiai5kpbdCz2QBgGVhtlp3Tp0XXwtIBajvWbkhRL0nphbokjZ+tyuqRC
HaxlMTRC/YR90yCCYTP++3ECE7nvjSaQx+CmuLSSjBVXs0SFXwMTTLt2n0JquNiYCl2DN9jvOsP4
PiCekrEbCThPp3ys67hV3D0YGz9m6ada5CdoZe/mtg4Z+wYoLegkG79NQF9ElaAouw3HXwm8aKeB
YAcsoZjOkhEOGKSgZS7aOnZZfYBm3pGmGzn4iodgwG9h9gdACdFI2kx0LUQpSFnHDVh7ePKQmfs0
pb5RZX4ybl1tK8tBsRppBfpkICSVB0AcO6WuU041SiPQxgnh/fyrlWV4sv2220MKG0LqLuazADqT
gtJgimSeJx3xwuvKXcV1erAHSnY9NTUQvGHOz50zc8MtVxaHXHyR/DYgDYdx6ku3rND3G/rCrWOr
rKNiFmbQEv0PRt+xdSY+1TIeCQmeSyMdBAUVb/RqTGB47r6rleKYZ55yNNnYbpyAFc9YvhLEkvDG
WBhBL03RRgXvaot+SY7/YDdavXE0uch9GwT4O0pzz3dYZ2x0qtc2EQZRRQPPG1QmpE0cO08oVUJ5
XCbNNyVbIOpesr/tHStXFkD3GHhHpQ6Tj57kHXliqc2YmTzO2pML6o0GLN4Kxj9+3wpqZO47wBL4
LClhLKyEUOaQJjYaUJPPn9ASbpTov9mQDi9JR701SNHEJTOCPcf8n1ZsxIe1DwLkAF61yJY8ML5f
ekHXT3oLelbI8qTkzp2bnxX5kyFuUE8tpHpwuAVScmnD6DSrEUbdYJLZhpatEmo8jYRI7m7v1nXO
hUWAcg59QDwtVNm3KGva2TPwlp3tNG7Mr7bWgDUTghy5/R8tyZtG6hK3e8YwevHskC9VAlpj+0Px
m6o9uG6xIMQBfBo81q6+TUscu5uMHrf7d22CcvxGFL3+9Jd/Xs5RweuUCmREsVI4oeWEtLA3zsiW
BSnlMrmdp5nAAoaoDcRvV7DwVFFtUAuiewImAuPSqwBYmLraxs9vkr3jUb/rXt0tZv7rUAIbqNWi
agAV+iusu8opCsOpgy/QPLr5q/AOqv7ptteu7dG5CelwWHrTpny04bXu5NP+FQR0tw1cH4tFGRZK
OzgWuDDlY2FSNZtKU2Nx0ULHPrNVETdaja58XZNgVIZNAeslKl0WSC4NSqejHgeMJYGKJgYDsDvt
6zpsP/U8atKdcszpSes3HGFrgZIfp5Sao4p+ZWyzxAhckyeHsVK+UBXAVKOpmo2IuTjt9fLAAoEZ
7kUfY/mgZ0kw9BIyKowZy1MMMI93GLUykQdoQxPp/d/c6MJRg2JEMg0bUWfZt2vDALioSK+gz7E4
65nhPplzx0jwSgJsp6p3FU3DMj8lbRbkxeNtn1lb49I/sJHuY4BKVlPH6BgRFETlsec0cQX2O4cd
E5Ps3GqnJ8RnruPbW0nd9UHAdCEohXBL4NIGv+3l8ljBDCQ5ahsbxs/OPLXZBpR6Zfsu/r60fVQn
zlAY+PugeUfh4SHxSfqB5X7hbmzeij/iosO2IQMBVkymgkBJAt2tWW+R1P89lA/wBSjJ+tVmIWl1
QYsZSGAjz5H1UaqqtZx5TNo4s6272gEvyotQWDDz/lhaG4y1y+ZIvocrHIaQKOCtJCMd2ITXs67m
He5WEPCC1sbM8Jr4ctvrVo2AE3epey5cL1JK1TBlTl0TRlLsFyOvvdiV7ettGyue7bpnNqSUStHA
KSXSsgOhjBq4JTlygFtHKJJOuRpl9U9jKPyx0/Pfvmvh3KDehfzqe24qOV/Tm4k9TVUH9pEnSh+H
YatmvOp0C4s3/jxqbJYUBEuXYZiOtV2s8o/lmKBGM4aISKOuR7c3cOWYoj/sLHJqqBRCM+bymDaU
q8Y0jCLOQeEQGQPvD22XexuPrZXnOdqhy1ANOt9AQMm3Vqd0WeIJU8QTnYPSK19Z5p56TdtBEMK3
q+FpEtWTCVluK9/bxVFzX+3+6+2VXrsKYFeA9yzcsHj3yYEe9yM6m7bRgzsloVEGZMGOKDqqwvqQ
+I1elFGWojVfZtrBGqfqcNv69QeFdRQOLQuYU9w1UnrT1UgLO+72MQbugt6b/VLd43r3a3vjSXYd
Ri4NSXFX612apInTxwW5o+VuqHcDRnvSE1Seb69oZZ4DnXZcXOg22mCpMyTXafOkcVu7H+JuILzw
dYCyjqpBoQYK4twgn8Fg6XlVEgB93vj1mGo7RW3Z/vavWIxcRjL8CEzT4MGL1wgqWpf+m2uVTTp4
cFzNULFKwSBBRl9pzI0Dv/L5UJdFZxcHBU1DuQA9JgmdrAF0jO4QkY9tuoxKxllNN8xc++jydgfL
qIs8GBWR5Wec5QQteielUzRgFbS4el8bYj5lCmadjB6qKY4x+vaktndmOT0DiG5sJCTvlbjLvVzk
5AFqWHomhiMvsp772R2Zo8UWiIsm0y+T+aUuT+XfAwmLe29+mqAIrPZBInZWceye8If2U/LSv1Hz
uUgOqp0HWxxs1/sO0vqFMQtSjItqx7JhZxtS6dTCRHGmx/nY1hGkaxvn0aOk54GVWQyDeTU6Ohsh
ccWxQa4HIp9lYAKfWm4P90Iv+66c1diExI6B0bPKExhvdH2QmvomB3V16UTTTKLG/v1wjKathgk0
eymEYUrvcr2pRkrWlpoWG5Xi+W5hW3Gbd/zl9qFZ2VWAgYDkwvMB3KZyrYiXTQ/8e4pdpbl2UHu7
UXyGcTwoKeChPYCKYCMoXZ9S3GG4MgEiW7hH5ToYJ/PoQhNKjzFdqYOyzwaX1neo/jTViYwsdzc8
+b0MKnky+Frf+cLQ4b9q/7EGfQ3CWi1W7bDigemEre3XRij0XXKovYcKYzjjb0d49MLObEqpiEoS
qxlcpr2TYdTDRxEyiwfgIL/97VZCBFhi4ZXA4oGlxNUvPaTgeB2i0qfFTmX2TTBbHVSSStZQvFvK
grMASNqp8t26m8M0mzGCVimgbrz9I64vGeTe2ntNHxwQV7zO3EtdZVR6/AhF0/eoMbnhCM6znUYa
52DN+W4QZr5xLNdsLjk4SNlQP0E37nLhhqfOI+j1tHic3Hiys9OEDqDPDK8JRqaCUX5LonRtp4HW
QMPPAXwOFHeXBqFC05oduAxjSocfWYZhRbBN6hUglqCdvKMEYo4MAl3FlsDnymHBLYDjj9sVMBgZ
r6s1mQ4FbsQ8oASVyB2H7hvTKy/oSNtPG5f4SiQAgceiDgkhUUDmlk0/i69eVSHRHGcdHE/pU9dj
jL3gkbDBRYTc5LbPXGeauNXQP0XZBXMEV6S5xaDUTQ9CuDiZzewbt5t+pyuNunH0162gUAxQJ869
jMtLrZzNGiJQDFx1DvmRWtwV9bCFFF/7RKiK4A/BLdAYXLb1bNuGoWND6RAjdstqjlVDvJlZ2gUc
SMqNqLJuaRkVBvQWrRHpA9U4aQUpSiNOSuv7OFjPk9U9KH3y8/bHWTWDWx/JB1J0cKZdLgjtaLRP
y8oA0EYHgc+YevulWnJXc3XeaFQsV5gUm7EWG9cr0nBc7FImPGeqpbSprYMTvjwCGBUY/C/eqEHV
fzQU6GRuKQCvLA0dOUQNDVNLUDGRlsah7pEJAPFjMX6hc+l7GG7Tt2hjrt0OXWh4HBCYqF1C4PRy
/1SzzC0QhNsgUTYxol5PX4g9FhtRd9UIEFeLnDeehK4UkFjewJ/HFEbMVqgh5wxtv8Gt3fxPDIEc
HIccGqLIQy5X44miZtTi9kKuyQOdVsh70pl2f/+u0+Hzo1+6yHQaeJtJ61HnxiR5Odmx27aVGrWe
03MI0yIF8gXl2paS/LUjgAcQaAH04tAZwcP6clWiSxpwumVOXDqN8HunfzYz987+faoO4G7+SQSW
aVFDMjMLPoCEOnfiTOHxYgUkbL9dvvGA9URlzQEmeOn2XK7EKyublUrqxH2Xf8KjJUGXz/mbl+7W
JN719bAYAmvte5ESQfvSkEnQ/k3cwkFT8WtbKC+Mfm0rc5drWwWCNUMW+tm4GSDZ6nrLXXwWUJtB
qEmdgcLZZl6QDmDoTTHWroLZeevz3LaEtvOlpWHRGxIqPg9osyK9+2q4dTiIRQJn6269TliQqPy7
Jk+WWsg67uFBCktGctJY8wAuplppH7SU45G6UQ1dXxWCgg4AMJxO8oiB4xjPHPunkzwLaKpnu6bO
P7KK0XvqthsHdyUQAfYFnAVQpoD5yCsTIG4XlToga8jQmfcVLX11gHT+cTs8rFpZOmXIM5GByVPX
eaFbCdW5DmYiUnOoBunNXkPy9/O2mZWwAOLWBbaN7UNuKfk4r7UurSsQxHdOWYbEw9hOqahGwG1t
jG6bWl0RRkBAvYI5EGDtL32P5bpGh7ZDZmfmfQCO4B78H4670dFYt2LDkREeEMCXf392lkC7O7tu
1oPqglTeEyYsyc6mmRveXsuVd4O5F0EbA2yOigKifI6UAUR8KUiPYlGlfpOYTy36ja2B69wxnw3W
bmzdVTIOc0BEIWvA/49oJEVVM2uztmFNF5clpOLuvk7FPrkDjcdgRnn5u0kxbOFxDBkBDEMgI1o8
5mwDLTZ345R0Auxsil8i1nnUC6qdmW5FiKsvBbD+woMM3T/g/TDvfGkoGYEcJZou4k70r2Dbr1Aw
U4yN1bzHzouEa7Gy5MNgnUECLju40KeapaKd42bhBA5sYypTMFz05vcSNOldCCkVajyMituX94QQ
8eQZmevti94unRNLmGkBQ2pAHhO5VSbC1hztv42utuoosZz8qwtu7heWqBr3AXUB6nhshflgDEMh
Qq5o/KlqaAFNgJp5r2zMjDc2Mf7D6vT5Q0nc4oUWevNYdpMSlWkC9VfQMNbPPYiuUWMzANIP61lA
7A0F4g9DReYOYyOeIqIeteofOmXF92pK8heSZCUULmnNHpNiNsugni37ZADSn0WAQ2c4zyBl+ZwV
Oi6VpB9UNFiyYdrpc9t7e4BOS2tX9azIX0xGM+YbpTedGrNRzF2W6wqGnS3ju50QtfMz4GjUk8bz
8rGvIDbxQHMFb/BZncCql/EE3Y6yGpSXVM2Lz7PTs6+D0zoHovLpM05UAYlgtONYYNDG/UYJ5Iej
FjrBWqgkrMQUei/Ec4oyibobXYNoYWVpnARdR/GgKbOuhdqf0O1P7WyMImopYYmPUON9y3JmFXdi
nIiHEt2sPPYqwTS4yHnHQq/NNCihcAKizLm3hi85Tdl8ENg7CLn2g9EdpjGttqi+3x+QkvOhnY9i
5qIduMwVXbp4rpOs1YdxiCGUTqEZMfV4M5vMHrKdOntDGSbEUZ9EA2Yovyq9/LljnZNjQwxq+r1g
+BQa9/o2MCat+pbU5QggU0F0ALsJNt3SaEOwKyjlhTp0yvqoVF0Lc6Z2XjmA1zjdCemLWgETj+Gn
IIFoNspBqq6eUAqtIohh8R9AnzWQ1dbm7qcCmZIipL0L6Qp3AKIr0go9ux9qL3l28qpS7jBjVomd
0/bNuO+8RkyhgZEV6gOY5TyN7QCZQkwVpmXUj5DnTX2rhX6aL7jh5AFtUJfaSAWvLn6c6mWKBfc+
agbIay/3l0x9nVEb9e8BWu8YkbCNbNfzn0q5pVF03cIB/hkjTpgOQ0MKHUrpJeoqtB9BPooSOEm1
J7DKQHcRshG7idRqRCtw8+RiBKqFU1cNHAWRQiSOsmMOIMZ43qbRYHKyxSi2EkHdpamCiwgPLwA7
LpcP9ZMCEpjVGOOhMuHqgcR4adtvv3vVYZoX2wtdN3Qzr6ryoxAtE7k5x8ggdpheA992dxStDV3y
6acHEq/fN4eaJR4oi9wkwHWXa5pnuzfZnKoxA+L1g1ga9U4N560A7EdGNzuBkY/qxv167Ue4gpa5
IYAhQZIlXxKl2zpDOyoz6FyJF0H1pLrDfSuOVmsyFDKtLe6S5Q69jAuLPXwyZPx4JclQ574dGT5q
psYZyZ0gTc365PVKH1pTr2zkQ8ayYWe20KkFWg2TmqAugUQcVCgvN7TXOT6WNUwvp++GvcdMeudX
P5+qINt5kflxvw+iZ/Wvt+Zr8SNo9iR6G+4HxMjo742M6b1Wc+t3SO9d0WW94P04vXwOT9AC8D8A
DeqjhomfAho0fx80/jPUpPDPW3ka/LGP7h9vu5asjIKtsA0wqoAVH5uOMUUpXAzEztC77oYXJfNB
53Xs4yoyiV/f53EXefsx6vb63eS7Gy4tZW9XZpdjfJZRJSj2zYMFs5af4AO4h9j1y2iLeO09s73c
YKwOpQQ8FxBuUSG5NKMNbWMkYhpe7L2l+skxpRHURp9nxOjA873v5CMvQjOoY+qFALx039IfFMkr
LiR+6l/JuOF48tjKP8s++z1SdFK6GaxGMxlfWOFZfcgw8XzQhDW81WqNGcpWw5CE32icv3hT7z6o
mJDKfXUQwCskJnOoP5gVNfwNH5Ay9//9VYC/oX+A9o+M36wcoidISocXw2fA6/rFsVF940H/0IYP
bzT41J+eyYn9dduqVPW7Mio5nmoYvZ042vCi7/mndpd8eHZCb6P2u+ZlAHBBgwNTQjj00jmH8tig
2BDZgZdNURFBnHifBpO/5WZyd+l9Led2pHNcVl3e8hp2wKi8y1/nXfOX9lAdar8Lho2P9d6Kk136
3JaUP2nF5BCPwdZwpPEL8AkfeIBxlzArIuPwGeHjeI8kwy8Dce8GXWgfdWBfIvZ02KdZSL7Nkbmb
gyiPvYgkofM4xJNvhU5I/P4UbrWm5GnAq42RPrIYC7Sm4d/wrPLAo9OLGzqRfrD9Y71Pgo1wuuZR
5zsjxZRGna0SusPL1/6ME376RoPNBS27e2v3pZdgQsTsKSZ2f/nOC+o1jbo7J1BOyrEOtvQ2ttxX
LkQgUcowRv7PufzQ3Se7KA23GEile/7qE0lZXMJthsQDRvhJ2wdo1m18lfVFYHQJY6EoDsilyTKF
6MpUQZAJnpr+jL69tfevtyPJlgVpmwSylKkA0PXFwSknYX3n+lWYhpthcnHW62//ayXSTk3CdhrF
TeBfuw+fy+Az83ful/612jkbW/b/xJNflqRrK00yqxnL9xV9yPckrALq39FguCMb1/D/c0B/WVr2
9uweblWVGB6HJVAbv3B/9vngm8+2H9QB2achv98aq5CxFP/rb/9afM/NzixOvKotvDmHl9f2kQc/
5+Ch+pCGW+taP6e/rEgRmWRm0Xt2OiIWzLvvWah+SWIt+JTjWxUbF9nmiqSInKOWpibL18LTOtrl
0fT3gxKKuz/bOcNcLuhloF8GxNuqkraWno8vdfg1fcT9XPuur4TQANwC2chUkP98pDNTUigd6Ojw
Qns39dn5H9Kua7dxJWk/kQCJQSRvu5kUbQXbsm+IGQeKUcxBT/9/rd09pns4avy7GAwwBwdQsbqr
K9dXxEaA8+KZoT3Z+guaOklJc4GlHhf5AUVOsZZzX/Kz9Nwdw0Vn/o423fJKz8S3dyJEhFFtMSDE
aQvNK9NSieLumFunTiMkMmMqL+5rJKYJ/tAUAxq8ppg0RRAaUXds6SnGa4qXguMSMcEpCBUrSDQv
S7vjKl5gtw6JFlv46IIIUGa/co8NTjlgxE+tJzWOKj0Vdk/fzocNWhXhJWhmQqbLKZ0tElKYgCtb
XIn0obxqFFsCbN22XueA6rRLs3+MFkt1AYST+wcs+DK+EoAFsudLnkNaNsrySnynNwNc430atz23
d9i/iexAUxldVVeJAiLPTUo2bx6N4bOoZmFu9EdPMbFzi5yt7XJPDCtwpkcz/QQqqsgUCG6aT5cV
WuDFkXFTZAaZbjYG8SOSua/JYvtEL4vAnu9FnvkISQXxO2szZjUDfn+6EXdlOPXr9ni62jYAgt3S
vBwE5akxDYMGTQzwI006Q+sQpzTZgonAk2EGAGhrz8zMblawBXTioOuWfHn04/5l3iop3GViCJdV
KBSk1dF4/NPQ5VGqTHqg9R6xrocmCDk39oU0JhxSPyC9jWSKmTr6HuNk0/190gr76XukOVYnUhqo
qQJlmn815oSgHR0ZM5N9wem8gS7PaUAm25zgH2dTo60tPSqHjv6KDt1WWVF6WS+NBZM8344d7VHg
Pd2gCu59HnN7BmIuqU2hJglOZkpzOkPoEOFrVKsNSW0f9K219bbqYra4fyh8aymzMLgP7CVFvZoh
HHAWBl2cRZ4G0GAyKNaWRqKtHZs+wH2pRhWiLQ8tSZcTUyUZIjaRNLBf/5Pnb+qctVETBNqFl4Bn
R3I2kjVz4cVbWJxMtLfUubxcROLO7pgniKW96OmGFwzoVC4SjbwMDZYK2FVJsZiZtYO4gajLyZLZ
OFHccMvN/UENzc+An0ICGOf880qLuO6aSMO8CEIubWXbsi0tNRI+FCtgPGwnTmZZ7i51zsSir8D9
fxK6yuz87nwAzy6cysu5muEDKsSeM3gOiYNdIZtLS7bLNCdyS+ZbEdziWHJFAaSSgYZpVPHRLfeT
6+46T86ZrHdHU1r2lmzbSOxtHz2y9N8Fwjtifn5Q4l50qWrTMMCo1jFyO1I7MUzg1c5JQmWgLVL/
mJLo8UofA8uavGG3p4kOwYSE1NWOs8eLwEqPuZ8/PoZ7v2o/7VM0fvZHw+u6ZZrJ0ZsS5QrJ8ua8
KkKUGTw9QQ1gmhSOgpkH12sj0Uwgvyfm9pyHZ889Z1RpA+y7xdnLh9BYxCmtGoLVJY1dq9g5bHuv
QP3QSY0q3HNiYs45slXdnEKpiYYFRxX98Eu4p10DAge44Vp31HJzctubJjvaxVWwVcucdssNVrH3
/VbzF0G1Aki2M6X9b00270vIrTOefwDDr+C8zKKSgHs7M+CgQBLNudlYZO2ZOBM6X8GD2HWP9wmO
2ewhPc7jTBN0TukpuK7MCzyil9fG6YmIKZHYs/8/sBQp8rWICsCULAFXn0izjLSNFSxKjfYxSZKI
KNfHmfFSGx9hY8+DfVAdUf7Kq12iira+j+TOgb0/eO2cjotYz12cstd+vZBNQq41fQu24WKTLsJF
8eFbmpVpZrDQnNpMyavqSKalJ9QU5TfGRR/QkmwLHTol55wymHjV1FMDvz8+d6c3ffNmn03jV+xs
TQJvmHnEgSlKAo6L14Am9+Yz1EhRywXN6U6FYpkdNoGrWHJCHs9m5ba4nm2BdJQoXTDmEqOF7ZtX
7plPsK78X2KtqSHRSndiuBrWxr1VqJh3JvbxqLHdNM7ETiKaxys9tWUdo1RP8mwJ0A45ecF04bm0
jZZMscU1Q7N0tamiRVZQ/3D/QYyEYJgBYu2XMLc6UJR+ymo5naOykmNpvWwrdEKN5VaUpRFR4F7D
NSubSdee+2PihqZB4y01Pu7zwJTEH0pkwAMn4rNp3RvTgvFA5N+0c0RiNKo0/vl9ABn+PCP0Llyk
qgcH5hWHlD1U5JV6v+/zMJZhQlkP7UBsKAzN65w+jnPUZhAI9MdyKTmKpYLSHkuo6eeceKTZCV2P
kWv5QY/TvFelwpDrBPSMA8vGIzte0tCcL3yntQ1Hc6b2lHzIx/tcjmhGYC2gBQ7zQbCF/KBUNJN7
tehRyKulXTopSWxslWJG6spNfeTXs//f5CKztj/IcaKXlz6AcUKQk/EMJxjWVtJdres0nF2Ikbxg
sJJmgShOGHFhfxDlpNGf5XMM9MHPAHbSc+3UmwSh4TvGuZ8CU5R6YHqEk/whLR57tp9UiRFHKNCe
/eIYXc5m0Z/d+1cmIsF5i0rdS70Ug0RSs0aM32G8+C8IoJudzRsB5Z+HqTE04HHXTCb0CI6odiHl
xbxPYcTLxsjBNwXOCuiTQAsCr++PPrk4Z7MVPF3Rz7MTHJj7WNZrGf0U/TGQ3iZSZBowtEAoIPeZ
GHuvQyY4/VBO6szX2D2oQPbWawzVeBGt0F9nxO+qCBNJHr31wZFx2iGexVpwTWb9cbXa3EruyHkf
4/fjhZIFeV831jpak9fW3NLUWh4AU0fTzQdyxgKmRUfLWScPW80vYYDPmF4bUsrvbaOSSrivXcQs
pybKWE3neTztj8CjQkXQb+1uLgmE5NZn+cdTHZwopxZCI6j7C2KQIw7UbvfoSDN9Ymw7Eh72exlr
VOg6JUtyCAD/+XD40vdfK+P4seqd+2I0FgYNHgMm4n5Kqzapogb7kplLdH7sFsm+eZi5yYePJLlo
0/HouWJ1AhYDYjL2j4Z+JUhqgC3h9rwiJbr8ca6FjtaoQRmQ4J62GurBPOlBAi4VivKbh+vimNrH
boXcn+NY69bMiEQqhPAHY/H1IdD1o+I5oM69/DOW1KnowoMNLU5q/pKmFlZr37+vUQZxekgAYpAX
Ld0/rws9iWoXNMH1KEn9O3rUzdroqN+VH3U+rdBkFwKVrxW1147ypaLDCIiagHjTuGen5IAbvwbR
9VjkGy/aFtXjTLi3W0SDY6y+VLMAE7vXY6j/vtQNMaTlxBdBO4mIcI9OMdCoOzVCqC5g8Mjyoslm
Vg73//4djfpuACfAkBQmOnUAJfy8pKuGTtvZ9XK9VdFWujMhMzKhnp2SiXMxeyKqzYwlrhj+CObn
2Kz7Hws3kZjoNb3LrvB4Nw3SOAYBPsJRev79cNnZJDfXWkFei33yiEXyi0NK3d19jm/Q239os8EH
cPZBUbsqT+LyelydugArZUn82Fub35ltJ3SPrbemVZtZTtNf1lIyC1SoggcUZUU5nVtR/N5ncIJa
Kld/Lpf59fj8vMnWbyX53V+oT5wJdUhK/MetRBonMjHsRUKEBYLnP/o2B4fAibB+nUzQ2Flcj022
U/wDcGjX0+zJQ3+31MCp9UT7RITXzolzNzW8HmAYOHW0bvTW24Nh/y43HVl8BtSxQuSgC3o5HHYT
cyeyxPLoU/pmlsf5U+uoTiSD0V6ddOct/HhTnq7wpxbEsRqrNV+Xvw7L1v1aTgl9bSzrKSSiYsio
PcFsOmsoldG5y6nbSmn9cwIclGMjfV4m+0I53pdq0e+zIxg4cn7QKpOswTMOk7dIf5pPBNntsd9n
cxFMU2DAlq+tFKFUzrpqfj1q88tJPhcn49LR+yyM3RJwWgy2hAlFqT/aFKPmes3P0+vRywNi9Ita
fb705n0aY1kVhl3+DxHG5+CcropRYrXZFa9Oted0GpM5LQ7Hl0Qy/cfKam10Y9YJ0Y4CskyL8o8d
YxiwhRhGBdgD99inWphIlxq2vg2xqosCprxHX5FvVBeioEWaofYDWoUmMpTxat4bxiYIZ1qMtX7o
3EQ3fxbbeYwhZ4H2l0a+C6DDAIQC1AbWjPDfFczbIkULxQzafyJR7BEEnU2yOV5RSZg8oeQakqWx
BAbj0nVr99n9/x/LHPA7gN6UgBKBma+ftyHraK/3w+vsaJ42Cg2WuQmX/Gsn0HVjjQdDMnxzda5H
ha5ewSUWiBH09CRvheW/ijtt2Odyt/yDDhdvemp87pMWdCYu/LnNw++O7DV6dSwoN3LYuSIbMma8
0SoC2DBmUTFgzbmQMnZ89Q3AIY5oG72Q88PCgTJdT21rKXibf5oLDdKBaSx5DtRerJn4eVF6PJfy
oI6QRrJL0r+u6VXk7ow49z9JcBrM0/u0a4sYzv3yuiLWerk9iLCNRwThJw3O9Pt5cJ3kGtioUBnO
6YKse9MSHNVIjeonEe6tS4BuSc4VGFlNiPK6RQsBNdHiIrJqwgPjTPhkiiZFeKFISm9kE/7KfiVQ
lqJL516n11eXrC7YpZe7/nSY7/+3378xONDF2HwFjX/B75cIJVNCK+cg0C9M/n8+yB9Xwbd3BHKD
joAGFFRypqEd0LPruh+imxCcE9/n4GfXJG9UXET0y/gV2F87wTmNNFL8ZIOxOTioczhJqiu6ghF/
q+7FwVEtIVU92bkCSiPN9D8pKT8pqeEF+WgFlK4Pm1NNT6e3M3UfLvT3w8bObJ90iak/wEsT+OSi
N8NnkKeZD2xz9vhnp7fHhpC1ZYXkSfAy/1TPjDlMQRhI4UJbcg8mDecV4MsuGAlBMwYUMwIMcn29
L3K3vfJ/itw3Ee7RXI1cmpSz9KYpn/YPx9Ds3P3e39SVuV/voqtpZMRH6yqyugLKAvYULjtybqKp
V0igfF7Xe/S8rMucnO3AqVwdRzrbr8mLdVlYEnlCn6n2+uVfzRpDH7LwPYyUy34c9K1bZiCv2QTA
OsUUB/2sPz1vYDHsBXnU6LqwXqwtFQntXxThP0euMCdnQK7US8M/pyCX56huoBS32pmChzH+xL9J
cC+wU+ZFN2WJcTMn0YW+UKxzFcHNjZS1fx4b9/iMCuOJbYUL3Ji2bX9Kj87j2qKU7kL6nAj8eeEd
cea2086ahhnhW07vaj/YM1ySU7ipu0bNJkMHqG6JBoL+dPB/8sdZ32YaF22GGsrxuqptahzvy/9f
tOT3HXF2V21S7FRMSnB0irabh5IeUZolZzfbmsI+FPapd165wqmSCL11oXTB6ZmbzgzR/IKhB0qs
Q4AOM8MUGYCRQvjPk+OUyiVUSm+qQDJWq4SYG1zXYvHYUOezcvfwLpemgT/iFPZf/KV/jpQfrgHu
IGaRJmAz8an6toQo6mgUK12BMApeF9/VcwEqjerNQAYb86aL+YPptqLGBon53ndujN830Sd9UBjY
F3JcmSe7pOhmRa5lbhLLoofMcXfCoEPEFKcy1P7cRn2e98f5k4oo014k9FMxHQzBvdInKjpC4VVx
ygPLqirtokJE0gvB+tRNeVoefHO3E1zVSCvhD1HkcRJmZznzfUYHYgidgToAOmMdi1qusTBgUASx
m8ie8mg0oZZfjWmcwZYkaNC92ZLjJ3lHfhwxFXV90/wQ6BFmJ+9JCqdHjLOiBHMfFCOyMdtNacOm
PJgCIgJjzWP9hh5SsXUG6TiZ6GE7kgVy/oTS5dJd6ZbIQR1Jvv28NE5/lBHG8Wc6WFqB3Bvone09
+fRsx0rRH4h3/bX7+JgKptRH1T3mx9UZMr3YkcZJJIaoSvj3kBStJpeTRwTe3PiLHvw+Z8Gytk89
tcGLlskzJhje3h4WSOgpBM1AOo7SdQWiyA/DoySPUxwQ5OxXpwHOAIl/PDGUvzT6wgJ7autW83pf
ONjB/CGAAzqcAMYA4FGbGgenuorZvtz/8ZEM2E8uONOVzYsEE/O3YzP1XxiFXs+WMl26xmNLhK7g
qBIcsMIJXq315byZJChfx0gboEgoSkyM66NvCnwbgQ9YTKxwATsZckgPUOufTB0heZBSoe4b1QwD
Wlx+p5F7NEECFPho2OFD5qLaeSa7D5FzIXg3t5zdwJ2t4v9cv3wIHNW5f/0j1Y8f13/Tt4Nf98tp
U8fMWX5e/auj9S1y7WPuLBwk4tdX2prWdpuYie0iyhOxNpJv/Emd0wma3ldA18QJrtC0fF3EM0yh
Fxh+tytKy98eLd0P9/A0XQlHgtibufOm+BHFJC6quGbBUVjT2HutSNE/NJJ9lgVKTyDwN008OF6s
5E0j/wJNqz3oCxVZU4H9HffbBzLIKYdidp1gWRw7QRO1DHi5D4itKhQyWpMue1dUtxCpC36RbdGk
Uz+KQK+yNYwz2P9Ssqal0qX5X2UBBrxx2kI1UkVLdWgLKFhLozPnlS53u0qgXsfjxW8y/HhiAcyp
LGJHGHRkClFoiUcxAy9pgohcZDB4rMPWyP8tdCtzaqmut3zIT0/NG8aYhBZ+1L0d8MTFwF0wu8yS
nIlFQp4BvLS21TW8Cg3p4IxQKzothWE3+8k7T4pPPvdx5QGcBbeFrBQxS9KtioOxmaLZRTQKNh4Z
D7jj1EaZS3WihnhViH5Y8PMZ0RLOi0Xdr9VOhCgwngQbUOMci6keXoFCB8ZM1Ao2dmKhdWixL03n
dWkte3JwEZ6sPgR6mYUDf54makPYBcmQyDnbIjXdvMpmiF5lYpCH7HBcID6RFsTC9bkYC/76am8Z
PwHZcWPzTZaTm+wsTzJdupE9nR7m9EKlxoJTT9Utc+rpF/p4M/SZT12UZURFxZH6BTMH39S5GClA
E38sFRXKYrRah8e3zYJ0FPSP223637mL37Q4GQrlqPLVK2itnleVyTrDAmLvnQqlBuhOC473/aP9
i9B+E+TEKPeVfFqw4JlFnFCbjzqGBBzkv3bzrYDWeJQ0OEjONZUTgDLNNWbVp84JM30b5gx79otj
bX9Z8IYt0xVwx37xnrxydqjRmzDsmPcNS04SiAxaN5xfheMKVdu4nvk+R85hzZMpFu9OoNqeq3eN
yHgdCyd1r/D0X9aorlHFpqit3WfvL2b2myhnirRz+e9kamlV5uqMDhV9TRzMutaUfqiLnW9+PIs6
wgTPAXV2nPnAeaiqs9IYzJctTPM0pRvNfUAfdWl2Ti3g7y9m/T/8AavtJynprCVJwmKZN+PBMxdE
Qc6d3iJqUaOZzI7q75KCzSE/SVVBC6iDMws+Tdt8YC76PnHsYPWGJCcyMOBvvbbcGaUH19x9rNzA
3MVPohTaeHbwnxei8ZP1UOlaUmjMQOLt28eAIB9DrkvkD4RnO26Lv8+W0zTNRJvIWsEEFsgEGLRM
XQTY+lZgMeYiMpx+0WVfbosWZLDDwQCQHtpqqPyekAorxfBfbPQVA2slWaQ6PmPx7jjr1+UScdHB
ssjibHvm+/sLBlhO6Ic1dpc1/fAQNC+XFsLn+iIK18cTVIML4FTUZO6VIRbEM6vamNkCU84TuA27
++/2L77d99lzainAFGbnsaQDVhoHdPI2tenOFYF6MY1zT6I5jaTN0ovusxD6ushNj7hfnnWfjfGE
zeCwOPXT+FIllR3YiAiSh7sTelUWx7O5x5QZqfBUtxYNHinalHari0g13PdEMM76872GmeoZUxYh
bkC1pIY1fadLXwTi95dQ8J+busnLQNlFehmFHctJPSOTCB8L3qrTkDUSsgU9ABRCVMIRqHSNL9Ne
+g6Rb4iU2+otZ6PYcLD2j3MgOEnkaymR5SF07t+iSOR51Ps669DOdKsFzpdeS2Y76AEsKxcmt4WE
OI1TnadZX7Gw+uJ4rzD3buu6B6Fg3PcVgYrICca0i3S5g2A8rzJgoBjb6WtwiOnu5hveP7pbPH7n
id0w7QbS0UwkP1AnTDqeN5sZTH5CO+JENHVRGz5QV37VRAIisFM3kzkgGal6OzNSHOLqjJZeWpr+
UVjnvu81abds1oCGH4dhFSVga2MGLlIfD8npK3+JrQNCig+RP3Fb/HvvEDktcq7kNp2lkPjONt9W
mJvcPBwX+2DzeYwf9uhN6mXy+UkILdFiDiQxY706RIfedUUnK3CFAR/NSU6J6DRlT68wV6e3B/v4
2CS4R6SYtEVMBc6w6DXcEseDQ+7l4BrnjO2Ja2fYke7KFm0Zzsx9GRVYAT5PpwahD0RPPAeZzBtT
2egZucbm1LxP5S8Jzn/0JJ+wC2vv3wUX21ZdFNINuif01xI1fLw9kcgI3sAtNB4cHQBI/61IVhtU
ur1HAMYJ2GEG+I5M8om4pkKWp5zjlfWOiYTSwyK0q9U7tD4bdBD1egs0Fp+N6+JMxXYzSEKw/MSo
uMADE14N52yoWSL7Oauhm2jfZuYE7eOOxW4Glbfn//HgOKfj3MXY+gHA2yOQCN6OyJt66/WtzLFK
fotirr9krr6FjtMcfWYEgNEGZ3ViTrEnYe6Gqht369g4yDlkPVectNr3GHgrBXG64FXxybm0iWbT
ZgY2V+2X9FpsvwSvdmS+eZhz0PikXF0HcZgytzn5tUH3eUSdhb1RHBuiuPcdlJ/J1sIgU0u+0GAl
kH4hcS4WyibofS5KcHexTihXHN9sc6UAVtxs6RXQ6vVOf6D9i7lzvw7xJrxAba3+R+3Ip+2qOpxf
dXRKQG2Z/jKBl4x2DyAoUwGvIlf8Nqc30CVFKs+6UmE3GfxCG5lGpRO61gRUROLC+SSI6sJLx+JY
LEHL3Dm5HHtRz7hAJ8pc4NKfNT2YRmhbQVQeLDXHFWkpUdx/s+ODk5qlRqj6JSicNsl2St9IhpwU
oZozWQiUiEAh8i1wtaxU9ZwBibS0MLu1TyJn7zxuiz0q9wJSgvD0lhYYMOVHddS2MCdH02zn5Ioe
cvILmcyzwMkWCIDCuRbxJK+r4AqOEExeAGuLYEUR1HQE2TWAKP90X+TJNNPjHknSlgLYxnzAWjif
fCKeJpgi3Ya3NoTyBR6c4K2OhywytlIAhRwJ6ZvgDM5Q8mee5jM1bLjPdmQd5+YnEjUWqvYsWyLu
KR51Twf0uNfkdZNzGaa4M5WsOtd4in7fF4rxoG9AgHtLFUYjYkyYQ9IxBWS//UbQh6pjTMjrFrWy
3eq/k8IBQc5Ep7IW6bXHTpAsFo5no2uKeFa/v8/X6LMaUOFss54lKTZaMrf+agInTiAG45p08POc
NT77cXw2cvaU5rvAicmtJCBQpCJZ4330uJr+O1g4rYDSxZrjPxGOr2lB3QMyQyKeRrMM3zzxTnp7
lfVzy7Lj5/VvXI1W0GI1B5aLYc5eS1ElblSFD4hxZledGqkk/YuYuYnt6btrivgZVXcDEozfwVON
55FhBLcsp0Jn+xdk+RGgitzzW9j7h/c8oKL8pFLHTZkEMk4tNt8c3/nsAH9FAM+DFh4/s+4LtZAY
pw1yv+17WQcx83Qq1glZtVRBZ6itvE71h3zhlrUtoMg+/x57vHrIUwkweqAYASn/4hBkhwkKJq66
EEm76Lo4vYAlV3ClWUMviugY1EFLlKOi5LxGsQRhqbFoMfj6fJ87kRBySmKC5pH0UrFXrBRkEmH2
RFhyEp0fpyjkwMgagwlhugg23cqgHfqHv5hzF+KvQOTHczTfwsi76vW1m+cG1h5iAAV5fRwhMGTN
PQCw8AeVJ4awgLUCNcEmFsFRjpdoB6Q5ixxJ0STsDQhKAZhSBlSqIU/aUuOQPfikf3xv7WZ5Xcob
P4IL7br3L3J8WmFAnVcn2LjbJKxfdfWWfJa2Cgnd6dazCDZjPJExoMPpFOXa+9LligOWiQdI+23S
Emm9dA+BKBk7nqAZUOL0SiBVRhsqTDY3rD0QSPIR3sISdTVXhPsyHjUPaHFqRUnkRJ2e4QMU5qm2
UOaCYa4IVlFgTA4lIMFdCV7dH977xT8bClP9Jloff2OlJVnsUQhB60BGV0L9zLzNOwqM9+TVuepN
qh7UarrJiW/NnLMlenfjpazBAXKKRANDdc4y5/UyXmPtwZe8UhPie0AEo0/ul9CHEjHFaZWu9qbY
nQh6t+np2DTeJo/3b0nkF/Je/DWSGVMgYT8kFpJcDXlHi69Otkj17lz5eJ+cQCZ4fx7QS6kue4yh
TWzOtimZ74UZFIFLyA+l1EHbSxU7NHTZkf0nG0Ww0K1s7QqB0RQR4pTEZW6UmpaB0GZC5otAsLhX
9OucYshCrAnVWcJ6NQeeabm4fxEiTcovpY8lI0tLCT9f03ZpdmZckffrMl/QlchFZ4/iz5c5RySF
jXWawd9HoKJDKg8Rw+mftUkvJnY5TAS6hvkM90hwN+FN5tJFT0HCnq2kx5hIQvUiYoK7jfKKed/E
g9eClufNpn4LTRmADS89SZ1D+YBuKOSLBDc07ih9nxunrXU9agu5B0npLTaVxfrRel1SgUEdjz2U
6ZTB2QI4l58zmV3186zJaub3JaSnG/hj6JepCOafMAcIMyTwH0YVwIAe5z7MWjmp2Kjj8foeY3BH
XkJvCs5NRILzEeSiCfLGaNhVAU8AbWQPmJVYINuIfBsMaySqRox7Y9jvIxvYeg3cUY6gWvZYIMbg
QWuKzXcluboMToR5ZW9nUw9W3vvygBmNwE43crjaiRrYRkVzQJ4T/n7upU19BvkHfwcX5csXPK7x
JMyAACf7kzMW/c08hkxKzuvNmT7YoVk/Lch++oFOwM45YPgqfhKlYMZj7wFZTv5x2JrfX+fdsTOv
JHkKHPTZlhW8WgF/o/IyoDOHchnEj6nRTaaJrgKJ/lnDrelm/5C/CGRy1JAPaHBBD2sxrLQcvKxM
D4hFaH9B2Vt9/RCQYTfxhx4ckGGiMmAlKC/FWYnBSr4PsKxlf+thRMnq0IsYYjJ9jxI71AEllKva
WEvAUNgAk6wqKbGjT9/x1YUotLqViv5OSuJ7s7BD75zPrxC/FZpC55+RBLxrJXAKH9nzy5lgcwtD
+caCy+2HudNCzGavVIGIjDt+/xysxDdtpUFVlv0MB2uacUYIGvxSku4PB+G6HYHUS3zPVgYslsjw
FHCbNStUzhLoDldb7ASSMupdDBjilEYbxu0kAirYMYxtP/VJ2cQkBIxvs1Cm2G+6DEx5vvKq09Pk
+ljJdqsvBB9wX1T/xLWQq/M1DdmtbqY0ey2DbQz8kV5DjtCztEwUt4633Q0Y5rTJFQXDYmbgXJVg
oU9TLCultSO9F8+1TKcKCXLSOUvpo1tdLfV8movivFEPZUCeUzJGq3nzVgGgcvIVRCR4XPoiUz4e
SQ5IcDrGx9JSrQwho8AKBMxTtIIpJ1hioy1/ydbBFA5liVjilE2kpv5Ui9kNmu2vnNGykHnorIK4
VKDYJBEtTt00Ppbm6AFoPZtsz8PFwu4X87LdvNVXqh/IZbFeZ1Ztzx/UAuAFkSlKPAjo317tQN0F
xRwg21jFjPmI6vfWghm6/xxEDN4SEgMCNRa6tkbEjNDp5C0XgQX9bUsLFO5YisO8uCt3ObddagpT
HUzy7qhXvjmrA9h1cGEPw9xkH4uOHOtPn9iZ6ykU0NquerzP6Xjg8S2mfGuWHoXoMOpu9C6ktc7Y
ixGt53aKNJmA0n3DLvE1nCxQC11hOo75ZT2dO906c99jwjput78uJk5T4N2O540GzHFa5nKZXzIl
wDO/WM/KV7XMYrIUznLdd/ikW/Z4ICtY24yV31c4fJiAn7wrtFsmDdH3909PYCBu+nRApGv0axay
123vv+7/8niLw+CQOMWR1W2cZ2ydQWHWmtkHNNprilN4VpOT7NnYoCmqdi8iHDyh4HE6RM8nl7Sp
cGznM5w84kBdofcLiT3R0IzgRfH1nFouui5i9xP9Cg/XX+794xOoIr58I6fzQJ72uJiN59ianQhU
rUC4+N4qXYvyQGGnhL4/LPZ2XwHKdp8BgWTxbVVqP5n52E7fHb0Fpj9KwRZYQTQGANSfnumsqZte
a9nrOG3aJevGrtZpYJcxBaAkWk13B0qt1+3eyVSRwhmN2L8Fm++wwhoiyVArpnCWJ32HSClrzQ/R
LOx4yD6gwsRv8DKVrMH4VwIGgbI8s98YwIEDUGWUT7Dvhgo7CNl53bEPN8s1IAfokKANInaesVlU
hEoE54hsMQqTQjdbdICcZphNfMxhTaAZ6oKcTpfkkLnh89U7nEUxn0hR39qFBlxFk3lV1Ey9FXa5
8ZDsKBwxEMX9qE/iyzTS7OL5MtuW0mPR0ku+yRtCd2IygifL91WlXSnptYRYrF1u5lR/jGiD+h3m
uXoTJ7eSH4X9raJ4iMeunUbyNE4UkNRcZIwtgmkGl/r2h6htS2Qr+J4pQ52Gs5I9qVY1L1ijuz18
qB8oqLE64f8YE/FtU2orT695BemLUNAKnhts5WvMBqvEemC8FUSvltbUvq8Lbz7Indd1A1AdymEQ
XXwvBk25BnjIPibvFaCaAD0ksBoCpcsXYy61LCmTEEuVjIoEHilFSv0v8RW6SLCpRTcUfsonD5om
lQwsTQFaiJnak320eaXY+7Y8BLYpxF8cL1sA1PM/5DgtX2sXvcaGd1ZIYBOFu2h11BfKe4BVhYbp
LkPiHtydwDT+5bK+iXLeXZ1NZ0bClpJcH1b2wp7Q6x7L7L+EGp4F338KxTcdTsOXfdLIzYSd5Qrg
nA8Lz0TLOEOkKrCtDTh6QoLj2ZxvgsznGEhhBSjL7OyBYIF2SDb/hgFNBqDJPGXYFZgVjNObAtEf
d2S+iXLKfoqZpFrWIZLPK5C0N22LXZuP3kEyp4DTp7t8Jdoc+het/02ScwHzaV6d2ykuEAAzJdEf
1wzqDiBfAs7GTeY/ZPho8QxEvWvBAo/neL3p6dVGvuiy6QO2Zlg4DioQlhvPg7szyomsSuGELQez
7bf0qPyKIuLZvy61JeBL9Oj4UNGPplWqsBVVmBvyV6ptY/TcXZAleg0OT9t6IcMzELX3jDvT32fJ
2B+wN8lmnqJfICWJZnpYP30OBFyJNBcfJmoeVk9rDVMl2LUqkZPioLL73OrO3EY63RRYGZFscDrk
YkR+i+IbFPEKo37By33Ru9n6O6qDjw0bT/bTSL2pKPMkLbFFG0tGfzPIrQ4TJwGtMF6+Thbo7YkB
v2XGDuY+73+C8Dw5ZZJVShZEHTjM1sn2d2pCh5Tr9csa5sAVtdWOhviapmPLpY5Fp7yzn2PNqpRl
IfpDS+CXYZOCDUgTZIDvszTqYA2ocHcWd62StBIwMicVjVUrv1gqloCFizBbJZVAHEcb1dW5rLFt
R9iyNueIAYkgP897Ni1vQkc1vy8U8GXQ/8b2c24+oj3Zt+uVb8+3Hz4AT3VLcH1j721InrM9qZrr
qHOBPHaoXtCZdf68f5aj1aQhAU48Zl7QA2wcFcDVxv5tf84XlcsaelHaTCGMH88T+z7B0Yz6kCBn
Z2Zaks7bBPVA4BStFCtzg0d39XyfyJiEDGlwhqXrKsWYBqBxOtlmB3yqMBdEzaPpiwEJHko/qoo2
lNnFrDbZIXzJ39Gf4Zf0Q7gUecwuDwmxIG2gcZt61ugBg2vAmIK39MxHNAjFZM18UnduCQ6OiROv
r4bEmGcyIKZ3dScHHYiVFsa1LZH1GA1UNFlVAfw/Q32bz5bM/HoG2Okpa3PQMJE9q4gO4LUCvOwm
GcHohYCfMUEY0uP4aSS0cbcB6MkBCV9ict6lwEW9L2yjT2hIhLOJ/qxou0YCkcI+reCt1dZb+hpY
0mtpkGBRqUj6t+Dty/WmNHRyITDEzYrwtzb8AGbkBrfW+lUwVydXKIkI+ZXN79whCANnDrlarjsT
tCgJ75DTiGU7UVHYALsgZm1MYLvPjyx514NLgfYbdfE1RUJteTbXZElnIf2AM1maTa55y+4PjJ1m
/1aC4Zb0LyKdcQv//zjFAS3uofUYMEi8ErSeVxqx37L/Y+3LmhtVlq1/ERHMw2sxSrIsa7At+4Vo
t9sgQEwCBPz6b5XuPdt0NUd1o/e3X/ZDRziVRdbKrBxWPhlBsulRi3Nq0LU5+9BFE+De1j3wBMKp
cfPI8wc7+QGMsaYpJuiuEn6Ac3wPwYOIF0aAaNjgxTxzl3x6qIy96tG5UM4l5KzA/VK+Rvv792H2
zk3UYKyxSIU+7Gv8+QzvJHHROm5Qczme53I5Ux0YI2zjogCZhoSzQrfX+4Kc/M5WnYfXHNO0dkuk
xZUTKM6mPqYS6alOTHGMiqIKC0ik6Yij5wnuxSP7PXcGiqcZ45D7k3qVsSGGUjxh3tuCFHup7u5/
olnvNVWGccKqMfRShrw1jWowsomF9CqRXznAOBt6TqUwbvhaSmOEBgJIKdGdPMIczna+8t3nZRB5
PKigt+OP64sYDU1TpokxIUaYXuSYs9IUCGvoEg1XQuEzACByTo4a1h0xbBLRCq1EFSUVYmg/07F3
jEeVoLsctbm/Or5vjdhE4qXPtNAcDaqRt84d1MJr+8kmMULqz/7/0Jc/j7YTgQwARbGcylok0/Eu
jJAdPxRHdTJ0nn7xVJttWzcmkhgIOmdiYqUpThFXCdmG+OkCVoMRLSSrJxGVa+DraS+uIPdTd3kX
mWMobF6xMMuLGVY6KPad8Gn0H/bL4EtbmDbv81F/cc9SGIgCA72Vjh3krK5Ly8NIwOu4leythpbF
+zY5H4BMTpOBptNJTi+VhdN8SZGnR4Od12Oe0bJ933/EXfvaBjwGc66pMChV6k3RVylMxakd7dbY
13uKIy/yF9lZ8k5yFhIn+jFopcRyZMYNLoLTUR4D5bE4ChpQntvgzbvcDIaoo17liQmMF5F06BbC
Y7a6/Hz8uiJ3WXG35PA+m8oEN50glcm5xxlW78or5r5UhTQueXb9EgF+AyqMwFT9LRLtgJqKmyGe
ddPfh8r2fpd9op6kGtJfLi5WikeP3rr1lTPBzqlx+ya+bl94ncfzXmciksGXEJSguYj1wbR1DKC5
ewNqfmENxAv3Q3LuuMrgS3bGrGh10XC0LqV3LRsiuOpr8Hn/4s09zSYopqq/hwRoiRSK8Ip7Vyn+
qfEFzFMuxFerWd8XMxuvoV8bC8ewyVETmeuNwNg0R9lE57E/Pgb80dD5w/r++8xdThtR1jsdf79y
HfBH02UZrTc4mEO9r8d8gDtRhLnHJ5BQdKEFQWhyt510Fy2j9Sjaekvq9RaV/0ft0HPa9v8LUH0r
x1xpo6uzRFIgUwP5NhFdLHJGEfqnSZZxRT4/uawCszahKzBjUcK5mcxhqljk3IXU8mpEph/55vys
Ya6iQSq2eS7tCDTW/JFLqsMfnka3TBMd/ci93QjSJqGpjLGExgqxXxRkCuD/FogWxJItL/oaC3IG
knrBNrNl0eZ8Tmre98Qy1zmux846ycmISBV3TErs12c7aFeBwgVmjd7Xe6KY+6w02MUjJxDl6O8F
UbzcwfIRb4chiddfKLA+ua9vgyfZIXleLpfoOD3Spw1CGFS/Pj/B5WY/vuEttQXQcHzvvH1Nzp7B
gAgJ/9Qs8MvWSqAB0R6xQBF0GdLiXx42E020ImjWRPqNodq6WMsKiRZ2aX8pT8VKdznCZv3gRCkG
ca5qp1dyBqUQeR6x9QjJhEcJB5jZvPT0LCkiVrb9Y7vMfQnHuDP1gYoCC47pHxXspIhSN3wIKLNP
ENggt22IfsWgP0b9aVyIxVIY72hXeI9z81OzUDv5NSxCGXGkZSKW5h6d93GltJ5l39x//KxGhDux
dAs175k1A06NYDSSrEAcrdKOTuwtdot4Y+Y2smKnxAkAiqFtykEJVgqY8X5JN05tX3gR8Wwo8K01
m8sUr0ospSfYFj7B1X2/YENY+KD4mK5HfZPu8fr8u2fURCQNnieQNV4Sc8gGaB6mxKuWYkIExCC+
e8K2jkB7a7ndBJwvazBgFYUxxm0ECFypPoIP6Yyay1JcnbCBCnwVn7xs0ny6YKIgg1hqgk2hY0fl
oU0+2Q+bIACZJwd9OMBvMOCTlqe+0AwIQQH1DApRlGm5+WcO9BoM8CBVLydtE9E1xSvP8jTRduHI
wPvK48TgQanBoE4rwHcKF2jzgngUO1V6EoGHnw69c47tlma+c+/Y3djnq9GhuzeknQNXO3kwMJcE
1EHGVnoUQd19WXxtUcoJbd3lRqYcp2kwCKOF7UUUahxnimUdzmmr7OjcJcZP7Fwg/w7GDQZeElWP
cLGprJqsjms5t8XPEiV2rDAlmvN3b8Jvk2eTtWWeN0aeUif9fvHT52gNAsY96JuuRHjgZXvmw6x/
3IbJ4Mcpj8/ltQBkrYFZ3keOF2++AsfpaR+s/jJCnmjGgAdmcodUALsObWKMNyOe1DhB3uAYz/5N
BjL63pLNIqIw7KTb3kBdBA2SDvIFvO0TXEkMbrRX2ZTbGvaPEatbmhH8Rw8oFqy4OE9P5s5NMxn0
MNIoVRI1HlFQQu8MqKkoCTfiFl7PDA9vTQY85LzMhESBra+Ol3VH8qAk4COSufPMs10Xk4CFDfBD
tcjzc4ezG/y4IAjGTq7gGpYdPuQNKQenrIlOLg+Ilj5X8enR6uz7t/rWzHfvSBkEEQyrCJMBZoJk
D0ZEdVtZYZNy5pxc0KgtwsoOQXbsXdEYKp/cyDYDeNQIsQR97/CZkri2xIBMK8nnVK9w64el51W2
NWBVPLiVhQUqJNiqeF/5+ZTy901kNxinozQWigh7QoJyjYVRCzA8r3evJsHuMmvxyZFGjYY9alPF
GgxdMbGH+/agnUQpVStr3WhkCAcVp1grGBT0g9Mmtz+T9SeeORxpc3dlKo0x4RFJvKKzIA1TNSR3
TvbrgOiE+0Kdy0tOxTAR95gVHbpSzregQSAp+CCD4YNXY5o1i6kUxkrzOD/lV+0W/6DB/wQON5DT
o5rFLZDPNmBPJTEGOFSJlHYh9KlRHmxGrHzDXLtNGx3xfvjCm8XCulHet5p7IU2E3n7UxDIyLQ+H
WKPf6uh0IvR7iClPIh5Inzwj5IliXJ1mjjkoViCKJnePjoX0xZVcjuoZ0l4+s+O/s0J24sCQkL2o
6YcL/XivjEQ/o65Lqw0Jj79jtjtqeoiMw6vBgh6ZF2g2+BVGyFYeJotNbL5Ar2NENMup0EVviysq
3lgYaDEOb0lfLr/MbDw4/SGMP0xjuYsbevOctdM0BNKxphz/fSFngATs5wsnAJ1tgjFV08LrTtPR
TcfcjvgsaCehvCCoxgQ1rPU/TEucb0l/95/49S2GuRqR1bSC2eXAL8x2YeAedHnPtJzDi8Y4ctjb
oEqj1Jj0CuIdEm0jrCs6geyQ4ODuKzTrfCfndvuQk2tnxGgIiBQoBL/rUaalPujBA49sHvU5SAus
eDne2TnOqUiK2hORpYY9VmYGkWhsBpXN+1rxzktt3S5EVOJO8KvOfR1nu2KnAplboXSdYF6vVMds
U4FGOdgOPkcE73vRf5/odB3UMWvbEjodx4e0ItY2QbRE+0adT94WIWneif5jhOwYTqbqqSh2sPWX
IyDL0dERAHqjAMwLHK2oNd+x9tvk+kQrzRQjXT5V9P3oiPYmtouK1IF6MJZfe+ON7oX9P2yG5WnH
eFNBk3XwOEHouHnBPgeaYk6ccpU+pAfwqvBaH2c5o6bGwQBH1BSnPJOoNR69bp+EDsI8rOxCTfj1
8+uLS9w/H5J8fzsGQMRLhAq0CnGUj+ToINYMDPt64ALIbExiKjIY0S3EWyJjkMPl3Ou1aiKVDPay
61ZztaWdyF7mc9/fsxpNJDEPklZO1ciEUjhA7TXBABWGp4QFeAo4UDVX7NLQASupWPQimVhV+fsd
k+Nz3oSNimus+ofyw9pd3+oKbUOr6OO+3c/VEX+TxAQIfa0LQm5qkLQ6bryPQ/O6s9xfPwle+iCx
z+wr0biR8cxdw8ybJEqmpdPiCvPBQjEuqiKyxoOOXM2LQAq7utomyHTdynnel+vS/99Zzk8eeM3F
e6iBgRxANhRVRCPh7wd7GoazlKqFCED2wuWBrrcmb4Pz+ANbQLjcfreJJgZUfpPGwH9U5nU29K14
S9EWWEmGG/7D8i7kIyKJtwOPTXbbOfj2o340PYz8lTb4V4IVnlr3P/Pc00eXobgMFgrJ0G9mMIG3
U6eVbX6NRVTPVmvZrVQUwhFVi5AYfFkLuoiJI5GCCaP7bxKZj9yIw6nvsbrjkD2hMGwY4FtFOhg9
T8PrFnH1Cz/RMhPr/iaRuZ1DJyTRGCYiLUWuFSc8UOYzpFu4y43nIonfJFFcn5xmnp1HkPymsKIO
+dnNODry52tgt4F1+IQflCnBoI1uUZ6XUmcchi5LsoXqMCieYMK/C64LWcEzL4NBaaT3Ohjx+AA6
HRer7g0CD5nYtDqKrAwmBSrffDPRFfCRvVq+nfT2dRVg2Q0ose34pdzZ583e6Xhpw7mW999+IfMR
uvh8rbESC7+wXaIwgVUVa9jbWPuNC65AHI1NbPPhrBKN7to0P8DI2PH63ufg87cfwXyfKlXTcyzi
mEBnrREM76Im4Zkk4YZb9Lz/MPLJ92AceJJEVlFbObTFq7vby2/ng/v8VX3wnvdzla7fNGJc93Uc
EdrF0KhdOk5gNSAeR7U23K5XGlFIjMHG0kvXFqYKENH6WOG8xp4SGITwYqSBza0azz16fvs9jG+X
U3hivaOf2XE+1LfxQ3fAwwK2y4Z0GHmkOaNVaHESOHNvvqlUtulFuITyJZOo1NV6eDxt5Qq0gLHz
pC786KFHmgCbuWJ3IFgcgfa9y+ozcoZV+8GDtlmg+f7qbPdLYkRxb5n4GQOKiMiC+HUQej22rFpY
vcaBURqw37EwlnHvGhWZpWeVCP+M6x4mTrcLkJjgDrrNY9pEKeblILexWgvtTZCHtHimEClCWry3
BYxzYKDDhnJRzt01djusewoykJaCjEksuhIKFmRw02Vhj0FEPjZeXBINrTePWUYKB0Fq6e+XvW8/
grPJbk+gw6IISx/1KNmbdvr6N8Wr36yNgbLyUoxWrOPOAU+PqF5hxgu79fh+iwMiN9CfeBMjSSOw
TODkw+0gleQcRsQMv85OlHhx8eMakmh0hIRgnYa1HNR3joHNxLS/aclAWFFaaieGOH8ko0RbOHnq
p3pCl+hYeLx7w/FeKgNiGDjMcsmgn9qhi0PdCNP6D/Q51waxz4NM+rv/sCtF0UXLlGTNYBufhFZo
L1cDp5oNnkWy66Me/hBXhuH+zflN5DDnZ/RSiNODnBfPCROCLImI3mFqlxxBs0gwEcSc3lXpr1Z8
qenpUQefLlvvLYY3uC9mrrsW4eH3uTHIjoxho4UhxLR243jDo7IKQe74QH4u4FlyEjTrW+YiW3OT
JbOW+C2ZHbVNVDPquhaSe6xFe/0VetFnQsbezgBA3DVss5duIox5CLQ6uDAki8Kd7F7sE/xWCJjB
8qQ9t5o/8z6dnugtWpnc76zsYqxXgV4KWa8kNLJr7lvt8xIYvNNj8FszQk1TS0gRNoiu3jANjX4X
tF/Y9+1jLqX1mzYsXls1GGCpveuG7ci/Qgd82mqJKeV2ITjBJ211OW22W47UWZc7+VwMFptyXmXX
Ez3Dzs425kPrycfm0SmfvwTnM/a566vnShC/qcmEkGfzLNWlAYEgJZCcy7ptyf6r/QBWcdeOS7O4
OFGOgZDLJRfNs0ZlYSnVe0W8RUQycL3tufnBOQLG39RiQEQcEwwhnCGqdBqPbjk9VTYGiy2i26kr
7M6n1WjX26/xOdjn/pdBW4c4XoBKuIPLN/ua3AZsGYoti9oPfYcWtv7zhdeBNvfInyp5+/eJCBMs
HOeqgYjWvm0AxmtbGDHa/hWAP9P+5FHdzIdOyDuZeFmLkmQyV+KcasLlilmVg76sS3JdF7/S9fn5
Zxwsm9TZtxu8eVe0oMk5ybmWWF2eyGUuRW+0iVQ2kBs/rI71AQkpZYlEhr1HEyHnAs6kbH4TxVwH
Merr00WAqJRkB+kR5f79J+eKzyLyRBvmFqRhVJemCRGls950r4aLUbl9kPm8fOH8E3UiiLkDZiVm
WqsOiAzqAInJM0m/UBXC3B7tIZTd2iTSrnZbJz24bokZdE/YXvHMJ8+8nua5q6BIuoj1aSggITWD
qzKx05MRi6GmjzQZVaa2UhGHFwTN5n0UWcZrTML/VJZK/5Km0UVsTHrbvF3YuSGaemvf/tpe0YSC
EWDON5wLuqbimKNVtCIZhgLiUuK8v49k44N9OiOPzwG3Y2j2CTqVxQQqwiDAiV+oangDr4+bgwe6
az8MVDCcIHnOjb9mv9b3UbKPzwyJX1PL/ucodbs/IxjCS/sQ+b0LitXPbczLpdzedixUTjRk35mZ
Eo54Gxi43yeifKTjUpDcE3a1L83V0vUx3veLPITkcUkoy5CuL7cOUnmf+g60aD8isJM4nK87BwLT
30NDkIm9ymYtVBI9cfHs1peV7+9i8Pf+fLMHtEJ+2Y3s/dUQrz6VyYQ1wqAkWnbBGayOxxhJYvL6
uJSD8JETPvFUYyDcVIRzXWUQg9vfSlhtdeq3jfwjEmyx9i3j4f5J8myXZew3FD2K0GGHm3+ICF2E
5lqJvfB9ghZwPPVyO/kFDK+4PD1zkYYioyFFkmgyWGdOs0MtEntDQjxWBDArkyNI5zDtWPSkr2yU
ZngGMxeTTsUxp3ru4J0uF4hDENU99ImdBPY2xBjb4v55zl/Nb7UYRxgaRdFdqGEauz0aFDExev/v
z3raqSKM+5PD7ATCLQGKOL1sx3vJ149L9QN774Nowx3umo2xp+IYVxg1sp6YFGqwFDdznFINBi+y
3cF7qxbL5j3gjo/PMS3imn2fIAPc5+RqYkQCCqJQnTtY/4MdRJQy0n+iuwNsWh2/EtNtie7yznbu
eTQVzeD4IKeRbGaxdHgZfLhjLG9Mr0TnmT7HRNg29bowL0pR4kib/dUBOQUaDDgQMvtynihiUEUn
8FhdruUwYs0LAhhKVQmCc5sOU+7MB5BHYDffjz1WNX9yv91czX/67djudKU7DX1hRjhAp3UFfDlk
7Xxe2D5XPP5NCgMd+ShrdZfDQl6c9ywh2NMcPYnkWSTonYgcuh2LF97Sv/in+/vHJtkyYW/2pVJb
OM+2JhIJF+OZ9mqggoCa6xfn482WDBTszUBdRUVnDUvVk4y1XvXaWTq0g+2IzxKtVz0WT7bp8ej7
5rpN9akoBky6ppE73cok6tIcMVqcMDTptpvlILncVrNZBJ6oxSCJKWcN9mfksI2jk7p1oNgOeMs4
j4PZqG8ihAEP/dpf5UsLIY5ZEfGnHuzPrxwApp7iD1uYiGBAolPLMUtrfJ4rbCGI3MOFVLa5MN4l
e9noXOqXeWv/lsfCRVWKcn018Y1QT1NWUlA+lWe7rEpXsJz4vOpHt7uS2rNSB8T6conJTSVxi/bp
vtq38PyO2iyk5Dl2ZihImh5WFxej7mUHVKET021EXkIfMw4k/9jtUEx2Ek8DvZR+OB0xQ7ZYutVC
L0i7QJTP7cmZBezJ2TBhoH7Oy1YbEulQmiS9BuNoI9U0kC/9zHHrvJtiMJhjVRquioCvkMtObGGs
NIi3wfJ5WZWEy71HLejeUTOxipa1xvk04KhpXmS9XiQgO+uI//DwtlxyWRrnevimGMAOxpyE8YxU
LqSt+xPBrsvEVo/hK49CbjYzoWiGgtwEuC10mb2ZbdQobVLg2tjRo+JUfrhQdnnQ71S6dLfGoxb1
MtRPlM+U6M/3jXfeH06EM3f2lHR6qOaVhCgG9MbrjW5vEO3uGuS2are3aXU+cNTdX7mNb7EsyUaZ
SVWDbVjSQSuDPHi0+8hWV2iroMtF/qoAPDngW8Vy4vP7UGqUUMIBo5Fl3XkFwfotq3OQ/19xyc9m
LVRXkWQCPx6adpjz1BSQT4RDTf2GJ7u6jQfv7ifBOrHl/gtEqfe/3rxD/JbGHuNJDsv2PFwkJJdo
US5a9h90RDUtHfQRcGTNOpCJLCZyss5WOWoKNFuvk8jRr64qo4m28p6b932KtTA+z2PN50UmEhkM
S+ow18Ya2imk83LZfliC3tbtXdlC8cb5HPf3NeR8OoUBsqQuw2JUrtLBu/p5oHp7kbNdm/u5GPg6
ndNRyK6QUAvO8NSAXzbFBp3Fijc1OI/Jk5Nj3lp5nKhKm+PkHKTpTi6KxBiDRLc8nxydgtMfiDyR
xMRJzQXcBdqll5BMOjr0pXqQyKF6LuyF+eD/sO10E+wzd4/ok9dnM4+bE9Fs2NRq11S+NlBy9b5+
9w5DRbBJkdhZEBOR9upvAx5s8e4AA9Vjei5DtYG2OFdNssWKnJ7zFZ3+3w8N2SfL9qP4uG+Vs4UH
sEL8B1HY7fKxZMRKaUGm6OOFjva0q3taW7Ut+PalXGY2P4k2G49+S2STaK1yzY1Yg5m+gLwnttEv
P/rV4vJh8p6Vtyt1x3rY5FlS/+c8tQKsFKhweBSdX7o3dCWtc8/aabtfuwO2SrbPfSDEaBAqFvoV
1Sve+5aa6b0fwkCNXDRq3UvUlsDqUG8yLwel3/H2USnFKXo5OF+Vc29Y/hIjqusiS3BDG3Tue+/N
wiIXpO1XV0Qa3lL/QJWOI3H2pTb5qgz4ZHV7spS+pTdV2mDB9XBrQVMPY819ZSu842TwR77ElmiO
kFW5tUeXQhzzh8E2wc1cEAzRST5I3N561331VVAKYbYGC3FR+rEcZ8U7aJ4xMwClyaquxxGuT/5A
bezjYuubGheW+2KkOt0zIQaOJLTAn0MLOoPIXvVBmwjWteS1hI/MXfvf2isDRE0oSbliQFiS2euV
91Fpdln65qODrtTEPv0Nw7Y+ASGVCWsKyt2oizDXFaJDvOtOxLLhIYMQ2ab7dnoLd++cI7shs7wM
qlacqEd5cYplvLkkmPpaLDa5U9mCRhrfRpC4yux4DcbNbP3J7Yq9bdi49wuYSCc6h4mutwPctLde
YevLenOxP04kXS4oKbybBcuSyN7b8547dcYJQTQGhqJzb+ZdBBhaO+jHvbzyHNgczcr0O97+fRIK
h52E1a1Sh+/YeWv0qile6RXPV8u1XHRO4dW2v37ktt35S7SA+j87+2n3dPZbdKQ+x+DwAUOHP/ri
5rFzsfE8s4OX/ur3nAf1bGYVa1h1+hpCIz/bFXS6NIZQDSJFKiHAAHO26J1L6mgnT8jIdWG9LGus
W19tefml2Zr0VDBzhfsuthopugkWtxrJTwQDH8e1OIB8Ydm+idUao/W8lORsVDiVytzlKsosqQLZ
0AGZweNmfd6lkS2d0U2ncq7WbFg4lcTc4vOp0cGURCVZ6HNX7byxO5zlUnGltfF2/x7P9oFOhLGd
QuDVbtUihbAVRpCiykvf441+OMdOu7ALAz6ncgOsBDs7j+6jYi9zN8DF1g3C83u0QMve5unvYG6z
GOPhXdRU6Tp2hF02ELtcUhaj+/rOvqSncpi7K0V51Z+tEfpijGyzqewdtl75hu2SJXwbnc9ObF7p
eA4vpjKZJ0vbFF1cjdCtb+0PL0ExAA3bSy5HOs9Eb404E9io1PR/TXTV7BX/DZSDW9PmeWoagNz7
UEzQcE7GSMfHwgFam/U6xSw2OnZji7a1fvJrlvRz3JPGxAVJV1R6HEJaWBNM1y+Xnf+jXG451jcX
5k0/EIMo1qlr8iaSpIOcLoQd6tFjbIcCb+J7bkBIn4phIERrLbnLTWp7L2hN2qA1abEjT68uqJXA
KLTiE1LzvhWDJGMvJZcko99q1TiOBuKHZ/RXbyov1tB/y82qzMWuE/3YJoz+mmWYAIc4sChZXr7C
iAT2zaA54v4dni0h6jqmnnRNlSWNjT2kUYslBQyGh2IMDJrGTezx4xo7z0uU8BPEHtwMzlykPJXI
oFMjFUJcSAqixlWNJmIBDQt4TCITtt0KnIL2rC1OlGMBqozHtr1SI8Epqrmt4RBf7h/gLB5NRDB4
VOudgG0DsnQQWlKttVcw7rT2CQtv/8qTTQRR+5wAUj6KWXLqoMvVdrKnwq5rQudoV1xWtrmofvp9
GFBqotjowhO+z6oLCaLs5SO2O6eb7Z6yB3ErQbN2PlGLASVBEZqkF1T4KuNn+SZhIcRZclLRQfKE
y5vIszwGmuK4a1TjZg4r730zkgrmgAoy6A24rweeWgw8VWJhgeAAh1g6YCkancI3noUlYIJXIKS3
5Q9Qn5wfA0siCKILs9FoxnDdHaTdUnaeqee9b+WzmaeJUehMT1hRnmrzlEMMEsqqf1y/v28WGMPA
qtMHFxXJZ3sV+/dF8pCJZYDsUiHvxBSWAQbIdY2nrOzGtZc8rsqE4DH0Lw9SZ7DiatatYokQ93IU
iLpAdwE6Nu6rxIEjts0lNqq+kRKIiBNy/SWia8LuZJ5FzHtGVIwNOlNtaBaDSNGARTIpGH/xogp9
+MaFt/j1dLJ9OEaQL9lYSMrPn81GnBOZDDhhg6PaxJGOW4zxr/fuYXgUQPHPi/1uQdefxv6tGgNN
fdPLcXWhYjC6CVq/kZQelmsjVxXavOYaCgb3ZDHAdK6vnXnG6+EAMn5pF5Il99E3bw7f2jBwdJJr
TYorg0If3ibHdeWu+xikvspaPZ43pf8V8KOYeXD/lsngEnYc1eCvh1ZINx5rmTQxMdzsR1SSPfLV
HN84j7ffwhhsGuVGj5sMClJh69Pi/m2aTRPr/xidLjKY1LfXJEkV6GJ4H2il3u0WeUCz4ej7K7Df
zeaImw2fJ+KYuKU01Ws4ahAnIJo4Xt1yn63qF3C5OBxBc5BuoDhKyZFVNG8ydiFe4zwb0I2BMV4n
fHs6O0jsY26RI2XOQ02lMJbQY4ogPbeQglKChaS+SlzFxT48jjazPYVTOYwRJFl1VYYKcm57ZEA2
cligHxbzvj9+YJE6rxl0tjl1Io51VKk8gob/DHHg3nG8CPHEwdsYpEUPy3rYolnBIBs6ykB2l7fh
qdTIkzs81FiaipHgIF9vq1fwHd0/6tkky/Q3MZZzxkroKr7QD9o76wMm7AnWwaJpCIgMMtJP64Fz
79Q57JoKZHyZ1hupghq7jOhD9tOBqO+IDs5fqDBc3fWGnNa7ws68w2K3A51+bycvyPFpNhjazxYa
WV3JdXPyaKN2xmPpm0OE6Q9jfFOp9YJcF/hhLzXaQCw+3+Acvk0FMI5oyNui7Ut61N76YmciUfz/
YTaU3njeaDb9MZXFeKPO6vOLSO8pmlYxOIgMSO4sDiC8Fd9+Jq86KRYlxu1fqpDXgsY7Rfrvk6eA
2lx7raM2rmDnvPWYufftdTYbOVWMASD5nMWX4faVVsf3GMufd4b7AGtNsGmem5aY84KGYVmyhW10
YA9gTtFoJHHoEbIc6nYJPifZa+hHM9MH0+AEsbMR5VQUc26d2DZDjpGYwwocg+/vuQNWG9fyzw4m
lznwytOKOUJQD8e9lkOU6L+sP9RD6nFwdbZVZ6oMg9+j1mDsPIOEct+5mCyghBIcO5h3Ed+fhoFu
ixL0GxFEOBQ3sLB1gQYdfg/s7ONiogrb1daPpaokVkft2fOG9SHe/CI/aYcTZla/hiBIfN7n+S+Q
/I9qbAfbCA6gXhxbeKXj2gPnIrDQf0KITAf3eBmP2frOVD8GjkPZ7PRegn4gxjgU24hEyyxGcz1B
LdDHukV7X1bkC8TnwhPtZv7k2OJsLnMqn0FdOuWTjDLkDz46FgCKaFbFK4Dne6k5sBHzVAyDvYbW
GOHYwFww93Ih0bqh9RKOTf4X0P3+cAxcZCbYJpIKuiANgq3ZJG1BKpmQs+eUfmMvvzBGt/06YTsA
5y7MRX9T5RjsKBGr120BuTAXYLz51gXix+WDJ4Z3hgxuDP1/oHflmNujRdbtjyZQG3SlJfhqYB72
afcMR7e519tUNwZKzlIfZ/IJumHpwRrL/goS/+Apxjs/Bkt0PUzLkjrLgmRPKiogt8E1nnXMBz7/
WAdL16zVddqaCkwQdq55i490iamB8QHhnmXjese7x6XdrtSVvMKMBOcUORqy9M16rglAfEDKypNW
0dKyK+/krUC1yJEz7/2/dWTQBKViuZVGnOQKlcy+IVeBNlE4yGWBQvPj3KAazt/HODuJMbERlsh5
tHpRtFpoR1nT0Ht0IyrE7jOMY/x88h/e3Ni9DWNcuA8VzpVgx1jFUhtQmqbn2o+Ot0BrIVg39sIT
7e8HYzW3Gs/7jgzCpNdxMAoF54vWDOyPVQLsYb/Y6PJ/o7saIg+dXdhBff+j8vwRS/WcyUaJ7AaU
xGwwaCDhaw+/fFDmPLgYyecd6aw0UxJNTVElvGh1lQkgreQshClVcT16SBGh24BUzqvmL6Eh2m4J
R7u5I53K++NIG1PN6AMITHhLJA8v5IDWcGdQiGY/it7SxqCihUYYXg5nLgrD9LMhawoNLjXpdz3l
rIy7ATudYbRe+26gQb3kXfs565yKYG6jllQnSblIsE7H2XxcvT0HnGeDo6kA1nmPViRrGQQg50Uf
GWjLwPsZ808uZk6wz4gjbw5Bp+IY0xCKrmqEE47MrEkXodf8F0fAbI/rVAJjDK0W9xj/gARUjVG5
+yBnGgGBRPC+0XHlMB4bdGRd2HaQg5f9EcyZsX3wjS1CH/AXcETRn8xGPlOVGK8dn4YMaa6bSg6A
MfMkH6x5uEq8jNrs02wqiXHVbV3F2Cs7UnBCt6B0AUW72lDkj8kSzL4On+1+LjiYSmQct2l0RY2k
Cj5XRdQDAjq+R+NcUzZnUzRlnGpXiGhpgx5iR0TjyFi/okdi+/Vy/1tx7JutKuRlpSTGqccBDm58
8kyJvxB6Hu3+QR22klAI50txDvGNtMYV65c08Y2exIJdn+xKApukkTmyU/aH+4pxgIgtLhT1YOVX
eohg60hAS7UMbN42h9lc3sQWWL+R5ZhGxr2iGY/jUbdV0FQCih7c0+ERW5m51j5bypjKY6BCbdPU
7CgYOUfpKH4VpF5s0Kl69tWrPWK8KFgWEnmuYrLdf3KvGu8zMvihXUZ1vA5UuHPF7ibK2MjDjblQ
bqofixt9NWSyCEvB6MRld7HpWrXz02OAVbLocuZYPg8QdQY7uiEc5CymFnJc96Bm9A6ms/NJ7z9/
csKZ2eTEVDEGNC5ljq21Cm4Z2N2V4PJTe/u8b+2z8ehEApszGDusTMBuaSizht9VghPBcPB+RydP
0LaAzj1/f8Wy1RWvssuBejZxkGv9OEoJDvHkb7nNkDx4Z2dmJaVLK7HFX39xtJ+reIF8NaqR3UHV
7CwD3R3SPNyq2n+JBv/BK3acLc5CUxOim09BXgwrTUAE+xG5b+Bs+eHalwXPM3MgmB2gVUA93hsJ
jWjqp9PTnscnzUMpdogtlYw6Q6MOtfMC8UXqnoMLWZNTRJSIqB344tsUQQDvNnPPkQGMMk17BZQQ
1CSx5XoMYocu7v6BZcPBFp07//I6swufxK4/62OJG4D4Zu1JzqHCvmENm8IXgKpPHlRxfDS74ynU
rlqVyLf7pnnr9/gz2qZP6aFYAKv+P1wEBkBKXY7OVU/FOQgSj+sX0T9aXiLZUUHCHQpiJ2ydvA8p
vMvHJg+MOhxBEXtDY2RevM3OVw++u1zeBvS4TG8c98KmCyrzpAy5AQ2vaKo5rtchysyFG1iJu+Xt
v+CEBibzRqnOTTOqyu3bhU/FA9IDvLrObGV+AsdseqAzC7Qc0GcQ2OLxWAaj+htqW3uUC3i+ZTab
OhXFvFDSc1UOao5rhp4uEJPhbY70bYQlqE/mAyEPb9iTgm092NVDFwPxqIR44MIuf0I3cRzJEhQF
IYSXOXXg+7aLDim8YGhnBecRc2NOvvOyYPMCnZZ0WjpAXGsjUY3UODZE9wQjlk8+eX3IfyDu2g+v
+2xbUmZ+7sTZLInD9LCZCCU7G3pvGJCfkhwdOKoTnsgXHgEcPXkBg8nEJmCdOQmCQrETtfWzG6PX
npee5toogymDLhjYskRtFE+MMVD8Z3SOOFwnzgtN2H1OElKdJ6mCnNo7onkE785Dhkp06OwWDVEd
guKq7dpBKti8ZATPXCwm4dGBc3RMFYg+0j4c72OBJWjwCn1AN8v6/f/j7Lua3Da6KH8RqhA7vAJg
BidrJM0LSrIs5Jzx6/dgavcT2YTZa9suPzjwortvODc/+9sdsUfsTPGcBzQ+2M1J8X6lgy2N+Kyl
ji74hgsqBzPpkjrtP/kG8az+gDakw9sSZML8iu8PFnqRFnaVKHCJqypWPimGVnK9ANHw0LpudKx/
HzG0/j4RCWTngvYZGTFjYxEI9+Pr/v5Pr+ZpLi9NcHe0lkaJv4R6tufx8BigBg3lWv5GQkamwriA
U3pF9xtugcz72UJI6XGEE/fXk4chT6gwdiX3JYtfcUGDtP5c13R5lBOcuO3HeXh5PLyga1XZPbTO
uMPkJQkbSOVP0CUTS0hSfUbM0J1bH2YXOWzUnNjlfoNa435jOF8wYGCZSSZ5v0W67ihrLiiY2VSn
RK0X3ujd/usMJh/kozLvE6Fi1ZNP/t/pTqkHC7h9g3RjKsTL019fp63jKN+lBncVqaAbF3qeIVws
xjNYM3YYQ6NAqbRIYDb24wumMO3gaJX2sp4a893eZeXv6zx6QVOIenbTkPt+7Otv+UGddw+T9x1z
GTaF2zwucOz1FfN9ZJXc6/7xBU1BtKN0GA3egaYbHs5l78y2+Us7Fpj2uywbXCZlSvhlVV9dEBTk
3R86XPrMFwgYmLaOxLOPNXzOfSqrDusFEUHa48DADC0dRExHffJf/pMXcvHzgnjTguQxI/j5ZbqU
m2AAzdv4c4q9ZULmF6f+suzUuH+g1SE47IKkIN/GkClRa4AkemtTu5u//eU4+ZkeMIPFqcvts5Qb
lzPcyPUFQUGuE97VoR4FBja1/9r/fv9PFfcXBxJjGXSealONwHgnwIUGG0ULZ/dddxFC3rsydliH
z38OIwYw6iRQsQAS0pzYg4NFNyhbekS8laBI+Am45McPkD0ue85kpf4ymRaDG6ESNoaigfLpG+rg
lrqiw5PtMft7gCZL2WCwdW/84pyCBkEvXjNaKh4NU2gx9BO7kLGE74m87Vq0w2GRafBTerWrqvmC
pKBA6trAwD+V4IAnNPU/9q+p2+xCV49tDR4r5pMkSwLRRTnLfzJ5F5QFTVKzwkiR59MxJej9fA6f
zsl+C8iJeh1359Gd52iOjh2me1lYQCIZVFAuQZKQIskgij/flgBce74v6tJHFLSLGbV1mi+m54zS
ye0WYxF2T/aS+sIaQxlSWYdfF5co6BXKsijIB3DM6aN55k7xhE2lspkE/yAEQImY5sZN9bNG7aJ2
b45iLTa0xMCJPuA/zmDKwxNs6THGzqNn7GaUQfF1t8f8Q1F4I63B9I5poXhKDx/9AW1QAF79eclO
ycIA62DvgpbwXnXUYe5AC1poE3E/EJPavkCz/IUBoukGzePPvySQa3USGfoc/nedwpv5ppYHFYmh
mt2f3Qt6erLODTCDrRqxguVg6wfbs8fNj+jbcf+KtP3v0E6fF9djPz8lNmyUxI9dyN1aij+fI1gK
PpSmljQ4v5vsp8HODtmrK4vm/AOf/o/Ip9BcsFBb5T5KinHmItmXX616a+/RnvqOWoj70ic5zCcr
X9DBOm3azgUOY/3E4r9ldYQl0Vur7dkXz/fJTxckSrMOsiALDcS7H0m8dPIe3cHeY4idhFHWAxl/
GOUz1XRBKUvzcC5zXBpqDvAn6vfhY2mD68rQyTpa/vM6JljkglCPjfFxWILQSXkNX/0Os633wetz
pNqyDQ7/YMr/kBK0fjmmehLFC/OfPwvbJwfHQkhM3XxkX9JT8Iao0IB+iPQBpSuxTDcvB7nD67qg
V4aOZb7aRIvofdt+bA8YWrN4kjZK+4/L6L1lNKuMX9bB7J8TC/qlp0Ez04Vm57yTY4M6siPgivJ0
+iVtlfkH2/OHlqBaiqmr4qQEb56WcuGtgtrUww6j9zZwILEDQXI0mbAJmmOohmqKOai5oW9rz+37
/rcMgMkUhzg7zdJYpweYDvB2WupwUNOLPYPlKcW4FlOmO6S0hEiUVajzOGqLZJ+3xKljrAMOtsqb
zIeS2dPPzfIX4ja1PinJ5ythcTzZnT9+2m/oA//+fXAxi0v2StJjCaiST3kWkmRheg0Qj8E3RO3S
UhRxX/WuDmS5UIyfgb6LY3U8THP105B8O5eHj5+KDR8fgA7dWjt0jiA1h+kkpbNM/JLFnFcxncWw
AVO1VMxnFI5oGdDHhlkYcBCazYySEolZWTj5Rm9c/L6gIIkxGlkzpQDmHB4IZo60tvprkvUdrUeU
L8gIytGEDvat5RjvAMP0jEA5nOv7r7TaUMAuaAgqsGeR3yQcR8HKku2SO0XhXn9iEXY0xOdwV7rS
nsFVBXhBUVCAYxL42HOfL4+j71oXeSqeIKD72awqs2TLQ9x7KEEBRl2LHWA8MxDHrt3lpUavTrEJ
dY8xNLKbXG7qHi1B/bE5yAbTxE12oONuQ5cgdQo3TWYzJcz3yTUXcqVj/8ZsYrvxW1y6zdsrSlZl
q2tljPeJRC5IWGVOhzIDiXek0qsvvZ1OTsW2Um0ueZ5PVXVBR0+qgcUB6Ey70zey+8iOymjnKB6p
ZJe2Dp7+cN0njLsgxVmdFb6F18EgTOxm3QBVDPZSZCyN+62GxC4oLYe+oJT6SpV1DJSqzTf38XNO
+WeX+QYI1zm9y7Kw6+bjgp6gJebGn7W+xCUan8ugz2hxeaHOU4v9IN/RvYAFfrKg3yo+vKAo6Iyk
mscWi4CMt+idKGi+Q+HUM3/Lvib2f7ONF6QEZVGk2ObQGLjMZEG8FNvZUDmKFh5kYdB6uKwrl+jD
VRBzQVDQGFXhR5NCQFDdkY/T+XGLhNf80PyFZb7/HzUCtzfJMLBENzkW1ei6KfpBvc99C33ngDNZ
sp+31Dafw8rt9WObueyr5Gi3iuOamIBnhro3ey2pINUYjz66COxgLwZ/Rs4Ef0gs5Eok+prYcvIL
KeBKX2XYZwZiy/jA2atDO3QPqGxquiUlJCN3q3yvyQkWv2rMup8HkGtqr3UnRz9Wy/Jrl569yEEZ
47js53HvX6iMpiDogZlPSRzVxhvXvCzfFKZmD+prxSVkpFcpCHiYR1k6YtgYSgjhGQ0cO/WaaYvZ
W9jvOCtS2Hurv66vUpBuLVa4NnQ4FmrsVGLnP1QUDu7vX52MFQWxzus+Coa8g44c3C2mlZpPKpYi
Os59Kitxo+ujCMI81djeYFIcBZ3UqpPgjQL0e0yPZud0GgCHjAsXLruGANf0BAhAWdwSpQE913g8
12+JYs9nxMOkWkrCeaIXNM0YglTrn0+U/V1/kTHcrQ68OoY4ersExJhJhddB3zWaC1UIMJDTXxir
Z26y8IVK6C2PfefWRP9HQZ/QXC63dn6PfoTb4SmXKXXJu3xOtL1QRn2QNFrZ4UBonz/Fb+bgEmWb
vpcILMgmyq0A6uvLE7SCYkU0mxlovZ9dBTV7/qFHc9/n5jjJva3AtGtSgmKgIaZTMB8Xp3AbK+q6
pxB0ZNGglfjkNRVBH4RZYbYFA5X387fu/WPacHsuj51bk8VxfN04xP6OLSwPyvfT+aQ8nk+uUz0u
M1r27n9AHtffIugNEhUDKt8Xxo+I3e3+Tg5GamMioSwbsRLVuyYkaI5ETVk3TzDMy853d4gP1OHU
yYntSiteJLpQHBXdaXHQtEGPGKV9csveZt70VyLrwZEZEXPR+hciMDeaaQzDwpZobXXZjmMf5uOb
vdvFBKXG7xLFe+vjXV2fOCI6r/0wUVW807cx2Fh27WF2ZYD6ro313Idned5jEao7KuRzpMbF6Rod
DR5hgTtEJXVYHT1kU6njak8c7XUSqVtJEFyfTYAaaqU3arrcJIyK/4FaL4yCxiSplx32zRw81AZJ
raXMjpmCTqGd3wbVgOO5UMePZzs7DwdHCn0lelhcnRY0FfPbGVSwmeWYTTaCXm1m28oXawdNiUSD
TC1LkIYpaJZmmnjaG+CS+fGdPVdIVXXSUNCK43f9XILKqMOi9YehWQD9N3dGxGvETKlzEm7us7zs
8gSFMed60A580ZIYF3nKJb8uU/XiKOesDGu173GK7L0gNjtGpdOwA9aJF1v+ne/vn0VGTZyomGNz
PLfqzzvrXfWdb/VfnW7r+0a+kE0iuWJ/I5axUW4YILUsLke6bauem231HZZMFhRc6bu/4gRxTnM3
1ZGFtQfGG0HNwDdSY2IVtx+R5WrsQ3BUX+t8M+4qiC+mVkmQoUxpiCOcq5w0xlTCnhhIc5yxZAT1
XBE8ouxMMb6jQ0W/bn9xOowAy88SZSyxL5agPPQ86ZJsMWVpuzFn501xUuZas8wbkikpS0Ajmg9I
2tWgs4xomEMX7le6RcwSEEtyIm1RDHfUvSUoDq2Zp8zADjNU7LyfOXpiX6yH+QPBtgCpN2nATQYG
xGlWej/Cm10cMBRFnMufzH5dqEiz3LJTCSqEUTPLVAtkBuf9G33cuvpm6DZIRs2bzb61ZM7R8nP3
LlFwVmq9mBKyuMzvlgZ8f5pLW91hJMWIZWn13sG0hv2eSpfLyvSx2CkZpGbWT/pymWFvl76DASmJ
+xsdGBI7va6QMTvQ0DF/TBWLDJNijOshmQCOu2WIkvJsNo5Eqv/hLH9oCBGVnmvdFLbDorxO49cN
Qhy2vMNuXX7/EBEiKRXL6nH2QeTbUgXaOIfMQdHRAyqOjjlWOMt0/zp0+0NOgDc0GQy1mYACTmds
jDw7jbvsipZdnYyKoJQIyQ0yY6za23up2j52rt23YAJvo3jZwF5mrLRG2zzjuir8PB0Mg9d6rHqq
5U8Hi+Q/9JZh6H2EZbCmP88POdFaJ9WUanufsKgrPilzxjD7jlsm9oIJOFtV8igodGP2xrFyeKVv
VNbvh44/Y1mYM5mxq49vfZs4s3GIima0o5kjC+bHEmz1mbq+kO7lOyxNtSzLVFFZgr3v13ifq0bD
McZa80zLUJ2+UA3dpgPp7XjMq02oaXTTlTVxWEJHZ5qBJ3jcN9ss6hL8LyPiJEP/dxVRE5GSNj9l
naqcVXWev7RDM2z1MKtdlGSmh7we+T6vwvI1x4g8e8onf5tncfXAgqJ9vX+5y6vdnEnXKR4PUx+4
2P2plpFeNnqnesY4PZR69bUtDdm4fYExl3vD+jgLdU14O5WJflI5RXXH23n05qBtz7o++i43SfST
6p0MZt2SMlWQMjVMsEDTzWcz14XTkmG9aIEtQbpXJJVpc6ud9k02Z46JMRrH+ze3RoqADywEmjGl
zBBMi5qTIh6b2fC4tSGD0/i7IbPvkxDUFC4OV8Z0zeBE1VEYJpgTavIQ18oNr1aj6qS3zbRRe4u8
5JnRnOKwITbpSOtYIwkcPk99KKEv5rX/7wdYFl3+4oyIQJ+ntWX4huFp49ZKhsn2eewOyU/FNF0+
bRpW7sy5sUt12PZB4eTT4f4FrH8AtxgzEM/HXwIqYRkzeEaWGzAzt4Pjm3QjTE91pOb8rqlfACEO
OTW8WGGP6tDYfdRs7n/CyjPrlJiQD2pSKABB7VUd6E+9BrVXZP2XWjOLY0xTZjqh72u15MJXHlzH
4BENZCAuxmeN8wX7DgaN29hsVS9TDYxCjOk826w3zS1NmuF9UCJ/0+h9ss1pnDnGzAvJYQW4tLy3
zgzMGOW6DqYTgQQLR8UHN6le32j8ZE1RvwGXN4dpJOlHniuFRPvc2hTQs6iGBd+mynSxqMDXFHWu
uKV6UR6TPdXy/IgRbOmWBXr/lCZ+9qD4g/nIClpJlLnojy1HNZZ7RqJI1wgWrFwrcx3tzQMGsKle
qmMTQcGfp3h6LxRsmeyQ1I75c1iEb01sObNZSV555dQgzRhRUU5hWqIljQIzHJmCU1dq7haW5fj9
9yL2TJLYJS2dqNndZ+F/OOsfgguPX7CVgSJy3exAkFeDrVTfE5ZsGyN7ZCVmWsfNMQqjY15VuT1Q
TUJ7RXzQ90Twvhbwoq7q16TnJDVColS6RzKWudierTlJ1mM3MhoYJaRuTZlpUpMw8K0FhhKDflMU
hZ1R5bqHguBSguzFsq+FXS5/XLRhUdlhty3GMnhjUdhtaedjd2Q5Oc9++kuNmgeMkHSVpDqUVfQy
zOFG/zkM/deYN5tAVTZ+otqhOttz/Fuvpk0wkKf7T7wiuCa1KFAZ/kZgAq+vmU2ElvHY6p5lhE5P
CieqPuIcPcTYB3Cf0qLyrwEDLuKCksBLHUoy/HwAJRpuSsWNKerswvT05T4V2XkE6VSLiKiVNehe
kiBa0p9b0m5961ByWaJklRDXLGh4DfBSBAykrHgz+rXu5Q1/GOqPuC23bEAtqCZxbNYIwYAiNU0N
zJ36rNq8kEErRt0bM5jupXHq5uRHUZK9YQwbJaESXl2TAzi2KswWM1RDzMxwn9LeMgPDs+I23wc0
+wIc0e/vP9CKZbZ0C+dBll3FccQaXS1RiBakieYZjR84A+uGQ5NqwWzXRO/sIrLmDSFjs68ZLQ8T
MkWbCTD0PDDefuEm7SXXe3toCygMmtywGOymiGPbUDH7sE5Ur2n02e6budnpVZ+49099q80s4AB9
KRhWdYbGt2sxSxIK64mH9LI+PszEP7dtdwiIBFne2gcAWKhKuNmUMiLGRtopU5KlJdlL9GbTZsW2
Ki0DHU2nSR1/+JX+bIwS1XnLnKiY0HFvqOwD9Ban7WYmH3hvavBssMT7WSub3k1ynxwZ6WZPGcj4
r1kUXhSgm8U0Q8cpBWCr1N3EirkGrGv1/BQWpPF6EhYyXXXLFEQ1TYsRAAyAaNFhi9FhakbqaHpF
ZlpuaybNbiiCfy9vlOmA6dYicxx8cc0UqVInfdiASmhmlpuMZLSLLmOSK7tlPVBB9SV8cI4dzmKk
daZZ7o+tYXps9CsPrqP2E7LPn6umMTb3ufxWxYONQQ2TAIkFEGhcH6jJNPSjpLHlKWUb76wyg8VS
c3Wfpbqxm+J+eg+VTma9185nwMuHnVUhvp+h0Av9OPrUz/KitbyoNvvMDbs4nmy1H1TTNpsisCRm
7JY1KKMYcgidDyUJ5+b6jEU+dSWKWyxvzrDMhvVzt+2aVla4tnYoxNo5XFHECwzRR+Rl0s8V5hB6
FJt/ivmRJ8Fei3WJVlp7L3jvDF62TnVdFUJmmVm2lt5mxItY1Dh9b6YHVFsNe+YX4Z63GSZ/sj6Q
MMnK0TjuDdhdB4bVucD1hUnGnnem5SWk7F0WhuMJHmJpTxpvJaRW8CsFLa7BAYN7gv1X149lTFZS
mz63vIrRdFdkk3JK84TsCYbveh2tg0Oeht0eRWaGYw56fMrGSZPVza1YPIqwF+bomYiEaeDU66+I
xj7A7MCceFzN4RWMx9YMNmb+naQeyTW70Fo7IJuwso3slUqdhrX7hj1nMAgIpxAxk1jWXA38WbW8
MKGRHTfh6JrhFNrA3qXkvldJwdfWdcT7OHyU64MGo0KVrmPEYyRk6skymnF4iqco1W3UoI2GZB3X
rSgyAFZVM9GJSEwqlpFmaRpWZmMQTyl8/61OafN3OfqqxMTdHmqhAnRgYSXIstjs+lDNTJSltp14
es3qH3rPjW1qxH5oR0nTSQRy9UTAeWjl41ChYgKuoIqVpkpKPd6GAxZyGc1QbIcCE1clRmGVEKHE
oGhQ1Ig4fkmrmJU3PV4Kxjp/T32a7VVFLWU9PYsCucb8i3VDjz9DVAIiKCiYJvYNdHRHvmcFvPjG
S+yDYHGjPNaofzx2g6WegnHWjvmoTJsYG3K3SaxmuybLupdKSw9mjOW8KmZYbGhc+Tum9OaH2ibt
17icykcaDsTt6zb5RetIFsFaeXWDmSYzl65KVRPHTNChhusfNb5Hs8B3igDhVJJZr1Y6SZ58RUdB
OMFdsF3A95a4x7qjY57olu57LcyXZmtqGH4jsNXpBnGT6K+qINWbGXZV7xqkD/Mtw4au9z7Brh+J
ZROrpeCqLi0igMPgCA5XQ9CWRYqRt2ocMs9nMVYZxOr4VitY6OqyINlWMfX3WH7ru0kGWFcPSr1p
J/8hynj9OIRDck4T9m7WsXFKofglburKcwC+AI8tS8MAnwVkoWpdz9suYB7ryPRGgrCwiywon2cE
WySicWsU4c1hxAAH5yIcL7aVt90S5crL5DzwzCHZX0Yb2HWX2EXJbb/818qFY1q+BgmEC67j79fK
ZTKCprMKmp0L9kB4bWuzTejHfVR2e3dLygHRQUTRoafEYDCOYpp6oifnObcSJxu1X6bWzw4JELO6
T+nGGzAQqkEEheNQ8Kg+8yAXUMxIeI5xVkV69mFMH9MkWkKvIXVS34qPEJ1+e5/ewpBX6gVeqm6x
xf3WgJbEyX+hSrOiq9rinGeq+TohzOL2ZkexInT4e/aRpR3MdnbRNcZfdHXMJdRvvC1QB3BHpB36
AdkJwTB0ld8addsX5z4JzHOcz/Om1Mdx14Tt34kSRo9FqNZOyBPt9f6xbzh0IQygi7YpeNFIwVwz
jdFlRjBnvDiPVc9n2zCC0nQV3w80e9KRL9pmc1v/HZfj9G+lEIShoBBphq+HvI9AOFLips+1sDx3
c47uTCDKDdgpslk6tBLBuFWLCy0LDe06gwa2xCKN2MpjPTWy8mxVg+/mdcm9dgRM0wpNe5pDNfzN
+tg8+u0YpzYNIv1JwwKd/f2bFmeDAFPgK6iKgAhFNJJ99tVdcPTAgrAkUVmeZ60mr6aiUlu1RvWM
/9LABXTzOR6mfKuqRfeaWZ012FGaTM/YdpPaM0/IsVUsum19/lMP5nw782k7klpxMC29/HH/W2/E
/PNTkXFA5geBNlF7l1FvcaxVLM+JH5ubVGcPOVD2rsyZ8fM+pRvwAErQw8hmqoZKqCWkM5llJRpR
rOI8cy1yK9KnNgIMmUQP3yqTRbqwTNtkmLWO3Nw1l0es8auIVAYyoH6buFWf64j+1iR7bhs1HhyS
t9Z4uH+y2zs0EM9DLgMAdglrCEgdvviUQqqJV5lzML/mVYINenkeKdVjORbxtPm35EykhVVwFuSZ
cVU4otUZw9x2KfOSoUsLlyJry84qZ6plR2qISlSJfr59OISHIFH4BQ4rJsa6SrNuKmVi1Av0xIhs
X2Vxv80JDwMJMr+9RxNHAg0N9hPwT1AUYJm5TvKIeSPm6jgWo2GEeX9J8jr4oRVJGGXtVJfEln9/
IaOI4IVW3gMbdHXNbHhUhU3GmP1rbQ/XjWjYZahR06AiNGdNEc5Zr1AvwraYnTHXPZStpfV2ZC7r
NwcKsGC1JmZKGyR5uM8ntwofMBQRLyRilkqKzwllFyds/HiqByvk3sxGVCX7p2iMUB3QvM29tquU
t/vUVu7TUBHLo7pmMvUmVhm0UzHEQIheV6UTtSdLTRWnZSThEna84RLTXHwcDioqXUJG1w9nskqD
D1IWnkqSfURhr7GJRNlwXZY3kxESLDWpmOHnVlF4KeldPf9dDM+0jCS24ubacBp4iKqlERNpgc/6
pItH8v2pCSN/LLyCtPE2Loq3XO0ySYR3lQjM4hKu0Tk8lOsrq0MlVXxGC6/royS1raCLHtQgz/N/
K1PLYTDhB2/DdAT0hKexeIqQEWeFNwaRfxgyHjnIKzcSKiJfw6qDpwFjLGhBJHIFdRu2GbbkwjU6
kckptcTputj2401Np90Y/EvVDlpk8UURaYWjY4lhwoFM1Cot3zql6hNrx6UdrW3d+5IjjvxFtQOI
kCXhxxEAQRnJ9fNM6bT8a05OgRGkrhrGwcYouL+ZTZq/9/CLjtXEg28tHNbjXOVsFxhz5DCjMb+q
HQmeyVinuxwD1lw1NgsXixcVZ8zMv4qCG41NYjMgEtQggtjliy2UghBGCIMNWp7ogmvh5Pkxm3N8
8TstN1trp236c//9/r2IIxSXe0GkG9iEIkUAMCXcS2lgJBnLUnYCms2cPuMYSF9V2hYLZbCg289H
N5/qatOOFXNjFiUPpGnGndKSPEBcsPOPhc6qjU+L8IE2jX+mSlS8tWrRvvB+7PegrB7mOfRjt24C
1W1bjXc2mTqr2Zi00dFVoaW9LK4nAhQcii/hbkapivjeZ2HsxdWhgyObx5mwk5lO8A53mt4clO4D
86skelJGSHwjdUJxR0PZqZ9PqG9wjAHdxdFj0r/ff6ZVOjDcCBMitI3M5jUvzHretpEJOtSabGUm
G55HH6VZbcaZbu+TWpF8+Ih/SAn6BRuYCjULGTu1vHvyM/JOq207nVsLy+T0QaI0ZcSWc188lEIT
LJoqcC600CmBe1bql30rqxheuzwOq6ih0g9cLjpletpFRo+RK6e0n3NnMLL80BQ127OpezDppL3f
v0DRECzMhxoQbIHBUwFiCQhL7Y3Q1wqQG2o+2gnJ0QOmR7mE824FFwkIChSnUX1hdLGIKUHgK+bY
NusNelRWTmQFfrnpw7b/2gQ9zZ2YDvqPZsBMMAe7J8LRGZup6xx11NvJSQrevXVMzUO3DoYAA/Mm
zQiwZLRITAPD86f5Z0+y9JnkqmZsaDANqkOqefY3WaGl5akzM+PvVi+jTHGR/oFjG+lBJcuP3WhA
oiE5tuxFRpQSdYaCdGWGOc5WbCmnbtNgvAK1yV7VHCXe+Y3kNm98WqACYF0dKdNPCClOhC8bEueM
dYGHZUjttnqo7PznVLtHbOeWWaIb/iAaRQpTR9AMbjgM+TXPa1MX+VQbA4/HqM7p2XPKo71ZW6Gt
5ordah89WnwKI0aOLPs64x/FkHmz6zeTIqvivBG/60+hgruYIXCjFdEQeK1yzNQYIK/apfqODsym
Sr67LxfrxChsGkWBJbKq1+ce2mKywnYKvCj9GhnKpp9+9+FbWqSnfvx2n5SIKvGaGGmDFBbFa8Iz
ENCLgrl0XVPMgafFlav7xzEDWA4f7xO5USsEQAKJTezPBUoGuLw+D7ewI1ItaOTVGTt3/ruvJbsh
zPBUEh/jplAJxwElnIXDCAMMCFqy59z3w2xEOZmmnCxaDBsDHkdbGcUrGhOmXTIW4ybVrGBLAi15
GkPWbKeQYexnyPqdjx0mz+qgzF6hAWRXZtA8+QD4j11uvBQ9py8oVR4CmUStXA9HHQAS2wvkBiS+
vh7T10kWDVHsLVOuzIMWeKN1QOY3e+JHLXGtH80v33e3/nP+N775/tMsv30ZfQRB0IYvDSWMxxHj
qiT3QzRyxrHXZYi+OU3hzc/YH8Tj3YhpJpIylZsk4jU1TWyhmCIUs2PXVOxV8a8wqA5RObn6bO6o
xbYUbTfVdOoT5uZfoVBTOkvOukoeaWJ4HsgLImcsyFVVoMhiUq3Y07LeNqsC5Wk+EplWbwdIWlTq
CNtgPVnW96D+2mGQWhijVu/+fa+INr/8BEEUCi1JrMQiuO/pRxC/06m1fcXtW9UxZDVXKzYBztVS
Qo2M3+LwX7NVOFKzhMcde/60H6rfoz/bQf+RNYajB1+sRDbn8paLdUTOF11twh9WP/evXwCUITfa
FP1aoadFXs8w3gwjn3JUh1vZz/tXuGKBQEmHIwQPEkX7ooPC/CjQY8Bor99atu5U5xTDLUNiY3qR
hGFvtSPiZyhgQFQe5SDIpFxf4aCUKitMI0RsS196L+xM+ZLJiIhNPwhzggq08BKVQbhOTM7G6D5D
LjGIvGEzev6ROC/E3ASu4tYYi3v/7tYe6ZLUwp4XjxSnedv1KUhVxd+K4gTPOT+1tcQdu2lZWQ6E
0mIGpQbgZYjZJxJPTVTkTeTpu+oF/YmbOLTtmm6fq5/piIrJ/Mv9U6090yU94ZmSarL0uAO9Asv/
0tJNQyShJlmg81ZVXp9KkKfEmppYaUAlmjfRZotqJ21TP/O/TUncUex7/OSHxdeERqYI5YooXKGB
QX1iRehK+UqN7EkNil1BwxdWJ9tyxrSWvHFq8xsPytFmbf04T8rvSq1spdvfv9cVhQk3Ct4h/GsU
KOD41+xSAUuXNMtijz5qj+Sd/SLuX4Wr7msnwJ/3ia2x5iWt5ZEvWHMep5IvhVdekx9LHa1N9Gdd
dfYwymY+rHEL5BkIAV4HPN5Fb14QSqMqrFI2xB5RYicfIruzRjuIJZjnJhG9CAGaJhD6x5KAxf24
JrMUBgR5M8eYHsSe4ydyRHVo9pK99G+aVzm+WyS5Pe07icZau0WUTVI0FiABgODnNdXQLJRwNs3Y
C9TOVoBVyrmzEajpTQnUWtVaS+WfoWsoIDNEkErhzGtg08j7Zm3JhBb14SnFROPmYGxkeHiVDy9p
CVaznONRSxXQGpylxfqjsb8CJdhwQJxBYqCXC7oGREjXXBxLv77Aplb1FnHiyGs21uY//ThKqJBb
Ri0OrNf1j6tar4eBj26HJm6fCi3DZnsAM/ffCxKqc/9HRDgBvEONzGMNOGkFNinbx9Io7IQ/BzWT
8MDqXSGeTznctNuVybpZjZwnXezFNIvtWokfVWWQ5XtWzT3KsAAqln3FqD++vrSxKsq6TiGvE/qm
d3WowUzy2XJrlAojUcH+mrAkCdlTK920+cg3/sBjCVPcojZgZBT7mSiloKhCEGTZ1P2RIJMIPRhZ
oatwdqobfdiEqvF7akrLHbFJTGKp17QUh/bQgHKQCTUEdejPZj36ySLIMd8hYjPv4fwmThxHveRw
KyoD6AYFD6js40gRC9aTlGpXDXmQeJr1u8D9ARIYSe3EkaxUeOVIV4SEhwzCrivNWIk9S083qFY/
+oPlpRrf3Of/FTu9+JpohNGWYI+oAoOEtn0WJYkXDbzalH4eDPY0858k/j+kfWlv48qu7S8SoHn4
Whos27IztDN+EZJOR/M869e/pZx7d9tlHRf2fb3R2A0ECFVVJItFLi5mjYmyZEhi3RdIm+tDYInl
wARDra/z7wdQRzdzUY3HTZF4jcC/ihy/6XjlLp041+fVgYy6fIxV6aUKKnfqmoCg2AkkZVylZhZ3
oTWmGU8iYJQZbmHtq5bx5stzAFAEuhSdF0Dl5TG+KqwVoo2xnc6PWqkw0pRryoTCG+rPyO0hSUS9
ZatYCjug2Za1N4eq+gilO0GMXAOJmtunvLYcCSkSHDRQmuj6ufQKEfJQEW+kWI5U2wLmPSNeaKp/
XdxR0Sh3JoV22J2kDX6TJV5nq0BDhPmT0Pwp0G39dHs1i+pTtw5qVcoCsEUbBzryLlczSL0RD/Wc
epxo5GbdlwWepIN9W8jalp0LoRYzKW0pBwWfemFqSraIiWv//vdrSNchFYZucIQ/l4vIglpqGqXE
ddC8iulzLLp1/H1bxJp6oSaFNyYPjB9qVJcihCrzBcGoICI4Zv7jmGw731Kz7W0pa6cBOCwuG8AL
RIWeGFd14NAcFXhEqZjLP2hjwxRiBR3PDMe79k4CRPavHOqmrpuy4AYhTLzyNUU0yIXEF3Li9z7h
g9asK37jZ+kuLSsyT16qhcdckBn2una7XnwDdWhFk3YlRgAmHpJg+RdKV+of/a3c17oVFnb4cHtj
V+5RtDEjCQ/QF1AIdOiNV2HUKEOceAXnTVF2N6atqTbuAPKksGQ1aa2oOxKoSBWgJohLlMbod3Uk
Bxipm3jZOJNW/Q6anKSawjCqFY1EMw9wtKj+I4P2Q5N29prouSoc/HrCGeqffNqiNuMYQ4pDZCFb
V5eDZDD6xIBdU3nKs8aB3lXNKOKa7moiFoE5z7spZ6EfV1R/qaQufVBLn6NEGdhQ5VETaxrcqq5C
GwOTb+r/w47h6FG9BopHBs7+0obToYmDtlETr6p/R/ND30e4niuS1L9uK9vayaBFDw3UUDUEbtSG
qbEvAyFsYCmIg6UhJDI2TUo3ksBqp1k7GjiKBcWJBx8IHy5XpARSPQLYm3pKVpBOfjHACqrF//5l
t7iKBdGL2hxCw0shSV/1GHHSQIiKsUK6bQR3QnioUhbOZNkW6ipCKWnBdC3FJGBtL+Uo6C8Zmwxy
msQnUZTYdR1tE7WyWrSpFcEu7PQdWiIY4e7aEw/y0OMCtcCNftVHlnX1NA8CLidPfEDvQAfuoPxO
B8+K1X31CcB5DO97nR5dkBR/BVLqUfIxWq2SReBJtFOLe5rt3Ja2t3VwTciCUwMuDo8kNBhebmai
zHwGdqLUm4X7ZCSaKZZA/jlfcvlyW9CaH1dwKyJ/CMQ/8r2UVcWxXgDEKKVoWyGZreePiZMmRHue
/wSJObFqFmu2dS6N0vicLysOeVMoYx8AX/4pBx3p+cZkJ0eX30Sr47mkxWGd+de5CIRQ4WTsYLef
tdQd33E15oPdqmaRmH2yj2KnKa2u2iXO7S1duawudnSx+jPJpSpJ2WiI6G86lKE32s1X0xH98/9P
CGVtfTDPUaDh2MZm8x5/JG9zYfqPt2WsuSe0ROPpjOAfuBVaBl+HnTGlmde08VeBNpxmRl+T2lj/
f2Koq4Nr+DGcuCzzykZx8zzczun0rskxK2xaWw5CwB/YOl4ZtCME6M2X8jnJvAH90KRDo42TDMFS
aFBY2bS12xD3B+BOAPfBgimjAnQEUCghzzxDilVT8NGyq2qsktCKLQF8jxcZEKVIDNERxBjUhjHM
8BHILZuhAkqBRjRRGgU6jtw+obXMMnqC4fQEFO9RpKHMVtMrPe30MfXibtc1IVHao5i+VMWmKwG/
+M33uyn6zIIPlJ4rQTGnlhVerK51ofNBMmdh1KGeILFfF9I4QN0L3tXwaCsjZ/AjE1PIGCtdFYSa
CsI/QNjQPXlpvGGTxTP+Zl5BJEc2Z+sz243kD5GQt85txUxQXmGIXFEWFVryj0hKWeYkmBJ5iDJU
PXqH3w02b4OQEVMThF21HTe5qTAkrhgCBKKP3MBjCJiP5YPOHJQgFIrR83CNGJ2wKcAMhuoUF97f
XtaKFwRTi4xg/ee8aA6iTi3RAYLhDF4iyWji3cypYNbSQ+s/cw0jZb5yWSKsBYeHjE4UMD5RDret
ANJRElhbDhoc0mdBTAwjzjbZJI/bssN7MkM35iFCL+b/YSfRlQWONaRlkVCgrmkka0Qxwx9Pk72+
/9N5cf/vASRoPANyHTV+KAko1C4PS+r9ogyDMPS69rMEIJ9X0BTZgRU3JAYK0bcPbUUzkJEFcAQg
uKXRjLJzsJk1KjdPkTeHpZlXuwajdOuJ8ZhbMTFEhwihAeXFc5zOy/aAh4mJIqMeJj9kc2fxyrdq
oKbx79EjS8fXXzmUWkRaiMBQRjlMUx5VX7M67iMuHgHvZviMFU2Hj0fyf3GN0EEqIATV61iPnB55
4xTbOh4MVqQIKM0LCD6z5H3uS4FxTKs7+I9EoIcvdUJuBKlEU0DklVpqynj+i/FjXmVE5VPG2lYV
4kwS7Q7TMs6F3EdJsfEBpRp4LFD9GDuN8UhhyaF8oNFV40IeGHlZhQqeFFtKhmckiyJksRUqJkQg
g/SMDPwgEnSULaGTzU8UPQeIolbGjSEkbi8NrGfquhDAE9G2A2gifTjJ0Cj8ECObhSrsrAbfWjJ9
3bbSFX+HZfyVQB1KHwRJlwqQkPCNncofUl6bNa+5nHAAg4GFp515W+DakvASRlX+54lPUyV0Roxm
YBUCUeq9y8GRwE/1820R1wogLbctgEwLRAObd6nSYP/xRyGDD+dK3SzChLTt58iqjVxv3CIEJHHI
hUCdrgLaRkvmDnlyryh9JzWUYyw9Raq8D8fxLsxaELdo7u1lXVsqQP64IFDLhTOCT71cVu1zsgEg
d+ahXZv0uIjG+0A/9fG/dgiXYijzkTsjbbmuyDz0EgitrXXHuTyqLJQcazHU7RCVfhvWeYl7VrXT
VIlI1CDDmFUpqY0/t/ft2qdiQUthCdU7DWViakGiwaV6zA8ZEEF3flQ+t2C5KccGywKQNlSt29LW
9AKkA0igI5BGAZRSPp/vOBQKEEmHMSr7EZJj3Phcya1Z1e03Op/YSZkrdV+sFyUzRLNLuyLNo8cF
Wjvyc9l5chrXVgOIpgXOrsKVupHFGrQiCrEDOByAW0AATz8TNGCriikUei+JfPmQjenrGAeiM2tK
t7m9jVduAlc6YBEL2cfS1ERnGmtfFbmq6nsPJVWL00orTBlpkeUqvXDglxJobETmp2pTl1gLrJUj
Xcd3NiTWzpwnrQvwXmxyfC06stIY1piMwtPtBV4nmxb5uOJRNwXwVaE5PkK9EHIEob3X/5bFB9nc
ChoBjQownuDQNGuzYaz3SjF/5CGNgTcXijt0x5OeFWpS6VjviEn2f0KgoQqr7CzMWrq9sCtzo+Qs
OnT2IugrP0Tzpwg5oxMoFdHEU2DV0lFkFuVXtVH7uyLK1KROjkXfwIqg8dUzKGa30R/DbkltR+bT
N28lDuPMWEtbfn62tCCIwqoHgMI7zL/vQ0vY/Wv80bJ3uoCGDhD74FKhXDwi9qAZKuzd/LuIzNks
RMu+fTpXfpeSQDnDokTGMVu0oFExYLYgfqOA5BRcyb9vy7l+5lOCKAePPu5OrBQJ5hU9xo0V1fey
TFrX88GPnpL+OXgZpU2ifLEIn5iCF89ydkilUgVzGkCwcicaYH83ByeszJfBkXhX2b3VHyVh7Omq
Hp6d2vLzM4lzWyVCKODUWv45kQ5y8JxKDAIYlghK1TG/j5+iWMZuSvf9+Dnoh0J6Z5zYEulfOcSz
ZVDaDdzinGWL8iVhZoEAzMAEs9eyAZE9usPyjS8yHMWaiwc3IlrTET/jTUqtKYyjWAILa+/x0Uh4
0KWPUskQsbZt5yKoJTUhGqvjIBo8cSTDVt1HjMuetYTF556dvJBoOWRgCW38LrZ3cf/IOBOWAOo9
GEoC11RyOHg+sg/lFo0DVXiUPoZTf9CP/P4puovN9OG2UMam0WTvaRsAOqsFg5fmlVUIlVkAn5ir
DNzWqhQwb4DycMm26MvPz7aujMBCkOY4Gn80RQIgQM14aKzdd6Cb+kcApV6g0xnSpk0GL/8CdsOM
lVOTbfrerqONzCpFrDodPNE0EECh2AeamMvVhHnqi+AUGrxJeOcXQnIHGaplcMIyqlR+xyExVrcW
vfwjcOmWpgT2ydjW2iLQLCWTj0ztswVfy2CVMzJkDDVf38r/WR2EXV1LXYKRtsWAROb0bRAyfn/8
e20AJRLeuOjHQHhMx+h6pw3oaIPOlfVDHp/S8DDFp9tqvbKICxHUhVQUZakloD31ROGtSL9grlVx
14AJ4F4oGGa7csleiFqs+ky3xa7sOL0yei9LGyQ6PiT9bdR5U2C9QdfloNiLUizoNmia0sW5YX4W
bAgqYAy6metI5PHoaTJYGrAS+WBFfyVRjm7hwhAmTNHw2iI2kwYics5OJJPzR6Iydm/F54E+WkdK
BV3UBrA8l7sX8JM46WU6AOPekVyeyYDs121dWN04EdC85RkNZkPK+SiCNLdJCYUe+F1WBQ7IE4ms
uvKYubcFre0bJKCijC4Y1OUpTdCrURnktBvR/t+RaNym5Yuevy35NaH79/E90uMozy+TJBYcyOW2
pUU8RJFUjMDJ96eGI7lgl5UJvEnyr6FJoNQ7l0QtSoyLYODlZvQw+wCcVFIcml2dsx7S19XkRQyg
BviLyiEC48sFgfgp0JSoH71WMkuPt/1iw3PuqJI53VTbgtWiu+YfzsVRajfomVZwI44qlJK9+sWJ
gRVNL2JgC8IGKGNGg8XK9XexOOq0JuQljTHB4pQ+trKCJ5n/0LNYEJlbSJ1UPY6DMUntCMrFI5rL
VFMzzP7IZ4ewIVxvc4zM68/7nwohL1ZF2dXgC+owKNjDwu6dxozviiftWFk+aYkAIHtIvsArezAY
RrZyF0Iqkh/LeBhYNLWXtQAAQNPWozdV+8ivCThsiF691eAB9b8wy0DuWKW9FbNG/QS1DZDNge2e
bnWeqzpJu3yAalrVoSQfO9b1vuIDLwRQ/hZcnD3HRePoDdKhAFq49v/9nl0IoAIWqdBTXu6wAjUZ
7SGJTVRffQz3AM11KmoYk1UGrFbqFZU/F0knXMahmpOOg0ihwnWlHELkx5CZv+1wr/GMC4fo36Oh
n9BTkPpGKcOwaktwpFfJaT89ZTe9tpiVDf7Jl9virvv6f8QhPY84Fp39dODX1nKbyQM0fjDD+2HT
bxH5EZkomwYUILIV2cG+2dR24R3nEV4MDcHbzCqcr9ufsWboWPX/foZBh4MxiKj1Evk+L4m3PZA2
s6Qi4djYfaeSJLZ43D7abAKm+Hxb8IrTvJBL+egp5esk6LH8dFueBtt/67zykWfo6lp0fSGFcs2A
a8Wg6cOFozde2lggFhaHaElyvlfdqxQVNj8qpDA+5UQhU68TXSRD8m85eZGhu/gIysv4gBNWSoel
nu5NFgMKQ40MeiCJX+S1qKv45YEoo2VKP8iJaKnhocVSY85swMc1a5afPVahLY0nMOA1JQEmNzVM
HsmvbtNXTtH7Wzkpgcnc6LPTGsdGGBnWte73gJ5d5jWoKMhfXslA6/VTa8CEO37TjBaQeI2BJgbb
Z1UlWYKWn59F0LUa6zW6ImDFzsCR7a5zFUa49F+U6u9aKBfLjWIPzC9MprXwOoTVCo5GBCv8AAtf
+GAhLWbetpV1IwVVC4AnaE/ANKfLRelC0Mlo7x+9CAjrMS1JDWxLilJ/ppjaSHr/GLdOF/1r1ptF
cc/EUq4edcNJyULs5cj/MoKCpC+B7AMjzLLSVf/+jxw8Ey+XF4Iaia9lyJGMDz3dpPdcv5mekuZH
g8O3PnhvrLKXyNyK+H9kshrbVsIADdysCAAAgxbwr0v5YqkEcapie/UIw9Qizh7Kb0lSnJlrTDHq
HW584nyWFi1WT0U8F0IpB5h2AwimUwhFOuNB5wpTAXdLXOwwwVtR9kFv6uKzrKVbHvYa5nY4F4yY
65puYjleuHeAjDRkBAwqxhNmvRrEWYDrV7J8I7WnTkrs1m/ehcqR+d7utGlbDRUJJCtMAFusyz2I
VPuQMzFcepsE+3p+14xDl/q7LGBcD9cNmtTH0QFhHQcc2L3g11TFUfzMao17v9tIGFdcH8BVHz4K
07ZETvi2qS2WdHUqIF9e4P3YHZopJc+KzAeQF2IxGWUONnhBpFlwqDnjYx4VW9c5Rv5ifaFnEik9
kKZQrOcOEpVfnHvygbcad+J9ZRnbiBFyrDuuM1H0bZhFoGsfIarJbME5offEUjZHG++iTXr0fPv2
Vq57rTNx1L2XV5gMhorS6HGCNc2mMFvgif/mMqt8yM1ww5C28jLHef09OUqbQ91IIhAUjF6ZK2Ai
69ygMiVFJIqnxpswPDSygB89Szxm3SEtEHCkTrb9jOuo/tfNaovuAg8JLcLdz9Pj3tVZ44oyEPEp
3UbsD4p4KiWG2lzrKfoDQbADwA9g03hKXLqsoilHKSiEyXtNndaGR2QFFtc+EQLQFiCD8HvBYFG6
Mk+NFE0lBGD8xYlDURE1uWwG1aZdVQWSK29i2TNi0dU1gdYTdayFT5puI/Mnvm/nQJo86XUYyRib
4Aq77+5iVg7np6Ph0sixpDNBlMmJfCvzeEdPS35ANNvPYCSSOz1LlkCinWaPdrRtnD+1rakEg9Vq
y7gfPn+x0tjrqwVTL9o9cZnQkHfkM9VRqbHBogpUZ23Ke87yGYHDtU1goUsvPQbB4PfRxPaGXzW5
mqqTh5E2PpIEYPATYqthkhKsruVMDmV7CUh051pWJi8+8SrJ6w2H3uaXmn8A6RtjST/8KFeHdyaL
uhg4IY3Kltcmb3QSotut01ryBhRIO92cjmQ2FdtY/jNrO0fHQrIp4d92OdmhJ5ggEGZG4NfBy+Ue
U5FtlRhFImQ6vgdPpTR2fLUhGmvVdM0fvJDLsPa/Y4ipVfetqCdCPUinhDwfoKjHY0xM94tx6/6E
4WebeyWGXkzRjz5SP8sE5+bDcOb9wcGf19ZqvwwzP1YRGTxzcjGOXnfM7/iJ4cOpQuKVeCp4n7TM
l+sO4p07h2w3dmcV7m0R9HvpSsSiymfvgyiv1FBWlhW+HgoyW+93p9N2ex9sbPKGPf21+zasb0ak
RacW/iMUc+MWeLWE0IIKMDkgq9tWm6XT0r7tJcf0jf8j33Xb3E5QSP8VuwIrulzZSXA74lm/0P8A
Ukgtc1RA8OnjdjtNfjPbKejq3wIQnkN8yRtkmCOM2dWNyY0MZCsL8Hodm2aqGZcUZRrLstHAjqZd
sI/C0anUHVKnuaBwnMifyuYhTtHGlts6K4+yuBZKYzExA8g21H5QBqJTeFqEa6NoKvE0JidcZSTq
WINafsgKrkUsmG64UFDxUsvQlRFzfapaPM13CXlNtxo5vAe1eZeeMhIc77bC/pEzN7nrvagEZTSC
lYpO5zXe0X7qN78YyrS6YMQ5oGxGwya4+S8VOCnESMm7UsREEpV0UmUpDQvt/VNAp1a8oKJB+wJY
GKCKlIw0Awo8aAPpJLXm62yBAMnQCILuBFwEzm7nDu4YW+qRdV2t6AuaSGRA9YGQBNiSCmoCXQzk
rhYhFuSURe/2ABx1zMc09fBatBJAJlCwAzqwQPWpsLQdQSFVgc33ZN1V7/2L73G73TdoGJV767av
WTP7C0n0tagMwVyGkFQ7e2RGT4adCFZiuXt0Ypm1c1vaD2KdPjQg9BE44AkLhB21e0VayfWAcfW4
IhJyqHK7FwleMAZaSJztY2/KJCfNfOQOKIT0myf3wbAYqkln8f+ztegTBIsnmqSvDnAKxhHDvjjp
NO3E4+fotkBnuifO1PhNtjUjJzet+W5wby987W78qfoBWoci1lW5J1b4dp74TD5J9TY23G5QTd5L
UER4LDeGCq46EwNJMLmAIXaJEqn9xl4vhBTIamHmCrXf/JBknOYLxqk+JXa/F7fVFhj4lweWL/9h
ULwShGgfZwr6Scwsv7T4jIvVfKwkCLKmybSqDz4hGP/znJI7dYuMLeFI9tHjX9JBCM2XOAKztrTj
yURcHYmpe9YdSo/kWI4ZCLO/H0S5h1gw8jYF18MJFITHQ+pEu8Z8D1yOaMcUCK1jbBcheWA1DC2/
9dY2UPvtD6GvBBgdfEojYjwmHgzpF0OVlp387yKuElFCJ498ivzbaeotUOZG6X7cAxuoMMKsNf96
toHon7s8Ub0DKYMQQM4+3mK4Kkprg2McZdKcTDvNLVOqyC5mxZDL/txaHHWNxa2cBR1wxyfInG20
KPe8Vfgf4A32TeXEMI7bh4Xnx+UKQcijyFWpLjor7oBjsIaGxE5mKio57iTTVl8LKySMfWUJpfwt
0mkc0v3YVqvecvZoHnOTRdyyYowYEwoSTAw0XEaF0XgTUOhxaTH4xkmyJJJvcvAzWOgrM4Mn7q7d
9i+o3zzFAA+CpUY5oHlZzZ0kMYPO7LbzY/kOlHpLkvQUKBv/z+09v149OqZ4zGpRl2rDVdaBb8cg
K8LQP82VhaGsrZZtC9kgQo83T5o6GqvMfq1PkAeoBToygTpFf8HlEY85L7ZFlfgnUCSeTiHICcgr
67L+aSy7VNpLIZTvU4upM8oaQp5f7/44zl439xl5dQQLYz8yt9gcHGt/sBznbmsdDoEb3t2/7XZ2
ePw4Ho/SLrs3efIQE53sdpFj7na/zA+XoXQ/mZBbn7icy9mLIojmQPUVfKKVkefPT4M4d71VkNfh
UJHT5rizTXPe7QRztt2OAPjLKimv3H/YIwU+eWF7QaxNOUa0YCtiXWP+4vQwO31PFHd2h7dyIqlb
3HFvrMzQYkVX6/0rjn7MZOiYSOba8E+yXpqx+qpUjGfDinu8WJBKucegktpi6CGhdvJt1JD3ivB2
tatMwwyPwVtJxufaFN3b5rPy9sVEWYSdCDxlPCauZoRWpT7mRS6f9tZrQSoim3cRcR7J5t5786BO
T+73A0t56Bz8z026xKJoBELzLeJ5Snma1I+baJBPeFQI1ja2ti0B7OHu+DGQwu5sDbHcr4/bK/3p
MKNO8CcA/l+hlOWqOYjr5RZCawtW0xAnINEf39o6h9f9l2F9fRWuNfQu8ny73S43zQc1IwBEPzAs
Z+2cL76DMm6dE3qurfAd8ntoOsUutaKH4MG/35LpNbfVF/mTNVhnxUdeSKRsdRmbPMVVJ5/yiLyX
ElG3deCwouDlIr21vZQ9BrGIVhoFQizj7l398zinZNzsXPfh9jFeBysIP/+qDl21CptcG2uxl0/6
Jrx7vJd23NdtASzlFCk7nKJS83kMF8fDl39vkQiSrNOMvAyRLW/cDa8pMZ9Ytbif9+vV7v1MQwaP
CggLqUs8mbKCA/cCdu8gOO/ONrBPzeFEQPdLxv3jRjM3pmL+4vcTwayF7wcW58nPPLlb8imL5ORR
DDNlXIwjIxlBkujdqcwTgpfDNjHvX4hdkuPTr3AXApf0wDhTenzNf/zB2eop00SElkdxgtX3r9GH
uoNlju5IHuHU7fsXr9gej4qJvkTGQS+/9daaKUPEWx/Z42XPkUc1LedOcU9blSMQrNk2Mc3d9/S5
7HhgWQ8Ma/nJntySTZmkhGZvpDMg+/nwGqhEf05/bcn8YNvZ/YfsxYB+mYb1YN1e8crTfEmwg2Yf
sw0XLaNsFLR5vTZrOOXGdnILpbAtMDfEftNY+rzyJoYkpOCWSbZAW1/RSYMWOA8wSvLUw3w+hf12
kxJvNk07Jm5kTchJ314aXd34jwqdCaRC7wLgx1aYIXBvHcA1u4UOPerWo2ptiA3APGJWEwkI1vCV
lUfh5TopuwU7fe+DQkBGUsw6lA5GAaRH0fvSTvuH9L1EhYp1hmuB18XOUpaqzVmhGSMkdubechK3
2vTu+FKYxuOfuCWblhD74+mpPiTYZWP7oNxpW91ObfnIUuFV8znbccpoxTbEKOAMH5IQ7LnTb0ef
BPCTked50q4ku8IyIxBPf7suQ/T6FXommrLcKlYzAbMg5VNlP7/21iFBTFxPCHh598Fl+YmViP9i
wylTlX0Jo54afllnfN/npw6gBY3UvJ2od2pi3tbjdRM9WxploiInoYpaLtJmswfsxeV/ve0agZgP
gTUQhtWwNpIeDKOApinwwVt72h/wvACBB+HwcHgqUYQcXJab/7k5r5ze37XR07h0zDGfpRpOTz9U
O2IeCdmQbexsN79ho7kdWdqWsZvXBYEL86SjWzSzJ1HSQqKCAtK7s0m2LkPCajxytibK7zQzZsml
AySUlqO4ARGOtn3c4bmDyIeV7Fy/J8+EUd4mkpRaUnIcV2+B0A1zFKzTT3xwr1sbbpO6mcOBI4cF
RF0PTs7EUi4nNLJYFBKIzcj+cDjIJuIhZ6tbhPwm3mDhqbdzA+fL3X/d3ty1x8m56dGjYVIQSaVT
AcHPr3uEJA5QZwEpnjibbH57Nl6Vu1+claNZKDYZIQnrPtEpFxO3aTPIA0QXJLwHjxTZbje4TDyV
vNkftvkLqb4HFjc30xwpV5NNeoxcNoTym9Z6xdmeMvNxu/GdzVF0O5bqLqp5yxwpVxOHSWrIHVzN
fq8OqMX/cvONu39g+c+1l/r5KdKs861S60kIzMUpfAt/iV8qaqjc20D2DyxF/RkGc2NFNIPUaAic
yoP06PQcop01OQ724dA9155gfW4rc2zJ4yPuR+8oktE+qgThvGdrmzcfbPumaX4ln7f1l+XM6bRZ
HAzC3C32KtoCwXGSxNx4tmSGtvx4W9R6QPnXRum5bG0OaMnYYZNhoRzhP5ztSAiJTKjr07h5grp+
s0yE4VxpJF0vNVLK5wreLKWT3oGXjN8eA9M1Ocuwhv2vdOMGlvHGAXfFiNzlxc/dOmfKIcVxoNRp
i8UmNbEwGdtsOevRQXKy21Q+ei+JOyCDANCAQmBHe2v/y/1lvr29IDSZzbejabJMaRF464OoWCiU
qzosedwC6qGyPzm8XLbCprdNZE86wvCKrAiQrozofNmEU4N9T75BXWoj4eY05G4bbYSMiL/f4I5d
zUMyw3LND+SD4Shv6xprsZSXUsOky6dYxqX6+RsUyLd/OY0MpAN5ukOgkQppCAacLUY+WeT3Btfp
h31bBsO5X820Guc2AgUIPJ8S7B3Q2M4kvQ9NMMByKBtyZOg2eIS1jzGxK8PlSf7EMJ1lh67UBd0w
6jLpCbgvAT8/S57yfhdEMTp0TvvcUz7l32Z+YEhYDUvOJIiXEmp0MQETAAlJ+CCCyqWzJs5UOPJ8
eyfXb6wzOVT4w/W+FkozdBETFE3e3ty/vAjm2879RqzKvEiWbbm1bVT4k7VFIS7PrVNrkLq807/7
7EmYESTndnOa9iC5jViMs6uPnLP1UZ7G0Kc+bzBJ+hR9vzbpc8HtOp1xVOtv5TMZlPOow7jxgaVC
JZe8IvVyh+hqfHx6AtCJlXtk6R0V1PBjG6jNhA3cR7k172Vr1i2LGaWydI/yD7mYxGkoaEu4+GrJ
9siT9HO0dyGJrO/BNazAembN0vwve6ghtwESK0yxomIZPjZwFcmhcrIkK72DI8RF9D3s8Yhxv5gF
/8V4rvXwH2ESBWyqlZ4r0AOm4FVhHaxUR2ZQJ2YuE6ak1SsWzcr/syx6bFqlT4IIGhUFr4vng2WQ
4tVlJRTWg5QzGZSrmGrwiiui/5PCeAcFOsATG5HsXM5KNyx3wdo5yl0Ucyvokw9ZhnuwJOCyHHE7
2tnbsdszREnrlvt36yhnAUhIXvEiBw+IQ1pKU+93h84ut1ZjOqfHx8eNYZa2t/HQgnX8iMnu+/sh
NTvmC5t1gpQDGQ0f04NqKKbh5I4zEn/rdFtxzwIRriD88NI9O0XKiSSRjCHmfgAD2GMKJi4y5JDJ
luR75INQO9qZv3Lz4cFiTRCkR2b957o+k0u5FGHoUx9ofgVPtMOr5nSH+eH4tKiPyXwdrXmvBeaD
EaEgyryabNZ3fSX5Qwpiih3KoQXmbCM9wj1HW/kVgRaCza+9dft6W3SENnQRJOAL4woGg/28bM7u
6YCvMMYok5STjEESIljXRhaMZ/FLtASQbi+Dx8ATBgA4fn4mQQFtaqHxy5pIKZCamB/CH9Ydthru
nAuhdKPvwpTT+0I5Ydus9+YjOfLm6z77PryieUpCqseaPNdkOZbVJ8m5WEo1ZLlQ/XJexB5aK4zI
q0YaM7L9U0saa2OmR7s1d1DKr9uHtpolOZdL3T9y0c3cMGWL09SwXuSXevLn/t6zn0x2dnBNKc+F
0RdPobdtnZXKae5MvcKAk938EaYbw2ISNS2q8N9V5SpobRul90Vx2c5XYKGll8Tb9U/fLjPMWk3T
/V3SVXTaZ4kSAsKuwHNCX3rLQT7dOaEibBNAPBXTZVjZash/LpC6gWJZb+VuObCEOOmC8ja/vxJm
b8eqqzoXQ10+tVH2aYMHK8TU1qu+0VDu1gDjKvfhI3iLLYsVsEq3rRsDVi+te46DDtSAkIhc/etB
Qar6lXN5EDcalvrbtNzn0srItMPfzcNA3KennT2bL3kKULb59IuZyV696s93gPI2klSN/SThe1B1
cjK72IyPve1KA/NZsBapY7onJqygAgSAAXWidSom3ZgNEMTl5GBgohZpnAD1gV8sY18LNs8lUYcq
95xuxB0kzb8QPnOpqRHD6eFpAAOFO10S2QTKxHAxa1Z/LpU6WEOcMm0EWckpNsiUWNmGb5E6m+9R
7wlJiXqT634xih4rSFfwY6LrAsBkBdQNdH9V33V+W0+Kcnp9FV4RCgLwSAQSOophlW5VgzUCHOnm
7sHs3My33C8We46wLIp2QOcfQB1qL/sIE0VZOQGP6X9kpSOeepcPzSD7kHkT+NoCnQRTtZGize3t
Xr3AziVThxyD45kbUyw9b6zqGRVa/s0wPa9D6hmhBtE2LyYPXGT4MLMIplcfuOeiqZNGQjZQ0xCi
y9+iPdYnWdyqgLp3PnBwgyW+6W8Gesr9fQK0eLrDyHKWqq0pOEiTF4wToLCYNnzpQ3gjx8LnUEMi
2onI3eG5eAwewpQ8PQ0vIeqaDINaRQKcy6MWnGXo5+g0yNsD0Bc7oWCqVk8w+9QsXwBnRv57crzd
QAxPuU/+H2dftuQqkmz7RZgxD68EINCYklBOL1jm3inmeebr7yL72mkJccSp6qouq+4qkxOTh4f7
8rWA1vFWPSjvTE4gzxd9rrQKyCELQiP0E45R2P3A3ZYOhZQeJDuKyIbmVU86toawrsbaCtSxv49H
cB0BuLN0zmbO9p3dSfgQF5Ln8HEj4TneElQdhPdc/WTs7wFn7cRbvP0nUXV9PXyuq51JWVdJW0oI
LH3BJKbIK1bpExZf4JrC27BJvotEP76+8+v3Tbn+6xq9ubDoc7t87AxA9yb0kCT07NzPdZ9ldR0D
Jma34YtvsxoKOv0mNsY0zrHceCvh4/ni/rLZT3zJncHJEHtQ2blRQ2GXAdvNxMQjh07zTfRfQ63b
+lqfnf15rave6299CaABQAYqSGuj+W1hn800umDkSEeg315Cc8TvJX4TgpepJHdKW1K27BphB6ou
yZa/C2pV+C8C+pSYbN1yH+kgqUJ7jVMjrI9Bq/lKp/o0OCXYrzzbCUGhBnCB0brkzTDYggAwTg6N
TJrOoqKasLJdUHtvABuhGv3ES3jRuQrL7RB+6yI3Q+iztK8ysaBs5lxeucpiFU+NrVrZgWgiO1JW
7pCmtp8v4VyYeGd0jAFujQ4iAxKonLIpWisQOxnBX4rRhQ04m3uDqPKBMDvavtDAshyX0JjTLuvx
2XlnfHIXRV4seZGCESc1wMbnMKI190XkTn2mpTn4qqkTmyykvecc0p3NiSfOOTnnOzmjbAEC9qXh
yIRhVaX+aTbQKdW5n7yw6j+O+kcS1IGHT8wDZukymHkD3H3CxDkPEYXONxZzzrEkYMnP6TCWJjO9
o/R1smrVs7mwyOM83p1TnAr0JYHmFHr36AObpLrkWqZB69w5tisTY5fuszOvB4YkqRHqhXudNDoQ
PSQ+LBzK3x37zO5kcxWZHAgeC7slY1VvxcYdoSWnknAmEimavaNRUIsMFbRBKzvRjJW7ChA+B551
jnRFBHgzWUEw8+X5bDw+VH5nA902mAgoaEzdpECnnSg6rGPnr4qvymWoNt8oPn3nsVYoZ4quod28
EPs87vSJzYmnlJvKSTyeA9Ba+sNtlKNA1pclQM1jSeneyENGM1UiEPLBCJJksYlLT1LfN5nWeLr4
Eq7QbCO/SI4u9CqtkdzADYwi39UMCDv84x0+fgmg9dBoEjgG/+Peqyh530RsImK4nIOC/+H7QCOk
ByNyAroXJJGXKNofM8cTg5P5pXOh8OJGcOyuMKsKYOvmb72TdoNe7PexDZdt+MgOsubCDn+Ms+7t
PnBuNFniYMYdexNeN+/hPoUEnAf2wU/HeAv9ESwHlMH4elFejufoeF4KMmZP9n8neiqPIIP3nuFK
2bFTQaVLtaLVSqeO8QuiGjjs5wfnsX9kHCz6VaETqIiMNAVy1G6tVDTvUfaGXznH4CUB70avBjow
TYRf0/oncKadin7kAf1AH3Ez1ufRy3W+Pv+Oxzhn8h2TmBJMQ3KaMpRjU/UqzNVU0tktdKV8zTeu
gV7l6nUj6s9tPsYXE5uTHS17FAMBQJeytShVNaPbGtEf2/BD1bZ2avvJc+qXaJjsZt2/HU0z0qWv
r177uiDKXYpsx608dargSQfwE3qZeE9Mbg/Fzd3S6RHpoHfk1UUScLCbg/ce73kSruVVu2sZdR3p
JZ6SvKmsq88A/AHrnFG1pa62Wa92+ymTTETPdQXl1PiUMjKF6q2jicBt2rPLqAGop7eU9XwRHt+u
0A1gWXQPC+PY0ehw71Yyua24VsYpR5xS7+FH9W6NY+2Busr8uxBNP7zYRlu4LSXQG8PoNKCMaSlO
FRGbTKhIH71myYaS0Qu1VxYisMdE568hdEhyEFZ+hPNWflAXuRQgIFG1+FR/NiHSq+JBuEKAM9Kb
i4mUv7RIJvCYRbo3OwUNNqGUIuUZUsivaiHmkg/UbW6IBoJ28vp83eYcByhNWTzI8Bdo+o1e7CbI
DEHImUIAnQLiDdiOY2ManNlewk979BcqwDwZmDLP/Ft6QL0KsJpvHJt2U5MlfPHc1X/3IZPgL5Vz
qU4TfEguqhCDV9aio7Okk4+19Kcica1m7QKH/WP2cJznm7FPjmuY9XQ3hDD5utl1WvbXMD4/d5vN
xsxIrJaHBKdYJIf+xy5ztb7osc2MWYH8A9dzspykHa1NnAde4eBWEMCXCxnCyYmFcl2IAoxA2ZGr
19lrKm5o95BVqqcYtbKSIyJ2e/9D6UjbrErFeL4PHmPvcS5whSBdCtAE+o/v9wGTKbxX1y2cqKQ6
uwQ9SlAgDLTWYP+gTp6OBCfdQrQ3O2CYFdH0Cz7iX5dys/WSgArDtJYoO2UODaaWTpOlGOChOIif
B18vxgQFu1GLZjoqx+36uvYurLwHyIDEgcWFx4x6F/mesIlBkVgXQQfguK8J9yFvuIFggvtsLbAb
IdAHxVmINmfPG/rJITsGPmkIW078JKswReoD03EZqKNXWV1+5NtL172VyO5lRE4Jm7+yfaVy5XvD
asEg6c2gDq9B+yVJpEGPsuSmGjdAs+KHaomvQJUDmnniTuK0BhhDf1HUZKxdTbflqDMHdXLoAj9w
rbtS5vCR37gXzpAcUJhG77yEgLFK1KGGejSROR3MPLlLIBDHxS+RuxBS/Aak0w8AoYIg8gILgogp
5lCqWggv54J3iRPU8F7kGJAzxHGJ1X5VvNZ+DRX4VsrXIdsx+UeVgShDJGiT/U5TAuhKkENvzYjB
UmDIFam5MbfJ6yn1NZzyS6wQxlVp8cQrqq83vU4LeiwZNEeYlbNVZKIYXWiJb9lAhr1v1Y6KDnRG
0dK1JxoOOtT/OkhE2NXOGdU6g1jlINzjg7KxdbXA+fv8iM66K4VTeBmQpnFXT2Irr6wdgXZE70IF
xDvkavDOEnntkUgz4jVFcIA0CM2AjuHlwGuRGWp6doIA8Jf0ZUqWoFWGYrYgIl44YzOXpIRaGVhM
xjcbuEwmjjtmPV5yex5nbNgxmeoPJHupJVoVCtfM812z82NCRWp6llMtoUzBORfgljxBq7jml07X
o0vBt8CNQQpXQRZ/Ggb3qHIlQx/4lwqdyZnVM1r0hRXOf4TA6KE1nYV24RKW0ShhPcZBrVoGjdqj
pOD6OhsZlKUIJAl1pnlrl8ioH/veoB01/gdnCXELqtH3zijOgjxM29i/eBb17hmp81IGJn0t8fTe
O7maoak6VUPqz/ADZcWA3ikBmgVok/3HfbDjd4DLHiQiMjR2uUm8nHadWFRt4V+i/kU54/gI2/iC
MkPdH6naB4uPUfyIyMAPGi2v8rPULNy7My8zEM2gwsKM1xwPKtD7ifCpeCgYjwouOQAGDZSXSSpB
Aqp03lKd6jct2NHKbaMW9R7hKlWcutTIXb2V1fTbPYTCzqEQ9hllcAhOVUGEhWvpMYi//7pxj91c
S0XnlQM3fl2Fdl2PBD4uJrjgYaekJ4dWm0p7fq5nHsgSbgRUIDhoy4/MLvcGc/A09tXgxZeA3Wae
Jn7Rjl4HWk5v0p3jGHAxvk0XJsOp3gVqBwOoM5cQDI8JTigbjGRuI70giPKmYaCTFAHdcGFyqVdJ
imSE8wGIF7yr1r7VVnSh3YU0xMxBvbM32QKxmFWdE8BeQl8VXHdATj6f1XET398a44AgWjpGUqIg
Twx0ccJIrpIkF0VVXDVDov37/9CdNkZFz6xM9grjoKtSdIvk0shWfew2YPfeKGskq93CTDVw79UL
Z2fcC1ODnCJLECgCooWdJhWA96gojvPSi1NcK8/oqtcmXVACmHk6ggDyxsYkFEx9TqmdHDYy671i
VTrYiDa1ojdFj6rUP18lHo8ruGsJqjtThLujxC5bNVV6QSxR9zqyXRBb4UudeaUWOwnn1urW1uSY
ZU0eRMJQQgHgT1vA76j0BsrDYfBKVQfxvaxJ2RhRqj8f4EyeFYEn4lsIVCC2Q0P+/eEO6pxLFF/K
Ll5DmgEBhPQeJlZDGVlDPG7blFoc6vQLd82jQUU+uwpttzapo6tsKeHTZwKVhVCCa8qAY7WqEGhs
TKLElKT3inqtS2sodbm0Gh/ZlnWPyAQtej3ixICk9dlZypU+7j7kKHF5jccK4fS0vTVLuMbz2za/
eL4mCJ9psuPrhYfIo/eFCeQQkEEQIUM4lauMktKhHGXIL1BQULvuXABm4J/oVjB7KzkuSbvMPHsg
6TgqQuMqZGVkLu6XB9gcrqfpMr8gGdqAk54hjeUVK6/ei1apFSfmJKAxWwlDxJt/xXxFLR220Q/d
H2h8AE6zguwd4pUp7UUQxG3M+B3GC25SE5RoLtL/QA63arNzSqK81GbGL9w4j0gH5d7oJPkvdS0N
9CaM7jqbvXwb38E5GrRow4BxZl2hscPQibQCyclZsEjQmM/PxNwSK+NrAuce8hjTQ5+VjcMxbZVf
hEHLHLXt5FXYAVWsKFry5VdEKGny3KLw+A7EgEUWMw1GEwa8gffLHClc5eR1n18ajeuMFHXFJAHB
OqvL1/y1BlVRrip6QhGH1qJEZ3yjTtWWJ8MJOBvV3/QiyH114SsPkMNlew2RWYRWo0ImoUeKCIzO
pHzpfpKMdICM1FBG+5Z9Ug+7zjOL2BS/2ZI0lJlneoa3ySJzFveYEAPFB95IGBjIvx8obpmO9eWh
EYqLx6l0FZGoeAti4uZGEfaEaz99KNU4r4pnhB+9cOp4jW/P3A+KTIKgtVC9UMDgZnCyrsRmgPJO
CcB1YTWAUbEajacoSmGSqXSaJ21qRksVA/+ngHz280X6FZSfHIW7UUx2JZNHmUgLYnFBS7uvaBIA
R9KOAyvXsC2vwzfQEigBOavkJ41U92OQrQAs+dLK6YkkmyVkoIY1S696rRe1oDLbZKUMLxG95Sk9
zYzCId5J4A7pi/Tpn7hM97k3t/UQXqpBr7sH/k/l6FK6jQrVeeuoTbHixLWoHCU86n7yYFXEGuW/
hsqqDA8hAw530wkNViDFPsWbO9v3QaaHTU54D7TXaJTw8CvemgJrv0g4mN+WuU4XBtOQvn3xvmtP
yxUWqRz8+dIC++oJC9P52NuJ7MLtphjvw5s41q8g2lLIfHFh14G1o94P9SqGQANyaStaA3mnp4oI
bdXhJyORjternqyKlW8svQ+FcdmmyyqiaQDRJYhQoC17/x15Q3kgJpOLC3dor9KfdJ/vK8szGJBA
uHa8NRI1RpKNDEa4d1VpJ6yCPa1ukJ6/ROobAdulo8IT5SZ6DWnyGgLFZwor1oDS4MLrcSYFKTO3
Xzp5GPVFyoUlJRUXWipJUl7Hdm3xnJwgnOLBJy5yiz/GqPf2JrmgHGTbXOFiZphDYZSo13AqKtug
BZE1z3Asx2D2/CEyo1W94IFnyjR3lqflSC6hxRg+A3vjGL66m0Y4DR/8rpVJWapi/TH0FuKOVAvC
9Sj2E7Dn50ednbn1bmeamxz1NhQdbH/MtGKyxHdJh6Qz0EDvUINgVd9ATU7jrHSTEOHDIeU61dMN
Z43glOff8b/sTRFksmgGAzHfZAUEVELbOB6/Y5N/iceSdJtEKwaDFfH63OC40Mg2GdCSSdT6Sr9l
L10OCXqV3ld/6YAofyQzjmNVWOertNHBKA4Zi1JVcgKiaqU2xl0THlqbYlbtsHVIpUHHdO+yav0d
HBs4kXWoOdLCmGbCd6wtNNd+NcYhvjY590zbR0os+eWlbzWvQ/B4FVOFyElk1uyWpnMS5NS+kP7x
qxlWEUMhpwDRIeQW7k+5TDex4AsO9jKvO5Fav3adp0qfHiQnzuISo+tMtWm0BrU8xGwoAv36vhvf
lvMsIDlUUF48ZHfKH69iDbHaFekbgEF8Zg7BH6Hx1Ypb+e6arkkSsQsRxezRvfmAiVMLvNpr6TQs
L3xoRQCJIuy2qtCSy0234JVm0n73Y514JXFICo+TMVZ6vaMOgT0Y9NcB1EEiic1qbGVDxq8a2/bJ
Ww0qn9jCW02NSEIq/StTc+MaWWYNph80oLvG0qtq5kVwtxCTA4SOQa6P+fHjQovJzDjgVbE7PT+l
M4kzxGxIL+JBgN6Uh1MqJiLSnpX7u6OD8iMX7EgwhUMcgn9Vuoj9BnpDVGZIYBKCiMiwyyvkafWq
++jAi9ivaP/w/INmMjbjB0l40+FzULEZw83b7Se7Ud+IWH0JV3jt7TsDeiZg9+CrRo2o7ZARSqCJ
rADEo1LOS0SEv9E6WQJwzu3BXzV6vBqg4TMFvwOtLGa5UGEP8iA0zg3Hex3SP04JgIHTLbxT5myh
j1aSICmGXNU0d5lnYdi2olddgMeu/iCQoZDhRrIQ9Qdkvhemd/RQ04hBHpGpAKlICGrHksTN9HpS
2XTpkFcXrt3IzLt8pcA5LEkg/1FDd8UJJZFdPS/DNRsupFfm3oPMrenJuWbELIYScFZdij/Md8hx
hOs1XiBpBb2ro09Ktea19CwKq25f8j5JgDJIi4289NCeKQEDEXYzBZNDnyZtGjhCWV0yrbPs4CzA
zX1Iq7OMZPFB0tiFIzbrUG/tTc5xw0Nej2Zgz6HXeauF7C6nkC4PUHE5Vq0l1wTiJjRDpMaUbKVZ
8KazkZcCSdIRgj1eIJMVV7jBSamqri51jIJKtsl4nc+J0+2yStALJSAlgzaAXHVEe2Gvjb883Wu3
licL3ie1yJRoMboEJdROEgTFUkziQXdpVAJ/wlIbqq8k/xP357LesIrl9m9xRbqP55/xyAAzlgIR
IXPwKTTN/QZMN1seeu2dEEmYgB5B8AtY0HmNTUgO1WFVuWSfV3l/FFDD8SHjfIFi30bWA71WS6iQ
sUtHYBzxw4ygzMYjEzyyVo6n8+ZTvNCvuTyFS2/Cz37X5DrSjPKYGenbdaIPX1S6CXlL8oj/zhzk
Vksz8/lk/EZ/D18A1lEkCGTc7tJkTVgx9Dm2jMsL857qwkuLhGDFRipP67S/wTsFEKdyBbwwxGP6
DbhFVk6EknzwU+G1tS4K1MH8d2rV7TyXCB2R/BXgg017fP6Vcx4ROb3/+cjJCc2cnFUCAdNUQIQ6
Jz5u13iTZyjTugRR43Njj61V4/5AgR7NKTS26zTvKzCxl/hlgSuQgCBLVK0B/QJ4aGr9e2j3lqcj
9beAZpo9GTcmJ/uglpIQ7FVleamgxpni4eo5+yTQAmnhMTBTQLwf2/hYuNlwRR2kSsz9jk0B1Ui2
rdEWx2nI2uvoi7DAXLrlQHQW6QkopZ/P6+wijoje35Z2UPbdm46SqJGyuikv8po5tG5EigFWgvoQ
SQsX6JjnfdjTN5Ym8TEztJkSebBUJSCSbxNKMNwyf3s+nJkyzjiV/x3PZM1cLmAaHmRqF6TULtS3
eA1yMwGGg9uKiUqnFvSqnIVk4kwECK56noGekwLRbX7iuuvWdyFiLoCeuvL0AL4xzD4EbmGP/D5I
J9N3Z2XiEmqnk32QZJWXdt0TXq9/8pELO9NqM9crLXpxN9x3h6QcQ2ijIT7+ypHWanTa6tAH2+3D
8xJCfmbrYNeA0HeslsnowbvfOkohIHMbUOUlat98iVfz5tigLdU3OLyh26b7N9N8Y26yf1rfi/KB
cspLnvzUKcRV5O8s9BeOw+xa8mgIGpdTRA/A/ZgQgQdDJWJMtUJC5xpz6KYIlwDBc0YgH4WbhYYQ
OaLJeyMZ09VUHwT1xXV0lxfUrgLZ+VJb2eyGAewH7Vwov0Cve2KFKkSeQqRYXwotsjqN0fgfDxyk
A9pSC7RJ6rLlk9iSD6GFJ6N3Ass46A0JdwC0QudNVivU6/OzOYP8AcQfeX4aqQZUead5MKV1ZCVP
0/oCsc18lV+Yb7rWXEhKlZBacyAqhaQ0Go55GjQemrDdoPFKMniyadAY1qn5Jlq66Od28O0HTVZb
CgelTvikvkjMyRdJGm2odu2HviYHqsu7KuBoSGcYsayyXLse3tmVCLGNV+h+PZ+ZuQsAAkaKMuKW
gUCbPmQgHVjITVPUlw2k4AZwh1nNYTClU3/o0Q2N5Hqkx2qz1bI1sysWrvEZv3xne9ytN5ePw+Vy
E9JYlQ5F9YHZVV26cHePO23quiCZNALdoF4iSROf3A98mcVDXV+4GECzbldlG6c2o/KFd4znE/nQ
MaSMOBz0MKLGARQf/uZ+MH4Dfbqad9uL22rVO+BMgGStAKxIQP64QyNnv3XBRiOTVjNRWHxu/CHv
hPoDj74NIJNGOSNpilodupQfsihv7DSw3gccserbOYDsu92mC7fBdOP+WhJRJYQoC3JA/PSxEtVO
GgVsbdcRhJfjddbSEO+GkphXHYPeAnJ2YWKnm+Q/BkH+NsJm0Lw3cSaiT7NBVci1TbHIB6NvsOHL
Bf8+a2LEjaP0DkzOFJTD00OUhIrf2FGMSi/rofnlHzr330Gg+RDwI0FBIXwya6LiUUnsF43NDKJB
KS85B7lKN18Yx0PZYTQDCAmWZuxzpKc8ebVYM80wmik0cVVs5ZW8ltftq7x2TUZLNEqXoIOY4w+G
KKvUyva15ZnQx4a/W9iQ04tm/BKg5XhIGwtIW/w65JujDSHackCw1NgotPgmXlQy6AjUmIJc0saj
TXrLplb9nW5KVD/+uWlZoVHSFXkkZvAd9wexpiPoRSthZ4uoJPh6v0tpkgb7+hTyZ6G0+dpq2J3I
vgiJHuzBtLdgf+pyMHJI6cAuy+ESh3bRxLySeXmQ5p3t+x7JKeAe5QuqUSVvldLCy5XjJu7tP7ag
NCkDxwF86PjPb2ZZbnmqdd0atiRaxdWqBEe+2fEo1lHoaYY/R/VLamItwAtOlFYx75Gm+uuUusgV
al+8eeU6zF7bchOh152DFPAqhX53oGYVEZk1YLhnplqLqc6EQDvm/NLdM7rEW+88/fzJSgmF01KF
hKmqJItFDyyjouLnnkLlGoWqwo2C5tHnv9kdDEC1PMAU2KCTk+h7vBN6XtPZoaxVpVnqXL3JNs2a
5fXsLWXOPXiSFKsJ98JHDXTgv7EOlRk8rhGJKNPAFb3+lUQPVWfXxYnvalKg/7h3VBxn1QHskWNU
NjMTuUAexqICnUlJ2r4y8pJ0+wOhElgr0AyNOxFuAuEmP9mkedmCuTPuaJtP9mwybFwustGyIqlN
Ysr+Kcq3bLBRoteQSUhc6j5P6s6QlW/+O29WWVsTbqj1qoVYCJ+q1Q7/Vv23WIKRja+Xu+0BBAiA
2uByp9Fngirm/e6m3JDLJEqm7WAweD32Ms3vStWjTs8X5fHmntiZ3NzYhk7oo5prdwflnBZque6s
kqCcbDtbGZrCrtqs4+32o7X6jbf2mYW74cFh/JqXcHEDiDWmXO+H2UgNlPlSmBe2brcrSgB0GRQj
mRHOO+jPx/pQfIRnAmkJYmB4Z4EH/vPeWF+LHd4yMMZkds6YUm6WiR5zUHEKVL+USDVkpscPpIyz
XVDXX35efkE9iwT9Kl+6JGbXF6hLUcQuRBpgchS5IUxSZvyWrgD1cRethgCq3C8htzjqh6AFowa4
khNZdOnhcphM8SDkPMquPmO3V4SYfH9MsPGJTJ3iEzviAzy8gYpec+sDGBl45rV0QfKatpthaUvP
fgg4/PBsRcIDnAT3099EYVQPYcTYfbxRagryAY0EnHz1Jyhe2HYJz/WQ2RxXG7Mro7EEWgXiw1WY
9knYORINskJwqqivm/eRKe5g2VYDeuvtW60BMK6ePTRimsfX51ttbnVvbU/mPOZKVnE9nN6o29fl
a7HJ0ThQDavnVh4wfr9DlAVA4xAgjnWq+xmtg9hvKylh7B3G9g7c7ApvJUjkqUZKVhAMWK1CsExb
NqOG+qCCEe/C6fjza+zc79XrIg3Rw+P3Px+EOAw+Fis9RVg1khNEuejQttaAljkl9ufu8/19F5KB
1Ea7yrVoX6w25vm83x/B2PX2fD4eihejefhLKJsqMof3yMRpJi0AzV1YMrZU6uUl7mK0ZBSEQw4/
SHJIJnIqiyj02AwfsZSslZcF8+OqTn22hMsFFysI3x54vOK+cRGeFozNIS0aASJemIUXAfN0VJrP
ro3R7HzpWEGvBAgehhrX2nk8qqk9/4zRczx8BVqpWPg4jge44H5TSGhtCj2+Y2xWNNJIz1tUxr+y
VzY0mvbiIyB6bu63rD+1Bzg/XBnaMFERnHiyohbkMgsZxhbTfchASXUFKiqSN5vB06oWXQSDYHKR
1jmG4mhldgleeUFUxXDViTYXq6K7FQXSQcAoGHS6IdCYi4tv4MMiK+12Q5mofaxnS+KBD3Wncasg
QMViwSEhB8Dez1LfVWAHKXB0EG9478PGR2GNNxmwdJ2vYFN8PkczG0NCNRHY5lFB+IGEBdi5MKKg
a2tz70C3g8f65/nvzyz53e9PlmAQ3Tzh/Ao87H+RQhHQ72s1G1lYmc/NzFzWt2amMYmC8kzQ9BjG
J94xWq/VC+d3YZqm4JxY6t08p/D7jOZoyo75eP75D8U+rPnd90/WvBL6hhYb/P7IMSnhv+2eXzeW
6vkkXbA1cwHcmZo8ThSuzaRMgSln9+3rwi44Ph/L0lRNXg+Z7whcP/4+e/UQm6qLvTpLBsZ/fvO6
8vuwroVxS4UqetrUYSujZUmrt+jdv47cBcvMcgub+Jf29cbi4HhJC/wbDwmjEkpxinpgVLziADD5
Azye3hvd3rwuAbFmYpK7dRq3/I1RtDlyRRxjmBDAEAn1Zcqnv89Xau5Sgo9BigopRry6pu/UkBLL
sBsFuHb0LjkzJF03av0SQIhu0y5UzmYO6J2pya4IfL+T+KSHHNxHuJF03lfZzRJZ65KNycZQGmQ8
PA426JyURPX29dKEjRfU5EKR8UDDowDdM3jXT86OF0l0RUXMuPWAyiMAHqxAc9urS3YeXuBjG9qN
nclsQU2C5Slco7aL0jf/ZbkWtwpfAMPdLzFFjL/0bESTOaPCzCkSHyMCo7+z8KyeXY+bUUxiQDyT
hDQM8NtxqQJf224Xc0pL8zQ5I3wqFFk5ajLZ0IY9AX7OGxx6E5LT0mGc8QB3CzIe1pvDKAIaXwwe
DG3ck/EdEk5vtYXgaOa835kYP+HGhCug4yGgoA8grnfuxtEavbXohWtyxvff2piCtAIwrIoB6BRt
/1SvoldFW5L2nDWAEBt0RYixpWmYKwUu60AyF+GEymguwNPPPdbSz0+eydA9ylI+xs+X1+AlXQ09
5NWfW5iLvoBf++8IJjex7DBs5cABjE3/qYpdderUn7WyOpvRwoIvDWbiTKQ+TZoO2VJbE3oDuZvU
XhjK7OmASO2YWIBq8DQoisLYa2oGnPjggU1VX/0pNXZRG27mNh4T6P9jZLIkVdLnTdTCiKdluvKP
U5GjI7z59clq0FIu5H2NX0/xUmaJAcoeAUJXS1HwA0gA8dednclauIHfhGUCjnhw474eXxNLMBiT
aRcJlWf9yM14Jo69HbgWTgvjGWOXGKrydrbSFpZ91u3e2Ji4dKwHnfoBxvL6itQ+0COIV6AHXrkq
uz0ej0tw1wd84HTuxn1+47gU0a+cDre77ZvWTjqRyxk6S5v3vba9XJ8PbdZF3oxs4u7TIStaP1QQ
Wh4jg7e2A3jgloazNHsTT897YRrIFUYTWKXqb9fX4/MxzIX6d1tt4ud7tDZDihfLs9u4+8Sy7VMF
zgh1wcz8RlNAoAZ6SRZY/vtFGUI5KSpBGNVNE3RY/qC55pIuMfXNGWEElOZwyYOZborQa8BUEsip
B3JeIq96ncHLCEwCYJR/PmVzjvLWzPTQZOhS62uoKsgr38RbfeUugJfn9tWtgcmJcUpXoqoBBoCk
ueYX9v1PsO6XjuWcN741MjkmTtpWfUfDCB1B07FUuWNqiQdm7Wqlmf6Le/7W1uSgBDn4ksQOttgV
s3XM1FoK5+eXBHVECfU0oDcmXh/cSWCG7qARMijoRVV5KxgQEz1f9gcMxOhYQJ4hIIOIDI7y2+J3
41gqsQnCwuE4vIDeOa14SzbIxpCMICcKL7aBtOrrv7GInIsM/DqS8NOc/0C7fZVCmsH21XSnuuu0
W3XrZk9MoBePgvaXMmrSHZZW67HsMw70xuxka/SpEzhUIHPQs9AEWg3OCdrnwJCnXY/giLte0b2I
P0pTBr5VAC/aUnT7m42dvgJuP2CyX2joqjZSig/ATA8GrsDX10oLd5KuvrycTsz+fPV0T7+af5/P
Nzte3w92R5gL2n3HzpXJyU4ap43pLBivQ1hGf2Z8EcG7m4Heeb0nOoPlduwANT/gkNXFUc+95n6B
Lv/f+uTYCw3rBxUL66+vsL4xmJA4lmi5q481Wu3O4M31tWS1BJKbjTVuzU5WG8oYTCWWMOuAWkz+
m6whejqqwDyf2znffGtlsqSdn/G0W8AKLWqHkcm0U/GMZLyFIHY2h3BrZ3JfSmVVU1EDO+UavIqp
umtP9U6INOCzjn8XfCg/dznfGpvcamEVVpQQwRi/GxNlbaRypvOinL7BUvbZ6sGboyFcH7vGO4y4
2cTiS8qMPM4Z8TMIQVUq9ZL8gEbU1c7X9eXrglLDwsUrjKHiw55GCRelZBR4BHHiGiunFYVQbv8T
4r2/R5aEJJWkyquRU7Qzx6WwLYt/6RnA2GkSxrr6508IwnNICRdmpleAbJZaoMvY/mvz73VMaLlG
Qq7Z6nr9u+jz5p0Pkv+ARQhAhUyBPBzrRmkfIwlU6uwx23YQ1LHTlWd4b4VllKtSdS3nT7LiyNo/
gKNRSzW0fVvPN+sDlvvX1d98xGQXBV2chkOEj+AO0ZZDQ2x0jnfhRdnlsOYa3iZ/WaJnHH3Lwzr9
P9K+tLdxXdn2FwnQPHylJMuO7TiDM3S+COlOh5pJSRQ1/Pq71OcBJ1aMCO/e3XvCbuyUOBWLVavW
AiYElUd0zOGJdBkh1b3TGLyekNLlkvszuZSPQIqvHMOr4Z6hGSpiMEhagVLw0gzvXYZGwBrqU69o
oN1Nu94ExCMAQCtc2XlXA/GvphaORe8Vwy4dZp4Bc5t21ku1S3ytjry3TycDkFMnoOr5dDc0sFfo
k67FT18NL3yNdEHqakzcPDeHNMTp8200Haw5tO9gOmhN4ZLSAXDzVOCpFm+0ps1S4Jec6czbmljj
SyYexyyqTSt6GQrAm7WGmNVayerK0NByhCo4QHz45xL+Ww3mmEkh1fPes8I2iv+Aeoid1li+r9xE
F1YWfq0wBZc63m3nzPqk70rnSyjFTJti+Bg/BCgvnGS1yvT96sVpn/tZwHxsWbqzOHF5KQvHwHP0
zCFZEhfGxpue2wT1drTs0crnsnkEYLs1/dh6SvTNynn/PuBL64sBc1F3Qy21/qzKYEIHRS2MTcxS
ws0dF6ZvO9sm1/egdVqx+/0CgV3XAh2aAUZH1VwEHH0xdu7oMkCbxk0hbxSnJRObgPzkoZnfJuNn
420yCgqyYW9Z0P3wnAfAgSPB/Fh+iG7lPrsSCuBzQCQIXnmw4YBo8tI5mJTqTu41w9n505r3U3Nf
T1umvMlPW4K64RF3aLddo5i84iYujS7mIDUR92om4F2KKkJXa8OmI3I41A4ELrPtOL4qAlRDO5f1
v1kwZqdeA7WhkpKpeh/No6ieVtZkvhAvHfHl9yw8pFrLPsXuH85THYzV3slxMbLQrtAwek+1u5Ho
GQvWsVbf/f9sFkQ3oGBAimnZvjkVPas12Q9n9UanvmM+OO0QUd2KWv6Wub8MZ1Pb5W1WgNf/0UNP
48COvN3l086QR6Pwy/pu0HoikrMxRrZ5ctN6JbSax/19Xv77gYt1kgna4loVKMKsN165pyRR2iV7
pdKnldP4rZkY6NqLqVisgJOPiQJK0OFMm+c8fnTAGY0sKHr5c75R7LODBsQxMAB+whSUN03t6/FR
aR8y7b4pHjV9o9JfK3vimndyAAVE0wWK4Wh6uzwYVjpx16DacPaK1B3CquS5T83cfPdGd9pUVv1X
AF9+aqw6DlVt2CsZkJYoY7/3hVuuJCGvbRTHnHvusE0AElx4ysxThiprp+Fc5BVW26rMnQt9nuDn
IX+/aCzzq5WFR0RjWZEaBUZsvWZ9JON9rxHVADj2XelffzZ1Jdq6sLUsA9hZY5RKC1u5clDKX275
d4rf7De9OqSGT9GwneTb7JYNj/p4C6yVtTLUK28G2EfCCGERFFDQ4Xm5uknq1sZUWcM5aHSiTUEp
Q+I1xNplx5GY7ub55/FeeWZe2lucpMqunBRHYDibUSEeQbEk4eY2iKerCG0AUb8df+OvbQqRmxHq
OkUUrJXZrkBRLj9hsaEl5sNuLX04u+qvwj0JtSZI/4cs20LQoc/2DoQley09dbkIGvbLFu8jZI6m
aof8CChwIfX0l9WhXW7MYS84mvmnh6mK8ta6dZV427q9z5W7VtQ7AYRwb/b+uFLAvb5pgAcBhMib
yzuLEaCz3gZrsAN2rMRX/TiafzU7XNv4Z+IPzWbQo+RmZatcu6+hWA0QNVqWVLQCXO4UPnpWbunK
cB7AVWIGnNV4GNER5eOeiwxMIeN07CbE0/+bHfPF7uyfvqSehpoK28zt4dzqkOORQYqOQYsbvhnf
OYWfm/mmV140HlF5BCy5pyUB0iHVwUdnBYn9WuaMUAtcxPCT1Z6tfN2VNwU2kwNQHcCDwKf+o/b6
8nWFC083SSxFAxp0O/0o+C1e3NAE1rOdDkB/D3TsTVysXUhXELmwO5PtAvqLgs+ygaxQzN7KKFbD
SuQms8GLY7t7O8bz2q2C2APXBC0CowiVeN9wtMYfOT9DRUNLZ2JkNLFPxt7BU9a+GxneP/+Lp5Y1
t9toaNBFwhAte5eLJu0eGh4cLSnNcItGRMLTB+zVAZwEuazAWnCmnPTjYe3xemWP4uWMpnBwksyv
6MXrp3DqqnBbRZ4n9bnVUJW0o5bVm6EqQ6NfiQnmW2ARE8AWQkUgw0Dc9k1NwSvdnpquPJvDiYNL
R/bP6Oyx9YN092BgMx9+PgdX3lyIlu2Z1hB93Xj+LDy1NJXKmjRDngG6YY/DQPWQw+4Gu8RXG0Dh
DQz/PsViPuq0d26Kqlp7qVy5GF3L02wDzz6kCZYhOzeLQm9ST54f3AQ0QZ1JVBYx5aOYGr9Y47sy
5qtgOcFoE0PHEYi9AYubf//r0UL/H1qC7P6c22N1O5mW8lA4QslInVP0KBuC3QwddrzBZ2CyiEF7
D6rkavS6MB0n/aBMbv1XsY3RH+OuRBsHeNbmKonf4cmz71L3KdcTI3B08OdNTm5vZcxBauDBmaEx
VIRG4743WssjBWnCjdIXaWiOwiQdelo2pjpaNWk7A/7GMuppxcVf28jweQauIqDQkZG9HPuQqDVN
y7w/y6J6sXRxbyq/nf5e1ret8bSysa4EeC5QmRb+APTo28YqXAFOpoT1ZzMOPZQPWLzz0FZRJZA3
6z9lwYK2LF/GtvdLRyHjVJCfP2C+rb6sM4qIePniD7RjAQGFT7gcKzRJC4P27niwzY0AJdAIvvRB
rDnqxTP3m5XFjHoTq7mtwIqZvVTOQx9VuMCV1i+Mtx5trqDVMIY1CpzFKv6zOQdVKOyjvocmpMuR
mYk7Sp3CppNvMu9Pn0WOuOWeDz6BlTlcnMzZElhqVeCZ52lE68KlpVErTQO5mOEQQ9z2jP6kYh+f
mlXw8pWlAnYXWQoTFQJ0YsyT/OVIzurtXt7m04FnKuasO3HvMKV1+POGWF6qGA2aome0EqQfYcRd
jKbjQgz9lE0Hh53YQ3PgGFXJt0YHzb0T2D6EIrFuq1mt78sFs+j2AW8S5Fu+NWU7vQ43UGF07lEh
p2onNmrIwmkDlu/wb7cxEn88aOEa9uT70l1anX//y5zaJQP5ggWrLZh8dLDK4e4YIIdzplnmi3S7
MrfzNXF52i7NLeYWnZeIYgTMTTkomY5mU5C+Ocv+Jn7IQeXnKKFphIqJ8DsBdZf8/X8zv9xBNLeV
vhLldBB/3CdQTWRsqzibrfCbiG4ERBVniqyVw7Gyru7iGIp6SjirqulQpdw31dfafhlfwXXj9/3n
z8O7bgluFIB6xGdLgn+z7Yp+mhRsk+4xU57U+C1pPo34L1tjI12+2/5zRObY30a5ADfy4nJ0Pdml
fEymQ9Y5UBpMw7xOiTYelOGggSm6Rld+XARSOYyacs/fpGhXnuLa7Ja/bSR8xz9QA8qGC7c9FZPO
R1FMh2THQpEELNlyzW/C+DF58G5i/7F7rO6Tv2vtG4uw6/8NHBVodLRAdmN5W+ilKlSPYv+OaA+w
SYeyOnrfTCJALFs7N/rDzyu6DLu+2ZuX/Mvx1MtOlI0LXzSqR2V6bN+Zb7waamCnLuHTbtBX2aau
TiwmFF3QpgEu9YVD4I5RMoez6SA3cmOHx+YEXaf5184ELvQj81VCV27Hqz7oi8mFU3A7Y2hpz6eD
6mt7M3BuLJTK1tjUl2///0zlf60sQXCNQ3OZTLDShdVJ90EOmPjT9vTwW5JfNNDw/Df8ImKQYzP8
j5+XcWVOl49XZ1QLkatwAWICGZKJyA2pdt04JePuZ0PLt/m3QeqL/eLZQrMYLJlqZOoo8JRTYIE9
Vj2zAvifM09AGSYjXaU+59oObMn+2O5Et+Jo5/P/7XR+mevFa6FpK7cdPGwiL/6Ver/zNdbDq57u
y89f+p/JAKFOUs9rWfIHN34ujJNeB7m5RkO7zIj+m1DQ85ozRS/yfvZiQqvGituiwa4ZNolvPk+o
J/Ot2BaBszlVxLiBQDWxN9UN2jPbl1Xr167Lr9YX89jTrpVKBuv2jQW5rdqHVvEmPTZb8AQAEoEP
AOtTE5jH7KjszD2YAsjKU2CJvfnPBOAFNKdfIaO4FNYpq1hjtMVUC7DwKid0GaMMawVtyOeWcC2w
e1+AbQygzGLTEzz64rV47Jp7gJoDqrMaNCtw4Vzu6RxdJK1M5HRgz6Lz84fmXN3p744Mqtv+Rd8L
34AQLDSP9v1J+D+fp3/6PMuN/NX2YqM5VuFWptpNhzqsyRjpSHQ1d8Mu/pSH9h4JS2SiiBFR//0X
95/RhBJ0/scsLfkU3T49uZAJ8/yHgrxT/1d0bskuJS1RSOuH7wfw+oaH2+ZW31i+iB6f+r39sBZT
XvM7X79+Dqi/3B7dVDg6KzFzeCUexL48FCb5eYKWhav/bI+ZHBEc/aDOWCqm8rYqxqKd4LtpcbRY
AngpdD23iqoWIdcn5Vj2HSBuVSt9ZvOwcFi9K8FqFqoDNTY/f8w1r4M+dLxAoJoGIpJ5Or4MV6hS
G+tUnw5p/cdJTlWx4l2/ex0M0tMAdkPic+bMv/z5BQi8YzOx3AMKk3f5oTtUN6u8Q1dszGILuHyB
eMPRX9hI9dYsnD5DY/tT/ayCXpChg6XYDCDt0ndjYBPwcRRh//LzzF1xc6ghofyI6iMKLWgMvRya
laiyavUmPmx4Ek4vIHfeyd/mGSFV0foRJ+POfIESjRoHE4SX7tZKkVcuZ9gHhS3SDTPtwZIoTSmp
0XeliMHsBC2/G/1Zuc3fqo+B6DvvzTuCSPFc3wnILIPVEcrK6u2aGt53J4N2XG9OpKoAoEHG43IC
3ESLY67b8YGWeQBSgXq8s5Q7sFaD2rPXV1yaOU/npVu5tLYIsjTBNQ/o7/gwA6WUU/qukGHjnfSo
D61N+tBCXTqP7GBAa1lKzg92AN7L2xebvNxqfnnX74ZQDfSNjAARJFMI/tfg5/3w/STNkCVkMnUP
SXdv2b3hJRNkNnMaHxL0JJti140PPxu4EqhcWlhsOKjXF7EYFO9gRsrGem0jKOqgH1q+eE9QDXis
Iu0uWcP5XYmmL40uLvO4LAEtGDCs9kHspwg7HYSGUC/x+cr8XTnFSIdAxgs6HqARWF6abs+TcnDx
/oH4BOnqWySA83sTsEIR/TyP1w7u3MeOQ4NMvAN5i8t9GzPRCyfRlEM5QpoyuZM7Y188ojyrAour
7uJtcotE95O5p6f4VjnUK+HBcqCAThgA4cyoXLRx60tSLa205VBzA9VD2hGaflQcJM9sJI3R+qxe
Gew1YwgCkKXDWCHEtdgzsTrqNpsyehTtrrrD7bItKcTBqzpIphUgztIdzOP6amqxU8TYNDovcnqE
RvYuHdyOKLWyqVsk6ihyrhmyBCpde6IsH5dLo4tAZxgpb6oS42vOJzcL0qO9y+FtsUV//7xrvgV1
/7Fkzu4e7YugoLjcNUhFGhVPFOyHAtxxus83RZAFzT7CDY2gxYYCdkPYpjx5d+12xfYyFbq0Pa/y
l1vabjsTxCWw7RlAtdCzPUV9v6XHdDfwTzppqNZ8/Gzy6rzOVQMTYB8X1D6XFkemx06rYF41EelW
UA8qUV8zBkGN+GHcOenKmbg+u3CaDuBuOJlLCWaW93oB6Vx6nNLisRhYUMuKaC0Id42d8ZSUj3oK
fkcyuPuanbLivnC438pIgmA5QSMb/6sDSf/zFCxZ2eHFsaH/+03LSj/wBA2a3TAHHtjTQJUf33SA
VY49vER+YIfstgDXGD+mKlmTdlzCjP6ZBnjFmzMmyHAuOS0T0VddknN6tIjWHLM//CX+xSG44vj0
MNxMxqaF0szBeBqhMLlWxllWKr8ZX6y91kPZyOUwXqNfuwxRMz+V7+Bz9PNjerCgD0rexz2oUB9v
lTupEBQLf574+SR9vekx7yaAyrNu16y2u8SvMBPusetNeqRVVHanNrkf4jtdG/+PZhYH2qj6UavB
bnhsP+UNdKp+HsQyHPg3CBsKt1DOmNlPF45JtVC4RYAEx+vKX3Ha7GiXryT0/qVflhMF1kLI/uIa
gcTZwrknpq7hnS2TY7ZzI75xb4AGuWmP1vaohPZHewQmsLjxgunI7zMSn2JkabYgh2k2YLg9eoG3
EutfOzComfz3e/RLp1FUbg328w6kwM2zdN9AKUlYF4jxT/PLrZ/GNsDmafpQaT7aQw7cXE3S8slC
bufnqb9yEV18xmLqXcjjKamOaSli0MfFE2jXUI0L8u7GyKPMWrG21J6Zj8usJTyTgKCGjWf/5aib
MnFqyob0mABU7+e+9gIt43EkE1ogTDJB8AXE0+ZpCJFw+Bz3apDUhO0BTF27JZYR8n8+BOld4AyQ
fvkX93y5JXqnGI3E7tOjB/CRRSrjtqcN6MoHkmzzE5KfR2vtCXDNUVkIoSw8wPDEQ87ncvDa4Bn2
4I3psWwPAP0NIODYNM5NZm7S+6HaGt7GrAM7PhfpB0VvTOIe8B6CqODPK/4tuT4P/etnzKfxy9CV
ApVXak/p0aDvvdb6HJTmcXsq7+LytR/2HT/rPOBVaJsdkJEvP1u/clfayOuj5g3eOdTYFv5yaBIK
V+1kx9x+cROw3lm+pcUkf2OAjqdaHFZ8rSHu3wVwcfRnjXPHAMnFzIoETqrLAWuWDgmNoh7+tXK0
SI/YPhAlvh7KO9TGX/Gf337f/RqDHBtyIi8NyYOEQGcg5D52JqKVv4ovyQt0qH1wBW87CCT1eBj5
AZoqyJ4GHImyDKmxtffEnD759t3IBkAaESUXlMsvv3viHghIvHY4Sn5OFVCyQ283WTkI31zvPDeI
8C00busAlizWowAVIo2ZHI6dA8wKmIbybC1LpP3rrloOBLk9oOqBrMI4FkY6AXiBlyTjcfTfjnsZ
bP3XJpj+dCHdIuup+78H8pKStxIz+GqGaCKugsjeWWT0T+cTlJkJ2b2dd38AFwxeIE0cPt7fGyS4
OUj/12dJbvoNhG/IHVJDeMAW/jb0e3KrRfjXJviU/vtnF85d0IXf+5/2ySQ6lHgs8iE3Fv5fv9k8
uugkcAnEhMgtkmzWCSn66GBEL33wqyJPh4KEnf//eQww7V9nZD4mX86g26i67EeKGYmm9mwpgfpn
gMJ6C/EgZ+dVK/mAf8jRHxZgWZdUJOu7WSj8uD++QcgNfX3PjOyOH2+76OEYHE+7JsSfh/Dm5j06
/G2i123w83jNeYl/+oLF9VumA8Q2NXyB/Qbc4cH2d2+nzd/N5i4M0IgEDrpQksgmEQm34e3Bf94e
QkLuyA2J3gNgWlZ84Hxyfvoa/XL67dE0qTPha3JSh6+O364M93uIfrm+3+BMiZ1mXg8Dotmh16HA
JffZ/VX+2F3ISlJh0++msN1DYS69V4BgC6pXc5VsdG2UC0ffum6qlTU+gvE7tYigyk70HGSDBDG6
PYIoC/A5ZiFnrOypTSqUjnNIrfG14G7tMxZZYvRexrQy8Rmbme6AHF9PDFwB+5wcPZzwM8Hh87EH
XjcbNKgLcojCu5vo8Phi+P7+6R4n8GNt+b/fxJDQRWcPyg1ILAMRu1j/WEpv5KksjqUOfMwOOhst
q4L6La1eQE7G2iwo1QNFU+Z47GNfRX8GkswCabMW8qNrCKF/ZD6L3ehpM3EcYN8q0KeLs+EoTtZb
ylQcXxUig0DsKITwlNviNASVS6xthpsJ7WlRs3V3mCARuZTEcJbgyacBNMayo3iq1ihir8yRjlcF
4jQdykCIkBZzhHxE1WpV0h7TCqTACaspEKgtRPN4rEaeHkOM1aJ1pIFGLhTNJP6YFSR6Ko+Vt7lT
ACU6VsmmcvU0rLyxjPqWKUewVtNwStU1upnvNyW+FVBMd06vIlu12OmDbk4O07P2yNmvzmgDWT5m
wxqH93cXNhvBSoFBDSmiJScT2laSWnowYs9Z27MHYi7mo05ur8FuwQY8f/DllkB9AXvChgjQXG1Y
3A8D01ltNADAIqpJTEiZmdZEujjV782Oau/UlNmfKRkK1bdVMD7HiiL+jqNrF5EoTWAF+7GsDk0P
fG2QNqX21lS1djuOSvrJityGeAfrPTyNjaHbFBzheO+x+DQh1ffcVD2H/EBv5TqRjawr/F2RdGug
qBL1ik6HSOum6px0Rmb5mZ0MBqnjAkAbS827aASbGAr5A1O0XWHJ4gVNN8DsFkYDScKsN8VHPWTu
c8PqxICyo2JA3ErIFNLaTjE9q3Xbtrnv1CUb+cHiLfDRBKxRavaZGE5MKXHd2HMkGaAYNW2YaVVs
l3ZeOW5StMLqGUm6LvsNDgcLwRwEPkWQWXJCJJGOYOK2qQCEG2JWRtogD5KbLdHsxAYlZ5tm1q3J
XFbuWq+yQCrEUw5JSaPr+sC2iin2xykboM4sW0MNpYFoxzfq3C0jfbK7dItPAfxGoUx8CIrdAzU8
k0F7Lm61Y1eogMS5Dn4wkZktXpgbDzjUlkhtiE0r07EqWy3ZJVo1PNRF3pSkYxY/JIUtZCC51t4P
pUpfJii8/G7MUgefed9YRz3LPQEU0+Q+1o7u1VGmqkwhxWiKPtBGiQ5+lkv0s/A2a6OBuzmFvE7f
/B2gXasFlsOaIgAGG8rKhQFVkM2YGnmMt59qoTmu1P/WlhcrEfrSFNSfKyUPU+YO6Ipx5uUejM6x
iFuUIvFbMI3QCHoj5RlsszkHCNUSoBzPVTtyqkbzgtEq2wmI0lJ0pM+drNrUaLs5Fq0HZ9Y3OT9V
VVI84v+aBYbN1Eg3ZcNjQaaxaO5ZDDF2kGmaDQbGExGlPY9BI6eo+ggOY0/s+0Ed0cXvavRvbrNU
2RksLpFabYTebtiE7nsyMtX6yFjjgLG6Z4UX6opRGKQZVOO+MfoY6iPSiodt13ROR5q6VcEzYubJ
H1a63R/PkEC7Q3NG1KSzBoilsspF/1qryYwM9oRFo1R0qk9toIiRfJtkGRY86abANqWHdLWZN095
DplFUqP+NwZK2aZgm/BsCjI8mcYVGfquvu8HQ3+12tqMskRNPi2AhCFq1YxWxLNE03yLtQDNjk2L
w5BiWTbcFCwJAOFWdGJMWjfe9GnTKUenwVP02CpW14ValTKkMqzJ1H2UZOT70DfeeYhV+77HVN53
qvCiAisFiatMDh+Sji1UaFPkyn1NnVCUS5kwniczzZ5KJUF+0bKTmOiDh6RWJynmgMXYa8QZOvtF
LXsHq6o59V9jBKUhQR/QdAPuI/gAgWswJ4ZA/y1pctFCwDtmDHLzNTSaiNMWrMWP7fNnDR0quY+k
dfN7qIZhpynlmBJaWsm+chKvDrkrqedr4Bzc9lmVwWAvoDrmpTHeZY6VoKF8VGL9VgdPeUHKqnKV
cIrLJFTrZr7lmaVA4k1DAiLPy/qJc6vsAG/XC0xUnipwa55efhSiryEn3nX4xnSyC9cXFkTjfYWn
6OYzmYpuBKG48RnojhpFkVhhHOBxC+81xyytj5nkvg2qPvEwXtsuAUiMG+3JMVI2BkhD2L8bRyD2
m1o0pvuJmubnKi2Hd97X0Dd309GwtuaYufWx8FLUJZ2Mt6TsIUs67zE4BU8XzY0Sg+2H5JUNpwW5
NkgbTM6kGttMbfLf3cA9hyg0Vq3Q0AC9PgAE296o+RijfoM3YU961cg13zRHrIHsvd4ONS0brQBw
0h5vZXMS3Ffj0ni1NcFMvzE6JtFJNapQbgdWvyFp2rr3XVYhzsxy2u0qO8mek7J2lMjpqvLFqwyl
2blei7YFdeh4VFo1GBOyeFLyTcFKzz0miZdCv0C1qB4obal36D3K+v3Q0WzOEekpnn6FXRzbqWZ2
NA2KePR4rtwiLZwXj72utNlBUTumAS1oGhGg4LSBM0zHVxSleyDptUn8brsZ/I40QfoOmcv+cYTY
3kyJ7Fr3XecIyD9XTnOeRIHKiMEHy/I9bhplIJxSlRGUcjyod3sdssopHbpyZ5pxCxkll/IqUtLC
liSjNTs3OYrvW83uFPRoWGN8GjTcNr6dSwxaMUvn99BWdX4CM7mEKHjhGsajajWoWJhGXPPj0HL3
yG2elXBEDo632gA4B7mAWMsDvbfouFdEnyRBomrSJu1oVFVYUeGhoB7j630N+5P7NlBMmMYsK+K7
DkTgZ0QbaPdDq6M17cukHmGvMd2RFLqg3Nd0ZJL9BHJwvwCGdh5Y2ie/8G6DTL2GA5sSy0sHqKn3
cd1t81IZ7nMANbNNnaqIgwrLY6jsTKMSqmon8g2fjQVN4uo43rkLuUQqeO8beqZ6zxM10PHnUl3S
wKqaThIX1EhvFEzfA4kx0Q5Rld58NyRXDL9yHeOYSF7qm6RCLpfEmhoPO6tuoIeJEmGKtvy2G+kj
UvFeHpRdm/S+TAwVmJmB2cUNHXPq3MsUKi+El6ojfMlVCRcxI7QDuHMLQCfVAUV5UmFz+7HX8md0
X6rcz9tBAUy6oCKL0D9vViH4TujnYOUDD8vMck4AFc3ZE8Pp86DoFUiKtHZf44CmQIwFMRKiTaD0
TIdkDgQNVOFTA1aijtbAPOgKwpqhaRJxg7VQT4qdjfG+1boy2VodfjcaYk/akdSYODupW2U+Wjla
de4azus9TVNlr8SUf1SZVTyMlhyHQCQFoAU25V0aelT0LjKLzGx33mSa5YEpowtaM1o5HnYk2LgJ
M3RIYtNBk/egCJD0EWLsdXNyeZvQsyWE/gSxYTSetaiftXtb6KOcQJgPATAoRNVq+lyJQUVG14xR
akL0AXcjhhoa2KaCSNUfxSQA7hC8e2G9pn5OskAvyghBo37LqZ3jJmsSrm9iUReI9xCHAs1TGhL9
Lgmz5abLtfRGWGrlhcypXU5EJXprS3W9puhO9PQkcHld4b2Wd1rxGA+xRgN1jLMnoTqsD6gaF+bB
kc6UBVPbcRpNScOAAjXxI3d41OAhrA3o3XpXqOfQxxhnqCSKAmhY0HduryLKyhFDIVhwnX58ZDmT
+m2Fr2IBuuOMF4Hd8abHtsY38YS/9Ymg5T1L8cwkHiC9r4amDIlvgBbzoVXo9McSqpuEWuyW9yWq
hzdMunivyLTIH2lsZfWu6Ur1wRhcFILn+xahZaG7H0gqJG8odo3jQxnnLlrcSlpL0neNlWzUpIL4
cdJp4HK2OKOZn1YS3EJMadWjR9Xhj1lI1yV92kLKIRcpdGAUG34FG98boQCvwBUAjELLjyTWZL0p
Wdd8lgWLn2pHon2/hmssfCO1XEEMN08hKNM1NA3j0oFYnZxKlHrHSpYbODIV0juZQ28zII4031Br
/Q53iF2Q3B2rX2wcRwlQn8TDYkx7nKMhn0CyWVLMMnEhuOfhDVLI8a8mnOxey+NpJ0HK+ceDV4sh
PyzhGNOsxh2PKMN70SvLxv2v2FWH9gJjPHppix4uqRpTGYJ4yYi4SLz7bnDKZz5ocZRXOqo6imdF
+aS6L1TJy4NUKnmvNmoc+4UZQ0rdkI325iUqsjdJV2dYDuGagZpZZr51jQQqrAbr7CRyqFqLMAHT
RHWjdyqXYWr1oEAZ1KlDwDM2phm0pmj6W0wRYvDUbZBaL7xGQcWp5soNtfA4Dq0hr59jHU1cSP0j
1CdTAdVHoiRDP5BW6GhPF0PuOWHesARPvLqUOoKR2EwDq2MqC/CgmSqE7xOKRUiqK6D+dxKe+OhZ
9+q/Y+9gzo2WJpCdySDoGMnMawXcFq6fI55grImazCp3Fm3SfGso0tQDXQXv7b0DfGaJg4k7q4hM
qsgsMMdBblqnAEFBpXbZiUkT6RSVzpGGbhQIz9QB/V++0+AxTRgkbFKCu9N+7arKejFEhkcHN3s0
kSpuVgMjI2R/q3SNV5LeznMLdQDA7YD5l0Pjj4y6BWGUT6EFT635eoOiO7ETq0Ko19cIhSEw0u2p
5RS7Ei8NpLjMnh30Li09RFaae1On3QC0pA2wLZlchU8kVz3owbmp80r11GCkrcYO4NthLBFjm5V3
GgxmclLU1EZxqrNym5htCakCt0j1ATFRN/6JqVOoxJBekQWJsKEWmDFe3bM8Vz5Ut3OQZ/NkOQZS
NAUkcmy38rApi/+h6Dy2K8W1MPxErIXITIETnMou2+WyPWFVaqIQiCTx9P15dAd9222fA9Lef0TF
mtIO9WJCHXyf+31JTsGs4zmbnMpUmZZe/ODUadjklm5oSnlqB45kWhom0R0p+38a+gb/WrAFtGo4
4sjdLewf8Zmxuku/k/82b+++ia6uhlMyal7JNhqSJu+Zmmj0azo/LkgECfFRtAO/Uxhs9sl161af
XY+DhhNlil958uqXba8T8Dq3rpxCpL1CHjh4+tEYVelTf9STKYziA+BnqP1JVgG9d9VEj3Gmt6S9
9Q+v63M3Goc9jygd+rZGEAyVaMOdH8oAyyprtjCrt92tMybw5efi9+1zTIcAWFPDOOwqOgIvEkLR
y+rRncjp4G1osjIQfFjSG7t/rdTCPQdhxTFYb0lqT2l01H/sOh/PS7MHhEqUwBz8K217xyerK6ZB
uhpkyOLKpx47L9brg19C+YqiY91GbTGLzo8KD91BlYmtOt44rY0suqrtlmsZ1zYqEha7j6QvKUfe
20g+yuYw0Sl1+vrDsqwCDa0hvcjTyDiU9TV2/MPOw3Z2esup62mnSZ/3cPXVJWiIZSiww7jraSd0
/hR4HMFXCZuKul6rnmKoIKk+6PbZhluWCSUKDh+wyyZx2FYRV9LdqLBiq1NsRUWWlR9113FvbXza
977+M/WbfFJg0hS+TZ0/XSc5T+PLmFY9l/XqzirftwEhST9JWb0qMejmnNTHQnWbIsTnZhFSv5tO
JdyMc5i+VVKOR/51hcZZcBCux3k3srJUMhjFlYytqbuoMiRvR9TMu0ljRJ+ralsPLg9fhPnsCPEY
VS0ntxnc+VF7QjFcd47He09MF3545Xj1vdJCr3ehXtkVsQnCkSCSTZn1AfGv0b6UNt87bb5OSm9b
i7EOBobYRfpjFvEIArebtuTj8oJxK+baBEmuG/aAAnz4jR9HGEt3gDrVVbj+PBKlTL5MWrGMOdCV
j9JxZ1CYBUgqSw0Oj1s/FKZhoqKVsMA9HePr4knwcqGDSmRzhzchi+N2xprP5jxxQs3ecBe1JFYX
yt37b34q0zFjOeK0O9whoC7Xr4I29+MKzXs3Vyo+lero0myRw4RGs7QrWWhVQxq4aMnroaGeWXL4
MrZk1i8dYuj7CB4BlB3yPmE9+eceyvk4pnAR54jpeuHS7AI/K3nWVTZE65I+jnWVlgD+Xfw46mpP
gQoNTV5b2fFnKL9u6AzSlZdcez+Un6mYjjfP8Syuj80x/3nyMOwy/spGEgQmyZPSls8pjXchQ0TH
/Rf7Fdf4iqrgJ6GTZJ+JsAMCS4GtJt7kgWSMhCM6S6P169Q78Fqe2adHBGJ9MEcPqwi38rLaPu4z
x2s4Y9eOb/TUt04LT2/jdc731rhJ3paRa/LaRMuHPw+GQIu20kHGeg3YU+/r8SvZV//vYP0I9GYI
vZdtwvKb1TOzUR4PAS+zIvvKz2ykOu7Q1Jd/ti5Khzz6mvABCLXkAJ8r/0uSodYhXxaBI6BPe84x
apjHvJTWcdi7thiXj9epx3InQuaUuGasir6Vvv8oTGm+Oprd9V8/dqmbbYGrHpQefODBRs0/PRH2
/mWgIe4hSSbVFCR2ulHW1LM7PKRdF9XXKN5mcfbs7nvn1tnghOtODrxkovS3M3zPrnI8Dou57zzt
VoVDmVh73Tjbn9Kw7Z3Ca8hRznwnjpt8Iji/eQyt0zZ3u98OVTYL0TgnvavRyzqbUPxmp3X549eL
GItwdGVySj1EofkoZJOcyJvzfieYXflujm6i/ZlpxzsdfjXrfNPe/jOh3+ybtGrjFvBGteZeNelP
Z3VSptd5DddiG3rKgIa6JVttF2P0vodfMKRBDXmjUkftN6Ny6ykfrfDVyRnW8JpSsmQLiTVAZEMl
6TFbWUBOadrL5jJYSW0u9A9W+b1ykm/T4qRrNtVMVYoAKo4GLPDCxyNqubAdCz6zVrp/nmTXAxvv
iqrEdvFrWs8YrJJss4nRQP7Kp/PedRs65w9eiVzIygVglrCr53TSoMMTe1ld9FWKq20Kna5A0Clx
6Os6uJuDKdbXqvpaLabO8IqVXBEI3sEz0czFUi+E6Jl4KtbBM58tT5nKt77vGHrHpAH3TGnA2zev
vXXWSDoIZhwfEIYPsbudO25AxqxgvFNbB5RjwEq/kT276zxla7tqesvnolPG3cG/pbpf6tXlVwhX
RAURkqzsOFTzJ6kTzsDKum+AOp0thLI+A9OA8ZNRZlJtlmK5XMhlYmoDKVqS/0STRjpz1Da7F2+M
uVpbi9y/OI7VHa4MIlLlgmf0z8bXxVRggzq+xNZv6/fV1+UvJjJb53VrmpokjWn0SCk2omnAdV3p
3LZimPbzsfE/GWwSPFzir5N3Prgm0hOZdQmwkF1tTJfUmuhzOMzRSzeJ7pZK+Qir8RhMIamn+GTf
qs1043dSRCvhZvvhkqOStGmHVLJDRD0ZYy201VretQeoSg6+4hOO26vtKHRXmrGIQYjfbWOYkJRq
9+cqkuV7WB/hn6lsj+G9Gxgzn2aukPDV49K2N0fZifqJ39LUxeHOIVdbmY7enRuWXvm5K33whQ3T
eC/GXW75kPYVnY/LvqkTyuipKyrjVx8a8xQPQzAkr9OeYBko3U0ynLimHF7s2O0ca1LOwKvebCsy
evpFye4yJnMEDF8StaMe98DM6qbyFiX6jLV6Gl566wi+i3GLmseubVunCBlz+aa1ogOyVw1KLLal
7W8/tEsCPg5hwJqP0ENG99onWAmT9eHKc1nWTppz7+10Dq9bWK23S+vEHgf2UDuFw7S6327LIX4A
ji8PU8wC95UplNanSm9t+GCPXf+u+kRbTOFDsHzze5ekBL+2EvCabZHVO1UJTD0/SdIyvG3TdYmM
6Yt1js12u8FYcUw7om+Y3MT6IGdtx7fZRn0D8qAiLLwA8Lg/5zG49mZ15XXZFBrlzFmHms5xbweH
l77j8P8c14RFktiE+nbsDr60dXPcDyZeQoPbpHN1HiQyhBkSJBvymwV8aVVXswzBcETxHYjdPJ/K
tT3I7ugSB0cmoOp8TZNjEHm3bNH4rFmS+lOTcJAWftWV0zlsRVVeMIn4P4KYMYXPLWmcoll6+1nT
48UQuY5luZ0OhGTLRexb394sNCANd0Yka1TUbdy2RdQtsvm5H5yJN23JfEOYKlhNLcDA/SX85xNY
iLTuENHNUgVLRAien3xg9RXvhHWN9m+zVHH5B6jOxN+5X322EDt8yRO1ZEqqxXR7BErFEFhNzxg7
ANUw29fOdQ4CBdKla3Uv2hJsC0YAxaI1oGM6SI8rR5V28yMdFAGImzrknRPWcj/XYzw8zo2Ymocy
srvLCNPB2ATVKuA3au31eTONw/HcMY68OS1zXm6jqH+FT4fQyTtHWec2Jbwl+Tn23nGh45KR4vAO
0d/Yg+8nHxNXjkU1uyq+RHJX4WNKDFYMnd3Nv0XjR4hz7U7v7EjNYHRN1n55jPe5jTI7L+IUtcHx
UHrNQC5NyeR3YjuTd3qKJqi+Mm1DIkF1+9erOzd+2NS0usVhAZDPEKvOd46dub71/U3r51B5BqJD
SRerZdsx8ladDACmTSLBOZekZiHx8FdsgzxIWUra17rhqT31ToQQdN365XlalX3emLGbG8QNgAwD
N2SUjaNiL6pL13vjE02e2DPMQ7fs0eeW8o1lKqi3S9wcZZLFkZw/jjBd/EyGPYNXPUV+xaMQT8j1
x4ZstnHX0XcBmilBDaIY/8c0kY4IFGCJ7dsjhwpdOt0y9Jwlh/5QciPsYP8mS0cbS6DpJqBYrlT4
UmJuat6iybOnmDP7dbfj8EsD4j2128I05rha5cFxhDdNDwJ1Gi37Xi66hd+pCXo9FTLY3P8GKXxK
DMZJvPe1o35VXues2bgZSZvuWAXFyuptTrOn9fedHJIy86Pt+LmSFpQvZEeFp6O2k8nV15gJixF1
b3VE+XcuoxrCh+rv8q3r5xDNwxdcv7B+nwzyB1LAvKndi9pszV5sXR+lvBSBfklho0GqloaUnRk4
ZcjnekzfbY3G8qZnBfh2YCd8qZoNEq8Uk0ME6r7Zx97RANHC1tuvqiSjh/61HgmHAD+7nYe2i867
GNqbct4tnBrMEGkVAJp8j6zzPKJOkF4hgkLGmpbs6X1ayt9bv64/UfzADyXw4pBsJaHDTssdz960
jm8+H2SfuZKbPXO0dCzAe+P9itY5+Tb30wiPIaapy51k2ThpfU+/LalbfhcBSQzJcqSvNik7F4Jn
s04mGg3c3689uJ1phP6OwS0kNK3j1gbIq8Kfq7fXzWWKTX2pKY5pMg0bdW/24eC/39nm1jfpAkej
gnbTecQceEP6GhXsBxzN3yqGCcmAQIlqrwRB9VRN2GdCIYb9hAlgTvNOWdcvalHPfh72jNJsElvJ
N11b/zbuZUWYkmm2P7U74KjkagauFeE+EcEn/C0AqofUzvHNS6izMTDteZxL92kqJzfOdgPaRSCe
4ftdA3dfLnpUABVLgzvI7J6EUN5686Pbyva/fUynIa+GJYZLapfodXAG5d/P0ldv8P7HkKU7m3A+
zH2iLvzV3reqDhoI8b1JL63P3AATUWKBlk3zrKfDm2+mbuGhCmihU6yKTf/1klt1Hae2h+CwZfdS
T/MhC1GnZjiF6xAxYfs2+XO0Pha0VZb7M1KB7okAXvO4khLHEzF/cRusxsu7chZ1DzxQ/bVbPbNA
Mrv9WohLfJCdB5CT2OhWii8Xy7ak4Ytf1yHejaGP/hvM4aWnrV2j4cX4EG48g3a8WRceK+0G3k82
jC/gfItRm23VoO6mte7Jv028manI9W7q3pbxafZDiyYt6upfaW+W790IupAt7Mz2DEppytzsvvnl
BMMwnO2qx3f0Esw+CQ1WUcFw6YRoBNb5dvesGGB/q20CjGym6aaTdh/PLYPvS1z7x/SB+HR1sI1B
nsuL76CmzYl7ms6OqfR0t84pVDNZWl9PGZ0WB7CCVwdXWAty3XC9SHmzjpsdziYyvn+pF+fwrm2f
yp8tr1oAXqtD/zeI7CJ+YK/19QcTZoXOYifPB4SZf/Nou9bkHNziAxh+iC6LmRv31NPWwQeoTeSw
TPGfBtKPkZmtqyDDATH0Ej65W9wwFDblON2GB/Ns4a1j+xENcONFyRnlnoa+C9BNwO8jKmcHaa5s
Z+WeJ2Yv0/NxLGQ0BR0g1SVtRT/hNLMTUEW8q39JCg0F/tYubzGrWcLTHvFBbkgYu5wXYvnTJ4mU
yMQPjE3pujvidmLC12dfrkDhmWyn4cdQQdX8SfjH8d3YuE6T69FPuTeREKyQEpX0i0M3I/G+FgIk
LvTBD7znTAvSu7Gc2x/9CorOeVLGT6GNgv/WybrlaUnESDm0beLPZBDEACh3deGE4ePPUdg6+7Wt
cYwgjGYtRdbkdu2NnYOtgzil3rTPkrpz5lO4Gw5Z4wBSnjEqR/OJxw5sAMY6QFF32AFr/ebwog7W
kU++6prmcQ4VCGkEhoIUIkBnc8v0GqzQp6qkpLsJ0BKVXLky78OgIfhPe5b5dUrCF1ekxwZ1bFko
0XJ0zkMv42ln5UtrADWfMtSz3+345W2A+AjuMx4g7NZEENsmvtiOnrSdG2P3knawZIsE53YaLnlf
p6xAK3N9kjkxQOmewvTmgPLJb95js2TtuC7wkmaZq4LG8cT+8Cg3SbJE7otzQkQ1tre6cdskqw9y
0dAX8eNPW8TumnOgxit+qcr6RbDWbLqrbaUqOun55rHaZwHPq2HpjpPjzZTVrqO09ZPRVUS+EaXy
+in0kQDWnKdbvD7tYGp7MYTqqG/VuMnuUUdu7V62oPf2m1TvgPZybl3nCXGVqa9N1KcxS6cZHpJZ
VYvIAifd2h/AeN3GujNq9exr27hfGabB2LyKMuxSEqRjqJeVftmQTxiw+WdVjwTSD0KC1KeHu7/6
LGlRVgttkdn09UwZr013e0lLOnAL0Tr40JUzmr+oxgDFXL+NtzOCv8a5gFn6io7iI5nPpYVyVYHd
f2++s65n4ZSDKgaVWJM7hy7r/Kt268gsvxc0Czve01c3WnXdfDflfhr20twhwVtkjloP1KgON0AJ
FyAK/FLuQ5qvfhwlOfPHjiNJejjm5HKAyyaLHsfnStbg9Vy0+3ESXYiDYmrSL3WRu0f20k3J8sGu
U32PTQUr4sXN7OUzaoYJ/IMgrtPSDduDhu2nfcWZqoo4BQaL96GjNihzo1o6Z75kJHFDDwecScwa
SzHuo0rRVnhHekakVk73aVuTVB0k/t6eGkORFb+kb5CX6UmZ9x7RIumg2pu3t4O/Un2fSzR6pzWU
fv28rXDo71XidAFytLJRp1ConpHb9HJ71BgIHiZHNstP4R3bSPJSNPG2bVy+eTk1vikqMXdLPlZT
w0dR2rFtXqSEp8nLAKNBPmsoXqCt+igf7KACSKM47vA+mjqiF6E2JrgdZgS3J2DrxpzHNcUVuo2p
EWcm1CQ6AeUMTGdJpPrbwFvg5KGy1NVibGlf1hRI681Nxtq7Hbh66r/rECfLnbAYmDPioUNztXsX
3QsVL/WlKo08iBu0wr3MEXKUh9L0uLXRV5JatR5UARW1kxxs3VALzQ/Hjf353kOlln5bUidZP4LR
5+Zwgmr3bg/mnKiA89M61/yxsjiWvYWURDaykhBFZej16Mo4uUcuEqeX1cAyXvt+STsQU9oIy3yZ
eX8u8MHzmvnSC8SZMMzWniY/LFOesoUYxK/c1/p2SHaeyh2VlblMyo2Gf2JyjwbBFoWx2TKmqYQZ
m5VxfiRBJ8NTuzple0GrQbO3E25ifORU7p9GKbgGlYjH/annz0uvgzZ9+TasjtmeXYFfN5+4rsqH
bi8Zb43cqj/CwaF9L7qYkzkCqXbu4BBX+DhQX+Iaxlq0f3cTedMdv4GvT5VRARwqaHx5Q8keN1g3
HwZeioPb9KfD7L04u5zNy6sDsbN8kTewfsybCcJEoOqyvlkrr/oDHrEPTob0xrfFoG0ZZRtMXn+z
wgfAKadSe2dnSB2Cet2wZxHw2qS6jRy1eBcyTI/XeCgbgnw6fu1LaGoP5w6Pzk9i6WZzWvGf93Al
XNu0Ps58rF/CF5YNluQVw1XsjGsBP44u39mWiOsj5bJGoqa9L0HJHC9XR62OvuM1R86QHDLofg89
+1hmvUmEpz3dvKgItjUELBLeGBGgRq74XaTi7S6dWlZAuzgENC3BEZibzbSky7sycJqzYztkI36o
giD35hDtL7ck16o7WtYCXTJLTx1c7EWhQjaZZOjRmbsli1Mgr/N7FMoeCrwG6AcyA5kWXpsUAvRE
9XzUfnRqcT+HYNomgAddHgXqi1Rneo/jD3jiIL6EiRIv7EekHdmpDTj62nlqvkGdyP1iBgifm3bw
v97lxTW8+600EeRVZLimdRBN+dRpHd45h0vjgBnwgt86lePxEBwhELcXdu2RjcHXfqVXj+zUoxpE
cjNgBSCP+1AtxKysGMicIKSXXS8zu+hXWntaDCXiCdbAPiGYaD2qIGvGef5PKu/4r4raNjpJGJbv
h4qAbNJ1cDEEl/HxxsmB52hiD/3up1Cil6mczY/dqbH6p2qYn4H1x8c0mZqSFWi2Lw3RHvulmQZN
LwfL/YGmcPL/Da1XhxlYD5NNIygfhjg9IijGaBdojNJk+S90Zhtcq2gV/PGkf3RARLYhwSMOnV9Q
KUuD9m6MnmcL35avaatlXg6Lx1dbudsDaRkbOSxMKDRS2jQltXCxdso6s9Q/3Sb1PtjOxm+bRO2d
rXvqdvmG7lhctVjDv44XtCMS8kjqnPTYripgX2fchXE7PShhK5MnddtUPKVq+REjB1TX2KIU+q0B
vVcEgjGPLUpy2dwCUwQTGZhyc7PVqARtWcUzf0I5RrMSGwQPXKcnF3Rhjsy/eOuPCXfcPDrnpdrQ
Vph6FscFPZl7v/H2dMWQhjsjLN8F/FPoM7zqufEuRIGmCASGRHqnwQdgK1Z0u9wzgW9pAHSVps40
6Bbi21VDCiCvKx7rOFraHEFb7d4cfuLgcY/9fiO4IQnvXDdFrajHqi+5C7i00BmYujpHa5t4+eYx
dPCCzQP1S66HKNFE0LisWF8qwshbDSY1hXoJbmEXtnC5PTBnbpaFh9nINddZttu3Gs34AB7HBEEs
VksmhgZg3k+Mxu3VIdx4fIBIT19TVAD9KQ5WB8X8LKMwp0Lr8G9aRKnmFv6At8E50FafZLMzC+z+
NKBmbYGF8qipJgSHY2x+JBH7UQ7KKarLHvUw+d2c6uakIxmI3D02F65PrtOzbl0GjTBOhg+6qUaE
tXYro6u3JvzO2szf/KVL/oWqdV4Q5sRPW6lRHIwzmr9bfhnwL9N6fZ+P0b6hO58SUp1YA+yfhXrW
4d3o0R2zeLDenHVRW4VPUBZ+TaSedKQH2VIFwrvpYep47KCYBXp8xMYn7c7h8aNOgG8zEKjGZs7i
k3faBePan+foCL8Jvp00ZwWp1hOBbPFDOyeLyb7ENb/AyCU1HMfUzLk/qOq5bDXDveQhu4U54TXw
Q9bL89DM80utQvwaoYVdvCxLBfJrZ7d8j6rhSM5Mo0dZyHIEpdMzL3seH0NHJXrs26t/zBXiW7sM
TN3NAtLMh9A573F8aJbQrsFJs+1+UH4uUENXlO5riHKDp9leQlfOCP91Z14cJ1gstT6gH5/D4mtW
l3EilY9wW0fcVxGHMqhGZ7/L0g6IviLd85mOmE3OvvC0uZWcdq8QM8kfHSJ3vCFyfP2cEFXUxRQG
vGgeguP92uhY4puOZ7t9VzPG5nuvtnP9Mw72ej/zMQ+ciIvvvG3zFEentuJIzqd+Cc3trqpSx4g9
Av9+x+Kxoc7SPr7HJqQaBkDh2M5xV6bReWs69YXQdOlnPIrk97B6ZkQWPPivjtTzezA5Lr4tmKr2
RCT7avO1OZLv89i1NYJJ9uNzH7XCwdVeETyFomOErx2SzqfgHF33XCxbQn4ZE0g4vUCv0LYRK2bS
PN6jyuHiG0G4FyvdzzXY6qd2rn2RTb4Fdex7NrdvXkpXbDFWjUEeszuTLtJhSbziy/4xAWYY/ebt
gzfRrGTL130voVF13TQVtwNn2oklWd7JeEm434IKPJoRC1eGUW7/c3DH5S+jdGceVKeBb+J9W5OT
oz1V3zR8C/+WcOy6z8DFIwI8xSFUbOsOcOFrzW2ajs5Bs1JY1cspqueq+8UXWKPVZlldC4Mvnkhc
LmZZRH7Q/Rq5KR/d3TWfiHI7yiCOEEET1TXhnB+zG/1ajT+F54VDtGFHjCbnh+i+rHNw0VzYgyKY
/7ePp+GxGxGf/da6Nc7NjEzaLRDwNdNdS9jg8XJUcJt5E7UADNC+QMMnnDWyvwFYLue/TESBe16S
yHi3nTHD+OgIrTnizLH72ebv8CWh1r5A+iDKzr9bbDiXBYrBNSI0Z9mC53A0AVkfLefB9eCK2PKk
2hvEeaO31Rd9zHt3roN56q/hXMn4duO2dm6Ai2FEhZog5iMRLKLgoqzdc+WFEOYVexnwR1Itz82c
sri7YTC97fVIn8YYJVDAAhHVS5QujSi4F3uSVD287mgtavjRRSYT5/wRjd9G6yAujyCjtjOabMFv
XVp08l6tDIq7w+fQgB3fhsukHRXc8zjG1cksrPR5JcDEswnXRXDhSDzWXGKqda6pK5D1LcjE+Hi7
cc0rd3c+SXaYXnq96PV7Ovd+cFK7W/6OZiQoTR/2ZbEPZf23MkHpZ9XiN82Dia0DNoNPq773yEn+
DciR/t5UzDbcGTdMnnsWf4plByRu3aWDP0NzDHW4vpSYotBm1HJmEg1Dw7t4xKV7npvF1jd7iB6Y
c8qtd7Ts/kQr1j4n5b3rlszH3p5441MQ93VTrHr+EvS1UTwnn4HD2sBD2tufu1o6cRFC046VlGMq
7rfogAcyA0TLQxmgiDmL2DuYOUjv2+LxNOC6mFYkPz2KNwCxwXwN5I0NRxQOSlB6RVxcTOQjNB3/
JQfV8SDTwHkQAoS24u0VId5kmOnxVcJBDmcJNnDk01x6nA2p7P42PG91nkA/j286jBtSBXBGsIG4
7e7/ijt/xhaU+jtmthCAhTiLuT4AoRnI9n3Tv0cYsX+pDQY8hR45h8+OsUNVUwWV9GAZo9WvXbu4
KZO44znqbnG7jsOpr8afGg8cDBId3B/HaLZX7drVf05NNa0XCMzh3dNyDfJNLjuNRcMgoncBNIKI
tEHYm3m1kTx6xz6BJ7ZMVF6+m9AmZz8hFwPHTnyos7GzufMCzQ6EYu2oH3fgKsHe3ADTrIQSqz/B
eIAeL4la+oloLunL07wnx5ulVepJYlnSDM1eGz+4YJbytgzKpbrfvLqlY3bme3kIXD1U340/HL5m
hkobiaiBGcuipVQm+W5RO28/4MjFx+xCE52I9HD6U70ge+GArmOuWEAGuiuHlRiRQYT1K+Fz3Xbd
BIJruB5j5KNfel/WGyx4O1sgpX+nsne4L8q+bv/AsbtgfOgH1vQp0mTHvfQJ+ZHUw83cLCitk49l
buVrF0P0YKqREmyWJVac5y6NeI7KevFyNLHLvdpjVthZBfIbUugvp7WZvT3zhA0/dOwe8gkmlBHK
kLtcFbGY5Sfglc/9BR+JDGgNFSYKAfq+RS1NG+HRRNgnhi+ts9uIPblHmgDf1q/xjFCKTayHem66
lBt5RAZQhvzT/8CAq+omAkpS5yZCtcS8geae82sRlJ850EQPpehrcWoYe9HDJP2GPrJ3fbk/VoyN
zc0et8d6cd1Bf7Yjy3wRHb7dWP7F1mRxW0//TGiiz9qdRg6IQbR5uyXdkyr35F3gCvmMnVajSawE
XkMRJ3NYDKvCLaqF6j71vjrirgkFlglU7c128qqU1rN9CZOsRDYX3vvL3qzvrQ7XMuPljUWGkrPU
RRw1iJ3XwEEIPKY+Af3t0Puw4pNJfjJbK51F+BMIfSor3GmI/5FGpqU1fEMxZdJf9g2qNPjombS2
bgmnHDf44jKph3RtjLMU+8c6+2CEvVSmuibBGGAhTb/8dzBKTPW5A49UY4e00sMll+jvod78ByCL
ZQVo7Zc/g0lirDchcCiYE46a4x+TknkzMG7ruRpHZtJzFSOlHTIWqr3woron9I0ljw086MyK96uM
Seec1OAVZa1xXAxBLV9UGtFd8T9pZ7bbuJJ06yciwJnMW5GSJVmjh3JV3RA1cp5nPv35WAc4v037
WOj+bxq70b0dymRmZAxrrVC81KycpotKVPyVTsqBbnjZFRonh02onbwnWvdsV5bK4JGBB7p0P6mp
UrnRPFXkVFPpIwCuCqG7gkq/T/Bl4qu4FOA8qkppXgw/qk2ntWj7eSjXdLTp7OHFYzRc/zINExXp
SjVDJkhW8zHt/Vj/Q82G7xDBxPS2ctuWBOBca77SMGmqQwfR4EvqXXVHT2fk0JW6hPRGP1c5vGkO
kkpfg7hbC1qbYOtD+X4MBUx3NQ31p9IvSw9mkAomx/T9mqKaL0mtO05t+0T3NwOek0BHoAkQep5r
qVV/34BGpjbKTp5J0eOz2XiwiyhH5aljAJ9t1/YUydAv65k0bUgyfd0Q4qe+orep3lMgab93sdL1
q6GLxmNK5hfy9HnecJd1M3qTVrR8HWQ25dQ1tC129Na6As3AOvsFjr4gVzeM7MQGRgOlOmCu9EJC
rdooIs5pNnQ6s0g8EI7QJfKputRSWyQug3JJ+yXBj1gbOoNaNK2FeUA9FEB6qqstQbiPFu3BZJat
7HAdUkZ2RTPKs5dSckjZzmTYvOAFHWqb4sW0hPkzk6Oc/05p+6VJZPlALhtOTk7r6YvvESw7ej/l
sAhaL77W8NmUFRMskdiOqNAxBYsCG9B3A/hvQa35F9639DeA6mEP8kkGbTOE3qCsDC0Zue++QBmc
OKm1juEkNxc/lMZLoCqZ7AJlSss7MxXD37SEnLKKjIYmok2e+kwzo3iGjcQzZWtJbGyVGkD+fUX7
8lcaexAYpljrjHVgBvEDKqsdeX+ptSejoFc/YwJaOh91mT7qQ5Woa0TTAFH60xAxpartIedlMjIv
ZmFYVAAUzcsyXHBYiCM+WAIH5jF8CUCBIoXFdx1oEoI4EH7q6EcIOBLsIici3Su6VPZuZRgCDonP
+IWrLJOMX/Qys6s9vqv7iwiBXh5IsdrgrkyN7GVgnJUB1CvK66eo0HNpEzLM6RRSpORtDWU+LAsB
X9fJ1EdQFtDAIxSRTlePXLXR7xXokSXMJ2YX9+s0o5z5ZUoN/9IPdPcO1Dvlh1i2k+o+Eial7UYr
tPDUW7VR3XuZNmO0W6EE62QgboeTFE+/IBPTRCLDIaQhAaT7TLfY/2bXRE38Pzzjr2ZR3F1JcgLv
wObfSaiIgT/cVlNvCydLVO+M1lTYrrtB1NdeGhRtZ9AyVr56lac96U1U/5h0pS9BLLVFsNKTgmQV
1IJoLFAUaSwFqzYWkr+1LHA/u0pO5OkeYkxuX2Faj49aFoOKGKISFv4ckjX7urCCgc+YwPiD+EFL
bUgiW3KjoirBUoa95q1VOeWxAFLlbekXdM+Nmmkv1F+iaAUmKkJnvTZt2/EDv/o+2bYG3ruTR3kF
/yP8UU2i+SayWOICDjrMlAEc6m+VCIleYk0xxwEpPXQvvRS39PNavOKG9o+mH5hzSEYMvag5JPBg
YcsJH3dE+h67YswHfeXbKejpjmpEzpsw0SdsNV2GQIFYprnRZSL8q+h7IS4WBCIAf1bvPzBruevO
g9kLtBo0kpqM0rsE9hZup4dKlZSBrEnhqzaOXOaVttW1ADhaTDZhuSPdPeGUul8/ZbHRQaVrYQzR
/rW8dadrsr4r67ygbxNY1beikur6rksTaK1B2yauUoWmiff2shKgvld/J9ySvxXdJNOUzoqcqmuk
pVuFou/MaKvSNTUJo+b+DFPqdJFKBtfqarDtE5zFHma8B9Q9jKX+K9FOigoTHa/wFIOiaf6QwGVo
aiQeWkErCqWJxbsejKcCQsGXXm3A0WYNscRKU9W+fBx1oQPtm4CX8nNtI/lCTNqGO6S+ut9xAFdp
BWqpxD8UlvbNyKTxFMsjhzAP8yLedGVbPA/RkD5aYTJRjOjL8XvLY/27A6tizpyp9pIFoVS4SHaP
KkB/GYCvZQ/Go+GNwAmNytZekqCYXcFoeakD/y5L+B6Eek5fALNchWWDsE6jAw1zBb/TWo34oi8G
0hPArqrQ/8Jcrzh81AB1AQLAryaPpToEz3FqDyOwxaa9UCKuCo7iBK+m9WW729IVohpv+E1qbGQF
5u6qoAr5xxqJM91am6JTM3qQdSGfMVU5gyX3lCBJ5wHXVVFyaVNjhG8zhsn3huGn/irvJZCrPI0/
ZK535YInzb5bFOERo4KW2LnwOlA0yHrZcuhT9y8Ixo06tMQoOiPfL+JdZ8uSfNcQYh4BSAQvQJIA
1xvFFKG2ipLHC2yvjrmNdueXdx7QJx/MeB2XPybecWIwOdYeyTDtwEnzQkR/QCz5/LPZD9nORGAm
P0xJ2m7Lqao4GjSTQg6sbgKEpiXwgno/+27VTXeKp1z/XqmATlcWpTyEdKueIrckIPQAJTLBS1EU
rp90cvJfMD3S5i71KuUv2h2luh6Y/8RkILrz5crv/PkTtGoIwh5hs6mltydPBmSRoqC1WxZqrjlW
XIxIqKdaJp2sasq/UA9T555fn73gabPTQCAgO1RobUKkOmyrlaUH4S+ufausIIUN4jAiWkGrWI3E
nkoxbH+gsGn8oKMK0LHMnOJf1TY2saGI+6Olg8vCzxUoiYYlcdQqjBO8TJcYtfncoc0W/IC24gd3
mdlFB4BTmqCciLoRJxVURkF9cthSSynLbR20KCoYEehJx1Qj5mqNumypzlRYPdwAIxO/Z2zVsaN/
IN9NzP40iNLLsbqfq8g/QtUWMeAES3tmdKagaj70gX3Olb4uH+hTwTFL7VnaQApjpTolWtbE69bK
jK9N5I8IDxOSnT16TgTwQJ6+FsoIqaVTs4l2uRSOmSMnI3mx6OKO2n/uJxmFohm1Qf2dg8D5L6E4
yl1FkG+Vo3LK6sk/o94THVrFhIe9wqtV8WMKbU+cTKvPFEKzJoL57ci6LCnyCSEWcodNHpWGZwPq
bY3655Sasla5FGtBy65SW7f6YdP2TSe1V+D4Sqlc7LGFX3WnBGqYwumBD5j6D2JEYaG8tzUwwaSH
JFmavzZh1BsWBBXY4eHOTExbSqijKolEcFoF5Q+zMCeZtA+8kxuHXQExPTMtbxN6jNDJ3LxSVaRJ
I5uQGxWoTs7+FrVfgsmkX933RykXungEoz7ZazXve8ItOURGQcsby1u1mjL+0dBvyfeTR5RBc0Ev
sqc+9NJiH+D+DLdlAsV3gYCTfKnp5M9sbTy7/Vvq0t6/qNYo6NnYaixQqRzCpN3FUmpNd5nWNxlD
0syOOgtjSf0f02hW6W4s+kDbNpQ4/aPoVdnco/yHo1TrKUjdXo6s4ZHJsaMHlswyTbgZKCJ8KVs1
mu5rOzaYY6pyoUGutCksLrqhwCAUbn+jroDiQctaZdwug2AVCsmackclPVAxgbozxLRu9xIym8NK
RgKG2zOhUYCWUQIsx2/EyJ+lid6tSLf7ua5Xhvq6TzPAcEJRLgj5xiDr20GZoBILGgQgLqJno6vM
HyokGh6JohcPSjFltVuoVDhHWouQhZI0IpzhscnIvoVnrGLLGy+6Z+jdmdYUDxc3Un+uNTudVj53
/NRJXYfgAZ9b7CWjEr+GoPR/xmzAtA7AhctUFyjnrNvKrH+lQU/M2OshdU8rpX/kaT1/M/SmHuac
rk7fislnNq8aF1K1pX03fOkyq2f8qanWd03tDd0pGypUV2zwBI+doK4HbAIm8HbwClinKAD1nBUr
RgG14wSemFTfp/eBBfQH2CTeAdGgyFvT6K62Uzo15TpvyvxhHP89cpoyPJcaTTgw9AFdTAg0mekE
2LWcoBfKQGHcYNY6ohH6sPXyOHhBdCQkVWhTcYDOiuJJryf5OtEVw1qBtAClGhpg0VfUa9t8i3sv
8Fl6h/jPFARXKlwKQ5yrkepcLZN2zdUqRVvXMDEfaeHTmtbKRDqPQUCdtvJTqOteJ9q/fW825KRc
oGIdgacgP6c8nFMThJd28qGIegg/5Eq7Gyic3NtTA2h6yDPAFjUSPup9qxU2MGu/Bjsh05otuVDp
EK0DrahZmu8100G1qH1CTq+8zulrStErtVMmspAaCeJLUmlDeGfXdjDTtMpSPqgdvAL6BRLFuqIa
usGVU9Ish6RXBjsxRmCxrLyGUOJ3CC3QkYtWfq1quavGfv8H/DwJnwfgFKHMwGr1u7y2fIgkPNJ3
OZNApjUKYcZDUKKZ4KLc0V3l3qbF3Xoe2RL4PM5ZAt7tufFKnWaxqGvX0ikwA52TqysCMCFFLLQa
qoOF2NiXMe8H75QrXGpbZiByrKpt923UaHlTPB9FRLBLv577TZ8WuiyioOAbq06s6OXImQOsBoEX
JaL+uAZzAsZVQ2IAwAX5mAJjszJeijnXcT0DrWB+sVmkO6FP3nMlW7Ceadwaj1Yhjy7U8u5cdlWy
mQC6+uDozeY3JH6wO/BDKLqj1UeGMVHrldek7vIZuRkx85Xpk64oO8Yw1qFwK2sJlhPSHeCQwRCC
mYBcWkw02tW0Sl7itE+8eztJpAGMdyK7aWQiFyAUm38WhYHSWW/007EkU/+VwzKAqi710UMwVYYK
lQ5yzAoEcqvRpwRbvIkUOvycM1Hf57LiqUw/EVX2UOg+xZNMzuq/mdIVP3PqwfyCKrPJzCkTjD87
I62stS3K4ZxSz+pXYeZp4o8pS/SNmDDLlGglFoxwGpXmEREJs1h1gZ2SCjVFloIUKLX9oDP0Fa67
Efi73KztyRX0nYq13arM1rFB3d8rs9DQesyD7oxj7eI13SVQaAruQLqbp7dppyJtx/4eJgB8iR4F
EmVXhjDEBJk0OEC5rn+2+P720NIO9S55LYUGycmkujIdgGQFshP1OLiGgRRtzbSFChbqVvADxkAE
IrgWfXMO/MGs+TwDUK+obs1NU0DKPSP2rvZHufMGuiTwWcJ4A47B5uD2McRABQ7wr5DC7w8B5+IC
bgi0NwFFZyETJGA88s9qfrSgNkg7UpVOhR3c5Mm6pPWUowgBj4ZKRAhGbeURS0mOYM5YvKkSsiVu
Vkgr0AkrTVJdM/Fsb4+XQ83T0KQZRITAHmo03dS3F6j5iJlz8AsbSRN/AvHXOEaot9rZr6UMCAt8
4rDnUQvgZlSOgrNOHyj8TDA0GT9mbPpG+PmWseTQE+mwtdpmQp9Tvx97Om1z+Vdld3h+XfLRKXDC
RGl+922pXVIdbevEES2lneNoCQ0pqsyUPVymPzblPSCbVP+qIChB59eQpP5KXSqovoCWDHyY7aAI
dDcC7gIaRqUnSEEQXZXsS2h15q8ERwP6Q6MxYU2dTpOnNxGABNJmJW5fAUMHDU63dZMWcePtkt7s
rDu0eqr6TvQELDyIYDiEI0dVXIB1NgWqmkMVtfs8S+EkB12lHRn/LPuC0nSgaD+nTK8OakZJ/6sF
oEu5NEAPZaeaxsZ+iIqm9A4CqiQli0KS0EqfMHNXQruVvip63eX1Cn0O/zGxKPJvRVnRwYf9ogK/
gyQe66mren55baQmU3ctBQUbCSZVfYzU0EcOXlYJrsu4B9kjzYTIUvEbeS+BsYl3A5xtf4NDBg3Q
VAq5pagatAZSyw6+k1YO9R3ame2lU62yXoe92XbglBvJ30Et9mWn6PIRThcsBEW6tynZo9rlicC7
enGh/ooKyS93hV0WNtB0QRoCw9f8jk9pEBhqaNEh5+TbXUyJwdJsWmY1mJjyaz7xAhbQ6NIg3gdB
JDffbZmAm4oARPh1Ho6ldjJQpwu2eQT+gCkVyEetDMp3TAlOIj9+Qaml92eQriE/5GVd5GeFLkfu
Vppe15dalODdJr6ZvIMo5BO0q5KhlU96W5g0ptuaUkfXR+HgpnWgpxeK5cOw10xwP1KnmVABLD33
ILO1nU6oOBj9EeXp6bdud0YILreJfn6uPqx8JKcJrJshCbLK+6suFFbjLlVsoE/NEeBwGz6qSbpO
AeFhEHSTvJok/8mfkk2bKzt72zgOX+qGBLPykUSprYIvkpkQwqiQxU8ozcwqBsFPYLTdiOa1v0ZJ
xAUNckx3TK1w/M3NEQOzQutSRJSZycas663BVlyookosq0ssvz32STmuu4oxKBUYLLrAPTMGIRIA
pRC4tXgo241kWt8yu+h3cheoZx+Ogrf6/Cu8G1WhqAI4qS7TKEdHdSlnbrTI6QR53h5peqy7cRul
f4T/FZ2uz80o7/WGZzsovrPZiP/Yi52eeqVVISe1R/s6NE+5Mw4762hI68axlKcwO1au5t+l6DE4
OSMdz+mt8SwffOk39hfCuZQ9AhWRBSioP0ipi4axpsYaPt/42zj2G7DlW/olzFwPxI0N/njllC4F
I7JV1r5cuRUyj09uWoawFM7UniZkM8h2fPkOCQLBS2kUUAr+kndSbF4XM+a42Y3aX7WXNkUe3zjy
7/eBspssz597Hje9nEpaNdA8O6TLjvR0zn65oXF2jMqHz7/2h0YUJjhwvi1TWR4qOrPakMBgOCp6
egXMd6+1D5H++F8YIVel+E9opi7nj8eZrzWm7nVHFG2/CFP5A3n9agfaDaXs5Vq4FsQg8AEtQTXR
sBf31ZRELdtGgZhS+FIpD6r1bJc3TCzvBiYUGUiJqSgGQaOyGHGuFJ1gvLganQGiFs26gk9qbqtk
C6bi8y1bXvalocVRJIY2Gpuw7BwV1yZ+iL2/qvhZtefPrXywY2+Ws7hqIYMLpqRSonNd/VTD37Y4
T7cmdd3ascXQDiOIEzqU7FiiO3V71ni8xjUIcLO64TdurWXx9Qtp8IIh1KKzFT57xsnTf+v59vPt
uvVR5p/wauoAWmyDLjq2q/cuhn/io8jRw1j/h7dl+ekXM16CToNlJWMFKUEnUXLkfr7q5vXzpdza
rfmzvVpKCFGA4MuIzhrck1j6Y4OX5yN9bmTe8tcP6P9dCZGlpsgqN2exElABhVTIZnSexchWtMv2
cgMT93MjH34Umxa8waNogm17uxIyOQDNTEU5B8XZRlI2QnNUCX9XfXHD0LvnYV6OauBgNItKiqYt
bovVZYocjHFyDpsD5Y2wPkCzX4egBqfi22hQtqO7hUzmZlLPnvU1RuVbS21noB8TgLgUqIF9vvSl
ovryBy3u1tBMOgq9/KBgUtcJKmihodLg9d1KKuDUMVHl5XODH+316x1Y3DHmYHhmTVXo3Ik79UeG
wGRq0828udPLGXTLhS0u2mSVVE1LPznHyJimgJah2oEJQvVN3KGqJ+BexsPGgvzw+fr+ncjlibU1
i1dPU8B5L09sa8eKDDEkOYtMOsOcBEd3QWMPKgD6fdJj/GD9JFXsDunePKSoNlEHvzVs5KM9tnWb
Ttwc7OnmYo8jLTDaEcTeuXCDdh1IDFSB2m9kt5Y6vyDvlmoopgrFwFAtbbHHo2J7QA2b5Fw2D9R8
V4imJWRpyjdvZV31DbpaAPgS58YGL+cXWSrjmwhnTJkAy1TNhUuIAXZVVJjGi8rEJplEtkYVginN
Ufdg9k9Kfk9lMKJi01p3tvpzKJPL/C2AvYyohBVbKo0bo0tv/Kp3b9TiRy2cYROG44Dy23hpYV6O
w1OIEoJAYaylfKHkm8+34J1TnI0RW2vo6wiVARpv/VWBCKiReuyA5T9Q+llV1Z//3IDJ35/nQ6HD
tMyUqFkCLDKK8dLTxtM0lLqlb59b+BfmvDk7rOG1icUapG4wbFLz8UI8tDLtQ6D/Zs0nPV73qHfT
DN8hAdKV4sZ3+v/YJROzLIMATCzuBkVfJBAztBbj7NQV31BFdKWZtyfOko0a0s+hRXXy1oi3dxeS
xbKNFmMCmXZCCPv2g9VwWUo6+dNFQlO6SeFGcCfBqxz14Mad/MgS87EVsk3mZDA95K0lu/S8qvdL
+aL7Ktl95XjRDvlw4FHHzz/gLUPLfRTZEOt+Il9a5AVOyP1K1CsR0OXiJrtmFLb7X9izVAr0/5IZ
e/FGjwxJICMe5Itax6ukeRTET+jjl+nuczvvHkTVnGsEuqqaHH1VXXwqwweRBNpFhgFvnRsjvmvK
J7+sUFbS6c+oly6XHz+3qL73HZi0iG2oSpB0LB1aCrm91vtRvlg58qqJLv2sPdN+Tid6PSmyX/eG
ruX7mr7dXq8n5TflvhJBetqeSMbWpzSipzUpEIRXnh+l90MDth0RN2OPlMiqbYrvDTwXuNlGs+1Q
plg19D4cqZdOqW1EO6Q9g29wzIMbN+2jjdTgvqCLxYlXjcVJBEKTQztR5YvSP2bfohg/6Eyd21Sn
4sZR/OBOk9siFUmdBXeoLKexUv6T8roQXC/Ew+NC2RSmuQ6nvWYPToG8zgAzp59Qd5rG9eff7v2n
m90Ig81tnKRFYPf2uuV1rDK7Y5guliltkD9A/kPadOk+ALVWa98/N/ZvIuJbn/nW2mJL4fkrvHzd
dKl+AUdvvk2/lUd5LzbRxnP1nbrrfIQQV+JHevCf2qdiX914d/7NvHn3A1TSb/JWwzD/TZl7FfLr
Eto9QFCnS7/3H3QH9LC+kk7Gg+lOd8WXU3hJGfAqdvU2OoLD+nz1yrtoQ2X1umYbQhj8hzp7pFfG
Y3SRwAVb08WvUW+CUXUfmAxmiNKvSkrzF7lnJOKanzlUaZhibqNNX/+bXyAotHKuVY0iwdtfMKgG
GHiERy51LXG5qi/UbXfe4PaRsUOc4Ds8aRD4ph2vWuLaz41/dNKIeJi/bSizOOvCL7WhP0U1bf+L
ltVP9r62HJFlj+n01y7u/leW/p3CV/sc0HaHrmL+O9P5Soc0T0N+n07JTurhNdnZl8/tvX9J5rIR
OQGFToPncfFdMw2wk4h9+cIK963pbdCCRhSieLC7G5Y+dBSUfyH88hjz+C9MUXQOJl1O8Unn0syh
e/yK6ieGw0VQ3CSvWJWJvC5z65Z/+nCFr8wuzg0Sg1oaV5iVrHpTdXdhUzmSWRyTyHvyPBUk+Trw
66NfVEhFu8h8tVK/D0W8LqjOV7dmkM9R+fIS89pQobQMxNnMxUka1LzLkWmVL1mfhHeiG/4yc6iH
LI9CwOdf9qMzSwZkyEJhmpGxPEmpmhlgWFm3TgMuntBp3gKXLPpnA/ry56b+lTKXq3pta1Htmqqh
KPUkli+90cLyYrSMQ/95q0vZM6iKU69qkhPpw2Eqqytdrft00h/TZDpEyFk5CE1H6zoFAm2gsr+y
BHJdmaJB4ZLPPmrRwdRc/VBBxlCqJjengoi4BY0ZT/kd2MadCqjRKVVvbXY9UGy1vuH43zVPGMts
8YiaIHxVqp9isTirjEJApxVBiWogbKw1pzZuX2Rjipw0yZj1pGU/UUTe5aX+nebgMbSDfVLlKhRi
bQsae7rxtr9PQPg9Gi8AxVImCYtFMEboSQXca+VLQyyx6g01ckDU6jesfHBdbQIEwwbIQLpHrfKt
vy1awdCtWFIu+Qph131/l/fr6AwKOCo3qN59foLeX9K3xhbJbAWJX9I0X73YFayJQj2k1mlizhp4
bXn7uamPF8bkAJO+kCarYuEQNKQgtQIazwU2SG9uItf6HpxQ4oIr/zz8VwszNKGqMsGzkBcLAwY9
hS0VaW4G+ShqigECqiANIOB8vqz3joUdJITFkws6XsuID1WhZDJHDE1tXZ0ltZzuGiZb3fm55t+I
0j80ZcocQoFiiqnOweerN0pSxrRoSYAuFQ3wvxDFQscP++yXGZq/Pl/Uex/GouZ0AKyfKmR7+anQ
pTaEj6UMRAaYDSfp9uYFeU+GmSU3WgPKHMC9dWIYE4g1C9NWSEQWrjlO9LhmbokKaqJAExjYnfXM
dKmtbj011vcUFEEYfoH1iOLqNobXqQU3ZrS/v9hgRU2yENy1TYtwcVayAN5g2TMpxB4BsBPipG4m
p+Z/cVDI4iydUEYBvLmwgrqZQmu6Vy8E9TLQGB1AoZo56sPnn+6jG/3azOK11ysI+MxvVi95ghPc
S+EVVVfAYJ9b+SAuZc/mEIYVce6XPd6ingrJQ43uEml/RsCRUvzUIKiapds4+QNiaaWnjFgH2X39
3PBHd+C13cUujgX1d80a1YtPA1dP9Xur3ypFs/nciqJ+cCZfm1nsomYWWj+linrJcpQMbE9zc4aR
reuK6v8MC2WkR9PtyIKqE2re4R7tyfQYW3F4GJEkuPFrZmOLC8LceqHrvD08C8s54nqTQfPvfesy
At2h1kDmi8DOyq8sbY0Gcbv+fPHzfVuYExa5ueD54csuzXm0UcxYR/+vi75ryIpTK3P84aoWnNgG
Po/f3gdlfeMOvjcqZAj2hm6blPdIM/hRr3wbBJoO8lpsXcJS2UrZanpMtEs/Koc4erDNvTBv2Pvg
C6NQoQtCQY1Elnf9rUHNiwZAlb24qEq7LhH/qMNrGe9QckeNrlqVHbCT9lnXFMeC6YvzuLHLH+S1
oJRtiJiz5yMunY/gqxULiDN2pI/BNW1/GOIMUXWlR3cKmLh4cNpuGwwIMLLljDmQ0isAxmk8WnCl
0IIq0Q1rzZTBlL+FUd6oOX20M5ZNViI0pomS8y7Ofg5fGiiP4l1iiDZgqeSa+HEPMr0DGR8wXpXC
EBTjr+YmvDWz+R1aZX4IUAVX5kybeGo5sb2btAbore9f+1b9UlS7InaadkOBERn8o9UOa4E2ayWh
PyWmuzw9GuFFkbZ+WN+4ch88SgA4COJJzghZiETffh04N1CjlNi/wpR0NeOLPFFVqR7zXyrYjSMI
Xjn3HWR23L74Zvk3nt/3VaS3xhcPfZEZTYdWhn+NM3tTjuicI7Ig9O+ovjsFsD/FuzX6dz7tb+88
m43avsb7JAvdXNyGcJSBxRqaf0W9CbphCKwNJUmxRSTlVp/mg5s+BxdcO6CFurXs0zDAaxqt0fKv
5hFdST3cZcPJ6sUqMeN1Xn6T7BsX7Za9xdL0iGEqzGrzr0U7N6NQk8kOLZP64PC7qIh+7jvflzU1
gCdgjSjWkG8T5b49N4D5VBPdk+g6jSd/m+i70T/q0d+ODxhHT61Olx1h/GIzmv4p6SkhO8rwK3KR
ZZIcVboT0n2NHrKHhGpZSE7Z38EPDFA0T6LwVqLx7pu//anaIp9hpiIC/XEbXfMvwTc+uH0p/5TP
KMXtkj1otGcPrPqN7XkXaS1MLrx8z+BYxhf20bXuv2nM9W7/fL79717Kxd9f+FR05aza9Pj7eofI
iF060IPL8EfXfvvP7diqSZXX5H3UliGr3VVNNk5jdG36F72qT3aBS0rN8Rr6vXTjO72LxVmTrXNf
CBx5l+XFZ8pKo2+k2GNNVprdyUOeoD5akgNPRb6tx7bbwfa8EWW9z9U04EBEG7gDvDEl+rfHWB5J
TNGOm46twzCTdX/H6dxBfghvwtbeXU8sUVzV5oSaAs0yLE4N6Ilh58tHKtbusJNOUH438ja88aq9
PxlvzSwetVFYQRpJjLxu94MbbwGvqrfy2/eHezYhaGqAqpjjp7d7JkIrlSU9lI/Njuq0C3tpVbu/
/IuzR2Lq8Ps/PYFvjC07Q9QrGZw3sW3xNnCFox6U3ecG3h+7twYWVzWZ46NR/vdd+jVSMwfgAze+
ifreA721sbiupSyQROoD+Wg9QgxJYbVAwHkYDmzfi3cOHY+V9W54oeh96n+Jq7fqd5BQNtahvXHJ
3r24/07h//t2tvb22zXM/i3TPpKP9VrQVxCO2IeudWO975OmhZX5BL0K+XroNTUao5wQt18jWLex
Xf3XSl1Ry7qxno9v1f+sZ/HoIXSWtl3EeiCg3Ueu5FhXdSu5t8x86CdenXl7ca1QL4ZjnPEF6zVo
HpeCIH4i+9Hd3TqOyq0vtPBIqGEgI9xhybuKbbueLzEEk2v8XNyLk7rTnHKjvjD8S7jajUfr1k1Y
RGNMsUc3TcWy6gROca+t/dv7eGt1C98xlV1cQuiSj9NGbNJhq/0k/Haye32lOCiVOuZJXNBqFa3r
31zfx8eSiiYBGWBWopa3x7LMIj00gmQ+lqgQ7hNX3ZUuOJINw59ueJX3ycV8BV7ZWrgVVfWYRMis
huP8Ecd1vLW2npttg622zt1k/bkP+9C/vDK28C+ZYWvTzJw67h62t17I+d99EzEvFrLwGBVFq1ID
CnDsOInhOuXc9+6wdsjL3fDl83V8fM1M0wI9QhGATtjbL4QKTipJWSmDIY+36LSsi/v4Uhw9J7rh
N25aWrgoXUKMPtCwNF+weuW5qH7ts73n3LpVNy0tXJSCzrFczmvq192uXoVr4kFXP1R3+Q2A64e+
8NXmLXxUwViaxB+L2UcNru7Mz6W1h9z1v926pYfK2jG3DRaEGuJu2EVus1L+Osh4PfwvT8PCIaEC
IpRIY0HVBvWGVb0Sp9hRHMZL3VjSrZ1beKWWqfeZF7OillcxgTRCDOg0V/nGgj50fv/zgZaNFa+Q
Ws0UrGdw58dX3dHEd255ng+8OKhAAnYFJ0cve/F1gOrTHoXhjJHAiTAyHtL/4pq+sbH4MFOkM4HM
/nekURdyV81qle+k3a1X94P9emNm8VkKwQAsiCbzZ2F0ryPz+DGO4sa3f99+A2j3asPMxavgI4IQ
TiEjvMsV/H2nOTBo1I3w1SHK45BJEse+ZVJ771PfmFw8Dgzp0nW1ZWHa2bzOflVyMkTkV60ru/u/
t/zCR+8e7WBBdkPNA9TYYh8VFAGjvLPmd2/YFd+K+4FbZP0IXcb23Vja+2rfvJv/Y2uJtu4ZPmoV
zT9b6alDtPmhxxvVlCOYInZQH72z4uS/1VWyl++9h5vOdnbbi9fqjfnFzjKjr4Ic+c/87NYTF/jo
v9tcbhjL4ATkeTec1PwX31kE7AhSk/0FGsz//irWVRVTSRDmY3PDFQTz+2KtrwaHme8OmsY3PPyH
Z5VsFVwoBURDNxYPfVNTfm/qWDmmKSzrYNbAvxqkYF+n/mr4+zq9qiCUtCdm5K56ON+WZN5a7wcJ
5pww/7+fMJ/tV+tVgjKM0ZZVeM5UJ3HFKfsJw7r/5m3pqzr2STp4Tv5Tlm/Y/UchXO7za7uLB3sa
DAlNDOzWa+mMqHjlhq7tTIf+xLt6UL+ETop6NmPrXO/c/ECJyq1vNfA+eCZonAmTvJdW6LtqCOIv
7D1YT3Jrg+G+bvAUPoQPs5dl2NImPTC2jaFjwUN2qlaxe8tRfXi1XplfPh9SnVBwY/boMTgY58Y9
Vgd93xzC7WajnP4Pad/Z2zjSdPuLCDCHr8zKki2n+UI4jJlz5q9/D73P3ZFahPruLgYYDzCAi91d
XamrznHAzvsOQrfvCaqXORQdX7pVkiaLGPHEcAN+Emcu9TnPjjXO/NRaklvvAvh8z53NCK/zG3qe
8FOTuzntC4mEyWLlbvSFsOF2QNQDUbHVG8pj78whTebWxmghsUTBBlhVm2HVO3Mi67mToQHL/RPM
ipiAt+n5Eb8QCqPV5e9tkAhPETEhhosnbIPmSgf1hNf9U7uebBDAINgCT332UX+Ci94pDFBaIKEv
kVhQTmIh0r/6BMK+9V4YARENnzCYiQlaAjPfeUd+NRmRm+3ATG0wZ1pAsZTKXMkkjA7StVpmQJCN
YygKPXaFn0QbQ/Mm2lX6R82lrHHexjtnT3YaKJUg9YJacbtfwiZAXD5AyQpDM6mCaOdJmJQGZPFp
wmJhAq5Tvq8NxgASrAF0lN4EmfaKsi7KLZKIRKACGos3zevqrTmv9xBkpOsOy0uPHuyF/6+S0KuT
IzIC5FlKlUbzyeGyzGnosK0N5SFzRxO96bQomqooROg5U8OIjAflDLadme7BZfRzer0JMKJ1QXMI
tO0kjNLQzCjxCkxEC0fUrTCmBiI2szEBVmXxK8/1YASYk4QQuzAUKA9IwlHrop7qolO4MAqEpVJ9
4BhUMk4VlLw/dSHATBndYTZWogmoa6M+znZAMxlqMU+Yfe2dm0KGrjJIC0H7hPNVT9663MMUWiDZ
3PsvjYk2aez6AWW+A1reXA28snq3Tp7lypwMkNV3urJuzWSf7EHd+i9rgJe6JxOWCjzpqiZ1UIbc
eq6tGjXOoyOdWJ3mFhejW3QNa5yMeQ+E1YSSY8o+jtq453bybvpUfiwG6Iot0IO41ELuUrB3KYvQ
8Ippe7kG/MlPGZB7HOze6VadOdv/zPWPja44yX52ixEuNDBj9PsmZFbp2/P+s1RC5YEY3oLZAOLb
NdAvDRSO4fQiWkMrbZGERkey4IWAdoedMhC5G9khPM1mEbQFh3+VCV1sKOlSYes54MtDFl7dUVft
zp7Zzd4Tx8fr4r9L9tBmiZEFtMiiuYzQykRIUGAaub9ua7RVdwCLh73A4a063AfVDqz7R7YYtSFk
lIHHIALJUibOLO0VP83A6bgDb+L3YPLPQrM6lybnlFtmtIC35Ba73A52ORJNxpFoMevSYcI6ARpC
4YHMR25wOwIHKQWV2k7DzVChoeh7NQCWZSJKp2UnS477UhaxuWWrskkD8Knd6CBj32nG8NDo2fr/
Iw+a7xl5ES4lESEJUAGHWoywKuUAiPj37qy4ERyqum2+q/dsX9oiHgE8Y3y4f5i3bRvzUN7FbhLJ
D+wMoHI7rBC8oKd83yEmlTaeWX0ra98QfrN6A6QRiszFE0Qf3dwVBUZP0sh7nsfFldTy8HOM3h3y
tW/hFB3MSbObf2NgtAtZxAlygJAJy6mBtrjzY2j4u16hoZ0SxC55zEshxOF1klRxMRAJf+78bDoR
1jsSArz7G0cTQ5yVVNX9zAAz71uM2nu3Bga8ji5uygVf9D+Xy5njlIuEuBoLHg/WHY+H3e5Qn4SN
b+WoVHWO+BJS5uVpSyIiyIbveWUCf/fPGzJYtWsTVMnQdtoJUddE+NQQPk7FczwPnzrH+741m+XB
8HRuV77cP6al+jhmrP7oN+FTY9Bk5pyPRVUmhm32oRXgeSFwEbz9R4UgLHGeTUBampUbIP3buSY1
230simYG51O4MU4XCyL8Z55ztTyTScJLzz4tdsX3cT8nqUBTNIGnb065o339t11UiNxU6DyuqQMI
nZ9cWRRmUmNaA8LP8Cj26GcMjFgeoFpYAaVqFWQAZM+0kgL3OBFHHs+E/T520cywFczPBl0AvYnZ
8PcnXDSrfHz0zdOJtrULAdCVbOIIayBrphiM4Heb1+LIW/Fm0oHEbXQGBEsG4Gut1E4c2t7OluLe
iokDbZRSKPgBK562ePYFYC6K96C92abHYS8jyBTOlMNcqLFdLpOs9NRAtuOlBMtU9B1n+pvCPqyO
VrGvj0/uF2VPF2zKlSzC5EcT+p/FCItrLdDFImGLt5HeuhLl8i3FQVdyCKuvDUMIQF6s6RWQ4W+s
waAtYFqtfqPRV397423AbYLXD+pKa1UTF06P+2nykRV0+pNtnnUYN7w2lNhMsd2nZfUUJ7FDObAF
H81z6F4SMa2AaTdx/oYLHxCi74cTxnq+8n89u8S7YtPs51d6anPF8nr+yCKcAHC9BeAsz7KMnxJs
oAP7eo7s5tIT3mRNjaEmWUsKiV7VuVFaQ78fS6yvDceqbbmK30VyjRFIi2HflPRbVqigE0uCeBat
seiaFGZYteuNbNM2TrlI5Hei0yGTxysmimurB3THWryNWqPJwoVTDm/JqFzKJBYnxSJ4XxLI5A7e
KX1on7MVawnmGTRJRmVlz8k+PTd7werd+4KXDvJSLnGQSEVyBvxC/A4wo6BpsGvp930BS+Eq5oL+
7CbhxsET4ytiDAkMwBhnQGTF9IoN64GQJbeybl93TlV8tBmzKqQXtTQrsP/S+s+X7MvlNxDuHQia
XNZgwmDHGt463nzElm+xu9k/Ab0TZrQ38YwBxk10m9Bu/lIvzdX6CXfR8S1I5DqB34Er1or33UrY
chhp7vROT3SACI+mbAtWZcDcnSlbT1MqwmeIXMFjiGD2VB+7DyDT6ucHxzniYWBwHnud9gq19Dpy
udIf63thgNIcigRGGaRehuxM5kepH34l5gqYKHCOMjxzNefTm17/+q+b/PNpF6KDBtDU3IhNBoUT
3mkZfVodzs5xroK8gzUJxdsTrWxA0amfQv2FSLHilQHPp7O57SEysoEsimo7LYO4BXQCECnQNmYM
AIwaCSTSoVIxIdihpFl/wB8RbTv7YB9C/ffvyqosEDS9+8Y3RW9mN0jGGpciCTcpNABCD33sJt5q
0V6Rr0uUeZp19SC7hUF90Vo0QRcLJMwtaNCaNiixwCBARdrenf2fq8G/sp/SmjEL8/7qaOLm/784
N15klDANIU6Kc31i92IeUST8ePN7+0cYVa2LQDvh/U8bRUO0Qis3cF7zDUjcyvgG+xBF5uJVxxSr
BpI1EcMFhIVjUGIBboDM77JXH2yEnVm8oO22FCywB9/fv0W9v5BE2LO4zXtNKCFJACPNZMgSah4h
fOJn+xXSXPGiJ76QRRgwVq6qCqjA8E6Af98+9MBrpmSzlH0jU5a69icRI538DnSaGPYZYx0oQZru
A9OTZqQoG0cCd0qhn0hKoMz5bJjq9Q6MEMWoC74xuuChvH9ISwktzIYqaxqAObmbwWYhATBxLkXC
Lo08uwu2mCjSusz2phxUcF9auFfZxhSK1KbIXUpTLuUSqi/XfaalKuTWJd7FZcB3+0aJqXZbxR+U
rA9glqGo/tKTD4++WBbjZZigA5Lf9Y2WwKhTcHEg7PrRSt0enkZE1FR/gtpaBPTBTnujiVw8SqDb
/gxOYWSJ0Ms6KiuxjWJhBwR7NdEBpZ1Jevg1niPQDdGOcimuB+4MekUlRPCYEr5eXh7WatJmhbBr
v/2H1O1cZi/sh+f4HNuiQhG2uLC/ZWEY4loWqIcnCfyZ2EoJOP86d5ZBGnv2v3JT/bivKbNBurGR
F5KIlI/xReA49ZAEki6ps+vP4bsAtyhPU8hZ4e7J4a9XFIsVYMBnOSBz3YW/kKaAJQiUfZ0RH0e3
eqo/FLBg6vLT/eXRNpLQybpiPXUSUvDqpEYUZiBB+A2uvEZdlcGWiTZl/vLf5BFeLeBFtvASLBPE
mACBZwtbQf/HMXqo1szxv4kirjgbakk5RNDHGWowRiXYA039GaNTufXfBM3e4cJTe0zHAog9/1mT
+sy9oJcIUHTMifMN7p8XnZGYo1cReCWoK2EW8VpW0E9xMuNQ7IZGNaIYrFhJYfHFIQnB01yCArik
KeatpUTtSkSPHUbU0RX3U/68WF1cRoXKAatyJ4FClKnwHOqpq4xT9H5szQz3TsnWILvRmSjWuQog
aAwoXcWQcuFvr8f1VxDXA6NUrZ9PqbdT+N9j7OTZoVSc+8dIE0FcBYZXQO00Jt4OLHF2lKy0ft2L
tORjUQjaTQGwygIggkQ4w5jzCGyKztvVfq13xbEpt632j6tUCgenykvz7DQHrNhrHRGlkeGSaQr2
aryWXrlDIVhs9FVrhyST9bqiJK3zjb02XNfSCAM55tWEt20u2PuCrxltCqpOpgaJxP3DWUhP5xlg
PCehloolkWW+oMeoVqGE4JObslWaPwJvK8GzXKKP5QjCxee08nXwcFpg7aumVS+U4NsqZj6yAyi2
rEjGK+lIS63mi3299OtvIpZe8gXTxL0f7SNRW5fZo9BrKz85dRlN+28njzGPPsOWsKKCWg9mMq6P
NGkxXCb2cbRXw8YslZciy40AQaaP5yD0CQR7PtSH35pEMaELrWUqh0bNeTwD89SaRKxQQK9vAzrR
ZI+GGGc0UktHR4wZ2b7jW5zJWLWpmmgC0isH7DBmoIeObMdmYz9xX+r+vgYIC7t99S2ECZi0qInU
rkMbBg8qmeOEBkI0r8kCQOXbTcd9cHFmZF+C5EQquAFRrsGELJO4oGDnmVc0nMa/QFqlthuGsXrM
WUUvCVDDApD/YHrsUIF3vDyAizD5JVSAMDNU9kUDB/L9NdzeFUDRzsAzAgv4RsyKXh9jBFgIvqzk
ZF8m+ZcKNFQRDGT3RdwamGsRxIkFBSa5m0RBqwowZ3PMHMjmWNEeym99wrUQ4ihEpfPBnAEhrCN9
ts7U6CCEBAatsJsscO+BR4QvrJEW9NGWRhhooQulkR8hVWLMmN3UocXzlDRr4TEPRkbA+z+yU2So
pO1ke9+XvLrO90xV2rUCWKJHEcPv4AkFiZ6ZSCsQ/Oh9HTsBDT7+NtC8lkwcnNcPrTDlTQ4sysdf
Qg4ANPQ4QH17nqKECznXtSTi9GoACmaF3+Z7UI8qeDJRrTLSQwBDqk6zG/U+oIQQiytDOz1ewIBS
DFNyrfWFkKaRBvayfSq+MU2ldwoD/XgrQRIW8rQAacFKiAiR/hZGWEp2EFPwyRdYHAhuwOkotO9K
7oBuhJbNEYLAa4HBK0yt4Se6VeADiVUBkWJSwL18LkXbG1SnLQNwFuO9JjcBE7OBE8rCdQrKL1n8
ZNvHvM1stZRRSX3NIp9ip4nqwP++BbBMSL44tF0QOyxlk9SJIAQ8M96vsv0ctUMMbjJZV/I9iL3v
GxgiY/hLFp4bMHuuItUju4JGBTy5Qdb2Zx7UOJOSgGBQ1sEpd5A/uxkp3Tda6q2c9/LC0d7IJPba
rwa+yPmuPwse8ymoTuQ5M29u76/zpHaYaTRBl2yH3KB72WTyMPb31/yzgbcfIM/QVxJG0sl3sakA
+y04rfozwIXEaFW2WynZxe2B3XGNFQ5GDsjZqtjMvkSczGw30dR68YQR+fy/D5jv2EUUjn7YEvD0
0DYhYCwpSfVBQpUELN+e04bxXsnE1/tLJozt/7b8j8D5gy4EAmQYjKgyjjkCl+nA1asS/IhSK1O8
Omlwb+QQVQOmBx8oPHt/HpnaRauLyYJHtZBXIeCiMkUwuHHS1S6wI7CfSpSIn6zIkMLJlwBv4EGo
LmKRTWLvZnZpS8NU+6s1PT3WLsVgLJ+gBlA4xFMqjvJ6QxmvUpmuhiwlfStZt4kfwYPOjA+C90yt
xc++4kZdkWGIwixNIauFIfjq+JCt+nOf/e7DnRwoBsiuAfCdxlswXuWe/Z033/cVZnkzAZ8EKLoZ
5ZjELupyMLc1HS5pOxqjiu5aWxIdsLp1rcFoeie5atus2sYNft8XzBP+5a9TvBBMxAVFqalJLvW4
nNOKCx5Cb3iaQDDaoAEfvG56IIOADGT2bPicM/4myVagqi0a1dX4wOibyACB8SoSz0F5LNlH3mv1
gXc4cK17AyiXQcolulT81UXncfHJc6B4cbvA7NYMbY69kjszWalTq/u92zC18c+3BtEmkCOB2od3
dYXwhsHQ5+0k1MM50nYS+jWz1hDqQk+fPclBxT3BKIaP25aeko/6SavOTJZZwuSBiguTEswuHx7l
fMdywrray+1xmJxecIemo5jXhasxJzfgAWE5wN+yxFcChSjgCmbeDeAVrwfvJAngcEzMUTyUYMm+
vyfLwgCwhfE+eEuWMGxeOA1gDZZwDzMQ27q+0Oscq8vxJ5v2egbK4fviFk4aa/sjjrBvMgcmw7wV
+zOmsLaeYwPT9r4Aynp+or0LVQJtMki+SrY/F0ltlKxsjdk76O0dCWx6Sd/Z96URGcx81y6XQ1aD
SlAgi/WI5WwklCbv/27yCfHmlxMmUiyEJs46/HI+evTY2uKV2kkacZX5eG4XG7NuDgzaxpuVipvi
DSynl2KqK9Wh8qo1Hza7GO8ilG+aUzLClGLByAdkYG0jMiZSNgnNij6GhKGbbH7UFK/YB2OSgVOw
4ZFl9mP81nHS7xJMNWspqqtMB+tkQAnvFgwcULZxPQCHI2OijrgfnQj8V5Cx44jLU8A/YPLWw6SX
7+PZYEVZ7rzFN8u9EEXEGVE55FolyLgdpXIoM7d5LTu04YGeh2XW4WclmdEONKiIsyjucVGxAEet
iXNoAdd1bRGFGHQNFcdAcJurOqPNbyND1NBUbCGswVb+EUNEyvWQFdGoev2ZHV01HO0OvLfGUIBF
9M1vHXCCtWBaBgmonqC6WWXvtBGYHzzW2w3+8wHEWTYFF1UJaO/PyWqwu3Mb66hMWK1TG83xINmC
/QtNAeYuAkWfue9AhmYMDshBdTmnolUsqpUoAkZKRfcQGvyvt9z3RjDnKvFw5jGHAXasWtJBSclU
ZlK9RpGD+E+vxYfytanRQz0Z3rTX2ofGaL23+0pHdkn+de8vPoRIfUtgCk5pmA9n6QDO41fsP/dQ
p26j7CbOSQs9S3AiD0pkdHgz5vvtFD9wld0ArTpuzaa0JwnUiQHK7Vn2dP/TFtVFQikALbfg0iMh
8GqEwJoahsNZ6PLXUCu/xmYTpO/3hSyeg4TkmAUtCiq2hEqoQjNKXIRzyAaO0fMMYFceG5pylVlg
Jt1q0UC5BYt3bSb/BLMHHC5518BX0vUgOh7OZZ9Fa6Ge4vcxiDJKlWhx7y6kEFdt0AQvUbgSexe3
4tbrRfRmCkFg51KjPd7fQVFYMlsKoJ1ZIFSixEbIUls2q8IGW4h4qrMbe1zzDu8Ar/+JsQOneIW2
2MOnGa3YNRhPx0Pu+NuXeDXa2q/W9leF1dqcA6Ta7+BdUoy6XeHvznoM7YQOCbIQnGMk/c+3Esct
iIMgygUsQMQHej7qA4eqgAfM+xPYy3W1BHX7Q7MTH+5vEVn1+euSXYglLDvQ4YRQbqDKTLEL2V+5
99gJKzU7SInepceCg5W5L3Hx/C8EEoFWHqt47FaT4ax04bjOh6GyctCurmQA/tG89LxnN1YVTGPg
YpLBJ0m2laD5okn9sBrOudWvgYfqZEeUpz/lx/l0s+98K9uZU7v3F7h4by+EEgvsmAGFKCGD/WR6
bxN5Qgg00BxoNXUg6QGgvvV4ply7L3QpzYL6/FkqEVCmeVarWYCl8n1uDa7UAGd5OFRun9tVtpMS
i/dAeGwxKc1qLJ/n34LJpJJrEWl6Aqw0KzUHoOcA9ttSmZ5iDJcKApfrI9tPyoSRElD1DGdVA7bx
MdZUo2PXIWbclC//rcsCXeEeQW1+f1t/Ou9uNEgFECcyVwC8koQYqcfHXOtDbMi6fgo0IGBxN6HD
l6EJY7ySBkyCenbLIkjIfBMAkKbIHevsTavfS2XFvPvMNz9sRNBnyCItZVkqP83MQX9/HHF3uYrp
sljAVUo9y4+cuj010VkVQcW+Si2lNdQYLeFSvIlaFWTc+kh7UVzU9Av5hKYzoZYBbxJHX2QYiLPS
fBsrVgMWcKWglRcXbzKMFVi7EAiienEdlDACaH3ECl7DE1/50ZXbN5lJ9MD5V8f9RwwRbnqyn02s
OCfGjC2KLxpGvEX1sUkPtQTik8iUEPLwejioZgJdk6AQqujrOeKPVHHZ/DAwhZ6EGy7uAIzLUe44
bQ8IbxYyYqnyXTOcO1QoxDgwMs+WmPzUIvC+vw9kC+BfXuFiuwlnNHg5GlLZFl4hzu0o3Mbaviyj
t0I7akBJ8IvNxL4J00PKrqPG9drWjJh6zajbEo3z9z9ladEiilU/BKeYtuevDx5EHc0g5SAMZJVy
eBfDbpYjYmKmkLltl6YSbZdnpSVv/KVAQtPqRsNUZCkNZ39fy0eBbXQ89LShHebrlE8oq1u6QQAy
R48bj/o8OEOuV6eOjcAPuYcb/O7nH3WwYntVb9HD0H/c38YlQQAbRbEH/EFAaiUO1GOkXuWLfjwP
ZQkqVRgxpn0qqt6d8vCgijRrvZQeK5h6QdEGpEVgOr9eFwhcG3BRC+N5yhUnbp/6IbXTqTPUdi1o
G63g1kL4rWW1dX+VS77oUiyxnT7XCLEUKOM55E9KvQ7L1zi274tYUo8LEWSnzSQNY54x8nju6te+
O1TVYHKBHSairsbnCnDs98UtnRuqphxaHMDtjYa9641kQq8UmJwZz02AMk6MtA/onK2r9q0bVKP5
T4WBQAsEe7B/HJwtSZvpq9UQBQE7nMXRHSu749+FXzmvKzGlE+X2Tl/LIa+YGkdJ6EMOo61B2zEp
r0VOHTS+zWauhRCmvOkSKRkjHrG/yGPkTPTYNZOPLEUdFhJ3iJnbafD6g2oqWd7WYm5ku0hAkjpw
xqB+IPpBI24/WBNjopeHmdCA/sqHX8z4nEobZfwaUUEoAsaUfNBpiZEbNJ9B+Fv0NtW4ztTC5UFU
l5s+PE3fAtmbNn99q7/X30vsfd6HoaT0EyxOfhynU+PWZifrOW8CZPy+NtEkEQeQ+lJf9yUkVcoq
UFexVFqx/8JqmsFGrJ3RWBpIaCF4K6wMDgLlsJmcXiU8BRbFBPGgYWVxshO6wK0Lq+oeB2HQy759
zFgHCPl9zep9POkaOrJF1vB9FFo8p2FXeBbmsvcoew9Q+U2lFR9QeghubRMQDECoCvQnEHSAefj6
JvcdMFWHmh/xDgI6M3AojWBiZFC8iKPf9zf+h+jv2oXN1gJ0KzOOHGD6CTMo5Jxaz3N8Z7GCi8YU
yWD7uaWMj5r0MMlWUR46OQAj+WPlY+IzBPnxqWBODa/L4XckbaIg+kzVL4U/idmb3L7KgsG0vp03
FAVZMAOXn0niUvtcARPmify5E2Pe5uTJwphouEbBNT4GY0ObyCahXqAg8H/oFAMXJZ7AUNu6PoEK
XimNgRFw3uQ6ymmY75GNj48P0fg4bl9eXt7e3vb79/UTSmz6dw9on69/fCyQjzrOrKeo60jzflyU
5EESIfcaN0nnYJvqki47gy3ZtZHufCd0mo3geLbwkDqTK684Kz/IFusoEVD+oqfWvf8pC1k/2LfR
NDaHA8hryH6WUPNVOdES+SyhMUG3m9LyMMltMW+1Sx3uv40F8KwJfwJ8P15FC8bs4i6WzQWRElat
Ip/ZdfAGfCG30Yt9ZsmYJKGsatbra72fH1BlEOCiIwylS8JZjqwQCWOryedcP4DeWu+N14Ov/xYx
JHfcvq0Dvdef74sUb/0zRIIKA3xQc/xG8mwprdIXBZ/LZ3Ozq47ng/3L3gETcgSNuv5hrzDphLE1
W4dZeaiPrusa7tqyHODqVIZ52lD86kJCeP01xMUPJjybs3khnxVg5IJwpH4CBVF4jlzDKLfDOkE1
aR0597eAJpTkhoBGc5hMxhYg4Xw2fo0fZWIJL8J22mcYhXpuYj1/9B/vC12o7F2tVCDuMhtGSMGD
Evtu7sxfO8yUHTLTPgSYif5V6h/zptupoQoAVa32Jvb9MdKNd17PD+5JOra6S1EEcjb7x7igQ0yF
bUHIy7GE7lVZIvvjUMtnNAo/7Oxqm4T29oW3NcuZetPgfp8SI/4e1+g+vb8Vi0p/IZiwKkEzojzM
Q/DEmbyR77RHEGiWMfJ/uxFe78taqDJh22UWRW/ou8iSacSgtWUesg1uWKpP20576ifdk4+Dv/Ne
lNCIHoJNPFK2duGKAZXqZ6BPQgT8885/YT+UIWL6cPDVc4ETlaynwslp5vDWN6tXIuZQ5kJEFmpD
1nuecmYdEbBQoRXZocUYnf7ygtc0V6SiYC1dmiuJxE1FI0IrJD6jnDGhCBxGH1Mx1SZ+4h54M7eh
oIAipKFO/Jg/wjyKmjRTA7MooqBl6XqVMleOvI/+zDNroPFiExiaVRofM3YMY4AvWE/t3M70h9Ip
16VT79ANYc97kDpgTbYfEjMEQNCgHyWn0iMrOgU6ELr0+etb/KsAxk2iM8bLaPpGv5FWyY5ZNYZv
e0awKq1ef2RsWqP1omZcLIhQfTmt0pBRKuVsFrZ/esoPNDi+nwcCYssk8PNoiCbny/3TgH2hGAqe
6Zu0U5RzAzRwYeMdmYcCbNLYMWty41+BObmAjHW4F9DW6uoGIFSbQG+cxolxiN4Dj31gndb19j3d
r86R+s23AeQdj894iuJ+ns0vvg1Nz2GmJqF6FjA03Fq/qpViT1vewsRTAlizl/tXf6ESit6IC3HE
HYE4sMFmkXpugRVbO4FhK4CWRyRtYUQ5tCMnsBBTAzP2vlxuThPuLZO4Kb5XB2IlYJmyo66bVb5H
SzsmbCvrpQSwUrenYRks2FPg0qpIIZBLoIBBPH9OVaiCB2BQz54TmYLbbHCwIJkpKTaHJoZwYIJa
cqiaQgzCQHdY+SfNiTCerLxRtm/hjlwth0g7EoCcK2Xfq+fXbAVgXTs+eSvtwd/J28nBoA7Y6vQc
Rc03jiZ4/sXkuWE0AGREmOLE6BGxQBmhfJ5Io3putuVafpfBFVFZIrgixsf4kzaRMCsfKUxEFIaH
UjAegGUQ/39xF9jIK7m+C7SzUFoYAYGFwiOaD2rAnuJtlyJnVJ//SCL202+EAFw6kXbWAiDqSgH6
Wre1YMbto2z1wPKlhHSzCbtdGLCicYjwuyR7VK0IXDOlmXbOttGj/Mib0/G+gizv3N8CyNf+Jh+5
0ZsFyDvG5Wzmwd+ygH67L2R515BoAMIFY2gyWb5HU4qmdHKpncUd+16u+a/qO3rILP6Bp+SUi5IQ
JczNOSAmRBHrWhPa1BOBaNpr5wp8Bw/RpwKUZRuPmX2gT+8KZfMWjdOlNKLG0cQypg+8VkN5bm4X
40s9P/knQDFulD0bG9UvIdL5VKdl+EuX+lIs4cmjllE9cFFCCQ/NIXoUv7jfLUvR9CUDdSmDcK5a
XihcGHcaAtqg0/t3aa8equ/cbmhYmUsqLuFRZ85GQelJth1woQcK6DTzzmYMtPlj/7Tij6NpSEa9
5ax1eEie7ivjQqEIVJroWAOPJuiKbwYPErbLGLWBQHat6KUTICWVNi38Z4BX4cAKdN5O0QMgGOkB
bEub/oOx738Bt7i3F19A7G3WNP4wFviCysxBTKQrVmALH7Ujr172vJma2lvyFDnlP7Yl6IOYH89m
5E4FxIPXV2NUq5SbFMk7K+xkeyDuqbj19M00PWV5tweKfjQMh4GSEx1yeLO5llPJZV23Rc2cWa1Y
Iw79LCdfcdMs7SxggLGUAGH+bVcWEmTIGocqBjIEDlo035UL0z8KsRyyRcyfEwZGOO6rzMw9qbJ4
oRUoBQbx5txQhpel+XWIn6No8jGKD9AeM06CdGamPVeu2WKjRqtC0xVAR3jMi+d9haGrRTsWbSb+
4zQcpVyX+CdEaYYiOMMX67+3ruI9FokxPXF4wcbP39V7nrua+thXBluCFXAzDqHeerYHTPjabDC8
gJHvqrbQ3d++xInedJZcIjAHfUHxNMQbwad06Ny4BKwSLhRxJcjDcSXnXbjYUbGtmjSbM8osUD2r
rMcOs4UoI0ZFy1hJGJVuwBe+VQIYlaI5S5IxhIQGXBUF9ZuOX1EaBMljKvksDwzn8EPs6cBxKVb1
gE0OJS11lDrOTpI20h76l44WAzvz3A4iP5RPCb/RY7DLj1AVQ/sN+iQwrOp5OotB2ewJQCHFLg3s
FrChsSFHu8lfR+oh02IDPAZsb7CcGzDGFOjShzZupsmuK92Xj1yLbsziF++7sWphSk2vbSZ/Tr7D
cpc2noGyc5u8+cBwkoBcZagb/jVbS+KJVSc7jHSvtyt1C+Y+ilm/jeN/NJibK+VIATFycH26shhK
CClQjotY/oj8qULvcSKYbVn4blE3wDvsEt6MK6FblVJ9ahKZNcHY8OjLaWvynAe8Aw2EmWn2nc4r
FP2Z+VcAMaPOAzBAL8G5oXeZMqwoNnMO4a7vOXrtNHSmASEDSyDjSSHge3ny1eRJAKDESuO5dM8z
8ipIklIP0cDeDUDyF7zB1grcNUT4hS2lUU3Zvtv4AmzskqLMyeBcSSaNW5ejUT6qJu9cRGmuN1x+
AtbQRqx6PcdgQYmTjOXmGCjPIUexPrfFF4hWkblj/FDEwNzNvfRkoWQr1n9Kcwekr4Lbc3bHOn1j
hk99s0Y7puT9FqlTVrNCEBuPmsE84g+ybRX8IYTCxLnAxnXmP0Wtplosg+ei3mM9a8y7wKkxVQcC
7Lp2p8AT13zAdDbmSvQ2mgpTFQLP0vqyoYWTc5BNfBLyXswda6AFRjWd0GGxazLwp9T+UwWAjG0S
1YbMxpIhgX7eroR8tFu0FJpxU6qO5rPA947qzG7CKFqpI0/rULgtEoCZWINOwvdgDBt8vtcb5Eds
WLRo/3niHtXASOPd+M3WejwZbO5EyLNEs++tLLQEEPeIVg1OytbIxVJn00MCkugtLxhi4aaRBfqi
CK9jX2PnSNE6lyyF20iCqWnPypMvGgpD28eb3Hr+cgC+K5hsBc8VqVGpJHV+nvbQqGdP1gPwBbrC
Nj21yr4UgY7evOb973ETTU4q02aefyq05BkiFZhfqPC3Ro5/jkLPd/5U+E+8uofx8Ez/YWTQGqcH
xbpVDb5zY/HYSDYL8iGzek9AJdY/i9Y4mFK0AfeSBXAc4SidU9XsAa3LWJpM55u4dfjYoIuPJAI1
sS2BeVTm/tMAu3JgamcQLAFA1UDf0sPmwFniJn2ZXgXfVU4MrH5lcgYrUY7p52GI2CqQ5eDyz02s
c//GtYIJmAztW0n1n+oevNensXzOSmvwHS83ZO93w2y7winbt2yKdEHcBuNnxZoy5yjoCxoAhJM5
qDF0Vh9tS6QjbGElnSkyzjRiNOH/OLuuHrmZJPmLCNCb16Jpz+kxHKMXQjMa0RS9L/76C87e7dfN
Jpq3+yRIAjpZLisrMzLCTRI79s85NeXK5ui2NYiQ2Mqj9AcVUv/ZeGriXVWjawrJXe5bVh9D0I5N
ahj7sfnQDDIEZhDtomfKIJKd7RtlDcP5o/F9b/Czp73MpR16d+XAU0+16qDZkdTDUxScDFDg7KP4
rSxJtk3pG1qacGmTIvrIznG+pYo1hsegcVTlTRws9kcNdgH3JAMZnu81ZrXw2Eb9oPoJkcAMh82U
DV4g2mzqHjGj/qyB11Am2i9f3mmdl9BdmT0AZRjC3bGjqjnyeMqKQwJcaUQ6bhfoZoHCcf6aVVah
2eVwqDaR9li8o0nl/k24cIOj0KQCoI8QDbkVZR7xanUT8JwaeA111BLK8qQMoHVrQAUtdxIiRhu9
Mdkpb9CuZqP9DfoD6Ofaq7qpspNcr3zO0rV09Tmz+yHJjDzoaz/w2CmV0fbr1NTqUUQPQakTvjbM
lGVb5qmli9WK6YXTeWV5Fqi2iTiMqcwFHpeRNIUSWwWNm1ojiurUIMLNQJOUrDWk3D75ERsj+oez
F4BV0OYJE7R3S3JVBaHX8C6Hmyceh1MYQL+5AJ4iI4NU2LRmBC3iewFBc6fjOIZsZ+jBWihy887C
l4Axb8p1TPm1ecs1iE/EUm6l0IOUZE9EVDFcpRWHTdlpgtlDO/UILgb9JRf6c9DwzQHC9oOVp2wA
I4ogvudqa5iMT6gllkL+p+D8Naj3LYwQX6gg48PjNQhiormwG/qRQFYISVyv9aVtFcWWoVUmoOy1
tilqJ2w7u+Z2WdxZYf4Uc69JdTQqh2qAK3/ePzO39RYUu8FUgrAQCwcO3pkjVwtZYmqaU0/dUECa
hDfNYSc4Kyqbor8TlS0yhh/0QdnFa9mGafvP/Bd4DWEcN6yEuuAsVumAxRBrI0w8tXQzw6mCg6Zu
c3rWfE9Sv2LtlEI6Fe0WvNuodq3XVubz74X4MoAxIMwg6SvlAJq+9zyQ1aC20YtoD1MZ4RpTUv6E
+ibowpUH4E16aZqsi0+ewoaLB6AgJzKHuIt6oppK3gA35MR9XQPFk4h2WsWZKUM5byXAX9jNKMIh
ElEAEpAQ5F4b5TJgfCO+SrwKkIhjna/4iqVluPz52TUSiX0FnDp+XmCuxl77P5q0L9xON9cS+z81
oesFRxYC/ToAIyH3jRzT9UAgF+XnUkgTjyXjPohPMtsLlXby22PplaNs9/lHwbadidjC4mT/ZWWn
Tz8/M4+3Afq2VBBRgE5zFo2mIie3fuiHXiVYlUjinlCGjk+nS05ZFZO02vBrzay3+wXP9QuTs8OV
MJ3zhc4IvTEsTCq2JJEENGB9jKPyzSHJdH+EtwkfQM7hV2QNnDWQEZwdqCHNB1SntciTwh4Cbu1Y
Ez4HGXqvUfO+pduiPlJl8K1A9kF6BqnC2VzmZR0MghbHXp4dmPoYdKMJIhEiit/I6Ci/u85OwI3n
CDHpj6r+YDTOeBpw7bQ1ycQDXavg3uYN8T0S6N0mdy9oYG6cba2miGORS2Kv4U79RC8hmin3pDz6
DjeSAgRYDzpKkozUZ8kz1HM1bIMCab4BZGwrU3PblDt9ioz0AeCiWIz5c7zgh7TKiyb2KvlPUbx0
1WPNnaVUMVloBxFRfTT1x54yWBJqxfLeNxCd0a3YikRcI9pb2n6TwwD+ErUfXDbXs0LzcugFvgdM
SpIQDhlttqmkGPpdqNRsY60EUbaM+bm/N5aMypICsj2sBW6WmVGF1qGQhhH1klDXt3JX87u+/RCa
7gAU0ognXmysWLxtgcGUAz+IlQcf+cQVcT1OVvpR7TPM6ih/yWzHNIGMKd4bck3S5wHBOKiPhNbW
12DBSwdOUURQ/fH8lB2bhVli3xYxHuGxp6ndeBLAcEJT9Lo01bjiu6Z7Ze66NGEKaRBi4c/ZAKW2
55mmhxQJjpDwUgTntXLJLDln8dLEtKwXV5sP34wu/5h6YS0QQaekHRG3/5EAXXjlsw8GvlC0t0K/
YSDDSmlqacdcmp7FyWogGQiHSurphaKBmmXgzDgRAEkqNDx3tVw3kzhNN//5NtXwwkfvkgrE4zwC
G8NQGHmjpl7DYjTMvvhSaYUg7Y2HAucxXduit7csUv5o0UHhFzgh3OSz6c07Go45xoh2VcHJe10k
TTaU+1EYn7io4kjbapBpRKy6FVpQFOcxWnXlsI2shqtAhaCPmU2BsXfaWv2jxUw6tBEXHdJRXG1p
v80n4lNRbvqhKcQzatqMFzuhATFGkY4CliM9tFDV09GqR3TJrXN0Ne/RmsrXG7rG17O4/2BX4kUD
yUOk066t8rnCJJkp1DPS2gpYvTXKZ2400+wFuW6pclq80Af9UPMWen75YC0Kmo7q/IShVW+qjUK4
DffatfmG98ViFIvE4/MuOnE52H8TPUnOsRx61I/4h2zMx42i+6nJiv7jP96LyF+g7gaEJoSXf2L0
ixlXpIAWQ9EkHqiJ0G17kBSrL205AyXLr/uWblvHsQUvTc08CTdkhk+lOvEmSv1w964lTuPbb+17
ZIJAwE4cNGHuC2pqELxJH0BRyrbBg7pajZ7MzKYbOGM4MwkHUEZ56nq6Oz+VRholqYf0dG3lokDY
SCEQYd8f7oJnuTIzc9Clnidp3NPUS8cYXcp7cE2F4gHsMcNarnPhHQUM8z8jmge3YhmEfKvDlPQs
bsC1qL3pH0pAdIvToC+CFFjkDD1B7ev5/hBvi7ZYURFRDxq5QZIt/iRFLjZPKHFxV0VF6k2ixUi4
/2ZefYqd7xjanE4MvsmJn74+q4cAuY8D7o+14Gvhcrr6gNnRUZgaAdGXpV7Fg6GOqUZiB5Rlzv1x
LmRTrsc5iysCOQdyv8hTr7BU/9xCAZkUoq1npNAdTtzWL2K1V7PtitXFHXQxuzNnqOp1pcgGBqc9
/Km+UoLaFLXk98FEJnhXmdLetNnn432jC3cFJlTngQkR8eD7SbRcrCgfiAE4DJrU4yhelEMZfOLS
yDZ+21Ez6iJu0/biYMpZvgYovW0EwF7CLgYWEnyAIN6cHUtUcAIUitrES8DO9xA3QwG10SQAq29Q
cALAWEo56s9T7u014Cn4Qockr5RjkYOH0YwYTV/DIO7+UM6ouz8DdkH7EEUF94kjqARbqWs5kHMY
ehWikaQE53ElyEVl8bGqjadAGcEoElV1oaIs0RtfnISo2RloLudILhqKLSRD+CkNURBZ7RBX9NTV
yZCZOUiVQSOnNNkqZ+FCgCdNdGC4r9FMfMNuKeadopRFmXjIKTRcZ+k1EQIQJfiPmmH2RwWla92E
HkMS9iY6fdHjen8niAvX0tUHzB7nssxncQICFI/F21aBsADY61SS0n0dEEkyaUm0L110Bgf85wWK
JE5YE+XAtU6xgVol9x6+YpaT5qkJMOMRMdLnEkq2svVffCZAzwrKjwj5bziierTAsiIeE/CIfUe/
+W185EIZZJWVE7VW1zsqSCwhoaxpZhm0ZqW8c76bApPdmUaVmAPCdLrzfRsFSyqaFd11w66KcPeT
UgNT6svK1y6daRmFdKB9gdvEG+368mmRKufGQUi8nG1L9dCWlNDQQaZQQldzLH23fWQ3yPJ3sUA6
+s4yQv19JA74OKKilFnudOnVgBgONGz1NxY/MQAdUqsqQQm6Vn5f8gV4TeFJj5f99Ii7/lYurKKe
xUbiob7fWUGrFlaZMp8YmHIbhVUVhOZpvq0qbo0na2nvw/sAsTK15hg/kcSFF0qq3C+pKmOWVD7Y
1oMETUOJja6SlsXKNb0UDaAEqaFyrOlgL5sFx4VWBko1RnDtkiCbQ9UyOzbyVxR89jwt1wonizcJ
wlsR2D4kg0BTM5tTRJpRC0YXj0/R8CQYTtySBgRZzYvKHFQGojc6WmyN1XWhQI6X6YXZ2T3p62Hk
x2WbeqVK1PKsKaeWP+gODihHD8WwYdVmZaNPvziPstTpFgGETAUcfHZ5DUpZC2E4ph7rkI0Axoj4
9acI2HpNWvENZRH9HCIuim0O8m4Qb3d43KmA9xvxThz/CmzvyyuftOTPgJzRFFUDiEb7qWldbCq+
FLio5ThESaEB0VQG0ILQKM8iVysniTfCg5CXgclzaWS2gCKvPDSXEgXg5AffjYrEFVIUswwk1fyQ
KiLNPK4uoRfxrjHU+SDnq+0laZMNzSYJHiu9tqNmzZFPU32zFMjDyFDahX+cB7yykAJP1MEyBDiG
8rHmMwvM670f2xRKEhWfm7X61jVHdPWTIHUUtYZrxKuwsNFwPwoo6YVOYoBhzB2iVz2xeN9cFchb
OIbgckYwjiQhslfzY8ixRomFVMi8xgeVsrQL6g7sGCdjDWmzUCkClglvb2jYGCjW/bwFL3ZBWbaq
XkBp0EuO1TO3g2iOGQC7/vQkPH1VRFxjdVzKDl7Zm52Dfsy6pgphLyen0JH/Tu0bT9+je6ZHlbwV
kK326vj/cXsvZJyv7M4umiwTan2MxczrvvAioPIhC39n2kbJC5BnRBu50omvnMDWxQ/PNXfw8TmF
lVB7QBNRe8gLO09WMKUL5+/qi6YtcDHzHESRfDxAMw/l8qlfoLA6PsWuH4gQftfDKm3Ioj2A1iDf
MLV3znmGGEsirS5gjw1opNwi7Up2+SZ8HrDmwNibPDGL09QvY3elaW57Yv1JD3691o34g5mYHb8p
Nvn3d8wC27RD83FoYAccQEhCDCKhNExA7Ip9991+bGrrmAHcWpC999x/Pj6uJWKXksJX9mfXeJ11
UimU07wTAFvBRlgd8X7J482wz30MH0oAEFp+DD7v3wBLd86l3TkHUcRa8E1EGHdrgqsf7fZ4bpuJ
b4fjxpJ2940thFVXtubXqtxHiR5ijLoGeQFK4ubss9ch+F6FyCwli65Mza7SVKdyziQMS3pI0WiD
nAx6hLtD3eORSyrZjX+BBb47+Wu57WXP9c8+mpdYlCBAUBHiRDNhm5dQujT5E//Kj3v6DYzOSC0O
BCy5XT6L6krmZtE5X1ie+TBsn75PRswuLz2qAkB1sTMMprgaHC/6rCmpDbpXQCjmvBpVr3KyGgDd
qXCHCf2oOKmAtgfRkXccNIi0qcpDneq3+MYrrcnrjhG7yFSmKBca1QozwNJ9jXX+52Nm7iprhSQc
BKxzXJw6qAjiXcOZlHPQEA+NTeWQWtxahmx5F/9jcvr/Cw85PX9BM4N5lpSjEDvNpBz3DoSxsEoq
shDaXw1u5pNEcaxiI8NecjILDY6QMH0wR397/1AuVepAWInayFSpA6hsNoU9P2moFXLmvTpQmXwI
rfoUDaRJibmf3A74TLb99tkEqe9aJWwBjoNr/sL0bCoNTguCRJucruW036i/oX80cyZ68l22zUbT
/Juc8s++sAOH1qZ1f+DLl/6F9dn0qm3f06zBwKuv2i4iEiq4VF9M6ZW39kZrV85jTx6RcrfWiMuX
nQSq9UCEIo9zw1weSVyYRj2eM4n0BR7tQcottcQlN6Ln/UnXX2swLDYJWqR28FJVAi7VeOXg3JKv
QN4GoqIgBVNFlNrnwDhNTnqW8VXqDR2J9Q1gN019CmyguHB8TfadUofFFk83o7wzNvQESuDSzDay
o0Kr6ih8j6mNlFpziKNtttaStuTJwEOADBPcGcoLs23Rx0En9pRPPUNo0C+aI39Rsgym4wKcH80a
g+zCO1bWJkZvWQYnHPiArw80Q46pBFcxcsAD245pkhGglB7Rrr65v+Gk6bvnMQZmHf4KtgConRmS
GDJVndpkHvjTtc+uIDl3TgNioBD5Knz4JeG/62Iw654UxZ7uqtABxHyEAOvXMGz4wtJiCzfzmFqJ
vA9QBhL39E08glBWPINYz4ez/xukNu6YsF9JOC7ep5efPlsSv5cotFpbXN2qBUYqs+xNNQc24sRD
v/jAxbusJPm2f8hXGm9uCVmwT/VpM0AHHuHhPMkQUab5gQYf6KumdjQEgmqPFXXWOTdlUwHb56Yh
SGlBqG1Te35MWGeLQHObX2Dlr4+RvGvXNA6W8ulXnzQL2hHDhmE34JMax2I2cLXfzk49bzK01n4V
f+UtelFTBxJSm9YUn1a20MIr8cr2bAuFQgNQrTDivtupj/T3u/z3IXrSDuouPUZmdQCVYWP/NWvL
3KfgWlV2rmAGD6Zk4t8d0YpWvMji9Qv/ZaAih3crAB/XR4cHLVTDyjT35JDRchdrLbj9Gl9K3zuQ
4L020dQBI0WsrExfjLLndkz5V9bo6XsuGRA2uT87S34DNBKTFhQY+lHpuP4aBjiBgvdU7rVNODp8
nWcmldMvCG4pz13FD+S+uYXjjLI+KoIy8hVobJ0N3hi0uFVqLfc0yNns9EjA+wD5C0vjoNgklXpK
kipZy4/MZdvQ9AUEJQBxIGsBQgpe6HqQIhOoULRN7omJpSqkim0cySrfSk8V+jU3AnuSrfJUqQdJ
2GoFoRViszX2gKXXioJOCnBLQHsVraKzj5BYyESlaHOP26rCSYSAE5hijiVa9xnols3W4ne1bGe6
LbbOWJDiS1t5SiztPDhRUQP6HYUtgPCvp0EOA1ELlTL3PqHpXprpr/ylMUsn+ry/xgs4TB12DHUC
DUOFe345FJkojXyIkQIARzDQenwpw5I02E0lUtHoRUhV9LIoJg2QjKkCcxxt5ZUarVkq0cr+Xioh
gqQL6XOQMEGY6GbQqtah1pJh7UG/nO+9/TNn7QFbJwhS/ryuuN4lnw/KEMBlwHKkargdr6e46kJw
hygsx5MUgQlCgEOVEjUzFbf0SQtgFGJtshaULbwu0F2FDh1Eoui0nL8ukAHjhJbnc6/ni97iSqYR
sRXkbaH4YFLPM0a0TgpsQIdeeiPwN2O3ism7lT9BLy0Yjyc2Gg0qgT/3+EWE3wll7OPk4xt8n39D
OYn7kw3AMVmZ6KOQJFR5aBAEUJCg6PuoIEYO0jDXp4oRbkq/o9QClCMDamtIghE8dG0bHw0pArhb
iCXhjSmc8qYNGRgP+bDuayJrkYA7Q8uFY9AnvEEMsQ9f/UJUXqus7mon1TjZk7qs0Ffy6vNMN1DQ
iMBR4AC5F2SUAYq/XmMtLseKwpu4YV+atbBTwz0KRRqqQVx8EvznAVA49JVMwndrqdbZSv/LNBpd
wd6J2jQ82bVpAzMk5FyZu/6IUIezEA3zpMo3Te1p/Lnyj0N8XjnMM489mcTpAZ21AjZP3Frz0da0
6HWo17jR79HJzp+c2Z9liSi2Dq1F8WC2W5RRrNXczjSSi7jvxuwseOLrSG9ZrBUua3/L30g1mSF6
J7gaEO7jmG/V3va/xHgj66f+gVHDA7R2GD40NKuqwcqCz+EdN98ym/VmCBq5UKXC5ba8KYGQBVDl
XbQZDoZNExPaPZEJYQIS2mCqAekXA4ENb+p2/gao3MpqTPfjvWmZ3Z8jKwLGF1iNeDc6pZuPBLry
ZgZ8L/9unMpjvP27zUzurNtrEf/igogoWaF8Djc6V6wBARZwyFlWuFAZQ9oLuXMWmHRwYhGC7MVU
xVoZ66JBtAbjOQPULV5+13u9Z00QAp1auLXyDl4Kk+9PMZqUYxWYKbS+rBEQzAKhn0VGV/fEfTqJ
rMwRH6U2ckA7ioWbstClfrbh8LjIoUeNtoWVRVw4xQoCc7DyKSp00ed9cCP4B4Soikr3F7D4Ft1A
EJ14wYO4kpZe0k29tDPvHQlUCXC8GHY6J3lpXsb3ErslfuDs0uoOMkiFIKCK1L1u+c5g/mbA0YS2
vk1BUt9+Bs/GrnLuD3wWiP9ritFEiUZgaWqKmJ9pNYvhvNLSrYrYzPPY7NeKEksWwI6KDBBcpASA
zPWeEQvoSShSVrp1lAqHAehOG/H1WtFx/pr5GchU8AKKQYeC8pzaCmQVnVCVTekWO9EsieTQLY9H
jXIYyDEw1e1oJ0+F6fWgn/ESs1i575cH+Y/1mUfODS5HiNXCOnA0dpoVwlkMI7bi9eaB080gZ6sl
K31aoTe/dMV99sK94+1MOJ7E1kYw5aM+NY3nHyvh0+LIJrT9RMANqMxs+aoMpE81ur9dinbeKj0Y
dO39MU8j/WtUFyZmD1EFYBsdEh2la2zFffzFSuJ/4C1gT+wf/kH9DKx0LRxeukHxzvv3qGbrNdaC
HOU1RhXulC/pHRP6GlvVZ3aIdgzokX38pEMUzbCMl/vHbV6n+NdYob4HB4pDh1fH9WmIgjiqQwPn
X8mAMq1NCLT7Ft9sjE0WnAQo8+px+d/4NiBWAB1XcEcI8z5bJatDndZx6U4UZqLtnBO3IvtVLYLF
OZ2wQ2BHQpvV/B2ZDK3PSawvXQnEpnSbOKCKQPrAB4sLHu6o80l/0BJI/sarkERp4QaG2/4/yz+T
fhHoVmnGwGsCy8rDYFW7gShPyUF+GM3fhtUetJU1nLbj1X0PABB4ZAFVmSIwRPfXS6gUOahNMrhM
9GfkZqWF7VZVWGJXUD+27m+Xnzb2e7ZmF27oC0acBbR0U5Aax3++2a8QiQmLaw7MAOZSfqjTwCwe
IbqVIlsEJqBf+JN9VsO+84JdzZwkENe209r4Z/FOX7WBUOr4JlV6HwJLALczdDfCj3IM8RAgADXR
TaxZ4LXg2GbsTU1YubPmj2aILl2uAJ4w1yuAJ8wAwC2+oOn/+lvf/5syMysfRgn4z9FRtNd8fBVK
Y8X73uzvSekcOU8Z2u4iIqDZuksF30Sd2rau3qd2oT52wl5EV00ygAQi+HN/4W/meJKAnLgN4CQg
CDSn6Ig0qS1LVa3cMk3eCxo4GRp96rZ9vW9mcnNX2wtmpg5WAK808En83DcXBycblF5JRpipWWDn
0nOkFJs+P/UsX9k0S+O5NDTzt7TG1KYtDPWK+BLnhamnBuB5+cq0LYwHqJNJkB41cLTtz/I5mlwX
SlpFGE/hFkNI9NDTCic31rRIFrYCNgLiDAS54HKee3Ehkmks96xy2aucENmszqVst4Zzf3UWJu3K
yuzwF2rf6bk8Vq7GZwAvnSN7zNSViP72LKE7F0EvaEHRrgjCH/H6LDVxUkgQGatdQeXQMd6VEjjz
hKpDE1lh5bGimrT2qVl0tDQNMSjJUHPU7hqarox2aU7RH4vONohGgHFh5lb4tKv6QpFKl9c6kkAh
lo++qJyZvhZZMriU78/trWfFuHFloHiE4hWIqWdbJc7iXkz0oHLH4mMMvvJStIzQksQjCNnHo9Tn
W644J3noDQW0wPom2DSpBcXjkN8qYmcCKaxqLTp3SNI9IIVarn3fzYPk5/ugW4YmGtDezLcyrWiX
8b1eum1lbJssM9WvED1KkvRL2KPnnL4UGgmlLcfvExo5urQrhlMdahvwNTH5hE6aMHm9P2XyrbNQ
QH0lCjIgjGh6m+2Uth1pM+gaYlxWvpUG6jkA+tw3sbDjkaBDYhj8gKC5UGZ7AIjbEDS8ZeMWAtS6
o/0QqISqK05iYaOBSwMZZxkoxekMX+/4qK21cqR14+Z0L4x/S8OwYpCuiOEIKsxkpVV1wSNdGZud
4SQPBDVTq8ZVKrR4tQ9h8dUV39EaaGL6mZkjx5rgWpoUOpFan92IvVQOXRXmras2n5xEiW5UAHCL
oB47ibynhNS+v1C3zy08BkACjdom+DbBTDJfqT4owIfTty7az6UmtgXc95ZSvzcNOFkMt94B7BVp
NvvKX/gD3eUvRucZYOtwdFc91PL2/ufc7hu01qCzHqzbkqADnn29pEmaMC6Ro9ZNs3OjfuvpMdby
lRO5ZAPpRWAaf/Ccc+a3UM4TLpWy1q3inETBQ5Yjz9StVKJu96aM+FyYFhENtVCJux5IkfFqHbdF
645IjBO44kC2J4Wztefy7X65tjMN9uLiF3RBqeUGdnSG7Blv6/EmTjcdIAvVypG+9RqTJZxpvM0h
Uv+zkS4sQUtDLiDj3rqtpIZmIwwPYpavefOF4Yhg/0PTPQg5Jib+6+HUZRCMoqB0LhjgqdnhtSGv
pHmn/Xx9wFAjurAwd35gLo1DkCW5YNNxShNNIDvdeVxrDpyXiZHBRi1In4heUTzAtTQ7VpFm5BUa
ADuAddNT/6L2iOCbnQHMAig00vBxbIt39F3vWO3vk9FmPjR3ZadWZbOV7OAlLOweTbNAm2So3D3n
EfQNx8QxcvDiPN0/cgvrii/VEKCiXwTh8Mzj6KwV8Dgpwb6sg8GjSbrI7mr2fd/IvGz1v/Pxj5XZ
whYQV6oKVnduOp5ayLjKZgIg9yj/Ds8ydAyVh6BHxd7IzwOfvRZ/1dCJRzsQkxX/sjBY4Dpx7hFb
4tE31xroctUv9KxmbiyqYNlpibIy0DmEaBooLMCnIqLkAeCYLXyXSSgUpR1DQiKDB32nT/FL+zoc
mzO4MDYqiNWDc3RGb3842vVOJH/WRDoW3JvCI2hGkQxhIJAd10cIwjk95SBO44LnjahpaAr5Iakb
6/6C3l6HGKaKVwf4GXD1zmnb1CRP83HwmStkw1aNUbPo0YCZvYlrCbl5fflnQsGUgEZboC2Qd5yW
9MLv9E2m8k1djS4zR2vYSYfiGbCg3WD2VmazAyPROTD/xpu1NsWleby0O/3/hd0ojdqM58rRfbfO
K4+ohVgdgICLMU2ze/Hbshg3Ylzht1G223x2h4YkgIg8UmdN/W8hOr62NIuRWKVx6JuDJWZ+pmBB
z0/6DnLr23FTv9fW73rLNpyjushKQ2Klsnx7TZBh4UAgLEdVHNUGsCvAwVyPddRHLSv7XHQH1lMz
m/jhuDfw7BH5G0KMaWtyDVQmfaj0POXia1U7OXBGNOsfIqCqoV1NCnXcdvlxZLaor4QCt9cNYCI8
3IEiA+2Npsnrb6uAelPFQJDdkUtGMx8F2RpFNdwmQwFaejlVHU7lwYYWS+rm/vlZtowYGTAiFHTn
OQhNz5GhRfLSrcSI9AkoywDP4IdNsMvr90hfI5y89Xs6nmRQPgCWHrH/3CuBDyXmxjiW3ahSTwpX
OA23hr1ZiCQnxkSk0xCQg2RyXqUWmJaipmjIbhPaxRkd+FqzG3Wib9LvxE2PBTg+p360/lilliQ7
DfgBhbMAELlgdquZxFv/dP0xs10X++iApb4uu+yRL030zKFNC+0nQWRGw66G6p6Tli/j65AQ1gAq
bLS7++s7R6TAbeEDcA+gZ0fjodY4c1u5XvYMfe0y6Be5Q5mbkvAYHXwt8wqw0qrtPglPYrun+l4R
iDbqpp44sfIZt09rcpG3laqfL8HVCxlwpKvnWWNOKbVSHWPFReNlYkno5GieaPDAmdFZiR5SxW65
TVqeyoO4D/dAoj+qD9U+eRq/oW0mEvFN0LYQFjO2EmjxcEZWLpLbeOyn0QtFcKArJAiqXR9BWtVi
DiocxWXNVwut2cZ4TKW/f+XupzsxL95W1mXpJCBP8m97s/uZk+GM1BT2hm6j7fuja+x94v12n/+s
DOxHYvE60sTIoI6OORfgY5WZcwnSpBczShVXeugTotekOQ+jEzxFNlUc9JcmGwiE9sNTYJgguA8O
5ashOOKp+xh/ad0JkHEZyEFn1B4VdZtxg1kEIwiKuE0kVytu8Paqu/7SWcjQ0KrpNDVV3FTv0OjX
k3EEffF5Zean8d7MB2pPKGDATYDR/3qlxVAYAq3uFddnJq3QBCHjFfEUiWgvCysyyfPKDTGg8rkW
Ed2CSnACFMS4OmhTZFTYZ5YNpc5ZynWKG5Vf6DX2rUywMoglpkRi2yZ6YGDlbvmnMVoZ8uK8Xtid
+QCF+QIAeY0Cz/daRS8ZVrz4r9ZuIlHA8Kagcxa+V03PAcY7Km4bNe6o0W2nNxtJGVZef7fvWUzh
hZnZZkaxMFQhDaa4SqJslD4B+JUVXxWSsonRpXaUtMVKkLRwQ04XFXLmWDuwCsziLyEt/QQYIcVN
ig9aHaIGZJTKU4V7peeibThw9v39uTRCyDoCYDaJYglzMHSuUk0aA1Vx+wGA6+BNEftN7D9nOZhX
q3RlcEteCHl6Hik4BM9QVrk+CymE7CMAwCHEgAw4lEUNzc6zbE1wZyH604EEwCMEN9CEzpzGfBFn
hi2ntBkwzK6aRIgwIHJCn9LkVUZjPS/bKjbKYBs8Gey+szNtRMGJZk5p7Brov0WOIX2AswDQQrCa
p5C5XNlSiwGDisZSTASaDm5mXGmjsRXRsO2CMWAPgmfip2iPwfoWKQlViNWGeBj6nOn7YMcdfydo
nGrrDWiyJOklMIDAg6j3RGwbk66FRttaauy2SA+3oaJnF1UIMCoAw3s9exUbG6kH/tUVWEUUyRRr
0lf11rfagvz2rSogrfIUnXtOtxjvgd/gv9iQF+Zne2QAylfCdkdwOqQAeIast0HYX1p1EKG5R1GB
jTCYtHIKljYmaJTANagBPAO44fWY+aLReo3h0vLFut4gwRVbMjMSZ2VoS+EZRAFwD+MVKdxQwGiF
pGq0lxArviDCt22ZPBnm8Skgzi+DOF+biJx4c4e/ai5nmbZ93L/Z3+T38bf33B5MRv6EZL99tjfH
j+32cbt9f/n7+PyaE+tgBe77Ye+bh8c1yNSSf7j85NklWeh919QMu7UZId0MBjV26LXS6YQHAXCN
+/Nzi6TA1rs0Nrux/DQYa53JsiupUNqo9gA8iponZ47wyZUOWHjRj77Xj3Fx8PW1+v+0ref39KXt
2a2Fyo5UxxnWRko+ZCQv+8pq16K+ebvPT3h8aWR2tgKfL4pm0GT38J6TwWEmXj943+dE3CQ7SLkQ
0UZXMciINPMcEBGU+Ec8jzVLsdaeyEsBKAgcsOmnTLg0P+UUtLtSQnHPBOxXPmy76Z4OSDM+RPWB
Bwc9OCDvL+7SEUNNRESpCq31gE1fH7Gy0cv/Ie3LduNGlm2/iABnJl+TZI0SS/PgF8KSZSbnefz6
s1K4d++qFG8Rxxdut9EtwMGcIiMjVqwlgUDXBGpZpkZyCNlK4+X320JcQSRp4btA9I+YX5hcIApy
wLhS09/s95Kzf5rpl+nq9NPyLOcrcL/uIqdyTerxdrrHnbVP3164iu308Md8vj7WpXN+/iWCDyPT
qKtzz8dqHCc/0MAnFf0CEMK9buZ7ka6NWLjoGjNkU25hxBmdDhl9e7Ppx+mjQd90ffP2sXnaE/cr
Q+t04NrO3efwBo0XqCQiwYwepc1v6Pw5yeb+WHjd8aVzjJWvWzpQYHqHCB1ndkai9XLB54qRHLIC
pt8HGu2mQ6/tiqxf2VWLM31mRJgByWhrtPk2pj/CVxAgLBVCu4haxe+VqV7wDueDES6IxkK2uG0x
mC4Ek1FnNT3Nq2RaiY+Wp8xCVRcXERjuBB8k1yS35340fc1Q8VC46aedoq0lCZYiTIjEoNKAGAn9
FIJHH7KiD1mem/5EAJl8qR/18tkCz5qM5ETxcX3aFpfnzJbg0FU5MPQ6zkw/tI/zpxy7JVqQlGYt
aF5yZmhQ/C454/YWuxWUvhtqE1q6flnSIdb2TSODxbVyx/EewdSIYqJtP1wf2cK9iHXC8xbXuA38
gbC7SQlJgzLVTN82QARIFFZ5baRs5xIk/8gSOdUcrVhccKBoj+TdEJwlBnjiy/NkT7qVhRKcilYr
r0qMDE/fPF0f1MJyXZgQsgRWVKi53MGfKIlONcB6daRN5k2WrbE4Lmx08KOigQYDwm8RVJvOUdgm
CgxV1R8gQ1gV0Wm8uT6YNRv852evgLmVrdCqYaNNIGJ36qydMq7AoRfnC8lMHcIWWFQRfWybU5+2
E7b3mILPvJ+nJ9PEE1+XmpQmaOO4PqClLYemOgD3wMqDfhjhBlXDPCuaeTB9SS2Y17NCo8oMAljo
i8pbI4vQ6ViwlQP8TVouXDGcqNri7XUoRIhYta4MWKdkMoa4yeitRS36Em9fanfwODNHRCuHC5Rb
3vbh7u79jrgPdIIE7w10JF0HlP509xf03fQfJuLsm4SJyCSACtMUbrKy26c24tRupMvdCoUYndOB
GaW+YnFpL53Pgnq5l+IanUqsxCyQ/BFiG7G6T6OVCu2iCbgTsC7xxjKR7GzIx8yUUFP39fk0gH6y
Qt8HWTnfSy4EALP/2BCclh02tRS1OvzkPHyOSvspFY13fW2+CVh/bJgzG8KN3Gpy3SGTj5aKw3R4
aTy8qZ0WewevafxKaP12JE53eNNovUEQ/PRVQPEcGyvB1kLzQgHCn/0Djs/eREMQJzuF8pwTMAoi
RUjmJvv4xUQM89o7zYbKdGe49/+yvb6bDKEwBjCKeKr7Rp/GqbCw2EaobyA4bW7DrHgrJ3Ovdmp2
MtEz5a7M2s/wAv3ogGYALYXyrNhqjzg9UQYrtXzDAun+Hi+gIo4dFaI21+0sbTLklaBjwRnYLbEg
kk3dNNRKZCGMQQuDnIPxIO1RfR8asqYzu+St/msKxdLLI5PmRl0ZhoT93NSPsd6/6KMKhXWlpZCZ
NxzWjf3m+uDEhkH+uuKYZoUjvL5znpcmw5TAZpRZ/lvrciA1fBXSOW7qxHhnodvLSUG1KtF+07rE
G5w31VMoUtI7FAOuf8niNFsoB6GrD5TVYmNTDjLKMdVry7elg2Tey/KXjdjnuo3F+QUsBfLE6NIE
2PZysJKVGBO0r0BvysCZixrYXQP9oM4wkFPW7uZ4e93c4pAIB3Zo0NlCxvXSHMAFsxoFreXrWUwN
9KMV5Hc7P183oi5dqKiaIk+ORhgAHAXPbk1Ml8CFZPk12kzZcBxa2uPenv6O7Z2cgptyYxM0R8p3
lYkMnb6tOpAkHfMZagW7SHoY+4SizgHWYEiNBMNtyEoapG7T3clr0OOfnRB8s32r1nAtHXSNXU7I
MLZ1U7cTGk5ZBqi4tmHtccBDL9yrrWsojon2DKdR7X9YBzQDo5zAMYCGmK+tB43MSapZvjJAkNGy
2ntJyrNtgGTjCpbruzIhevJzU3wHngVQNVjzGymGKXA/g7l03Bgolk9OQZGuQIsSUGQP+X50OU1X
RU8IA0C86YQ3vTejdzGld+H2K/QoCBEalTLbYYf7+86x/yHKswD7AKIT2CNIbl5+JBLouZHmiuVH
s/mEIOjJrK3KCUZ1TaVVlHv79i5glwVgCM9ZFB2EGIDNaZlOmQ0fjZsq3Se0d5XN5DX0hDLWTnFP
Ef0C9URKb4p9SQntPeR00QIEX0cx8Osn5ft98WNxzr5GPI9VXrIyxNek5kShCWa/TcUfadga7TbI
j2bmx6xxNBM5Oxv9OR+SAvh9ARHW/VR4+qA6/TxuooZQpQIsWzra2h64Zbc0j2B012KowuI5nTht
m1DNeFPYIeOSrsmp6TaNBL0BvH4dk1DZj0xUsMAEP5hgfw/3Rgm61TVu1aWw5Xzm+c/PNqIEjuVx
Hi14hR7NhpFXoXXz+nQu+R2UilGv5m865GcvLTRJUuKMh9DxG+/aWaVp9EQ0MBZ3K1fUUsYGPVSg
auDgIQAwhDOFokUYsRzLVuPcFPQNAl8u5L7AdadR3ErbyQHn3cZ0sJkegpvQ+/ok9PNTpyZ4HXqv
9Rz5k4c/EyUeOJGQiaBu7KwVUBYyBBZQK7i6UD6EApDw0uwrtbU0FhNfC3/L0+98BO9v+LvKf9sG
2O5J5l2f/G/Zjx97+cyecJXF1VhpEIbB7JMPObwNtE2V7sxm8C2GW7usqAxmiQGt/q59jOLBscdN
kO+hEETN6b5VE9rUo5MqnjZp2IBHvM2dAFnT7LGp3FR5nxTQdYXQmaFl9ZD2L6R/hFSBMSe7BLJr
18eyeC3weeNNHMCEiFDOsRuKsDIy4qd7Mr4H0OJgKDbt9V2fHGfdH1dqrUspc9Dx/tee6JWsxLRZ
BXt92zpzkb0a9qvMdXtPBkgT7fuSVKACsUEd4ZnJPZSAA2OVbI+vj7h+598g+iIGogLejeCPwUlm
TpA/WioAaiChUyD9uUX3h6rfI4JxNGszZw4bRs+Sf8tR/VCzXckCqqx27S5+Eu8HQeEdVAMWP/Bn
LqOVmVxHCbbUgPX3tQoZoOKzLB3TPKThrlrTj1qAtvE6O0qoiN4tnu28tFc1ZS4VYUn8zEBbpGfc
GcCe+eH4Xjkt5NHmatMU++tbbamQeG5TrIEjy14GZlhg2oGALhy2Yc64kzywhdI7Ql9BuE9rmrhQ
wfTRiO1mK4VMkZjk+0I8G7OYj5igks4abh9qJ21jHvsSunxZ76CNzWy2bGqctjlBPCnLj7rqNsVa
Yyj3lT+23X/n/BuJcrbG3RjGrTHAfgWVdk16I5pjyXtZQ/8kYyvnenE/IfIFNRnqg6guXK4v1EWM
iQQ1jjXkNVkWQ6XRTRGRxtZRMu9UqDaBivr6+i67kjObwrWXaqVWawDu+prm6dvByhwLk4tCMJAP
1Gxfy2cl+Hvd5lKUj9o7noeqAlYGETJCjLjSJDIQPzJkt83fZKBxiuTpupHFdUOuFmIYMp6iqjCu
qe4UvahBGh3HmROpuwAiaFbgtXrjSGtK8N8v5x+bBOcS8Gdk6PDqvVw4U+qBV2/gCND97cb7eC87
6ESkMw0piDJRG3mycQ8zsJCiCje7Ev1AFWxn3twVN4P7zjFSAc32N88D/ZM6OUI5kKOgiqJunv9c
n5XFHYa3HNiNMDE/3stMMtUmH+DIDZb7JMAOnpIjtIXwCtkk0/grqSsa5m/XjS7d9Ci5cjkfDpwW
wxFZKTrUw2GUNBrNoabU32TbzradrkBMoqw87xZ315k1YS2qtk7iysCGNuESS/VDV/9MeK1dH9Li
GxKVTbQ3ggsf+1g4qpOdJbkqMbh+6SWDjl1qfvTNvhuewvAtbXdpSzsA++QIt9FtnPuZshsNC+Qf
BbAgH7F9O3GigG5GH3Lp1Vr52obtto62JdmWw+76ty6cBEQIYP0BlRg4UETFyETXZjZMmP4QxI/m
+K4HD+gcpMlwV8fWyrws9CIAjgc4OcB5XDxJfCkltjUVdspdGAJ9xCXVjrHtbO2mWqfxyIBRpnML
ziQk6Xo6zvifKqTEnoxh5fgv+jWODYTqpgLkkahJGCpzW5VST3wl9JjhFcU2e+hqSIQiVgI0WnkA
x/f1eV7a5ucWhWjAyvQwjhl3axHe6uEsvYc5iLWDFj1en3UyvA0ISf7/TAqBfhcUXZxOMDkliTfr
iOvbpzE9FehSDtPB0yVjpVNvbYzC4cowvLnpR27wEByyJrpJgj9V+GBFpptH/crOXfJWqLjhuQTs
gP2jUml0qtbUyOD4mYnkR31UyG6QqAkUI4QayFsnrazgYm4PHdjAUALUBWks4dIY6iEHegI4NRUQ
GXIY8WoKd+WdtlHgs3/pHmQCDrwmwZkpQZ7U06fGmS08fb08XVlavluEKwVqoeCIAJgTXU4i/b4S
9hNUepEfxkb2rPBDLZtdaxFagEPs+iZa8g/nloQ1TaUyBdcGLKXBr1auISwPuh3SgXoe2TFpZUkX
h6VDHhHde7j8xRmGCG9YxT2zfBSfEEHFG10NaWMWjiKv5YaXuiMId85Im0GTEcXMy1s5Kfs5rKrI
4uiTKN6jEWC29mbxObu99J6MXsJKUC13Em0/JuUG9JUOeCAAh+n22vg0mVs1WatILnklfBKgb8gl
wSl/f/JZNFkldp1LGZLH2ZCh6Anx2QedeMz8VUrZ3irutLB40bTXf1jgM6OqMA+oLZiQW7X8Hj5X
Gr+AXIS6+1eHPhHUL1d2Ez8iP/YtLkQUXHHjI3N8aUyWNDOPOhiTI2j6pCkQhFJarXF+LG6jMyui
45ujVO7nEgk55TBlqMShGtSjC35IaDStASaW3l3ghcG9Bp4tGUhP4bIftNhucXUjDfbWyu7HDLWl
AKQ78Q15CF/SFYTR4tAwdVxCFPgM8cExg5AwzWNwDNrxO2nhxPWPpnlVpTVQy9JCmYjIAJzhvdA/
AmQrSrU+myx/JE/R7JP2z/9+13GE7Xc8DF5fYdfVVh+06I6wfKL01KjeR5BA2PlLpYd0MH5ft8Vd
lLjp0GfDpwutOD9a4ittiOMYbW7oCPVmEHcW6mM6owZz3yB9veaZl9JrgI7+x5pIp416SKoCP235
eUP2WnErF2CWit9raa/kvxlItQKnNuDZWHqMU+aWtQKOn/kwprVnq4h/ktexGRy52RP2Yo1QkbNP
wXDPCq8PHMmgIOKkY3RMqoMi73kb8NwcwDuxj3KP9Di4D2gRBjsIzSV0juQ3UGXswJaZPVjQE1bX
RG0XruCLsQo5y0lWgwjkF5bfqOxhaLfEBOV+MaOT6oiWn2HfKmslp6V9CWlz9HkidQk/IpT0BkSP
WgIouZ9ZsRPn8i2Ryv317bJ0xAjuVTw/UV+RxaqWHXTdBJpKywdHt077VLUdSwMRgJwho1SGobVy
6YlKevydgLAYhVfw10JlTERDWTJLsq4NLP/2zaAusC6AYr7wDP/br9uP2P0okJx9w79DipK0w/P6
On5tzdTpn68PfaHlE1+Cnik8xlB4BvXppX9mbEC3uYpP0UdP62hmuZl5TNjO7PbyDKm1xBn8tmlo
f5ABdpsZ3i0bxO5gSWzX6DuWQOAXjwXhW2wSaaFCKuJL1c5so51UeSYeJ9MDePIje4t8Rx7/DTSn
xvvqC2Qi01qleim7dPEFwj1SKeOYahOeKyz9VVibpun2fQS+OGNjGbQf7nnvx/xVpgnNiv24hsZY
ekXy9gH0RyJ9iA0pRCikS3up6FviqxH6mWt102Xzow7cTZs+xtpJDW7V0Avjzzb7a2hPkHmePmfI
dRmoNsbvcjQ5kCdWtIbWqoGSJOQI1T/tOxe5XglGl551XAgXwRRa7oGe5m7iLG7pdCnsw6ohfmC/
4R0bZoHbo9WQ5PWtMWUO0RNqx8esddidZudOGeym2UX/jKuszdmCe7DBMQDBMJxe9DcId3EfKllU
Dgoe3jOoSPJDWqxES0u3PSzgbwYZAhjGvxftbKws1IrSbAzit2TbWa69k9p7xbjlfDLVfWmC/Lo5
RmsNG3ylhRvswqiwEYcuaqog14lv50+G/cELXa22WTn7fG5+GEEyDERWNif24XN7NjLskr4khYRM
gBwDpJxBc0zP9ArohOI5h3tyejZCSAagY9R8x3gHmsb6Vo47cm9akkmV0v6H7CqcEeC7WFDob39D
2c++qFGrPFNarGYr3SrVNriTjGOKFH72cH3oCwEC8oCANEL0BLAnkc6maatYrxJMb4KkkIy4X02O
XbNDySJENMfWsg9Lq3lujn/O2bAmpZiCptaQ8YpuW/V3Gd0a0RqAaG1IwpG0paTs5glDijtk/wtK
yo1Sa1StPOsm/od4Gw3mWCYF9Pa4yISdQ9Q2TTq9sP0M7cSJ8qR1KBBKb526tiGW+gkvLAkuUQe9
VZHkOdhx1PI1RQ/QlNK81rdNsLGG5lhAXLP63XR4ykELfeXtsujmQENuwR0jkwOM3OW6KYXW2F1U
2b661edtktyl1kMedI6mnhLFRmVvb3QPrX0otScJjL7xs4ZG624lWliITr5f9shbQ9gATXqXH6FP
OujDjcb2e/T0tyD0mA2UycE235CVbA53KqI/gCIMctaImsHoK1jKCzVq41my0ZCUu0Z4M2WQvoz3
SnRPhpfrB3DpRPzX1A82wjxu49HuQwi9yocmAEEBWsYBDLhuZCG4gV9TkXVEvyZ6w0VQXRFE8STF
2DxR+lgZbg5Zne5NafAgiG7DYZ8CiRDth+yXBW3eoPJs8CJ2W+DfWmlnrUBGfq4iUhxcORF/4CIR
Ex0pgHZtb+LEpKX8XijVG0AuYIm3hk2qNWuP7oW8Ajq80f+LZCeortFjdrlnoEQBxOWgYCWhTgB2
qbLmSVcDITqJSmdKIVGir+m0/lxS2ESrDV6QIPBXvzGaZ05uSJDrH9s48FtEhmG76VTmDCvwoOWB
nRkRrvumVSc5Iizwm/RvHD/YmzynIMw09/X8KWmym89r7+KffhUCE4qN7ljAElD6FKYSjfSTHKCE
4jMNENzgvYhMvw71bc/+pPkNcCnX9+zSLPJVA/0T4IQ/KFh6vWQgfYhtX0af5jQfqr1cxWtFVP5m
ujzoGNOZEcGpNhpYEGpIHvq60XmKdlOku8ay0fqlbvP4frRfzeDPJJUrZ34hkoJZ3BcmZGOQzBSL
JDnu4yaZcQaG3C/U+BDYlavhRV7vOw4TsjYD67c1BLxXMcgLT4tL08KFZWcFlMWl2vZrlDHH5Pl+
VClqMC7raBBvc5f8sVsQB/Qbq/Ak4+n6mv4/Bo40MoABGLfohywdIgAp4/OtQBoiH75iIJpuNRU6
Z7jNZiQ7HS0Mn5tZX9lNC8QIyFIpgITqYAbETS1kXUyjbOsox+XRAtvzBIIiYJ0/Lcd0iSs5IyqS
PYr3If01U/wnUtjb+sGdjrYLrJUz7QBx31yfiqXTdP49wvmNq0zrQ/495rMxgP4zdFTTg9oynirv
+iofDh+duM91MFaDox6ADMS5l24wjAA/M0mLw0SgsxDhQRQZ20p+GwJ7U9fMIfUm0OGsFOLUENoc
J8ix3VrjjOed0ThT5MrdH7neWClyR6C7bLbWGm0B33c/vxCUyOjL5VJK/No4c5pE0ZLQZLPt56Z5
xyQW0roOH67P+c9rHXtAg/cFVz+gwaLQc6GkbTNMuAxsUEs30CGPx4em6GmFt+0q0fHiAqOyyGs0
6Ia0hJAJDf8FCUMDB62BAr2yx4swBKCWkII2ak5j9HNr0gnacpE0UkkdHWJui3JGy1TiNcSiOnkK
p7V+4oXLF11nGiRdeDMoYKyXs6ynNYPOSoDrEDA34xggsaZA+aJpV47bmh3hrujUupkrGQGU1Om3
TZTv0CZ40PF0i1f6NtYM8VU42zZRzUA/W8MQlHMNG4KNW8acNazN4t48mzUhHIyUIivtBnet2Se/
CUuA8YE+y/W9uXihny2NIaT3dDxZQJKPkcyBEwBlp29D7JvnT+jdhd3dZG2u21ugacBhIGhCwB8I
CUX8kGHFcqpMWeAnVHqUAXxkT6PLwRlPoEBvkWWztiYYwm6sg9+DqOa69aWTCMY63tUEgWv1G1x1
tmypPuocpxf4lsFojtgPXaNa/io3wCr3K21iS4HEuS3B06J/XpH6LEc4Nmwt/VeV3VfGiomls875
7yzEe8ATiMD5qAnSAJWQwGcjwHeuHSu0G4+Btle0g7m2cny3iZ4SzSqwhMqLjDaSyy1vVjmaoeYG
sLJMvkFw4qBzxZWY9GUiEV4T9UYdPuth5UW0YlQkbGyjNirNqQz8bsqBWkZa1D7WEGkqwY7dzhB+
nSxgzFW2FnQu2lWAUgC3BKf05UfzbKMEOBJFUtcBAET6oS25Ius8OYHiNgdj7X25uFHObAmXZKfn
ZRbLmNgw/1smT0T/U0n/EnCivvuf8QgOOAuaUNJjjAfS9TQ7qPvag/bSOP2Kk1uQTxahsfb0W7r6
zy0KrljTWtCCqrBoBuOpb291YFtkEqKachsWDyVyyqDYNZWbccg2tcp21w/6QiIZr07w3avgAedw
E2G3FplZzlMG8wSVKKqYkFb9KJXfWnhvl49KtrNbjcoaTZNDMkFb7B9u/DPr3073bPvMM0eBlG0A
NJJCK4CMjNHaWYOb3eKdvHLnLd0SYNvHPyCrQJwlbNW41vNECfHsQ2kLCgZrIvGLJwG99ugg5EJ8
4v0wwREYnQE3FiGac6y2ccfIsJyiD7Z9741vLbRAjTW11oXED5aP/9Vo8cCUiAFDM1Q2KTMFuydq
nQJcosBHSbtxdlOIRunVW0s2JXOi8FeEzrJNXDhV9dop9crULuCsLz9D2MSQoQPSesBnJJ0GDSfa
mY8zBJG9aWNsRxdMdwGwJ6D6qzAr0soeWnLuFjrbkKzQCY/kLl1QQ6JwLCI49ynetck7tK2AMaYl
BIkbxSkgl/wPJ+ZbhcjisTByfpf2YmaBXV7GQgO64Yxm9tzr+8p2dGi/FvlN20aODJbeWk68ErUY
GcSa3T9cZ7zJXUX7JUiXRWhzXk6xLM1w9miadKDubZdbtKYElauqN6RcuVmWvO65MSFOJmrfDYbC
jc3PvIOrvoVM2Nqcqpgz8c48N8J/fuYHSDpPYSbBtSPcCOraTdRfqQYybuU1CjJHGcJdhgZj2g3z
pszdfEy3/7Co2DyYTxkCJODevPyAoNOalGVW4MfIXaa6AwCOix4IoJaQcMuObb/p0g9S3uYRZIyi
jSW9XP+AJe9xZl+8v8Elik7J1Ax8qfbSBo/NMX2onEnelEb/CGlPGq32Yiz5Q8AbcHSA1QJmW1jY
SY5jqVdtnJvB3GaJb6ifc/1aB0e5SLeBPsB1WS7k9pT2owpjD9Sct6a9mrnmVsSVR4yL0AHUFMgA
CBeu2sptCc5rCW4TnSDTI+v2pALpGEgHwxbUklD+tsAXUGmxXxTK4/VZF9XVUd/mNQEQ4kBsEUQ/
pnAnqGSoGvh0yY9vuNriuAGXNtItWADoYfjJluwjT4KI+LDJnWq39m5ZelMQhBpIYKMdAe9eYQlY
NzR1ouoS3/ZmCknsaJPpD72XnGw00HmButYPs5BPg0GQy6Ib0IbwnuArx8DK0iRVJb+xZKetJA8Q
l2667VFcIsHWKv/K9uBoq6drYZEvzAqvQCVT9BKrJ/lF+jgqd2oHUmOLABlJwXKxAY0l4tbGrdka
c/zyBAO4BvywAh4SMZmtsIhpc9nhzgejrhJR9Ells9cSoMdpe+x0sK6usfjxDStsaEgIQXQF8CQu
PSK4sghHbSQ1TE4SuMuhjcWg6xEaR7BP7K/v3oWLjyBmAxkCyORNsLVf+qy26AYzlnDp9gXZE2Qp
SHTMMrIjZuQo2qsFJtHrBhePC6fGATcJGgY0sepZxmNTTboKNy2hDILCEujn0KA0mvuIZGgju1eV
3oFYg6cU4MGzQOEMXJuODA6iajdW3/LwUQ2ftbUIYKH2BgkV4FMgq4TJ+NGgyEIjUrU8lvw+hVKV
5Bk5ft/EGhwX3nxKTpup24bNVs0GryrW4CD80Igrfm5dWAdDCcOu6ZjkW8Gc0aYBvMjwzZJWvQGi
tDUo5uKqg0FCR70EaHWxyh+ltQrhmBLWIAXKYmzrrNtNWoQwAx0KaQldJGU1D79wV6CFDcQBqCzw
hJnw9MrbTuqwnhLwHlDQU9XOzU92uymCUx6UFG0SoLJF3oyBQbU4qtUpz47FuHJFLg4cgsucHBCk
pmLZRkuGtJOiXPJHc0uqdmNVkWuhZIzTXGt/INa1stsXAh8QcUDWElScEOnRhZCgMcH/PSLj45eJ
Kbt2iQJOJCm521vFGoHKop9SMLkQhcc5RppJOMqjHIRJ2MAWchUO9vJOYvK47wG/ckla3IY2evaT
tDAOQ8Emhynm2kW8OLuodeDpAqQBCmSXXyBNLJ06Jkt+gJ1rp8gaMJSsjh0YY+L2naWvK65k6SaC
NQVKQ+imRdnz0t5sD9MYZFjNJjsGceI2f3XTMVrjBMUHy0gont/yWrVx6aCe2xRWNAF9VKcpsJnV
1OSK716HXo70I1h5Di3NJaSiOaE0Csa6OLah7vtWMmzJr83gPa+KTZmCMhPUR+kvNG/obbhSsl2y
h2I4ICJ4e+KyE1KTRaKoXZZg7TrLidtoK52ardKpjlw9jdnu+sIteYJzW8I+SaJIDgq+T4ZxplEH
xP2aO126QM8tCO60ylsrb8tJ8l9Yq3qm00SSJwEsen0cCwE3+iTwboasEIIvUYPPrM1WyWyEXmZl
3o5kF45PJNiXFfjnlQoXiMfurxtcHBZQaJz/HQW2b6jl2RPH0Iu44aAFP58hSSXZThtACEaTt/Ka
/M+S40JBHa0XSHNoUEC7PFpVp5RqniHIK42XwbzJrTe21gm5eOOe2xCOUpViN9ZI3PoB+KsDr3mZ
yc5KHExhTi030r7sL7JWklsZlyVs85G0aTD3sGmrf9PuL7FPZf9+fZEWHfHZuEQ3aGoSEikmtrcG
HySnRwUEyJovBzvki+uv8HWu15hVlw4UWmYBHAaeDD2lQkhuV0MbdUQOT1Y6yO6sGROd83yNEWOp
roz4F5h2AwkDaMUKN3gWBWpYlyXAOW5FmYMKI+jJLK/03p9L8FzKuzWLS/v93CD/+dl+r5qgDBQN
kJYqt8HP7PX2R18rYHe3Vw7W4tDA9wJcMLLuwAQJM0hK1hISmSjV2p2boMsqmn9XB3Q95ANA9OUh
qW+ZvZlxyUwKMvDBjRm/Z/PDys5ZulzOv0I4dUbB7FliFiBY2VcHmoZD+1bbz3h+APM+UtChy9AN
ccfCHyMnUG/wJVJ3MydriNelaeckiFD5MVUAFIWDmcrgFR/UMfDBIkTLBDDQ+Laabdon7YoHXUod
Iwn1H1PitWOGM8lSMgPiAn1RAioy4BIOuRnv0MZ6Guwe6aiHJAeTOFFuDf2h7lYwNksnBwIRnOuH
6zaJj9kmLhsjz/H+aeTbSWKgkljxBgtLioPJUWYcY4YL9nIL96ZVWGTOw1Njg24sCuEQcOclv1iF
J12zGgQuLJ2NZxyaXcEBj8BeMJeWShN2WspO2V/9gGbrE0gyDpmX3I4PaKYIHkMQ1sboDN5c37l8
R1w8XyBxynU2ABySQZUlVgDCKY21qrfYCXTwo+Zy1IHeQA+EGtFNaW2qYSVaWbH37YLPHcM050Nb
wJ4S5ZCy/MXUlErTyW5eoIDo1vmhju+uj/DHOnIRVyT3MD7bAFxdOJqd0obFEOjhqW9Sr8r1XT1s
0+S+svXnQHKv2/qxiNwWcENARXE2MLE7KavK/2MLKCxAZbYVaMdaS9quYkbWDAkOnYxZF8YJCU9d
cFcNGnguoVScqbRaIyRYNITnFjYkxyGLxNEEGaoaL4bwNPaaG6NHiOh38WzvC/Xj+tT9dCh87nAE
dNxPkPkz+IE/2xlpLIN6d2DsBIKmeoDsZDy5SHK4elYcRi06pimwbeAiQCsP9ohc/Fod69LePP8C
YVI5C0DRjQk7AX8xBsle6g+NCTFAPXOTBtqDaeYq4df1YS/NL1edVPDERPVCLBxZWtmkmp2xk4zH
JVgl9AHkUcF+tba5bMcCuT4AezgL/Odns9s3aLo2xpKd9HQnh1+ceAXkFex/Tf2LRcTz/D9mBC8W
V2iVNVuY6cPJKyOo6SVgRksap6nAw7K2OX8GbNwchxsDqoBUtnjeygqa0HiFwVw7OQp82HscDTRg
fkh6z3iepLckVlbO+E+YHDcKFT0uSbqAIM2nqWrTCZ4abGFbaTfcxzdszxpf25prpTXum0TvTEyC
FD0XBkGG/HLVqrLtR6YMDGzDaFK5CXEQboPoWVK3bG0j2jzL8MMW3xvgOOGQXGHpQskg/dT27HR8
+2XRxjudFHqy6Z/N5rTfoPfrtDnRB+8BEgz04SF2N19PIDoE1x1zn768u6dfd/7rFygJ6Q0YdQ6+
8+57d7PjM+/P3/sXe39/nJydRTt6AP/t++7x/g9Y5u+dx3vHO6ws0JLD53mU/zsQweGnBRr/LD6Q
0NfvWlrvdDqvJUz4xF+bLO5Kzo5Tos2R1hcjbIQxYh+zMxHohWtBwXcQ9dMMrmbE7QCIiy28oEg0
6wR0pCfFiKlZ/O71iLIE6LvpE+rQsx45ajZu+9JDXq4adu1cO2AQdeTkqTYfcgjwDFKBhjDNBeZr
e91xcWd47dOErYkWGOCtpBqO6wDppN8rUIzF+QV3J57LOjyjmO4zpTGNYmVmpwSEfUmK7v6ViH3J
ANpWISrLAzzc2JcL2A2J3g+FjZOVGnDtFVwVm+rKvT5JC16XS34iEoDoDmJU4dFqFgng7QFBUPdA
7wxHXQnCl/bHxd8v5mOCCPm8lv/96DqdWQaaf8Wz2hMKBtTafZXWE1FcM3qRshRU33TU3XKiSbmX
lb8sTRE1/ANUFBWz8yGrlxPbt51RkQkT2/eZfiKloey1YFjpNl9y/KhBoBKB8YEjwBassD7vIxS5
cFUnDM1DoAjcQTw21u4hkJ1QvLrWuul/QpT5uM4sCknawdKsVAlgcf4EHJk+Effp43SXOInTOG8S
emDxzKPt4fXm3Rsd7w9xDvT3ThtXTt3P3kvhM4RjByKTNmFawE5aciMTaFWgBXNGIpPXm6rUBDb8
Vp9iN7U6anXkqGhsO0LKQjlK5E+rFI4xfZTqOwufhhGNmts+djsDVF0scuAl4IFWgu+FC+xi1oRj
FmfD0IemhA1agXtQdmNACTuwddjpa5FW6CEvvOsnbsH5XxgU4pwkCxs50zE/KPHdMTtwG/loB8yV
ipUtuBAswhD0yFFxAjOGyGqnDY0asS6BVJz8XvWAZOaupoBPrnEzDVJoxrsxv10f2k+cDV977Heu
S8NbnwRvopt1HtdFGp20+k0h8OxKCz1spm5VCUThgb0HPZlnS+PejJ51Sfofzs6sN25kycK/iAD3
5ZVkVWkrypItue0Xwiv3feevn48aYEZFEUV0P/RF9zXgqExmRsZy4hynaz/NMsCgYY+bacN5MuYl
Mei1NIUAHl3e8SaqxaYIWPtoSCE0khOUkVn5rxleluW+s7I6O20uTnmLtNVjH39XT7F26sLXNj9A
mX19X7e+JFQSWGOOBdqaVbwQdeQkbTfFj+3MlJdXBHd+n0Oc2f/Ms9C2mDd1yHuu29y6F+9truIH
X/cjIROwaRE/MvR6UA9Bdy5CzUGU4d+bAmHL8DGCgIxCLzfmXaiiV1NEhljEj1Lr9Ivm+AGkZqV+
8tuzsFsW2nSTmkwdAxYturL6amF930sQFbRYy8SDgIRjHy+9weGLUJ78QDpHPdqrKOnqT0J4rMBY
1ExGWdGXMWbLh8Gr+j+DoPzKfqoPTePU4w8Ufqvoa0ejcST4iZvbUL8x4L1pb2P5e6zu0e9s+Q9A
guwXUTepw8p/RPrczUJcxY/R3J5ohAFk07OHTIKrcq+Dv3WLoNSROHLM0YM8uvwwfhslqWCl8aMc
/abAHO+V6bfOtU7LFoTgW5ls9fc3VTRpVsKnsAhMhX6+jedzlT6gPWSDSRxaJCjaf609yS2inMSw
Pf1pAp7VuxwbDexeyDs95jojQ0pvx/EdhdGd27O5c++srN5ilYyIntDAzumxZWet+ZtK/Z7Y3+b2
vTOycnJsWq5LVhc/isXfMTtrlivlr6J5E+qJbRbf4r3p661YEerjNzgHsP+3/OzdPZUGZSKcY+uk
wA2Th1SMbUOF+Sjf46TdOuLvDa0W1o5ag9AkhmTjs6g1B8ng/X+MjOaYq+5137NpijYUcdNSQl1j
FZkSHiNhbrhNbe3K/bPV0egVHKt+jYU/101tpeXwgQHeUxZNccrfl9dJhMQPxU5yJTnQPmVTfmPW
or1oAfnJdEj82VU0iI0dU3iJoj0c98a3w/bCw01MsFCEXtpWU3VIBRnbvfJcljc5QgO49D2F8I3d
vLCy8k16MAoWlfzwsTOlwi5Bnurxg4Jg9Tjrz4l6u7Ohy49eZXgQ2YDqp5fNcNpapGySIzWlsh49
drEs3vtJWrliakByX+bdIRDT9KANw3wapQoy3dLw740mis+hbvhHRqty2pxF8ToNZJ6t0UU7J2vj
diKSRPEfH73kVytHg7yb5BMKE35ZwamB6IKy+u9WzewxYxRc8V2pab8jp/7j+qZs7ckbVROP9wIj
X38CAT1zdeQxHcbyS5Jkn3MI4RRlL4rdym8gQl8Y5xZol7Iuk2tyE7SxkaSPkPNMJ6j1K7ubYzRH
A08ARCC3AQFfYaN61BF5lnvKtxvLRPaQO/S/VFvrV7BXZCWrsj59rOG6T0ZH/zYjWH19Kz92kfVF
W/H/jazep2Q2DKG1uvRxmOxqguZdFWw4Rys7/lG4cIcdw8N1ixv3B4NM2DJrCT3jupoSi3nk+8zD
PNa1mRw4LOK5MSULyFwe/mNITfUpULM9btG1UcqToA8Xqm3AJzyOK7cU6qKfRdBePA5yD473ZASe
Bgit0o1TrOxUTT7U0BdjjK9A2MQw/QItvfRDihDqc6tgLBC/lR3c15JgyyWK9rDbmI+W4fbStw6B
qky0fUNyEn2nKbc+N4t9DeUPHVIgVaZ4c2l/1H1rzGs/fVT81KaaPQITSbT/YmRhX+EzQu6+Bm9k
ND+sBMT4Y601tq59HevWFnYFVzeX8s7K6pUMZuQsxCTKHif6NwP7VyzcHRB3Xz+TH5K6Zcv4B+j5
knzw+VZbpg5NPLRS+pgk0rExERsM8xcGnFT/RrozpJOo5bdSZh5VoUUppIHxDinqvau4TkfefgSs
h+AKFwbRNRpckmqh70y2FASj6ba+C8uW0zqg323h7vPv33+zxwFkx/Wlb92MRdmA8HShnFh3kGmr
BpmZcliKNnyGaY5CJ+fTP0rpoRD3ED+bV2NRzyFvpnjPc3a5z0Yih6JSL0ucUeoo3Z7wiqLf0iRP
KUo0yXgbWaNdkZPMSCyU4d8MnuP/sGKZtHlhLgGqtfoNiLH4VY0mzqPIG+KYA89qQHh0mAxmj/2y
8e20GKOb60Y/TAnxcVHTIPGjqs9k8bpJAhPE7A8mVjXYWAT/ezHfyGPxLZUda4DbA9b/wYXRU7F+
ilrm2lOLagYtbkXbqZh8+N5LGx3w0yIJaZJjLX/+LsAVu8JPQ7CqT6YiiAfRFx0dxVBnnuaAApUG
EWaRNafri19u6fsYBjJnQjLQq7zWlGre5mzf2RS0UBgTxYqeinYK3SaUJXD18rzzsHw8XIsZuPd4
LxVoP9YwHrVeCLlUzEDc0g5/2rJylEk65m101EtoCoavVXsfRj3smF5UeW3a7vjED5Xgt4W++wVr
zwuiTRtaM3rSU5hqUleY7vvkQVPLb3TDul6yaS+mY4be0K+RoQbmeu+6ErIz3W7ls+DfMF6j7P2m
JQ272Py3sgMvLfGZATp7ddzLGYL5rOODD5lU3EZFPJySVJLuFJ8B7SqoFXuOGwlQq9TC663p56Qs
WrdtIvkoooz6SQ3NZVa3bYe7uZVm20r81BFKRDFFHm+3zNrXUFN/Ch3q8JUVxYcwpBh2/QCtI/uF
oIbfT38RpwEp7+rQIgZbpZOetudO8rtDroq62/MCneIxRjYCDdnb6/Y+3NY3gwDCcMOMInFuLm+J
NoehILRVew5pX+XZs9k+y0RHff3c16Nt9N/rQboV8uHkf21uh/C+037ivubQ2HmY3upC77/e8kPg
AYGMQ6KXhu+4/CGB1efmUDTtGZmJ20C6a4evyP6g/F2FThBEB7WC0s+/t3q0uQX0VfpPQXjwP6Xd
z0Drj2VwzlX9pqi/MXsY8n8EzPH0zeP0qgvSadgj/PwwMP/2a9H+5MeQqcAldPlrx4iaXZuO7ZmS
zt1Y2FanQp1s2FOKyGL7JUg6tHX/6AydUB6+U/L50LSai/ZGpt8O5V1WLyTrXthoTg6rrGZ91qZx
4TTdgb+8ZbzrXWVW4Q2gRWC/1sAR67qF8TXtzqmRlbNdD1r5lEuLKK88hx0YqkCMVDet9dSyu8AI
7+UpjXy7GhF1FyM63SYjs9AWqrUcfalKYNS23qnmXVz5Y37oslry4qRjxrPy4xxUlGBmv+Y4AL5e
Bl38q6q0IYAnuy7PIwnF9zCpRYq3ch2Prpq35nzMlUQBITBne2Rs6xhj+UIq9S5ee2ZymKG8/EKq
GkE7pVF1bGAvLf3I1fq/ufS9DSfIRB7MvUmJ5WJ+2Gi4VFRmNJnLfXPZ7zy/NE+dHhiYA67lV5xU
92jzra/f1g9rguOch5DxPFC9OIpVkKhLI1TUYSGcg8g/Z6nP6avvDG2+T4SzmrTkTr709brJDw4J
k3QUJaJPaCEQyrrcxnAOlJqOrnDW4zt6vbdDex5JESP15bqd9cvJW63wQZaVGSAd1mJ6Uhf0fcLJ
8RLHNnd8y8c1UA9iJox4DKdKBn+5hm60IG6fyISEubZTs76pqzt0oQ59Oe0EP+sofnmW31taNUiz
csjrJtUDbzZnRxZm0RaG9rfQmjt9rg+nbWVn5X7SpuoDOkXYUbsHAk23zIN7LcgYBY5/pfVe+2B5
OS8ONw6OIHIh+yO6g63qcgOnUk2MoGQDyweCmfPou3CraC/kBr10vH4OPh7xS1PLn7+7R71SKF3Y
YSpM/bvhWakOfndOsu9EeEQPO4d7z9gqYhCkwlBpW7KNeXRnIjYCF75dZhpD1WDBmtmGxPT68jY+
3PudXFco9aCbIWPDopp9jhI6JKbvztAfMHwbBn+v29o49he2Voex1ztBTUor8ESAGdHgqP1DTqYx
6TuJ1cahv7CzOoxj1Bi9mmJnLr6BDoD5Wj5K5c65+FC+4WpdWFk5ImLpEU4FrAzC10g3v/Z+9pr7
8r38JX2qVFcIomc5ZwZOmzsUEHfm0j96p0vjK8c7F6Wl1JLPqTRerOHPlP3LXOVtcQvwl9E+Itc3
ysZ3p14vfH/IZiHwUgvqhlHSos+dLg9OINXlsa/Kwqu6ca+KvPXdIBUA1QDcEt7SlVvsM2GehqgN
vSEVBzsG2X6XGVPOkyzumdpyIJRPluCOCgrdrstbret1RFLQhF6rVrFwgJuCaLZoMnC/JFOf0iYL
avglq2I8VXPVHXwx6Pc4BDeuw5ItIeDM4JvK6P3lb8hSXEswRYkXDEP0jxJZ4PU7fzhIYys4U1k3
O43QD0VVPiryvBbwPaZ+6D2sFl0YqTWPVpt4Y4/snuzD/UhpE33EoB4OyZycYt93Oj3yZEjXrl/9
bduA6pjyIFIAdXS52KqZVG3WpMSD3zh9ja1CPE1KhfqbpSTOCPobrghJOFSW8E8rDYNbVUWw8xZu
OFfCeKqRVM1RMln35lqjjGVhVBKvsPoqO47zrH1u+hockGmFRXUMdVVMHSWv8sj1oyTcm+DZss8z
iYYIP4PJytX3bg0/F/R8jj1xUtBsi6v0pHVN/yLKAUMo5Of3Yii0J0PP5L0xm42jxvALPd0l4oZQ
a3WzqlmcpKTrMjjipeCxgMHtZLW17+aFeezrSj1d/9pb5sh6uVxwG0BAvjpoU9zJjVFXuRfMOWxk
pLNF1jkVrpj5oj191g8VRI41M5RokfJ9lnHKZd/f+aq8F816COfCk1vTNYLOHlL91o+im0Q+Z8Hs
QCs0CKbdSbqTScKjSq+5yZT7zth7EjY+MNIZTBctEifkSKtdTpqwDVW9Kr2KClNpQCoQFicrMe/K
euycOO6eZSE6XN/qD20/Vv/GYgH7y0Lxvq4ixktloJG7yqsL86YPfgjVU5V9NfxHC1lfEANa3N5E
0+dA3mPh3/DW4OEN6t0yXxoW1MttN6eCsXMprzxJzf+2RnCItYHJ0jjdeWi37ICkWDoWMDUBuLm0
MyR+0vumVXpJgodU00y39Vc/1fQdO8vfs4opqTYsnCBcEYXR3Es7MQ1ntGaLypua6JDVTJJTl9OG
6KimXxRtJ17eeL/RloDiEIUsGgbGcoPendkg6nyBeWpKYUFWPElCnp8CGDB3AqGtJVH+s5abz0Tk
OocpQLn7hhXVXqk4MDDfmJN0quLg3Dcvg7iHENy4h5zARWab53R5xldr4qAK1mAhm4cOe9fYAmPx
d1NHDtg+aqfsoJff/fkhR/o1M77H1t5x/LhWskFIEGgxLVdhPT4hikMx6UpcemnPDHXwXVQCapC3
PAauFSn29Vv38fNdGlu9Zl1SCFNSJqWXtyi/1ED894iHPsz1MZC0cKHyYkLCyxdcmRDqqM2M3kw8
5OGOxZ10D8/SH+2mcQoglyDPexvl7WqvW7d8o8tLsFilH6EyQUfuu/LciakPCFpgVRLTwwiFVMLQ
V9z4D5lRPl3fw4/3+tLUKn7uELVclAgTyPOaOHJN4zlJ99BMezZWYbJQx0INpWjKMGTOTH1fRimc
/pnp6kXbvl5fz8YBvNi61QejlTNkpWglXhZU9lzcVikH0LwXlcKZzR0OrD1bq6tGuV3LI4PPJD4V
+lEbX9ufiO06abY3ULmR5Vx+peWXvHNUGtCKMs6wxGRjMTsjfC5WSn1xUsLPYVi7pfA5ix8GmtgB
ELVB2guaNlfKqwrEFLCloqy+oNX6XUjzgQM55E4e1F/jZjiKU2inAUl/8XL9G35MCyhn8Zpx7igv
MCR6udrWmGZ9FJPUSyv0P89deVITt9VuhOTsN0+q+Pu6uc3dfW9vle8bqVxMmYY9aE5t8ZC7j8+/
Sns+ZDAu7Zhakuv1zX5nSl0FJ/LcpFadMETWBgexuM/Cv2OLnOvkQHLNbDQjna1tUR4ux37H9NYn
pEgILm75gEy3XW5qUk+mMisg8OtRcCM7UD3TpOaZ/0r2Zv83neZ7U6t7ESaVodYFpsb568xEgIQa
r9wf/QJt+JsimU6K4QbzAKNxCTNP5UT+UW9Gu0Gt+fp2f1AxXNz3+1+yujehr86dphd4ntvKGw69
C8Vj6w6H7jl/BKL1LTgPn9oDvOLI+SWl7eSjA4r/+o/YPM3vNn51mpH3qQIUfFNPDf7h/Zj/geEN
uqnuS/ZLzHcKEnu2VifZT4nOBrNMPSM45WHJMAlwlmNV2dlvOGa1fo/N5GOfaNngZSwIpAezYWv2
sIVaxZeMLvVm4TgfG+YPhJ8ZWMFsvpHmZ6H7rdz18znS0fnN3Lk+TN1R3ytDbmS1eCRyScBQ2lKU
XlW0GoTkp1hnh7MK3prTeJ/9wxBqRr/i9zzawV5Nf9se7gnlKbwUt+nyKtWCkGRGm2bIU9SKZJPs
j4Gdx8hIOEHcS0uhyahaumRd8Tej64EClyiC4q1qo/oPzx2TJ4SNS0r9YaCyicexFSsOuKY2RzG7
kbnTU3qfFY9jOu4c5K1n/L2t1WWqxJhWBt7Oo1kUNC+p8EmwdhpTy11Yu0dqDaADlqiDT3q5s4mi
l13X4ImtZHDRHqf84IYmVGkws43fzHivALVlD7JU9g8KPmgsV4GW3orqnPdV6vnzOVhkN//o+m3Q
30/698G6ue4HNp8Z5D4MqNUVoOnrxDQKI7OYRAFjzesU2xla3tCXxf0IrbVki8DOAt0RKu0gz7+m
vVLl1kohWVTo+cHnTVn8cmcLpc6jsE8yTxAhP8/CsxAcMwM5yS5xBPOAkvb11W7ZW5JFIA+EDdoa
y1MHihKN0sgQdSTeacI92B7H958D1TVyeGc6WHuuG9xyfbAPLfeArUV/5HKBatqLVZepGY94qcd2
6z/9mUL+/TVovgTKHoZma3nmIszB2SF/XI/EjkY3w5diZfg93w4g7NEDaD5yR4uodOSfi9DfSVU/
QCv4dtQ/0Z6Ho5JRzPUQn5EG4KMaIffmGXgFBcquULypelG6+1b50lvDU2r650GxS005MLPiyA8B
zXDQheXcM/isuXP0S4juuq/X9/0NsrS6s8xzMH8EAnbhcFjdWSsoZz/w08Iz8/g26rX7uq1+Klb5
WwP8DKnkwIHTmGVXG/FUCbJTk4iGdhASvkpqcfRr3RHr+ZMQn6hx7/y2jaBHNcBaUQiCA4uLfnko
FL0eFH0UCs/Q/4z+9DjLsW2iT1HMbiA859Cx1E/6nLhdH9qjf6OanSNQfRb629lH8IP69/UftNhb
7xXKSnRNNZCY7Nfl74mzWvWFIcg83/QdTWU0VjXyczTEslsGn6/b2lz7O1srd133uaj7s7rEAq7Q
nWiEOhUb36RuZuzxWu+ta3X5siBKTcqZPA1KeFAYBJY/C2J7zIedbHXr6eX4M/AGPJAi6nqwJ6Zm
ZBYWbqwekN9J1BIgRYHeJbw6ieh0ieiGqXKcGbUzsr05/433D9sogAKQpF2w7hTAnjDFWR9lXtDV
ThEZt8lUv1i7rGAfYFzLTTdFutLUbyw4tFauWkp6wWj8JvMUgOx1Mx7EaHjogs+d8TMNLLfV7VlX
3cGPboJm+KGqL+mutOByZ9fnFOY4ccF+M5ZsrJKFqquVefbzzMtFKXK6MWydqU3+g8umcbwwSIPt
0YGjXN6GPmpAWLYsNJz136JUfW6mFh3MLxNKvNEknrVA/qbk2vH6vdg6q7yCvIRgANUP/LNy2Wtq
lVYZI3a5Y7QAdFBVChgUaoJpx2lvnRgOKhwNy4Qw/aXLBcq5whca2gXRI0q22VkCxMqWfJD8aa/+
vmnq7WlANJqa0ToGZiRFZxJ0MZUfxgDJ2alpHiIqBTs+ddvQ8tnQEYZadrUm0teqjYwh8yJFhR75
JRoAJCc7TbItI0zqgNJk6h7+y1WarDCylxUW0YMA0eihN+TfQ12Itt7qe5CtrZNOC1mmtg3wGcj6
5Sfys6IUS5+woRYGKkRPRTTubNhGYKItV5npexEBtLV+sdb3pjVWRe7Vc1/4d9nY0nzx6dicSmFq
/dtQUEiQBX+yYlegbXjidRKzw/VDv7GhlJ/pUaButXT+VlcN6uqpDts+B5b1rJqUMjvbQp/4upGt
UAD2R3rVEoA9i3rR5WZmRRqaOj1DL8rcr9aht//AnO188l6+Hhj4t187G/6InSd1q+D93ui6pGKV
ZqbGGUaTpnYhwUd4ZEQUaSqaQx3ftpYz9hCQHXz1pkxe6+hOgKX4+ro3gkF4WGRSTzDFsrje3L5I
GV9SktwDxqYfjSj0DzXzOTA9M35lKuWx1tFrm5Vyr9q+9VSAimJyc5kCAlu9uoxZNBZyyP94PFfl
j0psh1u9GFUHMYThNmrN5URJ8amcopHZ6Ep3Bgv4QCTF2RNjhYKTKnmz4163NoPmqsEpw/Pxwy7P
wIhUY1oiJ+JVQmLe14UlHRqCoTu5rMS7oLKCQz2Uk6upofh8/TNsnXEmhZRFrojmsrz8+bsiqRhO
PdTTeekJ2nz0y/4mj52pEk/XrWyEVbSKFqAVG07KuHJNohXOYzsXhdf5h6r6Ifc3Xwft724NdMsM
4wFAB3G0VFZWX5ZW7cjrWLONZcJXTGPixVG8HWblsehnzaXysDfpvuGoaBwR2iw5Da5idXvnLByz
PClKRJCUOylndho2r9Q4F4rkaulNfxIR8rm+mVuX973NNRwzL5UWdiGate3w2QzOkfi9N5+7VLzN
KMWlyqOKcnQjf5pBo2b5lzooTuVecX3jBVj6ZcuwEKTpPAGXx8aSfKFmWLgkmZodYfzeFHtBq8zf
sIqmUAaBRYCuNPHG+o0RwdEkeTXQkU5upPggAsUvyRQPff86pK/S1NlB+iVNDnsCoBuRDnhxYgFK
Vfj+9ehkP+mj7yukjF0qN4dMbX8oaKM4iRGJdlaapXv9Y26dH6hsljkzystEPZcbKQpJ0WXTVBBY
dXNl65FY2gFEvU9ST9Ont26rREfMqI8rVJAFcSfW2vA7RKrEdYDfoQdfD50VVLONOBLoPFogwpvQ
QSwpSY+1cjMI+eKKd+YKNo4N48vEQYyRIDK6BnMo/pT0SlnTfOy+Sl1rx3tyWhsLoqQqLaP5THSA
/rrczjgFgdIDMfNiRa1vgglW9UIbp0+NkiaeVchApQQ5gIY8MHb6WhuOdClPoX5o0n78AP4flHFo
zHouPfjxKFJZ7UPfTTfx/B/6t/gaRi8BqQA0W081AKHvpGFK6PXPoxMGuh0oh+tHcqvmBjYCjCp9
pKUlvXqNYNDICtkClxHkwp2Jk+nn1qkM1/RrO+iL59BooOoxeneoTNtv02Ob7anTbx0UmZQO+W8J
uNF6WHfS1QBdbBAafhLRO/vSdH+uL3LPwCrR7xtzZvAqrbwmvx/Fr2Ph73np5aitHBgo7wXXwz4S
5KwyUq0UQiXz+VB5esxRnb2F0UZ1i+ZGPjKrJVW2udc02Xj+DEIpwimqXsClVhbzsMriaAoqL1sY
qkPxbEDRrh4KBfbanYBla/uYlVomszgoZB2X9yybS9Esi6byCqOWDkUzi06QRjuNma31EJtIIAlU
cvr1IdDFRC6aUq08taydbpZdEXUKvYltWKmeIHvcyTk2PD95O5hzVTbAuK2h7RBXjubUFzXKz3S8
gvHO6NSTgoe2w52FbfkK9o7Eaaktf+i9UEkWyWqS2ktiszqoVvU4JF1xk0c7h3xrAxeJsQWqs8wD
LW/su+BuRhlgbDq1JrhLj4MQelJ5YmCR3n75vMtevnEkkDoihQFWBZpAWt0ovazDJNbTBj284nW2
RiePq51Ox5YJoixwOhApUSBfBVtJNkwDjUEAY00PR4nhx4e+S/f6GxvnwCSsYRVUk4g8Vu7P8vF/
qQSaSq7N+96IbWGGl0nP3D46XXdCG5YIVoHIMGP31uG4/D4CTdZUYXDOgwfFVaPfbfEqwkm4yyD6
cd8AoC3yH+DDqE2t8WGykJW52oN81mfRfBw1c/geVNQ0r6/mYyiDFXqagHCoxOEXLlcjRnI8SAGh
TB72D+qQ59CGICipBK1168fQHoyjWSIN3AgHs52sw3XrH/cSV0tMCioZhwES+9I6k+RlwYtZeM1Q
ohuTxtqT6hup6xfjeIc6Ybiz2g304uLbqakC76CMuQ4URxlG9FAtS08ZAjDAs9BKD40Ym3YqCcbD
2OTx49wQCph1BjZZb3z9H70v0W3KGRw7Xl/8x4vOx8Xj84s4SHyGy8VHejaEuk8WF0nTK6SJD4r4
DYGmrqkcw9hzyxsJNNagJ4JVmNYFYfKltbZJwgExmwXWKBeZ2zRl9Q0Pow222qfy01gUFLSFvIJ3
Jxci9R+4rVT5YWBoOnSGpIbWUumFComw2Sh3Xt2tU7CMKYNlxYVTc778aY3VZ0ZUiaUH088UPLXx
Ux059bAT621tN4pnYM0AZZPNrrY7rgMt7jOfWK9p9JspKPyT5kfSIU1izRX86DM0VPKOzc2VUQ/l
CoO3N9dJXz+JeazGhBNtHR5FQcgWicQ7o4pLp9KbH9fP08cweim+0qYn/iJQV1ZfWMparchljDXF
ZC9NEAtWRvRhJz+xu8Q6UObeeXy3nAfhOpQpZF443tWHKwifiQFwuk3yWRa/l9IhNO6UAFrGRv0d
63s+/uMLzALfmVt9waFrLBG6K/AtcfsJfaSbUf8GlGhPx2zroMA0tfDZmoxKrGvZahyUlZGT7/DH
pyENjs04ncee/EBOwdLHO6d/0xzv/cJvzEjjuqbWjULUlROn30ykUxQCIJ+t7s+smD/F6VcImcj1
U7LpAkm38ALAWaiVrwLOhWWwVlWp9OqHJPnbufKxNt3kV9MhZeVILy/XzW19Mzq5S2+FTi6o6su7
nSSd0PSNWgLwZJq6ARIPm4Y17TH3bl00WNfg0eIV49Otzn4Y+JVldBOpB3KSeSOW7qQF38ZZ/Syo
+uv1JW1AgZgoZkqduQZmaZjnuVyT1Bh+KCQyxqjDIoV1Ew7FcZQdph0jxZk1UrzyKE+vhvVZTFT0
yQjehkfROE/R8fpP2To7eBXmsBdVyQ/F7rwdCyWtzMqrpoOse01039RfjOBGE3cMbT4f7y2tTk2i
pX7hh0ZF5dfWDac7FHb6S4tsZp5vCyjA0cxs3HmPOm2jC8pWw2FBrZO8DOmEy62O2jkpCR8qb0b+
VaLoC43jbVoPt6Kv2akl0QAdX+IyfZnLvarEBrhvIRwnmFy6dlQ/Vu6mziCkS+O58npQfSQXjOnU
1bmtv2WGahfxOZWeNfmHyFR5698nBcyumfAJWa+dvGPjGy8jasRnFL4JFlY/Q47Sih4RO58xuCgd
M0ceuKmKuxMabVxUnDjwgYVGcAFeXO404htzGvpC5XWy4bWgBCP5HpHWL9cP7PK9LvNrnNw7Kyt3
MBXVLEfMunlxmt7pugNNqE3t5dDmOwd2czmUIdgw+tgEPJfLGYIi0rSoqj2z7w6imcK+Id+2yvj7
+no2zRi6qDNrDzHrOu0QuqAa/Zn1pIJiMZ8rg2Cv0vYUUlvYcdwbj+2SB/yfqeWcvMsLBRFxWjhg
ay/sOQDJWYsDJ4yFz1ELM21lxXZSQZrk7zX1tldId9KA/4ka2Wojo97wa0WLa88iSE1vol/+Hop2
80wAMqSDAgMoaIfLhWl+QdhdhUvCG9uMVRwKol81tg5JsXOVtizRx0Uojgwep7ms9d0WdlXTTFNc
114AnCJKdVdJ7ph8Plbtn+vHYstvScyUwslJUsUbu4qMrAb97TEYak8qpO4pKab6KJXT/DPX5PZU
lwXKMpJ630fGfJxF+a6Nij3ZhC23sWA231ANYIKWvXi31hhi1ZrBxtqD1c7VM8SVxy+BcIwE9Vh1
/+Gyvbe1Opq6kPld1vZctlOv/zEfjf7n9f3c+nD0u9DbI0tlqHD1vAsFdId+MtdenrwEKfIu3wFk
+tLLdSuL81k7p7dHhllNAuj15FeQauXQKFLtQUVblCdF+Xb9798I0BmIBaYlwzMDnfTKk+tWI+ht
QpACb1z2GLLOb5lQ3Ikx/1WZkXlI21S0kUz99wPqtChpj4AvYHiOtV2ehaBvhFEfmP5Ku0NpfdPC
J7PZaUpseaf3JlZXq+7TLg81kfggpeuRQ2gl0o3Np2fVag+i+CkVD3J1ur6fW0d8KcWRyxkU8dfF
q66h4s6fVR43qNd6t1e/V5Y9952j1sEOb8HmjYZ8myCWdAc4yOo+iX0QSb2p115dyj+ESJSOvWEG
Tq1qlcsYk3SUFOgMiizI3SYA5dalg/Xj368XoWMAHOTJNJ5XP8HK+gAWJCqDbXNXRtYDCcznIIpO
UiA9tvpO2W75YOvLwLgl9U7EgTg6qysX0yyp+yhqUfRNUcXSoLBKfWnnTdu61++NrFx/0OSgZeWw
9VoU14f4NFufhMEu5//g91Gbp/VJdwmEysqMwDhn6HclAbs1imdZypxsMu6a2FLdsFBi9/pn2lqU
BVxWX4R5ULdfeUO/zRn1QLvZ4xhU8JFAVt9K9eCmWnXj6227Y27jQ9H1XPpyb3iXdVVfjA162anf
eHXbcvZ0s3JoBSXA5sI9ua2tLIAmvcXgM4cCue115qP4iRXWXesZYVkybfE3j0FzR4GquNM4W17L
ONPRnAX1Ju1E5djIWf44hEZ+DLPQBPxa9jtfdmPxNBpgtVlIc4BCr9xOFZlTY4xxwysH7CwwbaXv
XF3ZcTRbl58GDSPfS2WFTGT9nMtj1YV12Hn6yarufPMQVfet0dBYuy2K4igbETf/9l8fI2xCTE2e
Tua1pt1sDCNmOjjtPNjGTHrMXlr8+PdHh7qiSBqLkiNp1sqh5H424maa/i2k7LTnUlLsuBOdf7+Q
91ZW96FJg0qp57r3htkup9eudQvp00Cn/LqZjaOgET8ueFKycr7S5SMnj7Gftnk0eHrxewjvQslR
2l/XTWzc7DcOXfj2QeyZa58IAUoh0lsYvGw+x9FLCZbaT+SDBT/zdUNvF2nlfSmHg76hNL8kZKuo
u5nEEc71ZvC6GMz9FJYPdfWVwjikisqQMRLJpA1lasW6KTLpuTbgtfjWB04no0L0c9C/z/pjkcd2
xQetVeoUn9L8Ue9f9Eh3ogGUWJvc6HH1dP1Xb20PsD/aSCj/oZix+tFRBg3G7EuDZ0Sxm1suujR2
o71EerRzbrcNcWiha14quatAaprSMtWNbvCaMjtBgdNXynMQFZ+mIE12TC2n5sOHIB2Ga5IKLvTc
l6dqnMVxTBJl8KZTEN8Ounaiihrrg13vDnl/DA8R4uMealCS0NBchzNRn46jGEM8oPfgZHgv2vvY
jcJflfS3FP5e/1Tqh2XBGoHiwvKp6DyvQ10FWfWZ3g95uDbaIz583GMc+HgdEb8FX2VS2qSMuj4M
9VzpQZMt1ei0ll2KaPagolkqqf9W4ZKzxlgemlLQNwKvWD+3cTPrBH8x9ZFUb20xbIAfmycxggwx
yZw5Fb3hsU/SnXhwYwOpCmlL04KBQOLCy3Phj0bazBNJq6RWZ+gDv0tWvuMENiq1wDn+h7Pz2pHb
2NbwExFgDrckO0zgKI2scEPIlsyci/Hpz8fZF0fNbjQhbxjbAgyouooVVvjD6omqrat4JeAyyZ1t
ZgkhZ492jJ8viuVVVvHOFHHuOw2ysdiTtX7W0qlSY7vzp6XwQnQydo7Aram+AWrhvvAEOptj3dd5
bVcypRSszw+ZVB708O/7u3H9Gy4PGX1biHAUwdn7oAAvF5PGSTjEHSWuuq7dItEK+hUDha42DGpd
EX5k6/+GKphOudl5m66PN6E8jbF1YhQ3ts460mAY1Pms9iWJ8rNBYcWMg2gFr2XRs6Z/uj/N62sL
7B1CLQiN0u6koHI5TVUHEQ0/dniZATc+1Br2D6odp34sxPxgaZW88+FuTI7lBOIIxpHQxdhEa/gj
VEoxVIxXiTOYsS91iNKPhJ2Qq8/Do57px/sTvL7BmOBvA252SpvNRVSrzfBSOtZZhagVN74Fumph
h2aheoJCdro/4mZJeezBwJHQklCjW3GVpSh6pI2T3VVBkyqIj5pT+WCMue3pSro85cLYa1hvbrW3
8agEQ4pReP4hc1x+QrwhbSOUqzqwoPXpNE8TCvyN9f3+rLZgrrdhkOyEsLmWfMH6XQ5j6Z2d0zhk
mLRiCTk5j8jhIvGe1rW3WKP2j5jz7OMwIkipzLP1FCr65KvlOD7OSVjspIKbfbT+GsBCoCpxGCLq
2ZaGnZp+ZaKqXSDpc3dUluRzaaWvpoHiihMV+oMUoud1fwVurDPPLagAOmKs87ZiURZdhOOj1gUa
OxjGsRSjhxuPhDlLvLOFtlj+t+nxAlIlxjWAd2Sz2HpVaEgzq9gzxUpmHTHxCcHe9rBWnSyRCPIT
E0KQ0bXtl7jKBvsgKThyuJUmRf+E+K1+7btB+pD1c2u7Rb+0KMTiY60hd55X7aFF8AtqdlnKsQut
uN6pu2ybUW+/HsMsbbWA5b29iklH3g2rsbugVfJ6dLMobc6RtRR+VVlYEHbDKNGfiMpj15vVKZMm
+QeQR6G6cd9IR6lJ0buTpf4xTfCE1kM0qoc6bHc+5zaBevuVax9llUKjYrP9nlm2xHNcWl1gIeaB
2kXafuikCHDYlC9eZOfNUer63DPM2KHNY+Lvh7Pizod+OzW/PTP8iDVJpp7xRp0ltbo8VdUcIuFJ
MSxYwgyfxkINjchXp2VlBYfWRJ5VJd1fnO+wP8aADftjCzZUuOU8RX+PQ6gBMBtFQ2SmDM07u5gN
rzWM9BElljKiX2LPNTnohPavHcdm+XcyT4PwSlToyROGSHtFPJdQS9bCZTnkUx92iIRN8uufHh0F
3BDCexoVzBWefDnLNllmMxtnEVSqUh3KtlPgIpM6DIazW+ZeA+3tivKuEB9zA9P92Kxo36xJqiwz
FtLjfhjlKjYGXYr9nxPafhWF4efJqoBQSvF8brWeg6Au3zBgTnc22DrQ9odwW6DasqqGoz11Oemo
apNaMthflTU5+OQkr6GZZ+dyTCj1pBjGpt2fPa5vm4mCNATX1Q8ZM+TLEa1ON9pMX0RgLjXy1xZh
l1h0pPyRQT6wz8YTUDjxcP/bbgKl/w0KzpHkwET+YVuHSIYIq89UEQF2nO0H2oYJWkZl5VtNPx+I
BrtTr8T6KZ7n2AsXs/wvwxNuc45XUuoWGSGjm1T0PZ/brLFe1o1i/IbDgoJPhv4zK7riwdSlzsuG
VvWoze6hTbYN2XX2tFOI1XgRVzT6Ju0zZNrddigNgSl3yafc7PBB0mVEau3JPCXIKB60KZkPU1/1
XkT0fuxEI3mEOR81gD+eaNTGr8ox+mINYq87twl93n4bmTooVCB7KvXZy+0g9xPULGWsgyii8mAL
WByDbnlkJ4rbULj7YNNIe1/njrYTwV6/lLyRFITh0sJ7u5Kro5dUD7QG22DA0W9y26iD7OlIZi+f
Qp2Dv7MFrgMu+ECoSVIIo6jNp7ic52L18ZjCIwkqABAfch3Ol252s2cbNeyOrDaSL/e3/PoXbk42
NAtuxjdPDVRELwdMojROl8RpA0lNl6O0bjxq33vdspvTWotH1Fqo224ZzzRtRmBoURf0U2gWnlAG
rc08yla19D4J84VITwq1cdnJIm8MSzMcjfZVbQoJmc1qmskCBnCdnDp/VwxgaIC/CwnxnkjspFg3
9idhlLHuTuCGV87IVq04LdlkFzQ4w4nc8CxTHEyca3vwWrVVnbpyTwLgRhRLUEKFgSYMJDWKJ5ef
rh7bMhv6fgi4mZwvkZF/mcy8OtR5YfixgUucM2m5NxC2uhnmZR71MBqjiW7gPTmEe3qLNzYSJiiQ
lEmlua+37MkpreqwQ3s6gM6rf4ynaDnmQ7dXjb9xQ1MaRJATm2QQklumd02DoUkSdQgyvXjXO+Ex
s2R/lpAkWh6qFh0xS3sd9XgnQr+xj6gawVQG4clqby/mSVnK0hrbIWijfnBjADmKKL7LXXxu9PP9
83gjXIYasYqVYQbFW7sVPiwqsvAuNIZAVkTySQul3jwXUjo4XirC9J2Z9uXHLLRrx4017mlfrjtw
o6Jtip9apGfHUa4sN+MZexfVyfSe4ve3JuuUMzFu99BmkvJ+0PBlvf+rby0QxpyUVHHkWekJl1sx
Ah/WT3U0BgJWzGg4A6iT4Yc2NbVXt/np/mA3zhqVztUUg5h8LeddDlabo1a05fpOTe3gze1iuXme
/xSR+j0ehN/VgDJ1sRf33RoVXSjoqPBIDDL+y1HT3uytvk7GoDWNT13xvDT/DPkpC4lDxMHAyeL+
JG9sdO6steT2xvjbJoX2mNbSJKox6AbzPEUWeqJ/lYix1tnB0cpT+TPEZu7+kNv20/rI0qh4e+9o
wlL2u5yiPcP4yeR8DKzFRvCmmO2HITfxOkEh9yR0eTihQFudo2TO/MKwvxJnioNCrdMtnPhkzPYe
D/zGtlofQa659Z8r9LyC4UWUFt0Y4PeUPiGKKk4zlemTysXwIOXLHoPn1niouALq4PzxJq574DdQ
x9JPitTzzAeKvvgVKHmXk/cj0qqvxKLiz88M6EaiGUpyK/Bss6EK4QgTD8Qp6KP0W0MJx1n+rY35
c2Q2OzDpN/WpzSNP7Q1MKk0oMv6t6mLKI5TKTtIHs6nOr4hofu679JvcDLUvp8vyFKm548etZr3C
U6m8fOzadzh5ZQdLThI8oxMjLdy5Ln+ZvTk3cBac+lPHxI4hFVw3TkPVTatsOiGZoh5Hqg47J37b
r2Fn8sbRpFuZBWQh2/ihqyTLbrtsDFLdSlEckPr8gdTB/hRF2jEbhvQcFaL9kCd2dI4tVJkVFdT5
aJZkuklhHetYm9C4NDVf0DU5tU3qHHvHEOdqKGdM0xSBIZ0ZunJuf4yLVPJjpyfPgcnmFdxCflbn
j8kwgD4dxJ4Oxo2vg/E4vRab6Au8xRbDO8HnctpCjEGTYeQGsCj5lA5d9JrQczuM49AWbtxpn6EW
z55YtPFYWvN0UOc29Yd+XA79DDx06gbxiG52+GhzQXktDa6TY0TmqZyN0C3lBBc6rZEPaV/pOxv5
+uXn969q3avIBnfWGkL/dmpaWc360DDGIFzqEPqqVCPNhI/o/dvp+mwyCgEkjz7XItL3l6PYcMrl
rOQu0IUk/DJTludIrcZjbsmDb029ujOr6/uecjwAl7VGSDiz5QcpZqd1yxJPgVkMqpfZ1viMatXi
6rE2HKysin0h7ApvA2NPe/HWyEhMUUUBRg6+bBPXZQPCyGHNLdRNdXhK1OhzuqDTOg4Gss+yOj8L
oZ3qbtqrZ18/OTRctJUgTO1GhfB9ucJm0ZuSPbZLMIgTEZiPLND0wTC7R0U6zbXX7UmfrUWDy1tp
HQ99krdCpGGv//23fWPRVJrLNFmCsR5PapK4moJPX/ShUXRvKffkPW7Ojg4I3kmEKLxyl6PN/brg
Rr8EqDv0fus04DgcSeOkG46rzNaLBIDSn5u16mSay85uurF7KaRDRFqza8qIm7lO1GYAI7K2o3qc
p4c0Dob2u/2fBiHLguqNqtQWxidqLa/KGZnMVhHfO6Xwk/z7aP6KsTS7fxZvfDlm46A7hio+uIZN
oABxzVJGuVsC6D5x+05OX4z+s5zNHrJg90e6keSsOE8mw+qv+Fz18rPFUyiZcu7MQdSSu2jgjQ9J
7KeZ11GE0D3xRYjcbVWAkYa/M/R6zjb7c/X6BhLOrll5gpdDh2E1CDValoBO6+BRphOjxxtkH9kt
xpMzxY0rGQnFOSMu/NlCICluhmQn9dh2KdenD30kSmEma0Bsvbn3cr1vp87iV5Sqr30JX6l8+Kar
+rbrgVC+P+Vb3/X3sTaRddT1sd3ojNUni6/n7kJVR3k08tjjjdn5sjduOdJkykTUNjkPW13HRZnU
aap0OaDu8kwDwB6J6wz+raH0J76qdbsTUV9XcqircLetEG+WdAuuovY+VVkzK0Fi5A8SWcMrbtOJ
W5fSHljzehkZCV8ZnFmBa/DpLjeOWcd1142hEnTo16of7ObnYD7Kgm7WHO2s4q1JcVlTMySqo5Wz
iVjVVmstJ0/UAHND8VS2dozjjaQd+1pI3+5vjutnHouZ/z2FtBmuzJhFo7RWZMxakA5lfaDb03vT
Yu9N6PqiBGdGbZ2Abz30W1bIZJVlIY+yGvSD/knFcENuHTfB6L7N92xN1s9web4ZiisFnhZZFnDg
y89EZmGac2KpASpq7zXZV+RnnFWO0SyfEFo4tVRtYLvvlKSuP9gKWSS1o6gIqtbePEPoPo2ZIwYN
3foQHVOaGRKeFAPilzs740Y2x0irBC4PAaHwFlpTtkuUpwXTq02hBMYgvg8CMl9fmvWxqKL3io6V
ayMh3jRY2CVlSrO4XD+xuyzNuyYRfyiQxkVGEwP4DT1OIhsqgZfLTalvGLVQ1oI6K922+KWFf93f
oDcK2G9tkjWGZomvvFNsI2rtpVM0LBnlNHWVXutQNQmRCtdn7i+5U9u/kiYZS588g7xGM9ocJDEI
OuF1idRPh7EXk+TFqlHFXi7H6D45vSh2DtKNbh16tuQzq1kVdJ0tT8JpprhOJ1MLrLrT3TzLrVOf
tcNTFTmNP0Pk8IyFXa9pIS6fjf13L/Xzzja8ccwQGWML0l5aWzqbK2o0Mqsf214PUvuH1q9yWufS
KY5FqO7cujcOGXpIGJlyqBEP2Jaz5hBPrLTvdMT3Z6AtA7apuSWZblvn1cmQ6/RQN1N+lHIRn4ZJ
25X0vr61yBYoy6JDs8ZdW5WtSKrTVhkmPYCw9KRXiZvK6ftZdOdJTp6iDAED7UFPfiRKQh8B2W1D
wYj3/YDJ2/3NeePcAzsjLCOcgeqzBadYoTH1VB70gOsahohSuDi5PEEkf70/zq0Pu5qPrcnDitfc
xEsOOphtqtZG4KB67XTLacb5YxwihOl3Rro5o99G2lyfatLaVWRXRpC1LWC6L0mRPHbyj/vTuX5K
ySchXNOBoQdDZHt5abR1TRNZTEaALDkWq+M0etiDfkZoB02BHobbrPTtf/hUSLgAezYAB18hXfUy
7HhHbCOYRsq742wB/bBz/ViLZs8M6cbXovdCp5HEFhLmtuWWx5rZ8X96ENX1e9MBTxfLz0b7s0FQ
+/5CXodb+hojIBBCeX4lDF8u5FwnsVNhlxvgtPQoWY+1lvixjJS88rfW/irV4/3hbhQ1GI+iExqQ
9EkZ+nI8IHdD3YvZCApjkXt/IHJQ2fLKfFL6ZWq9qYmdpwgF3q92UaJeLmhKniyphLo/6w2KQKMy
Gy+N4iSyO5hYt3q5oa0uTtABUeEyRPxTV4sYHL6Vj5UrRYv8PFtWbbpaaiV/35/NjSyE2RCBMyVi
cIrPm9mEionxt2oE2CypTeJa4ezmUnaqIUHbspcqOKfI73pA8vM4ucx85+vdyALWu5p6IaPzh22x
UNeIvtbCTmBFqadX4ccxh+PWfdHi9EV8seTHoh9dIY55rO5h+G49V1RE+Y7EzNzg2+b/1GQA7lCG
CtTpR7IYHrjB71n3HjVeWoWwzrXUM9Wphn5+ur/sN94OsioKwADOiae3aLAiW7kHRmMG4QDUJpyi
4RAXQjqXg4MrhCpXB7u1FbxW6gnRdLpdh/vj37jhTEqmhIYr4Bpoy+VXb5AuJr4aiEWRMfajqcp9
AwCx1yRat5N5vc1lE4zyNiAHicQEZLJtgSCMF0ObY6K1dEkPyNb6qfOtScJ3GZDNUPPmuIOviRde
NBzN9jXSV23x81yea+Oljn7l88mJE1dBa7yjiIJ6KsWUoyXQqNAe7i/Kre2wVjGoUwKjRrFpvbJ/
K9uEFtUjzcy1QFe+hU3iN53zk06kb6vPa82hr4djO2nnLtsTBL2BxVo7jG+EY3wAWKrNyEsl2SmB
ExFtdFa16BSGZ77aV7uevDAHFvYsN/lZz4yTpQk/7M9xIs5hOR1bIz7nsfnx/kpcv03rzyHS5FXn
R72Fo78tRAI7tYjz2YSrcBhtX3p5Uecv1Z7/wc1ROEvUP2h2XVdXrWwxYuRgA+yYK69eUN7P0lY/
kLySq4D6pRJi//HTviomA8Jcfea4wzdJyqyldh2GCYqd3TKewi6s/VRVC7cY5vR8fxGvz/iqW0Ws
LiObRgq7iSJauTbNVugmUYTj1bmGNk3njUX1skza0Y568j6T6EK8vz/s9cPLsBqEgDX65YRvjnYd
GzFINtMMpPJ1bt/H0z95RL1179W9Obvfhtm8G6pU5rMc2WagpdWROv8vBbyKVvbv0hHaCJEoYoX+
KO2wtvYmtzmhHNyy6AkBAt7V7DxZgfVo77XEb2xLFhAJe2JWaA7bltIQ921jmYi6Nu1auInN6Cme
6uYhz8vCt6VaHOwa7cz7X+36Ql6/2v8PuvlqAnl3K86QqRxgI/q0iSjHD9XXqAnF4f5IN245hoK6
Qd5MDfCqXFyKcDbGjH1ZOj8S/EYs58zN5Km5fC7Vp6x9HOJzXO/tl5sT/G1U9fKGa+rBAMTOqFzm
gIaJdQc32kPFrNfk5VOzTm3lK/PluMM3q1grphRHhWHS2fCV5bzrU3V7Ev//9282vVnrIJYG/n5S
PDcXr5HylxnuyfrsDbLZ42redqXUrydrUvzWMt0wNZ5r/Y9TAZYKPB49WgUI/LaSFzmpiSCdw+Xr
RNGho3ro9UX5k+rfcLy/4W5+FKINAky2HSnr5ZePhnpqVCm2gtQAWGkqaePVgDX+wyhoK67dRooP
kPAvR7Ebuc1WJaFgLJXqwR4VGsA28dv9uVznGkjZ0rAn8l9hjNpmg2XmAtA4FHZQygXa6UUje7mT
21h6Od0jUjuLO1bN3zlyNzth8q2BgYzSRV0fZGdb1cCOZJ4lebKDcFwwLDML8winsMBFOFkOU2rl
Z0Wo3cnIyupwf8pbgziqWyu7DCkyQgJCo61okaaNINCl0Q6M+nWR/8I6+Fgk43kp0GRMvk8gcjPl
rBvSYTAeh7WuQ4MUurub6rPrdNUZgtGjjSBWIiePVreCGnf7zOurvTn3GNe8hWzUVlHGu/z4UZGn
tZVInHuRp7+QcKlfe0kOCdzC5p0u6ZVnN1rmU0bRT7W5UAzFHQQxzthDslDy7Vjrj40yGu/og8pe
m+r259QZTbCgZuP3ivT3VCzZx0SWxp1de+MVhROCfibJD2nQ1um77mvdzmduRWtRvHQ2fLn0q+FL
LD8s1T+iea8Y3+5/zRuHkYiEEIhmHeSMLQ54TmannsMSRSlD6g9Kbn0PBaC6+4PcADWQi3PUV4Np
zslWUthqhgq12NAM8rkJKudQWE8U8kURF262uJETH5f5bzP8VaaxW8TvIohGoXiKzBeNtptSjsfE
Hp860qHWzcZDa7/29rlRn6sOcughi2moDma7Eze9uV9tNhGLAooE6CGswK3IuaTT2gi5FQN5USr2
dt6GnxSzdV4TYYrCmzJNPqm9NRS4rukccF2NnQhscDn/2+sJzMuGPt9yRK4sAdYQN9W3sHWSyLXU
UEbq28pLUM4jclCxlanCVwskk2KjEP9Mi7HgbDZmieYr2aL/kwLgiH1VS0rZ64jDO7RIwwHCXiX6
/CAZKKP6dZz2BTjTdPXzKWfnu9F0lu0aUtEEqwl1BqA3REVAzQ20O0StLjkN4bl7JGYMP+J/qHzV
4yykBNGp1C8qI1N67rJQstw+V7LUQxbVOeX2qH+JFq0dXWcy2s8iLuTUbYeu/JLjCyPcqKsikhbD
6RHCjOrMB7sJoCNUpciTnITHsSvmrvfnET28R3OwyC/bliLtwegrMzmh6GTWD53o+u/yICnqQULR
Rj+Zxtx8r6iFfzOjoSiPLFEYeVZfLuMZ/1hLc/NFNeoDeqrlJ7mnVbRz375xZn/fDRB2qcrRBgal
Tztji1Kji6ZJEhcLXqDpIlwzi9rcDTvQyp6qpsrkZj2VVA0JpcmVJFq0euzk7y0JS2I3Xpz5qWrg
+8qLrR61AcibqwzK+NNp8+ivoqi6nV7qNmaFuIEJDAoLvOgrR3ATmCSd5YilkyjsJXJ9qhQ0WJV6
Sn2nGsKnZFTFIYzlPw2U/zcowFiKR9g+W5sER26VRK6GxAzm7Nz/ZVe6v1QHpTuK5E/LFetISBrz
uPMUwQPaTK+VYxh1Wk1O42huGJt/OU3/QF3oD7MLuuFcjeRNcGdXPvUmhiiSWq/lQqYcJHFgDV8N
0RkbT5q2RwG5KnqtI3HF8JyQi8IE3kTDeVmHyzAII5jTn1PXvdPS5jQOz0lZuGIw3k22dpLLDyJz
fmTjnkrl9s1hbCBngEzXvcJMN2MbjbNIS0jkF86r3Fh6pNPqlqXxaKWtq0DxVBDq63cCp/ULXR6n
y0E3e0UDr5XlEAUDLf4R558l/O6SP82h1omx+1lWtEP5w2aM3DG7DDCgGfRN6sYi9Vs4JREmMzuv
2zbaYBxknoCTUgahhrAFbvR9HCpqq9iBUpX2Ke9siOKgxz1oacpR7YXqR7kZeUh/dMBh7OVrZ3b1
0R6cr5ml9k9zMSrBHBIp5S3SwLMhtEAy8WOURJY+6APq+qFRmsdQifdUjLcOibAw0cGiI4y6HToL
7L3LQClZcETUuzQMkjxytWwp3VgqPg+RfJTD59A+NfqT01qevCqUhNLzOLeHsp4B2fVeXfiG9Mka
o0MbKW4LJiS1937fVTWa8i9lQnQZ+WlgltTN7xNtFsnU08NAUX7FfMS0OSrdh+ygN5Ffygu+OBTD
NN42pXuu2r0vuw2O1tEB+2EEtBZujC0EXxUY/mhdHgYFlDe3SiTZjUNzJwK7OUdEN+kdrGfwyilA
UmKrRlKYOGNs/tUsAAepeg5/SaGnSUESdq9GNB6NSDkiOoxZ7h7ae5teMknsRzSsyahMIUa+SWHi
SqX5Qygb2HrpRnJxlCGSd3BW7p+SvWE2V7ZmhnFkD7MUqMnsCuMk1T+VxNoZ5KqWsU5m5S7ggkA2
S9B5uZ+7HOeILHSkoLWzkzoOLmK75gj8wPjWDgiD513o2bXw8jnfeXGv2Azr0KuTEokgtAA415dD
F6mQIKCk0UuooMtn+ZJunRndMN+HClaAmGcsmvF3rg2fpF68x3b1nxF9Y6ETok2PamlSwH6f5J49
f7y/8FfB99sPA9ZFAZ/FoUd8+cNiSuSZ2RTRy9AdkB/BvcPTEAFqqmNuPFhw3aEJReXHAmdxfAIE
+o9q9XE1EcKFzVeKswIqt08/p9XBcT727VFNy0M9ndN0oA7dekn9aHf6jpnd9ZtEukCSyavIWl4p
mABHS7VQrfnN0nEGz81ItL76BEnH1PJsmaWrbYhUEKXvr9b1u7QOvMrlEFbQvt4uVpzqBgzu6MVJ
1JfRGt0ZMQmcGA9ZET/86VBvfV5E2FRK/ABvL79LrliRkuMv/NKEtu0LKz12urIcovI7RI/jH4/F
jID4QrhcK8GbHmVO5UIp9CXHGgtYAv29c1SGj/T6Vu7lzoa7/naoqPw21qakbql53UBqwt98zlcG
ezj61Tz7DlIExzK2v6aSvhxjOUseIjntzv9hog7BGnhi2jPbwLcJ2U5ULvIXKX2Wo6NZPedt4jv9
XhfrRsQGonctlimQNkD1be4zqtlt4RRp8UJu5vUROr7t51r/l8LDYaHTmw/uGJ+aUvKNytoJS6+f
JQPPiDe6zJpTb3W+NXvKQ0fgiMsvE58Q9VWeCiPTPtxfyW2FiYQHFX1yHpgyiAZvWUANUhu2NWEb
awxh8jjRofOA19YAiiY1YXKy9rmgjoh9fduGO9v11tirXjLnD/8fOpKbo4E6VjlJuJyGiAWO2H/p
TebFEjo1SFZlqvah1uqvfz5dwMSUtdg7q4HU5ZCN0quS02s41WKpnCzsWe1kpV9Z52PWCajIf90f
7zpDA7NCxxUCD+cfkf3L8Wx1rkptMrCLHSC+U/YY40jy62oay/ftVKXqycnspT2DNsrsn/fHvrWB
Vrkr/GPZvVQQL8cWc5U3XbfgxF3AI1xmQfdU00v/z0dZQahQjLgQoExcjqLibQYmScZdXJQFd5us
vHNqZd4pR94In8CuAKyFqwjonLficpioGOUiE2HxQmfRtYzYEyPUqeEswyGI4+koGdFBmG5c2J+k
sA9yey+yuRFEw/0B3EuQuuoOb3erbNFicIwZe1doGq5spuLYWMWLbBU/VKMPj4guxW5WWVxHkwi9
Ul9+WI04p608H0MsJE6lyF8RByu8jGTMXTGKXiTU/mBphX5MaL3++csDOoYSPIk6aO8th7FZMLbP
kNh5EY50RBjq3cQL37Xv211F5ltvAQL3HGMobUAzN3ugkZ3MafR1adqjqTx2p+iQjI8prL4D3rT3
99utSwO8z8oPRl8GHMPlRki7kIQyw2VXr/r0aKgN7mXwZn2sRqf30TAq72prQgIqy3eO062jTNrM
YUZDSEVm8XJgq9ec0iw4TnL+y3EyFxBQwas+PpbRnmXxmxXoZd5sOA44XvI2ktor4QQTCUxg6xIL
im/fh2xAyUaNFPlsRE7xHEPc9wcBr00upPbgFBLXNXK6PsCz9JSabXXUtMJ5JuRPPZDHmmeNyeDn
USt9KKII1r3S2efZEZbfdbHxFBlNdqKP+y5qaumgp2V9GlMtepS1EVy+aIZfuh3P5KlV7mG82aC3
qrUPs9qR8VaWfaS8F8KhzMT5P3xp4DLQ0FFgIaq5XPAhB9hKbRGTRmn5RRbwGsuhqyjZkcPk6V3k
zTLg3vtjru/51cLTA14JNUh3bgvlhWSHaju15QuSAU+tMuP486zHZWCJb/cHut5NXGVczCSdsFTZ
yJeTy4RIJDyC8NomesIQvlByX3CLZIv1rhiW1/ujXR9QXnc0XyELUftB/udytHAhuXTMunzRzH8G
67xShYrWbcd/9Sh/ArT+Ea/0+yNe4eVAOdE9gtu4GnsSom0mGE0iGWUFVxQjxgYN7PIsKjeTEuen
QBVpcSt4tmRsmtNWHsUHyAQjlmzvtHiqvshZZXxWUSmaXWuol961KlPr3VrOtIdFlOq3qg/rT05s
ND8i4CSDn+ZaItyiNON/UX1AJ+f+ZG59LPgBQG/eQCvbN26IygZw3Fi+SAIiVy27FMUBq82vmT16
Rp/ujXfrc5HK0fBj+fjf5qqZ4qjLyL8qEBXmwwxBO4jK+ZhjMhuH8tnRMriee4az1/cqDCjAoeix
YRzBebvcIvNgYig+R+WLiW5Y7RxL83tjV49gE7o4Pjhk1PfX9EZozYAr9RwCy4rg3ITWdqEmFjBt
fNllSdCQQCTgawFK/zEa6/AzpBd78Aotsz/FQM5NArWcmug0VGjExcYE8Pn+77k5fxQ9OBzwv+AY
XM5/WXKHYn9Tvqh9lnl6SqswLgdcFYespI/oVB8iHYkvPHGdnZHXe+zyzmEhVr8brh2qUNuRe1ol
spxxOO1J9wdT8rLspMXyH+faLDPRPt0olo435XJ+oTJhExjO5cuonJFUcPP040C/Z6wWz5JHyCHZ
gdrGDip/vVe2UyO2h9ADX2PdypeDqk425PK8cO+MiJXo70iR/fuf7dbioVe4kiCht1PgvByhKSMn
jJzVQx6liIoAMAvy3f7/rfOvrZBtUAbgA7d5dWyFikbgVr5EGCFnEC0a6eMUfgqBI0XLx/sTun6B
VpkEhItWJgV5/CbQFdHUaPOksWRaflgGnSi397RyOahDtycbuH7z7ecBFIYUFznkeg43i5fMrYhX
V/pMqp7C6JNcf5Z1V48wcyGs+THb3ztnT9rt1pYAorY+Dwi9AIa9HBPucQckEpdw2pnhsbOMxU9R
CDneX8UbJUKqgygicqTQPiBwvxxmHuAYampXvShxjcUKreP3cdl44fxannGE92vbcLO96OHWZoTc
yRGGgcJTu7nSBk1k1qJCotatp7p4zY3HVt4rSdy6p34fY/M2UMwph3jARb5LZ9RrH5YaRjzC4mjI
abAad3bjrZ3/+2jrr/kNEopWbmtpbYS3mZEf+kz1Sqt2tfqvtBNnQ9vzW7m1N8DYgBhCKp63YXOY
5bFPU2kgyTMMECOpIMZDo32vDXfjhEGSQ0HYIUABU7eZUz4pjVjKrH6JzLI8dIulNeDfe/U0T0Vy
LtGo2lnEG9NiTqTIsAwhsGx5eYuT5nWZ9/ULviTxMaL57SL584ee0TR5aEqBIV5zBhsow+ZgTbad
pLONqYo+qeG7oUevya4ly985WDd2xEqoh8mPPA4jbYaRQLZn2BWs1iqUZsfXeoqfM/lVb0ey3Pp9
TvtZaPPD+m+EuA4aEicxHjbYULhVMRyp5/thrO/Uyt7QZBc3GaVGSjoU/fhR8OE335TkczA65vwy
WP30LZ+zJPXqFLqzP856dRaNlsheT28g9bUkk/whNcyTrsGj85W+aAwXP3jrRwZA4oeYQ+xBokao
Lruw7bw5nfUPaIq1EBVaJz6EeA5ZB13E4+Q1LVRmdzYaAUsC5eCfUq/q0VGCUW56dD/HX2lvT9Mx
N8Ox/1iVphjPbd1mmtsgYtS51uioySGyhrV8WYYZf4xmE1BFjfLuzpdbr7yrNaLORs2bTX/l2KVm
Tj06dWwSxTbag1nUD6FcUPruRvmhBNroWYuwZjeJ4051uxYhksGRV3fBMXm2cRbYEXG5DgB5tVdK
Ergb0HXUTi7vFiycyEOB3vwfZ9e1IzmuLL9IgLx5pUzZVrVTuxehrbz3+vob7IOL00UVSpgzs9gZ
YLGdIpkkk5mRES6WqSVFKu2KrLUkYyOkEjhsgz0YrJ0ZHV9BEt/Ng78SEC0O61/zyHjhaQlYLMt2
HOWpoHdaqrpDEzh5pQp4o0Rm6BfRSqS7OLGpIWQMqKgnym8suUBVxV3cz6XqFnoORAyIZ9IaL4iM
1C0679vj4K/s0RWDGrNFjcqQgPUqVBftHqQDqacBYuCmtARFJlryzRlPK55FYxLGs3ChA4YN3Dku
W7b2FOla2A48dh/Q4b2Nk6o4SJH8M3do7kBHARQco2KWH5sKbQt9LhVOOQzqhqPyP9e/5NKaArqN
RcVZCDuMS0FzW+4hngVEWS1YnbGRBRsZu5X1vGwE+BcsKoJaNrRAgJapYJZU3RboxgZlThTGce6v
bNc1K8x7JDOQrgn8HFaafYvMppZvZGUlAFw6Clwf2XBUC5HrwF/PdyBYXkHwUMiS66NvFA2BorD1
kx0IzkwpfRIifcUvf8sy536CnYYeE5RS6G5gkx4hD9meWollFyFUZgIMPIOeelJ4O4vuxOR2kl95
8YlHnpqXc7NFzqruJwdy1jeBjB6idO3GvDT8P5/DPolaNRiloMHnSNJR9sH1qR5b46kVnTE+DPlK
oWUZkQKrhKADWAKqeYHZPp9s+H4SawqnQQecV49jkmskKIGJ9BHNOYCc1q6YBbgLcKXc9Uo5mRWk
z53r+2MRieAbIMQEohOUAsFqxyRlRClMAA/VNDfF/Yhyl5VkL/9uAWUA3MEApIEHjM75n4BRp3xW
xtzobslzsplgs1t8Wq5JxFxYOaQogDFFPgZETeyR2hRNV0DxFkdqNzic9A0U8JGLbuQd1C8tPNP/
+VhBRgRlFKA3gHeTWGKfPoJ6a88lmDad3ysi8ug5RFvlQl2TpV1uepT68HDBvwGfBZD2fPagxlwK
IpQNIBvcH/KmjVCkj+4E31jZiYsQGA0Af+2wG19sUK3gYScZZqKDDiWJnoBItss1Ee0Llzy1BNwJ
KhD4229d548/RHBxvadsRDkOBUfvGonwQZCSDoBky099bte3s78FMzHozfyRc7ouV3D85Lp93TEX
ZAp4TsvQ0sP7QpFoEM7cijzYJjkt8KF6O3FkgPZalj2Fop1n8qOPntNqo81WVY6nWMkfynF8RJGQ
ol7TpFr5kkV2j7aH4bKkoQcOQbYzQg0qwGIb0XDxRkFRWcibXZVqw3aS8sRG4N2jA9UXnKoNtJ0/
icLu+kRcMo9ucND/YkUkpBnOfSxUqzI2cpjnBgO8qkFjlRrCwDzWIChv7GYwjqs5BGyVlWEvHg6/
4CocgUhsUhgac/41dcErMahL3O69SghgKP5hlEm2knG6ODrM6f9bYa7NCJs/CqgV/o43+9vO62MT
NZLvaq1GQ7cic5cBK/ZfQ/So/ePYYPtp5WyGIakgSBU+pd/Xl2k5XSgM4BmMBAZwtuD3Of/5MS5m
9HwonStPJz96UZCUjOZvPd/5ysrjaTllMvJz4LcB/g2MTCz6zp+4BDRi9ejOBjh1uQ5iKqPJ+c9I
sVaDjNwnZ4JAeyW8WZ5AMErhWxC9gxI829kyDVI4KIE4uoJyD9AYog9Q/d/m6rQSrF2YRryFqS0I
F4Gokf73P8vUdDy0sUJtdCu0YILyh3R6jl594POFByGqVgKq30Pk3Ctk5LaQ6ETCE0VqtuYODi0/
QZlicnsLp+mrXpFRxxluVjLpZJKoJshpyObVe+ie6w23T98AxW83kROOpPwev8u7cp+bay+/pavi
o+BI4EZBnm+RVikDvmv8IZ5cdCkdB8A6Sg7qVPka3/qlqUbuEk09Mioli/fcqMc1h7Lk5DYNWtiH
2zAEgD8nLQi4/50/gL73/xpjbrBORxcG1FsmV5tDuKfJF7Vl8MGNlGY/ufxeN8eeK49FuY24FY+6
NJsIOiiRBsUAsr3EPMfLvZ+0kxuqu0jjdnlCVMCQ/nn3A1DxXyPM7p/zAo3EfDW5yN5uNDki6TAd
umMQ2jO3tm4XtiIg2PgH+TDa/M2EbCOaGw0tqWdXioF8jV6lRjR5/kOTVoKOCxEwyDMQBUB4BJAt
YEXO92KtYd/laje7XI0eCW2jv/AtmtqsAjE+OMbtPF2J25aoEbBq/7XI3HXJICYgCoFFrZsdXS7u
u9sZjGwm8lEQUB6L46iX23wkYr9i+fcRyBwElGIfgH/w7y4fiWjI6SJeHGb35eUmIs7N3aEgb6eI
nAySkYpE5Ga0EOKT0KzMwN4ldkL/QkLn46MiDREIGqbs2/vn42PxYuqkt1994oVkIiKpN3hAb0Ib
eW0SWSK522K7WZr1YJP7zfG4/7k7hOTn6+e6R/42OV4bEXOz1oY+as2AESmkICfncOgd0Z5soIhN
w4FGygFYl5Nh+0fVMt6aIyg3FTM6tXfmdiB74N/JViIrl/3l9f0zy8wlHCf1qKoB/aaTn2d2XW4y
pLIc5PbV5L2+Azavme/XQgz6Q5mJgLyRTDtbQSawiN9APT9MlQCduDhGTjzi7KRMVq7k3z3H2gAl
BZqZgc1DrwgzMPSa8omvFLwrkML8gLIQfkPcz0zJs/ceEp648v3K+l44BtAe+F+T9Nz7c1NmkdzP
gwGTsvSqmsk2tTgTNXXz8YU67BvIOEjjZC8Sptg1f3RX2gG0R1S7A3cj74CkQy0I7hbReR3WiFUv
RChnn8Yc9sIUJ5Em4NP4VLIVrsSzD9LvUd02iFMiu5kiV2pAniLzK8fwxTkBNhlyTxJ6P1gIlYCq
vzBJNe9qfXfbF9s82zX6RyJ3r9cnfznAXyVHNITS4xFiAOdzD+xlPdVxILig/m3ao1H2JCsh+21N
Ym/mgmRrzdd1ixcOYzQ0SxJ0YXBGoseK2c7ZLKetkKiCC4o2ec5I3AimGP8MKYi88oPa7ZN+2IFr
+nbFLh3KuWfTRmo06iALTXkyGc+WlE7Hu1kR3PzI6dtZFpCQhwbL9AmKfbTBtvlDpea2oNnX7S6D
E2oW8Q9QYyjOsaW5OO1wVne64MYNXh7JIeHeWggtR6eIW8mALHMT55aYiLMvxVaIRw1r2cake+eD
R5F/yqvECvc+6DmvD+vyMoJyGNEQEEtoYzv3HL7XWpCZY1zNZM8nA5ECiGN8BXqjsQAqUB98WF8B
rtnrZi+NEfOFAjVKxzKe1edWIwMEbIqci66uobHTcML2VoN+rm920TvHr0zopTHCRVF7p7IgIMph
Tqaaj5I51gvRzdCGOQxW1BAZnZWVbme4Sasbrk9ICi2t62Nc7n3a9E+pi5AYlXCFn4+xbEN1muNU
dCv+BmDTLmnsfHoMumElnrwwl7BDh4eICFVj5nCrfGCXKrUW3bFsTL14DyFMGEclkHc48A1lD+2V
6wNb6JohA3JmkVm9NB/7WdEarF6RkCSF/kdB8v4FwBpOMqux2vScJTcGREI1gkwf4UIDDSNWgb+2
42ejVAff2LQZGSqIN8HNmkjb5IG6SUXNVCR0uoTO9S++6AGAeuK4oOyS8LrztSjiTOzUrhLdknNi
H9mDuLZyB6h0oQK9aUV8Db3+a4S+F3JXoIJBqEpxM7SqwBxV4SSUQLX08LtQ+YJYmTkakc1LVok3
Mv+FxyuEBGrSaeCpz4zt9SHTn80ck7gS4O0oj6HLgW1KFZR6mLu6ExGU6wp4hJrCmf00WZnYC/cO
dN8QoIIIDaQ3BnPvDHU161nowxPi/MEfZ7eaJbOIOotTc/Aj8FhOCdnwZuUwvjSzlIYaKTnAH7Gc
zHqqYT3UHDLlbtF/gp90gIWJg+A9kRAV6yTKifTdcKJ1fU4vmqWkU7/bDIgh8dyNwr4Sy6bmUH9A
o/ZUOw03WaOaEX3cqcJLmZSeyjlidATn5Eqkemk5/1pmbtsCfRSJlgSKW4xVDRKAAZFLCymy6wO8
tJy4BkAXAqk3COQy0yqlkZTHfqi4sY8KfILu/fZnqnYcFBKCvreHuyrWNtdNXtqagLtQCkEgltFT
xTzq+FlBlRhb1g0awtvt9CCCfLaKN0Ph8anmDHNChJUYYjmZeDwimKPpeEo6y0zmBCoEDoIus5uK
sWR3XaTuGk6rd9dHdskKsCgIjSjj42IHTqE8S0VYzq44I76fIujDgTn+X1WmEI/gGkXKBMUFNHmw
kV/tQwMiqarZVbk5c/QIjF36KEUrp8nyLju3wjh+kRkqwC54J/UQDT9qEEmzofuK6F7UuZ3hy8PK
3F2wh3sTKSegRNAwyQJmR2MWUz9JBNePJfWtUIzJEXod4YHihzUBqihe2do0BDg/LhHH/tKb/iei
ZQ4yqgNa41mGoAswGXRa+G2IrkuQOXJF1fYr24xuo3NjoO3XoTuNvmpsM7YcFOYjkKIQsHTrjCfa
hFf7iHd5fK8E37N+kOKVLbaczHNzzK4eK27IDODCAXGMTSWdTGw4s1G8+t8BGeeG6PHy5wUoovIk
twGvAb5WfKZlegyjeCadSEQtJJx24DiF8kd3J9l/HaDEdn2/0ahjMau0HgI+Czy1WDYfTS9VI0Gc
62Zoov+agp36WqbfCZgjr9tZ7mtk1mgHGHqw0ZDF+mbaRGHFQdDVnevgI0OTDC46P1u54Zb+CCPo
9wQWAq93ZKDPp1KArOioF5nuGmkWmQD2YkyoNaM/qB3+l/H8McVEc2qW62oJNiqUj/WcaHKZ29EI
Qur/Ydb+WGGccAjmuC8mDEj3M6dtZ2jfrnHFXXKAv3PGuB+4/pu8D7AwmWblXJmbGZAAnfaoqynI
mWLv+oAu7ao/1thyIOUEKlT0EqEAkTaO0fmdFcztw2QEx6Se5hV/uFAYgEOgZg2yCqQFF5yz8tzU
US9VujtNuSWCJNFvm5vGEGw+1q253xttt4EQ6k4WO5PfJ1NKok7YCEX3ZsT+S3mf9Nq3kfhEmjeS
gMcPSoVhIpwySSWTb2ngPYMXbCY04hQy6ZMeIen99QlbLg/1YxHpKAQWuBGZO2SuI5DOA00HIstx
BnYWd7totaMl+7tc1tfO2AupPV3DnYgaJeJSPNgZt5bHtDQUNHwg+H6OjS3a0LMCGl0cCWsw5Ebd
ZPpj+yNxt2Emki7j/pkVAq3FlCEYQQ1CDRR0zndww1HIOVdKbg/KWQs1conIMb+GDbsQPqHjQoct
xA6UQp+JZYKK49CoF6luJZUkb6B8bOPNpz1BjLZ+HE55WK8cs0u/Rx0MlHI6qEzAqf7bevbnkDcK
dHsFfg2IVA99CE6vnssMSSc+eeUqo18Je5d8SoDl42kB6glU3jGLzLEhdwlYtSIVmMNEtKt8RmVf
zDcAfuF9a4gfAE/G0D3XwbTUp7vMx75o22SjoBbmRztJLCWwpaT1Xhb6aT/Vysd1l74ASELXABRx
EHkBPYt48nyR9U5AQ50fam6gC4eBU4916z+ARoEUxpOIZxCE2S216bZ+kzogK87koyLtG0G3hf4k
rqHHf+PW8xuQfg3tFgYCnqKEzr9m4MbB8H3ATMSnEYGFDj6EVwMM6ib6TZXuI/oUBtO41brt9VlY
bGzwJwKWhfnG7QqeGObc7dREbEAoZrhzn9tT+AJ9e5MrbrX5ERzY100t3f3cFnvqVoBxohwDWxIY
9p78n/o0FlZjheKm0slaixF1rrP5pMbQtoVyP5AnQH2czyeaKOQsj1sYk1S7KR4ghUE4KK+nqK0U
L2sJ9MXGYqwxV74k9EGJ09twc/WnnRqC7k7QIrxSKeDrk7iILWAIKqfo66XN+/Db82EJtTpxqRH6
bqpOpMI1LIZvRrdGhXZpODTrBQuYOZg5t6IOQQwBish3NdFKDAtQ/Cw86OVK8HLRIYCOBarqlwib
hfzXGN6QajAzA21wN2/bmgSZGaOk1adm8PDvM4eMHgBWQIgDVcF4Oh93clxysY9nSQ2OHUvIP6Rs
5Uyhs884HTrVMR5grGlLF/MeFtH/ofJlwLmKmjXWoBQckQYx210fyS9RwcIMBYeIYEwCjodZnjZO
5aQLU871vfpWeJQFFL3M7nsOyDQ5e/Ve6W00A4PcfsUu/XzGLhC+yPr9opnBMsK4habUXC7xnMvX
xxgV/klRSJO8QQO7b3Mi+5ZYAoAnrLj88ojCG1LHQY0HNhopWIp2iNtxkVJKwQmt7qSfv4y2IX33
oQkv0CtbsbU8NVB/Qc4XBwYmF75yPsIq7uOEy+fwNOTfYyQ86t0Nn3QW0HjgdJStYU0gedkpS20h
G4b/G0B4dACeG+zqsKlnKHedZJxPWfPemQl/gvAamrDArjIfW+VzADNl192jWwrKtOge4doDCMc2
ES0TvUB7SSvBZW5gw9Sooqyx9FyYfMAekeCh0Rjeu4yrzdOs+kY0RCfdPyZlgASZ4nDNd+m/QLV0
5TxY0M4i4kKGF36F9n5sH7b9rVdQYvah5XHK+4c4f/UHb56OE1ijfbWxBwEe/VVxJML7A83o+Wde
n0RwcsrPfSmBb2rmiQQlmpb2VwRriOzlzkY0CL+nfLy4MVj1BL5Fx9WUSfFJiACXbnJkztPRN1Z2
2EI4ATMAF4fWDSodgJizue558pHoBRPKSRGxmdvWSvlkR1+RJRj6Au62LapdV/KW9uyPBUEmRQyB
QAHONgtQukuf+QzQarwvptKeYqf9BXOPIFVSrCxa25f0wDw/DYAnpkIeaN+lxFNM/ATUpq+FE5+c
utBs8ge5qJ2KijqoH504bP0Mmk8rB98FZwT+Fg9RFJ5Qj2V7G8JcFNJZ05NTbezD+lHobqNg3zZH
gPJXzoHlCwR1H/oLYEUo2SKQON+XoBSvwPTs56ew6B3ApkmUTKTGSAdRIWVQn5BEgBv6VjI9CX5+
U439Pw8WcwviA5SggNpGF8n5F3RRopWDXykuxxlmNAFs0YDTDFUPMd3oK4iV5cSCu5fWu9BHRd8F
zFIG6pTUoh7h3sqV1okyDmCTURGPfiGgk0tu5JPcraqEXDYK6k1EAJSekHkezGk4Z5GecG5UCtAE
kcNBN3MjEOw5BfKfn5rGbNHO9HT9Elue8ADBIdcKaAW282KHCYXaC6U4csgA6fVs5mWkqCae73qN
E75ofNJMvoHqacQ3vA28V7YmxXvBtcBoip4nJBGBAoaq0PnCIj+VycIw4wv8ICzImIIGBsDf8Jij
NGD2OTZqn2a5xYHTl+RZAvJYtd4ilBU3SgtKtOvzsQwodQAwoZ8AvCLKkOwjbQijPNd0Pj2F/CjY
OSeOJmwCElB2a/HDBVNImqI9FqAD5LzZnq98QIa7Do3k1IySZCUUWzrWaHWrxmmNJXBJ2IMxgdoK
QGuIAuBQpc7356VbcACZRl2cnUqISLboKdOrBjSytdkfVMQqODfE0cM+PuIQ6Scrr7Vtm2absnE0
pSB1PTpTVn006BoWV/ba8qVHhXEQW4D6DqHvYsYFqU/DsM2yE+8bUMTGVS9s+imz/BJ9MG9C3Zma
4kiQL2w3rXZIM25lxRcxB17l6EUBXgApeiixsLz5aTrKtW+UpQddwFi1kVHSeijEJ6RF3o2rPsRX
nHfcHk2qxe1QgZNPMNWP4aVyVDArCijYAWG1iipYBLX4KuwHfA/VO0SFhzlxxXHOcL4KgWfI5Uaz
BZCAOQJg8psRfE/7YDdYg+bj0rVnaWVFfiPIvzcZXt4otNJ2LoQ6aL9nnKUCt5uejHnkWS9vk53v
boBI3HHkDag9TAQ5NYDnVWZhhpa+68knIeaD9XN3Z+59MljHo0wqqwc669U0t3f4tZ3Iw0NuPpRm
SHKzNPf7vfmwXQmWaODFfjMOTUwZknIoaornDt61ZVZJyBg8CtVrDq7Ept0lIaRfNtePB/aQplPz
14x0bgYdkYreTZz/2PGKHaQukgXoUFDMbD5IYJG5buyX1efaoJijMSgqbJgE1oIBAMlypxFkp37K
483NjfNYmLvvz8kg4340yXH+SW7XwPAXdsb5aJnwX+jbeuCpfUvdtIBpOh9gEyYB2cm3t8+8UxLV
EQG6pCjtNbZk9nBkJ5oJtHURouwJNa35jlz+CMkpwcV0fX7ZIJa1wfh5EJRBlmmwATrmqgN8pl3Z
SYuc2q8FJLhR+MAZhzfbubtwwwixCqngHrOtf/u9Gff93kUl+usG8E/Fmlb8hb3L/2PtV0kONzrP
4rr4CkzxUt1xj4DXkLHdVXIMqlNXqz5a9RnSDtdn7+IK4WwCWBq976APPR8buKHAyjX1sKY0YJnd
ZNqTNBUrQ1rAFOiYaM0cWQQgu/AMPbcyzQPonHOOeyzsxM42+lEn+5/A0oH3vT6cSwcIJeFAkInU
/gLKrlYD8FsQJH8cg8wZy33cSKRpbmgz+3VDl46Qv4aYeZMauVCiEoaMfCDFJJFexktt1EjEf6ZI
x123tsg6/07gn3ExJ1bTdHIDFQbu8QCSj/vBFu847OBmIJ+Caee2uVcPd9dNXtpWNHL6JQuFGiUT
PddSJaWzjAGmRm9Djogo4Bi5buKC7yE+o2BNippE6ercKwABajsxygIvVevnOqqPFSd3wOuvlS4v
7CjAnRAYYzio3rN1Hl2LB7SrN4GXN8UerHMnX0lejDz6kCqkG0HhAFDPyrZakBdjwc5sMgs2ymMY
SlBf9W6cUwCgc0Dwx0i+v3dksyO4bM39FvlOMzg9rFQofvNxzH1zZpo5roRaUZt2gOmXF958Uu2n
wZw2xVYhluPsDBuf8PFIz/9NC2kNkh9kSyWdhQ6Cu4E020NpWT/b6wt9YbOcfRFzA2mcZMRKWwVe
FBlbdfahsAMhb6hCZTVknRtxZfIvmqO5LlRBAANmMy4xQG4+Oo8DL6HPHztCzK/qWyCgymLtSX3p
cgXo6zd9jQzKgtJP7EGyOsp64HX7SjebABMqkRxCSrv41N5Cxto38fxqU1ywQUEqHwnFR7TXvQ8V
2ENeV3ndFu8w6nd/v4e5cdt6FqqKEwPPgirOy00sm7Ej3Yw/YHQLzDXCCRq9sp721xhz9Y5BrSR9
YwQeKC2q+/7IC4d3ZbJlyEGUa/0Dlw4LKnYIOKkBGjkWoMuNLZ9VSRp6h4zczEQQ7Onr6/CUbjrz
a9hKq++JNXv0UPnz1qKgs56PYG+I0dB7EDQvOYS9o1F5ahL5WwW8IoCSIF+IQqolyYc+Ogn8S2bs
xPYw2DyPnrS9lttokLfG/Jj4a6/B39bpxez/mRHmbTGF6ezzfRx6lmxWxHCcAm0sCkF4+RXsTVd4
E0FcQ1r7+/F0cu6P3CZ1zYc76+XmsH2QP4ATt3Jz69tfmgWmQrKtnq9v+stb47/fx+Z6ckkrZ0jz
hJ6oHGKRtM8NdFwaEqlmrO1jZVfsJ0gjiPVOtNK7Sb2pHkGRNL639+gHm7S7Mry9/kGLFpTfvfHn
g5j7BvCnKBog5uwp+k3rvwocuDSMLaSarKE1PIXKP5JBaonP11ad7MEvAtYW47vWb3Soc6f+Gjzk
wusQmxVgMpAoIVUODrtzH+MndawgwBZ6vKnvZbvZzM/ibWTyL4OFl7NvpuYaZ96lq/CvReZamtAl
nYGtMvS0eqtW5tQ4qZVPbzNoYoKVuPzydIPsFYVKHMQoz5+PrhNarVcmTHclO1JmipklP9RuGJkZ
MgQuhKksLTw1SPuiqmMXLYqYpvG4suR0Bhd7BD0SFNSG2J1FLXUTZTsvOix5uwHzl83x0j4O3ofA
rNCH0ubxLqOCC75GUvCaKf7KxXcp8AWkE4lvKg+Lq4g5IZVe7fM0h/1po5Dqh2a3CbDpgmkmzsq9
v6ADoO6NyVbpn6hvsuFUP4cgcsmn0Mu4zAmap2S2gQSwev5OjA5gf8Rtb0YAs4uvwCqAs5sHtn0t
Ebn6EYxLz6XBhxCZC71Oe+h009C3QnzUR6IX1nSXhHcTRMCAn7DkxJl2Ip746BNYCZYXFZf/TATK
oejlQJqMbTRPyhkZ9RbfUKJPMUstoSWvkpm7uet5XuYkaM9EOyGOvJWQ+fLgUcGkqBdkQ9lK6dgo
OtCGKk48M7M1J0a/mb/d9Lb9rphfxYeykky/lFkABcR/7TEHGtSy5GoEUhTBhzUe68f8NrHbo7Yt
blQrfK+3kjvvuY3b5KQ0031Iuo/ASs2n/2GPUaFKXcV7FTQIzD6vg7oTM4AQPa5/SHkrutNqW0Dn
XAAhSTdLjsEXtwcU6LrVi1HuX6vM7ReFSjxCvy3yQBLovLzdhJ/dpjEb4tB78AUv83w3mRqZbDWy
b1UCUFlEFNP1XH0LnmDiPUzPh7W29EunK9AmCljb4HgLCgCI1bVGpvmhF6GbtX2suwOYfTUJsrsF
WZt1elKzJxs9VJDb0yhzHRNTJyCSnlOJR3pvsCMS7Cc05eqtaboi0RRzDaB+8TDHvkLBFHLC6ONg
4koDEqG1BLJjr+gCW5E/A41IIuRUGmIYTqfe8hAfaGyu+Gmr7+qYocAC1QNVNrN6A9n3lcWnxpix
084p5HopRzvulvObpWn5qgJnfewZ7UaFYih/N/ibeC2zf+EZATA0SoEwgEoVC98dpRiEpRDa9vp2
jzaiFtl9gIlu9fnruivTr2VGQ9sNQFmF0jxuC2ZqRbnT9VbhUi/pSmscI6DyiNztopta2kYi5K3k
NWz5hfmTdEpVCnAyuivYJtBI6NUwGY0U59Sp3U/OGsfmohoATzkzwNwCNerKft7BAETCD0CHfpcH
MMQh3iOGZTwOH5xzfQovDwiZbkRS6P5hAV9VjhCglWEPUq1986yAnGcGW//7dSviBY8ABRMwRMiH
wP3Y9ikhy2qxqeLMe2rsoiathb62x/bYHysiHPGmnsl9T0r7NifFDkSc7ZOANPnDSkxBn++su/z9
CGbjh6WcBz2KQB6ql7Y8j6QIPq6P88JsApYCNChtdEBDLRO0DGKnCUNTJZ4w4uKed1GUojPuLrCu
m7kwEFwaYGiBIUqbSz/jzwurzv20nNAI59V99qTxre4IdV3a141cisDOrDCD6cEvGsptlHmpcer7
vXT0IVYVZy8ptOuKF4CPmzEkzVosRhOazCKdWWXuxK6W63AuwwyRfaI9KPNPM9/FlZsHj0KD99Au
XutPuXCIIMJF4yrSHshDsKFHXURGnydJ5g0K6dqExMn9NL6Cj3FELbIMwcJyfV4XPkK7YKC8h5on
uqQgxXe+eD3UkqpCLXIvmmJTALTZTALQj+po6E/WutwW246xxSyhrNfZKMRJ7gmNZsW9QULeyZp+
E/mj1fGf1we28EoYQxBN05KQRcHgzgdW5NrUaFGXez0Oq6D/6OvVRvWLJpCdFkXIlVNWnXMTpZDG
vSD0ufeUkTRETah/eRF8M1ac4FY8HNYoy5dhKeVBArUjOr7QhoKS4Lk9qaziKEnl0kuQHEA2w+LA
xxGQb1AwbmZzsBAMX5/D5dOfscisGLDA6phwUukdyvHwAbLMTW9G5nfs9FDtsc27jnxtzeTTWtP4
Xr6oYRhJP1xqkLYB2Iq5eIrIj5I4iCoPrxvrzTj4HPEdEojWe7sxYutrrd6w2HawBwgZrcqDDB6P
jfOpDaICOmHQIfTkTUEM0Q4dCPmgQRBw75Wk5iK2ZCwxL/c4M5Bm1GCpi75S1XroePIAdbLrC7c2
HOq5f45kJebEvKdGMiJPEPzZqgbxdN9aeSitmWGvMBXY+doXKq+ygfAKYiSiqRw2EV6Vxyhyro9p
GYzQmQMSHkUGYLog/X4+KMSJ0ITm1Qrur77pb072ZjRut3vvNw8DSfu1C2cRmMMcqEcBAPoVJ2VB
dWobNm0p17XXpnh/HKJ3CBY2svUMCrqHwEJvbmyuDPCSa1AhD8r6i343lXEN3ofidxQMtYfqGvRd
8NpLHR7CAScNWSsSO/KjYuaFBXGSPn1oufv0e16LKJd5ZzrqP9/AeE4fZTOegG3t3eD+CW66zgKA
sw1NswRQYFRW/JQ6yNn1ylhjHKjUtN6vjLH2aifYpod0bQ3p1177+cyJyTehLhVqU3tVtMO+JtaN
A+IzvnkdE2sr3WqP9ZqT0qf6NYuMkypNkohF0NVebtyAyLt/4UR4T5zdVf7eaD4RiK2lApdPOmYS
mWso1kolaSW4jVTcCJwFxpSweZbtMnPiz1Ikcn8qMnSIiJWZexAqFzjob74CKgMg9ooDL6IlfAnY
PsCHgKQNJbbD5Pw5dtohGbWYyxpPCO6z0Upp15+wn30T3OLxcDfbazX2hegpGq2o3grgrwa9Gn+v
zD8WEcNPwCL6jTfWL0C9il76rCAlme0GkcSuTrSb/DAMZN7rjoRE0fXx0rVk1hok/TiPwDcPKSEW
K8fzvRSnhtF4ZfcSd2Zvqf1DVhJ9DYd94VwAsh0PWJTdIbvBygLwYZfpAhjIvTi+n6Wt5gX1DRxp
QHfvSjT4C85nh4TXJOoyUAQGkpW5B5ETqToOuXOPtzvkYD6AM9KcYB95jzcQ49bJ+x7c86YZg+cp
3wSn3DTt+4f6+/BSESshw8oEX4o/oPGAXBRIINFPz2Io5moyFH9QWw9KI2HmcE5W2fkxOmjjD1Z2
C+j5ZjYOSbtT5i26nsDAkoEgxNV/0pc6WfHuZToSvvb3Y5itHcxR3A+13uJS7b+Sw8dggwa6ILNj
/NKijQQiUnsxtDUyHALrsJa6uXCWgW0TPoBAE50VPLM0QlOqIA6cOq9W0VLoG9JsZqW8OsoL1x5A
nqBiNACsRIcSc2TWQyb5HUfNzFBe33LiU1rvoo3RkyazY8HUtiFoYMEQPdvysKl6S2qIUsSkf9eH
51A/xPKh68wifL2+136z3ueeCeYI3PqAO0NKWP/Nof7Z6XjMx52WARdZC0S99zl72vS1LX0mlrZN
OTIHm1AmE1h4quMMbYXCFqRTGpOM32q5NYBWCdj0zSRYZfPlWwLU5EBbVtj+/JWI88pF/iubce1b
mTnM0qRIhIAfvYbcUCqy1npD1YAiB6AuZkb2Y36A+pj5kJqIJL6uT9RvjuSaccZNkWWMoIkwj3iy
vqXmzWQjZ5mQ0fqgydPHG4O8PUfk9V3ZCKZnus/vK/aXEBcgtYG6R1YPhXQ8v5hkNmfIY65Xyogw
DeLoiT1vM8APE9DikMAJLIUMJtTVzBWzdErZUf+1yuyOTDJatAMYo9eO7qQgPksbqzC2GTpyr8+v
tNyH5+NjojRRmWU5ajA+JyPOyXqbzNHp7NmaSQv4hW0ekaX+EJHBzjaGWYOCriYmfzBxWpO1PPXv
6/zaqOm3/tkURp6NaiX4o5c95UfpWSa+NW/vwZuE3yOpzBYOF3xBUdu6Q9nAsquVA3rRJGcwi80E
cDMYX0ShwwcE1ZfQHnLAmeVjAkJZMX9N4pICP9Ng7da/uL8o8YmMYwAE3mxFmouCAmzUHIZNhE8n
fLh923Gf7S52VFK+v0sa0LD+yXclkm74AAyU+toGX97I8AG03CAdiWsfJ9L5vCtBZIizHkwezKMh
/v9I+67mxpWlyV+ECHjz2nAErUgKJKUXhKQZwXuPX/8ltLt3SAhLxN6NY2LizBwV2lVXV2Vl7kCf
+RquXXL6y/8xT1Z0NtFQLKjsJ7//s/pWC3WpKP9LVuZn4gFNAnk5KG0BvXr8AoqKAt6J496+bG6H
nb/55Ix8f0CpyienbGOa5l4/92S9/iitvb2OdI8A9HtcXZ4fhnF5f+2/u6+YLD8TVWzqsBHmgVWb
4gppd4J2sYUTN3fgsJxQHcObiEFe4HGogB5kUlFmve0PulNKesQoC1f73HLeW5gc6aJ0UhA/5b1d
osehEyBQzuHghqbLSBrorYnYL3bK/o4dx/L9v0FN1g/EkR2k/tLezrTLbodiQUo2/RGUrO+eenjN
d6+44rWEUU8dsQZiOZZLXrmNFasmIbpupww4V9e47YjysjoHZK0n+3VA7O9E/aM9X+M5zwqhTSjo
oqzxO0PIU2OBFiwGdhsDViFAb+g943U/Xur1mLUDfCneDoDLonX0cZkDZxiCeDxTGXLhY+pTRnBF
iwBQVN/PRzS3a8fC+kh7MUIJJ8+UzOGyplfC3sYfaokgFGotsi1pkAH9/zI0lfEoW8xdNB5SJX5z
2E1F2xxze25idtb+jWXKk4YcT5mhd7i3pbAhnruN8TBgwqubLdXqFiZtCjBu6lHhl8Gk1SDAgKAp
zmGSDiQPl8Sh54773eook8MogKeb6iUYgi4VCIVQ50+r/2Jdxt4mtN+g3wopnsetVkPhLaWjorcb
tM8yEcCj7l4IFmoHP2DoqXO8tzK5JFqpa9k8gRWkirbgJGwB2TrQ+sF4yVYNOXWb06lR38Cf/MGz
5IMmGvoznm+O2Vjw/hMmrhPYicbhC2zATLuB5llS4GZ2hnE44aoyh/0Ld0zI9kNPtfMKOIpIXXAd
c0v50zgzMr4B3zA50v2orvWz/+sOIPE0IXL4/nyEc7vy3sLo2e8CoDILRDfoMMAyBGbB00T3kjFL
CL3/y0qim+V/j2PqMISYlcoIVvxgFZPLLh3RCQcLtFrEt0/tyxdPWsQe4LHT9oj2xrlED8bCNbgw
1J9Q7G6oUhsokG3GR1Sjf1T+CnbkGv/vs4kiHt5+oLaBAsjkXDBNl9dQecO5qHyzTATDyWUrV5bw
4jMvaRQLgekBKR/SGujgeVy1KAx4rmabAXiXShvRjp312WSaFe6IvoV2t1qspY9MXS0qrYz7fXok
7wxPq2uewiWiUMEwRwrPFD/8cFO+0y85mrg9M+dXykv6+XxK50ILBIkgi8D1iZreZIPSTBFUXFoO
dgwQU5/oPEABQX3CO/k9DBayN+O0TUcHO2AEgpwjjUfy47QmfZ7kZcsOttwnpI7ONbiX0HxO36jg
qHDZOs6XenZmH3v3JicrGVRJmsYlN+Cxt+nVGm9NVnVX75z2arg2iWsVpCaLmKHZVweybgzY2BSQ
IE5zAS2bhIHcyIM9hIYSGTk4aboQbebc1YeADr2tax2NntbzlZypP4Cg487qeBXfHUC3VrpEyZ3B
bmq1F8FLqwNELPFqU38zqhK/+C9MqvLxzWFXzy3Pruud4YkbLaImp9kMhlnlxV8zLJR/3uj0zePM
Yh0vqW3PBab3o5xsolRyBAl6jzDmHlvKJcLfLDWj7riELeHGe/zXbgWyDzyrKOgI02pHKDehG3PC
YO92pboxkEVaNa+5TekmuhhV36A1m1G/ekP/OMZwEfUqM78Dvd4cFy6p2QFDZoanUV1Fh/lkdpnc
4fxWUQYbmXpONqoV56mJulhZmV3EOzPTeS3Tmld6mEmyXXMAM3ALR5AQRZVHYbclWN3sE1mEthWQ
QQioIXj2uFnLmvGBLPNomyGWReknV389fL6je/j98GlZJ4tUpeFSi7jk3ze+BDAbSmbI0aGMOiUN
y6GRVdcV1dj0wNoUSLEFbsnL/ZJ7wJUBG2grBQsHAsUpP3xauF5e1EFrI6LBTSyqyiezwU1MkoP1
N1l9XRMyAD+3LityXtkO8VYfayg9HCXNvT4/mDP5l8dPmcwyEAaZFLlha184wh1G+QnGwAMOEKLY
BFLaoi3z+oYeuX15OB/zJZzqbxzTZCbGkOHOI8mUFCd9CPOyfeu/WZVXDwwxRuOI78Tt15U/iORt
v6/Unnjv36jWPx///Gr/W4mJRxxCvhTDCiuR9de4OuTSQq18Zhc/zu/kbFYtGJhcHgPMtEJrjJvB
q8PYfVW55EVPUObZrtXV6o+sL5Fczzj7R8uT4yrXdCsVadQisCxJBTbVutIUVwPdqRpFUMctV0pk
esyhEF6iZBNni93Gv93j4wdMbtYBOhtDG2JuOXIL9+8oxnjaK7eyLGh6mTptrLP1GR5xKcqcic0e
7E5jQMkbupAZ7W4ahGZGokXG699TcNUdslY9fUW9rNAs+3wfzST3H41OnkoxJYFHPYXRVhVqonXa
++6zOb+Gx9d0bVmmoF8h4kESQhtvCA5JzYwl+JZoS5HpzKX0+CGTB1MvtEkKZgaMPtfH49zq7+/V
q0LAeYSXk6i+BtrJTDYk3m7fUkHfw4cToA/wdjL/LNz6S6f7Z4venW5WqfM0TbD5qdXlNpKQIbYS
VcNytGrjaae/kr7VJXT5s4Sx10dFOy6c7sUPGI//3QfUHYgfYg+Twe4qLSZjdIf7A5PgE6sjZrZ6
oST1qutrzEC0O3rmwgv69838uBgT99b3shA3FOx7aC90WnC82YxIKidRgyV5tF+UHJNL5ad3/G6s
gazUnTK60lyPUdLb8frB0lnrRWfWe5XFRaItbfrF6Z04N67MsrrOYBKoBMFgNMs7u6QZ4wK8K0+A
O223sQbHPequXf8cuT/iaamvfyaN/DjFEzcnhQ4Fwfdxv4PUYDMCFYBWoNfFFgsdbuBrN6EqqS/X
a63JoJDQuZ7oEVp+iHPICCDqWPrVamHZf/FMTddi4vrCJM7dohk/atfqB+Qacbcj/Xkyvwgcn/8C
n+9ity8ROP08Gx4j0ofJ+Nkjd3tgUDwqDke7IeF3MdGq7c6Q0GvraKdTd9oS6oitAJQd3qULR21h
p/845TvLjsBITkjDMpfnFvJVRp+lG79y1SAcjLRh9ef+dgY28TjSiZsrijL14gz2Cu2Wf+y4LeJB
YrYGSnQvGOLZNbSFRZ15sz2anKT1UsVjqTCCyUxzdo4pGP7aWfEHZ9Mv+c3fiZJHSxO3FcX/5wYb
e7V2u2Y7QBXskGix6hJna74g5ZaIZM/pZ2yjzZJ089JSTpxWpXRlqownSozNqjQddNzHhRoNFhUu
3Va/m9Mf478peDeUnSwrFNjqTS3wyQ1XVE4MlJ8wUOv0Iqlf8vkthR/T7O8j6A02C9uWG93DrxMj
0QoYdKEjLk3l1eU+KoMgQZTE7za3GqnNXDVO4e4kv/qtanrI6Bwtz6g23AlVixRHxzfU5DheVit5
GDF7i0DOGcgIVv/ukyarn7u+XICDEnNy5EMQoezgyoklDcCPOsYX2SNFd1bxFliYitllvzM7WXa0
BoKTjcNSCH2qiWomv8V+pjq5GS/Ku/5+ST6OcBJ1p5KgRI2Ce0Mg/bH5Gh/HNIJ/Vv1M0AWKpcc/
zOa1wC6wcKr3e1ZD8TdFBRBdukZx2V45wHhpkAU15G9RkRNrXWvjLdgLax0kQdoRbQLsjtqK/dIk
jXP/bLtMbjw28tiO5+PWriHsUoe0TTHcUn1+/k2GrTgC2kEWN62I5E6S+4o8hk3ISEljxIJslIPT
L+nDHog0dHXo6GFZJSiebdzPVb7YPvZ7L4C1jFZ+qGPRZzWtLw05W0L8CgXLmo60oKqs2qEKlXbi
PeQ2SEJLS9yUzBgfP07sg8VpoSlPGqYNvKS3NYol4d8gUAOd3xyh0pZqC1fHb+/6aGoSqvfgqQoH
D4NrVdoUDpuNrG524MJCzOJp+cKpGrfyr3GhSAoPM+a/pgg7pkmrooGWqu14qp8T9LtqC6WgGfQk
xgPnNYJeFSj+THLefoluv35AIRb0GmPT/fu7uwItwUCu/UGuyV49DonxfA5nfBSQ8yARoyHSNPKs
TWwqqNl1QeUOmMNabwEY+zychpWolQZwvqlFVDvQW/IdqEvx3swtDDQ9j8YI0AShbWHax+yEeFFQ
tdDbQb3uWz2TRFAT7UsIkUgxlIerLxA2kCRbSir+vicezU7CzAYCHqyfwywypzp+OoUgcxu4KmU9
n9nfXArCo6FJ6BjkhdR46Fa3L0iyJdoB+ZBw88ppCXr+lE2pfpbmAbKMKoNsY6SVu4O11dnN2tfs
HmrHNvReV425XjfmPjfOlYq/16lxpgkNfdMMWZTnnzu3vUe+R/GnyxjkI9j+d2GfWAVDlAneYDP9
Odnkua34Rth6C1t85qGBSbkzM7rlOzMMX+ZKAZ0Mm13Xx5xHF8dXRExd34+Fqu9zpKurylidVx+h
FpnPRzjnCpEPhCsGhz1S9ZOdzuZZnMVcMtiu46qVcnA44NGCDcXFaIeUF4zNPBwgHQC2eAb0jQoy
/JOwVnECVCFT1AWg4LjJQJKHLQBKXnKS1E/U6K4yVtEh1A7Zk8JcwkL9vpYfjU8Wk3XKoqgjJHjd
aCVeMhHBjoQsL/tdwm1Bzow41SLxxJzfvx/wZGUbxVMaN8aAmW2HFt5sJUkqZKXrTcGRHtXQay4d
ny/onAdBAxKEAEZSMzxFJoEO0yZRw0VMY0tXuPySQP4t5zVe2TW2E1u405/bm5nVB3OTYKcuYip3
O7qx+XUAznLi9IQBi3D54nqmUy0wxM3s1gdj4+/fHRQ+GoQqKjE2XpUoA3IoeXHLD5W7UKebnUNw
O4xIXpRs0Zj8aEdpKhGqkVVrd3QUvYhCuJMhgE48pxf0Oi8oqw1AVM4nOSponmIKPCTonk8rM+6M
yc2Kg8LTqPSODcTT1mEgVKE6wSmN7XcaHUDXYmSypNbxlT2ln/kn15Il+nlxJnJ4MDkZdeyLTNY4
MMnTZla81Z8U88mDPNrf0Alhcs2HeApjed0bjWXuNCHb5ckxE9QwMTtlFzmXuD9UgFMK0On6Gyog
PU/Wcqd2/S51Tjz+byXSRUQlWDzh2L+DukDsDG/Q4lQtc9WXzSgx64y052HNoSpZ/QlyUq0TWs2r
qxd9icJX0p7EWuVaSwC9bwy96EzvJMtfg3kdHCeVSqMVvl8Q8v3NSiiAagDM4riNFfT2CRO/0XQ1
aiQQ7bL5bDOcoXVLGTV/CPuxpSr11nVnyb7OyRn4ThO0YF+7JSzazOX88AETJ4LEQx9xiY+0R6vx
PYm/e+8bJeq4MWtxYefP9BdgsOC8HZtDEHT97JG7E8bRWcVWuIxsNjdAVb1ttGzLaUZwaIzCSMzI
2sie6hnDJrYdYwCN+Y5THSPGE/YsvXdqERHwYFAL98ZcDPjwVRMnE2Ud1TA9vgr0ljfBITvAZkf4
LKXfKBD1lf6m9kw1sxd86Yy7AacOCMohUAgi7Z8szd1kxGImUnkfdXYyiNiitJrUCI6QUs7Rthfc
np/4mQMP1nZ0w6IoN5IFTEIwFGDlKG3zzpYqyr80eJ1C4L5zFnbzTPlA5hgZHH0gvASLyLRXRVBS
j3VkwPSlCEzFDG+AhVzpPA1UTVlDCskeUF5Fld5BhBtrPgdQRKtGraTy/Vks1mUJ7rqCWmUe8PsL
YffcSUNfHWitx8gXHS4TBxTILtNDra6zA3RBdUYRb3khI8fc+8uCCwPFSjAK4y1dag6l5rnp0uT5
Esw8TaHJfvcB06MeBz4cMqDj8QUMX8Z7q9809zMkx+8VKisr8LrmUGN7a2gS9xv8l6Uc3MxJH7lP
AZgGFgtMTpP7jc0bSFYWeE4VwK4jW+S02i5cGYeB0Afx0G79l9IK1quFUc9c4Q9WJzuvaodRvQvA
pU1lREBMkHCfE844GK+n2PxbkW1rbL8kFbDW1lp3O1td+IC51/HDB0weBZgLhKf8+DrGPcAYoPRp
tO6DdQHROi/cq3MzjMI3hLPAFz2yaD/e7H1KU6Lb04hA0X8moFDRXZLhdYhXvWJJ8tJhm7lROfTa
AUgMEWrs6YnnFhEqJGXHDLYXq9yt/ggBo0Dy7YWI2tf1um90tMeCOvHvuQgx0qVpXbI+/v6d+5I8
KpdbCdarfAcOTvhNDo0/RHEG0kOtGaEMiF3ClQSVqFcv33v68301U6IFMxMw1KDnl0ARO4U4RGEo
hlnVA1olGfnOY4jsfgMIsPHwko2crSschmblVqSnFyzPLPKD4enAi1YCX1OH91SwYpm1KxJW3kp8
Q1JW9dKF19vMGxGdNBJeQ2DDhbDb5G5S8qym5ALPiorbNp+88l10r8qSBr0wcxVBaWsUr5AEUIZM
32k5XohMpeB24MilV1tduAV/xO9uyxgSqo6CkZP3wWg0Wh22stl+MMbu1QS0YVCzD9zS+bbRt29o
c1jr5narf/QWo/OeVlrXQd2+rdffxwVPNrcCUARjEDThHYK2yMnWSxq6DVK2t6PsCLpKJdcUSG9r
VaeyCJqf77OZshCY+u+MTU5ZgaZWWvJhbLM7iB+RBrp1m0inavVlmjq6okEgSYFznb22iw57xnU+
mJ7stEbhakAwmd6GChnCIp98Gps/l12JLrLoopjrD8oSFjzYnLd8sDnZcG2ZJU4lwGZM8otEboG1
Y/bZJVhwH3OPdR4IbKhrgDIJQKWJnYivSmpoMK0pEmCJlqoi3hyglKYtPGBLxF+OUenyLdbyA2VJ
L3+EV9BevKYLO2mmFPajw/Cfz5jciY0DRWqvxWeAMJ4Bj+++wuSy6+Gm8wfKbj7Ra9mheQ+cr9aZ
QT+hsLC9xt0zeYgBgo6/RLRYgG5gssS8U6aYBZy8Pv1bBvtSPj3fvj9g2t8G8Lhg0Z39G4E6BAOK
qV3Z2YBzvDcWpw1b/iKvgd0XASeINJQLzEIPLah/S6Z9RmlE0b5HkQCQq1EvDRoYKzU2eqROlk7x
/ND/fdnkXsYTOKfjrupsX6LLDTTI5b0gR+fn4x/n78nwf7Ddd7dU1SoVZEkLGHHYN5Z160ueILpE
11KyoFI8Oxy0uwHqDhr2X7lVt0fjQp1jor3AO+cyeu25pQt/ycToF+8Gwwml0ARO3dkXqIzGEIDA
kh4y4wcTtI0ttB+KnPq2PqNG/XwWZ08rZHj+M7jpWkGUZmB+LN/Y9c7g0GeWmiffROCu5Zr+xmJ/
rL4VK0JVZSmzNruE/2xP0+ViwslNXjed3YjCqqUvtPJJi0s6uHP37N0ApUnkRldUB34ibEY3/VtB
t7a7Mr4ReLH2fCJnzaDlZKQWQQfhlP64K0Hg03Ad5F0yV5WrT5czmuxc4un93M7cYwfxwj9Dk60S
DyF4VNi+s2Wm1OME3dqCU0D6sUxJgsZtD8Dh0EcyLWC/uUBSoeZkNg3KU47AG7nUWS7LX5QuXtjB
o9Vfp/HuqybbiBMAhldoLOWAIuYrW8qh4UUFgJIV8Ceel4fHvuE/C0rmFqCEcwEOVNjFsYcQfZvC
eLLuTk4MaRBHoNAVXWbVsWV9Pc+P/XAREnZDK0sZ9xlYPKo76HGAMhY0ieHfH611CYVXf468LORZ
SeJrYkESyCWhhz60iuEPX6G1bx1dKzC5gK6j+4ZI4cCB+XAhnzl7l4/EGGP9DHfs9OQIQqNAuAYo
4Pw7dm8Ow2sRp6fNLuA+JN4IOojoQFVnUG4Lm29M60+XeSQxG4tqMhROJ2l/z2Mb2mlcGmAPWk2R
Jt5R+4zEL87VW8ihzOVSQWM5imZC4gAYhEkYkfRd40KbarA15sqA1OTTrFHsTkh5rRd84EwwhhsU
QjwoEgqIkyeWuFAcCidBLSOwqlrttBIIuK4n0WnpZcPSM14C6Gl0vEKwE4+c6fzVIeTuwwxBvwLF
kp3SDQ5kYiskgw3QGzMyifKK9dR8cPjOiFiJ+sw73rn1addQJi0nnUjc8WEILWwcCTXlPAE0so1I
pX87zqvC1zoRRRY9EjLvEtoF+F1NeTZMTpLoQk41KHLkIfwozaKtXEm+qIsZr6R6GiN7+yeMQoc2
IBhOyUiwyilE5HmB7rWCb+jk0Hmx4KrDgI5lfWwpTYykBpKVsFwF0gUFohAcccO+97UOOq6i1Q6t
cuTiJuIOqZR20YbvU9bdFZ5fUJroUQ5HYobNaHNIUUfZgFiBDQ5xUgnFTUqlJn1pAr9QrK4CWtIs
yojLcLWLPjCiQxvxhtJFHLNJs74v1mwsOmMNgXXEHcvQOZpTWodjjCQq3Vf4QK87x70flTtPEDxJ
LcD5LZBCyEE4mxZ+gFeewoP0HLLcfvXSVQFA+1VHpdy+j5yqUfkh69Ga0ceyqPkOFYKJh43oWhcc
lvNWTCF3Pmidcjq0Uz5qki9BiIFkJ13P+/4n4uMexFKhk1LeHvUBPjuKcavwK6kDMf9RymsPPWV9
wVGErdg81aNSinpMfdH5gyq3cRq/J2CsEnUfCYPyq5JZt/jiyzp2wV41lFSyqlNeadcuRQnBBYw2
XqB76IKNXtMwYMOcFCU66aBoEAfivmkkwbchv+CijQ01IDTRK2GXod5TNAqS8q5bS77alGLCnNy0
rQctwq/ziuRCjX9nSpLYocKEmd5mbuNuygKJke/IZfyoXZdNJHh7qq5F4Q0/JgM8Ipba5r3iqqpS
+TxRXqMh6nvSBbUAae46jlLNyUHIrLNxquCLlEDq9lVBeZ5e9wErmm4a+cG2ZhUPOmEs74TCFgka
yt84hUMnOypCQsyEA5HxQ9FhvuEGvoagadOknd77aeLqdOqUeayWRSqEqpyjHxj0V2XSF68uEzJc
AOUUpU3OWZZJwzaRcgiORGwXUSpPoT1qxSUhy+mihEmCOh+SFa2Gb6lcq0r5JgFbd5Iwek0VXLzJ
UzrB5HltJbDrEFENg9a3KpQ7gmZJhSJN2ca5Fcctk7+AgSCSAO/t875fOT5V0mdB7gCZGRSxkN/d
VpKCzyEtMsF0e0osUfgQ/UZvnEjpVZb1G89gRDfksFRcx+8rrnff6Z7LmzXj9WKtNyApoSzZwRWh
Sm3lAi3j5YzyRSUxZBFot3YFbXAy9q+CRI8HHd/S9Q5ekXnUnikSJtSj2M0rnYJ0XmowPktnBWlo
Kho0Fy0p8nebJJQO0pbh2oHgx4X2Udv9fX7VzPRmQhpyJBtBMy8LrzJJBUS5H6ddhX4lpHtq4ji6
vAbeLzpH22Y13KjcLC+yJWrMJpZVcVdCScPsOk1Cick15XJdoc880y+egYddcFy6MmbCHcBWQNkD
6ThJZqb6hW7aAezjN7Tt5GKhtk2OHDMTgqUCU0jYzslIOIAA0O+oXH8+L3M1DYEF0gPdGZAzQcr7
MQRRhjxMWqal8Roh7HGQT12JLuP+U1oXoakwhs+r3XdntpmKhHy19189fyH6mAnbEekhOTNWOdH8
OLkveTYvwhBPOzsSolYbmrgnbI7m3MxplnrG58qZEIpBXQNxgMCiMehxtLQABwngJf3zyEWyCmDE
9/KWkXVmPp/XGcwlSnR3lsZR3wWSZQ0uUI6OaaRHGpDZgPCCjL+q9U5zV6KpEF5FRZGgqOU3ZA24
mWCCEaN+7bXv518yu8L3XzKZXz+SErES8CXI5I8fsUOrl/mC3qdS264D9LD9F6mSh6FPUiVZhcOe
cP/L4MiZrDUNQTZsHF+ju6qqQgVxITsyw3n6ON3jCbub7qB0Wc6tsbAAmX1+Kntz7WoqKDMXU22j
n5iErA+Dm7xM/Faq6w7OGX0vhjZsMoO31FhrdtpSwDpuxakhVPsURH0s2C6mfY9CEGdyAwSrnRLX
V9+9Qi+uwylEtdohY59Wrf0JFpzknBsSGcA1eBRaRpnox0mMAidli7KjbUOgVOZEDer6yC5pmy0Z
mayUiJBfyCMYiSzIIG4VnAoVhX1l6WE785ID7c6/wUwWKpKosmMZ+FTIkaTX6I235EugHL0D8IEg
pdhAlgP3axTolax7EuGXTsHcRhEl3DZIyoN+UJ44gDZVcI33LWOjJaZySAiBTRCPRYZ829tquNSU
MLdbZKRIQQmKZ4AwpSoX81yWW4fvbSplrLTcMDFtPPcjc/lt9MT/MzEZUC6JsTBQXG8PZycEV9jH
u4EuQqvYgOT3BDkXouwg55aQPUqUR4SCfxbsjzfR9EDc25/4sTSkZEi7YYiyLRTovtHeX309NWXN
N8N2PbZ9wbmsKPgWRxf+LDW8LU3w5GzQTNfGkQzEYBZ1e1lMVzWFN/vzIY4jeDbCydEoMxzLtpCQ
xncNsMpCVMqSs9wonfz1vzCEQhEY/FAX4aYytULhCfzABcCDeWORW6m+08Hgeeu5FW5uxfC8R74a
OI6xKf7Rn/iR38Wp7ABlyRHcA8ytV2/FTbsBbQneolhl0L/UvvmqrmcEMrP95myXL+qSyx735XRW
779isnJ5KMVBEVCgvsmOnrCjxE27ROAzt3D3JiYLF/kMUP1gEgdkKSWh1AMbNAqtg2GQU5/P6Vyq
BuIfYLpmkKkBo9LErVU+x6ZQ+R2zC8ItXjEbIPODz9gCoWgEyObnc3OzYfOduV+ZobyVPSi6guoD
DyoguAHR6DR0e1qpipzuFkwmuv3mHK5fCNige3M+1mRR1GkmS3Q/5GnKtY19N+YHD3XUfpdLoC/K
jrSsuahMtOjwFMoPv9ap0F+a6bkLBI9gGrkiyCIApPK4e/mhCZG9Swfbr+BnAmXTBDZOpOTbwDYS
Rdh1yXsjv+bhJ3D8JPf8767LNMX568fQh1C+n6/EbALrhzGXA/MzgLKTw1TEQwKA+giRdQ2qIhC7
ZkzAUGTCCNAFN59bm9nQQOPi3gLWDKOfkislCuNQ0Gug7USUY4Oj5Isg+0ZC14EW0H1sPLc241uR
KoNgNuJlRMXCJKfOFWPivgH5SR8IuZZUvqsDb//23Mhc7I/UJmBHANKD4vGnSekuROSqWg5oD7Qn
EQViKpTx6mzP1Ji+CqAe4VUY0MBdERRsKj1yQcWnFFoqy5q4yGszl3NHogaBHS5qSPBOewkAl3XD
kEHaN96LF3fEmtRrqdikRjBY4CFAtzDVqso2LEi/BAWeK9CMhDrwHqjjiyj0Pe5qKYoiMchr2m7c
j449p9HVr3jcAIQfPmIfqmnti1eGay/kz5XfWAHlmPnIz3yrAXCLK1X2Vzm6ZKqP3Es1wf0WBqCC
Ftia5hofEIACGcYxSKCirePxI4dBjNiQB3KC3+1uAGi+bxBxdF+dgZdwhCg4BUvoHhAoaJijw/Oy
sFFm/M299WlWtXch4oeczmB35bo+tRKJpStNGR139Es02hZL2pMzZOoQeMGSCMhQIz/xKzedyk3T
MCLKAB3ppUDtXEV3fEfvwz2NTA/v7YANXNOvMauzQMQvDHfmfgQPBxAjeGuMlE4TxxKItF97FTWy
LJX6rTO0tDcjSgd5M9AKDdoB9ecGZ1f33uDkQh76ZOhkwaXtLge2ExjbqlXTBq4s1LrPOhyIHKkF
8I1Z8+W6ZpbtKeZAcZqIl7NotrxZ+DrSe3ynqO5SRWbG54vo70EiGnzdo/b348aDwAlVUTEI+JAU
f5dBJvBRhgulrVkTADQglgYeCeJhjyaKygmUosEBjAmlkGGl2N0lshemeOaRhezhPyOTNYVual2J
LIwgM62x4Dn117GJK1tUNWMwsm1iCVujFVUoZWBDVSZcQH721vQm2fnGUnZrfn9DERx9dlAsAGfY
45BRV29YV8po25X4r6D2dba0ijbUqegb8rhiawTU39o3oEJEkkWcysw7TIS/Y8EFjQLbL+CElCZd
wA05bbcdRbr65hO6plVaJGEE0PRAkHQiXsIYqTcQKrtEwcvztZgr8ok8SEnRw4VSKq65x9HX0RDL
iYe1cIJzLd4ypOzN+iK7qudBqoE/cygO8SUNcU6z9CDnoFX1gQOj0vPPGF3mJAoGnhOPUailQOVs
SguOQCcT/UikbVYkHP2SXwpF863S03iIn/YL+O1xD/82hkwmx49UeFM2M0kuB75FHt9mZID1cY44
HmnyhRf2uIefGZlcEn2es13QwIhSmp14Ae88g3u9uT2ft7m4CxP3n7FML8ywyUuWpyjsn15SJeWt
ai5xsPG8oyzsok5vEIMx1nObs9M3xngcNEQBAJiMLO0kBslxj7EhuafsG3fhx/9IkvyauX8/fzqk
KszRTUCnrM25rtiTkub9I01LGWu4tBglxHeHpCdJkAwfTFvEZwqCCjxBhSbJtQAZAtQgFOTvCe9C
4Nto+yzSA8EB3WerILOjJ3WobDuw2eEGCxjExk5V4608QK9VILScQzE7c8A5qcctFf7p4qh+91CR
b0lXDLgRkKwcXCK36B9Sk6FSWJDD9WFA/LJlEpMRmrZSM7xfQalPIceiJlksHOgGwYkecxF/SZlE
5rUe3LHg1hb8KjV5um/QOiPyMWALOXUr2qLrjOdrNr9P7iZ14uTKJo0VVF6R76lKZLakFaidkPAc
1N6DBsJzY3O5GOSv/7NDfl7ed7Es3XJ9TjUBYxdbRjNKaEpE1mD4K/mvwarVYThBf3nfb2Wwo3mb
+jVAg8TCF8wFSfdfMLrduy+oaR4tvvm4R+kXmYLQLipSB4Hb5pGeDS8ownXZSk5kLSoMOr/xoqI1
YqLxzrH3jLACtYL8okRLTd1z1979R40PjbuP8lIBNU8RLiEqdXgeelAj58ouAo3mrvB7M5MrvC8r
1HAzmAFlecBtJU9vFJNDEjMuF47qbLgO9Co/dt6AFW76EFOGUVCYwUILRICmFgoGG3RlQKIghkcN
gKilt/zKI+wqWgfH9hO6r/lYzFjMr4+797fL+Pcdk5kNMy9J0ZnO2HGjVS8VhCs38jYZiI7S8vX5
1prL5Y8gR1RpRn7KX7KL/0Pady1HjmVJ/kpZv6MHWoxNt9lCIwQjgkGQTL7AKKFxodXXr4PT1RkB
YgM7NV0vlc1KHlx9hB93Okj6ZiAZ49JQc7XQJsm0KIfpysl/3njv1SGHosXZXjG6kKu6MjpbU28s
0mEQCeMGDtyySs3EaYpLYFJ0+dC6ZW4maxoaiw8YB5EOacJT/4Bss37gQUA4Z5BQZTck05vKYIOV
Z3/xRFzYmDkfvp9Xac7ABhRN6ZOYGXTmEsS16rDWoLb4aEHVB88VAjb0K12fPaxZJlRoBnXlxPKS
N0Hc0mTFrZjevR+bUOYmHVh4zz+gwDUZO65HvOgSYhRQL0ALlL/LRZU+Cr0TrhF5rlmbTd0Q+E3C
EVgrPasHvP3gTRm2GN3e+UqqafE+uRjXtIgX1xY91rHPtrAkJ3oNHzg4FpHRtm9oPLy9y5d2A9B8
EvzhCS80b+tny8EPavhNbvgV+6BErEMA+34RGlzg4l95Dy9tzQZFkHTtsqZk3fFAw5tQQpVi3jl0
cClEI4dyk68l7JY24KXBaT0vZlFsQkEaFBiM0WIRZTYnPCeft+dvaUtcmJhnQ+URTBOcBxMNCFyN
cffSbrNHmdGDlQTIYsR0aWjmTOQdONUEH4aEAoxAvqwF46MH7vnydcSagYa858/NuQgatQ9F5/Yg
Fz2ZS+PTVXkxkXJP/DYhGesGCkS5dCweFMUZFFhOgKisCYuuDnXmSHggQqpaFkOtSjOpNZI4fn6k
qk2+C8n9SPdaUpthY1erSrHL+2UiuAC3BuQipp9fDJOv+CJlk4p1U0g4TukdXQb1J2+X+aF/SEwh
A1rMN+RcBxhJNMdV5O1S1lPiwCoCCfVvzaJr+2xFKA9nFJm4WivrcwbeCL3XBIMjGyayaHFX8U7P
68pRCVcip6XCDFhnfpueHRWKHcq6RsTqCu9mbAvm6OB4ljvII4HG0YSKfaYVWgxeIkc68TYogZIN
u2VplcU/lEVZ/G7UAJ+srds7b+lB/P1ZgKNez0gkQFcDdQ/IH0CDD5l99BjcNrB0ftHBATg1IKcT
4uTagE8Vee91JeN2SK1aeaB3uYp+dv8BWdcVB3mp7QwdZ+gZnNIw6Jaa3X8DAUeAz/fwRXXmzdNB
rrpBcfI0aRr9zweFxwOFX5BniCBkvx5UP5RJ7HcM4wLU1MWt7SlE79nK6NpYL8tCBQoR7CErRhez
6eiIETgUXWnmhyBw7kl0O+Qyom9Q3Y8AIw5GdRQePaB3jfi8Jds1336p8gUaaPQmw2MChHdeTWw5
rh0HwAUnDvFyt++sRFILU/N1/v72hC46oKg0gzMYwSyN5P/1jBZ9GQNj7jEQO37pqE9Kcjr/Q6yc
zMitMtLYQKdpoyy18FfUbQtm5ZFe2qSX1qdTcnEvUXw1KB6ZrIvbBsHra+E/xbJT+gcBaeHVZuOF
awgNcsgLodkb6d85130fVvjRELIgh4tHjYU0mqIW4zOXGejjABAdiSKj3Gexnb5XhXHmEwN0t8CD
24IDFcne/8r8iQf71+01WPiqSbsY/TGohgAAPHsAqxFsT2TqaFMQxY9FCP72tYr+0gm9sjF755oh
bUU2gw2q4s2OSk2e4ndi5XaN3Zf7yN/3lB6UspaTziTFgSn/118wO7oQ/WCbMQakggyoeLVWOSJS
r3ijh3fGUNva87dtAfC9V6tV15u8kjpFtQK/W5xpMC2AXEDiEYvMthvoeKq+6enBHbj2pfckjYqi
lcVc4GeGEvWFjZkrLUskl4oRMz1YgxXtAidwKuMFOnf4x6rV/h7ZJeebhHpzbtS1FPBSwQHmUccE
Lub7ZF2fKOCDoVjeA7sB2aQ3H317lAbSRTvWLGBG3ImvCWwCdmCd1gTAFh60S8PzQt9QAwIkKoCs
NNCdF++k5rXLnhNxpaKwZmV2VmQykq4tsYvqNEw1pWiOVSrbY4ScG91Q5u2D+f+YTKDXof7J4iKe
nZo8+HMyG63W9/tDZlZWaIzqvYrZBIl544AS6/SxRmK5tE0R+AHwhib8Sdh5toY9LQwg7AJkRdzE
/j0LFPztgX1fdLPoEjHRvy3MnXuG66MSWS1UZdVu0OQ9VHnRCnl4wOaEqvKjslf2vVar76nWY9+C
Rl5njd4BizvqKp9PKrWpLUFjNKTXNYpTu7UE/oJID5TsLr5vtsxUUgt+FuL7gONEfhFZv8SMTGKR
vXf0JsUv4w58cLFZWqmZGMjfosWOMjMNTsftmVp6ia++ZLYFUrlTgKgZ0Uvj27wGbo4X9OXux7sh
+iub7XLMswtSlEoGLecoBKcYcjVNOoYsO4HeqsB7geQbtNrwErstOGFWPJxvZ/DWfph25MU7HOM2
SRXx2/bLwwjboFlSAydV4XaoWPRePb43Zm60am1/7p5A3qWioTLTkr2vV9tVANric4UKDsNMlXtw
EM6+h+crjvOCcWq4LtGNYZOTrHflHc+dU4bRgc5oZDUGlaWzstoLmV5Irf22O/OGoITTyHUCu6wF
HcXn6tNTVHT62vr/0s50zV3Mdxt2XOfHsBOrtUlvdGEEwWGnfqyYWbotJVAXgNdQQiF/TkzWQsaD
LcSOhhnh/QANPQuaeXSkj4/oBoP2s3e3Em0tHpdLi7OBjWic4pgOFov8mAnofuG1LkE6ET357S7Y
K8KdtwZIW4rhZXh06HRg0T2PuuP1ZFI0LxZ8D5TtvtWR+nsJoVLoKKLaoG3FWJnRpQ1yaWsW6YTI
C8tsPCBsa9T9cyejR18a97qxKhy+wP+PaAMjYmWcAgbeyvWo5GDwlKJjAN+nZa2xCmmn4BQym9Sx
1PtJNdesTO0r28tg9rBOW+7hkb97VHRS4SpcW9XpuM2vB+jRgE0F1GxABc2D1WocM4bHqPfRs3+S
NGaj1dak4vuFw7+yabmFDCEG/tvY7O7vpMTr/HJazu1ovr2YL43VWfLGxNa9v1e0Vk22x4dP48l4
LbSn0urdRLMTQ9H983q8uUSFIONb6EnkWhaEOUii6+U4USjUAuqWz7ZDnOqlkshY8xHdh2ja2Ahs
E+jK2JMDTfkT08sgbeNMJI+hmNGOgNKcFdGjdNeScOo6yzsLnVbSocL/1LDxlZUbbNFlkWXw96DV
VoDfMrvBqDEM8pHypryC7lkSrfLQFqb1yNbxNirOibx9UTrkKpxGlbU1uMvS0skKcA+o4ADuMcfx
g0VADjqCDHw1GiPzxjEPA2UGai4MKw/WmqFpw17cn3KUcoGHZL/bSu4L3+Ra2J5yTGi+xiy96M5f
Dmk2n5HIEQwJaRQpUyEYCH+kQe3XKH8Fsiqglw9amWp8lLe5RlHqh/24ct8snbyJgneqmcg/lzNF
c6GfpDCfl76WSHuB++QjcHiHIdrsvr45lNFw1xaoOKpVvmF8I+bHh9sfsbinkB+Yum8Buke3+PVs
11nuJXJcM27mW5MCgvL6VJlWDcEZMKb6v+42m5P0C7cOsybZxCw8YKBRB3sUQKm4DueesJxSnDSW
QA82m1iFbnfVGeOA+Qatjn3ijo264u4tLTfkoSSkXaZJR5fu9VD7WE74cJrvLYeW6V59Kr8m6SQI
O6gohWSaohfbTOOcR9u+PcmTTz+7YhUk6RBoTNx36Ne6Nlz0uH+4kgUKtTOV7KXw3+tul0BjB60b
XKSDDmUlBphGcsvg7AgJbIa+SSTa3OidIXuJKXVRXkP7LRxTBNoMDd5M9DXjQroeVMqC+osUsJG2
+6E1Ri0cAXldoTFYAh1dWZltT14kVR6EsDJWmr85hKfYpg3Q2b2zig9lINHGm2in3SOdGyvbZSkz
OGUSkKIDcJrFM3E9wFAM+FBpcdvKGfQ45LPC7EhqpOgCzdSib/SSKtT+E4zSA6UllbumpLgwdFwO
oHyaWqfgtc4pHMKcZ9J2rFmAR9mT9D5BMWLDYqQ7+tkLVRsohMrwjPF4e68uKMNcm52t68gHVAay
VtbNypM4+DqbAVW3V0y5s8tWlUGWn0umouMT0uBVuKeR5xB0ftc+KjH4Y1e8k593BD6GRXc6xo9C
+lxfrfW7KkYsy8L9c0I12K4UYhdikevfPzsoSKFzXdJAuw14SVWUHD4MNKQWNWHcZuWZF6EYV+2V
SC8Gh4z7ul3bYz8P6rX92WQjCdG36TQ+dlDJU3+shAcv1r30PvZex9dYPEidJn0QkM0AwHp7oRdc
62vbs6OVS0PLFQLGniRoBDfbKlcpcuyfisouAZQ2+GqtlDA50NfXEizygOihcgEQ47wvr2HrIRbA
7+VycZ0Arkm3qaRKTYLeXAmopnPssfS5qcJWL9pxFLQuCwSI2pegdlH5gga2sE0FbjD7Qg63Yxrn
OVifu/4tHrvhldDp+EEkv0iN2xP186K7/upZWDCCI4FVRCCESj4AW6ZocwBux8FW6CstkpMVaws7
Av0wE3B3Anv+oBJhmDqXCfrw3FB44gtHjh7Sxrw9oJ/PEfQEIZII7PJEIDLvsWsSueOyoZ0wMFC5
qhJtKCqHCmJdyh+5RO+SVCNkLQXy09lBugvo1YmrHB0/c7FWSWmUpuF5gETiMgIdT/LatwG14jou
+BSwwqKmAoIUsPp9xx8XvmPW8anvhQHrihXw/cmmKtWQ3zcBVCISz2zbIlKrctTlxgzT5zKxmvSU
gkFPiN7XSJwWii/4FI4TwNSIjDT6Qa6fD7+KGzFuU9b19vkDOPR0wQC1cr6tdENWRyPjVW7Fl1so
QcPkBPlGQxwejXlKgArkoaEFlOqGE1HB6AxNRl5n7nrtLtaFv+C/IQuNXv+Jap8B/c/sXCBokqSw
SwAigLKAARhj/kG/slqqgaaDgcCw2jyL+D/vu6fIur2BFyI3VCMxs0AcgeUNHejXcxsOIuVRcD7c
gKioY4GR0PaceiuBzA5qdbWx+Swc4O5dhI7ObdMLV9il5blmFjp+08Rnc85l2lijcosGiV8H6KYx
gllujRhnbZzszAWh2LEjFIVx0l+5XtxxuuNvUg2Nxt6hNHh0HnpIINZWHKjFWj1t8ShdzPF34HBx
lGp55FMvhu0c5C9qY2W6v+XQzqnRgaFRYGfZYn619OkvpHyuFnfuLdfw4JtYgmEp1+NXXksOQr8T
NPoBDkayplq/9AoirwT1HKQG0YcozbZSViO5Jis9ECr9tm+1VlE/fMHMFR3g6C54Has1SMzSBX9h
cE49yo6MApn6Fs8uEPwgaGHB4KKLO7AnCJtu9+o9bRLEIGvR+5rV2U5Coruvix5WQXFGZ1rVgOz8
L40MjCQiwrlJ0252IVAd29RxxAFvwz7WFO9wzKjX4JAUWLfgVJlyUlp+YbKvygOJk8lGNuXZXbXy
BEzrNfMxBPQ4AmqKV5QBMff11ZAEMcnpMOPcTuud5K1xfBPzueY7TZWBG1bmi5iDuQmtrbAyCefx
L73eWMxL8UwclPHXEvgLxBd47xG4TgwKoFmeh+heQAVpAFZAYGd787kOTbHb9AOaT7QTZTOochux
musEPX8P4oo3snDdXZmefKOLS6CvRiEmAkzHaLtRtDA8chsPMqFvq7y/S4/XlanZ7olKhk4oDqa2
gHycTtKZwP/T+HdUNVchGAunAZ0jCK5EcUIQfqOVL4bVsKJPFI5wIAbPHljNTG1QO1Y6bRrkF9ZP
v/1mLEVyV+amz7kwN3CDJw0ehqZD1ncvPftGlWnejj40Z1vQhQd7PK9YXNyf/AS1BrSFBpb12qIg
M0UeZw0HjZJI7TYtZ7DyPnoLTyDuUfljW97T467KVtWyFvcLdJ7Q8oiGYxCDXtttIEjDdHHHujpo
M0dEEZF2B84vtzsjp3NaW8cF/NeUPsIFDTFzkI/zs/CtluNmCOocmI/UyGk9VjSvCfWETtBfGBt+
Iuto/sUc7PI8VLucqAF3YiT4RkFntIPLJNtg3CSgsa6IXQOfke9iFsoX547R+FITXzhIfA063X4k
KHGsaQUtnmsGBQBlqkAjAT2brCAHoLkTGtZ9BHWa2tpOrLU2jXsLwRfYabN7dqtXElK5oFG6vT8W
WH0wcRem54etK4Q49fEcDCcWcvOlXuveqdUVVQhV7okuDeMX0mIaH6q/fll37R7qcWt0BosHHj46
i+IVetrgtV/vld5Hw5XC4uXlVIg5+kTzGFDvolfz1P2FMHsKB/5tajbTohcCwjvC1KOuP/Obwldj
SmX2NHwn2+ZXgCgLKpGYXCT8lEnrDKHOzBoSY5Jfxnj1hOfqlX6Utr3ePnB3sfEgadaOAXFQoAan
0j2fOdctoRT5lNk76JZvzicIkd5e6YUEytW3zBZa6gdcqZQMpDSaQEHEZQpoHir5tWTC0rkH0Sj4
HABrg77XrIjUCoUUD/LIubVwHylqmlm+0cNry4wwdm+PaMkpBiXlb1szV2agetYDvx4ubx19K8oZ
GulvoUsZg7nLXiE+v7Fz7UtbsbqUFruyOrtRWxQiqqhjOXfKzoNHdudtxE37AOmBo7HblVCafB1H
LbAFrfq4PeClxwosRgjYRRAZAO16fU5Cr87GJhYRBMha2/pqd466X7dNLO0SkDEg18gClSJ8x7IX
D1Q5hmCzqzC4ZABeVgFvbrOL0k2wks1baPeaIgpQqCBlPCWAZruRrX1ZSikMpUOn1/DoP6Gt91iB
hqO1VWiMv2ODIlp9h04nZbxxlRoMFrMym+LSdF5+w8xBrAQ+ADGjzLlEAPmkysZVIlgZNypPShEU
bh2TASSIgvQpeorY6KTx0MnNU4G07/0RbXpK0dapUXcDKA6LpBg4VYjhZKhiHtNvbMoDM0Na1HvU
oqAqQeN88DaixcPL0BPLRAlSSL6QvSdo4ktM0Uslo6SatxHdIHdD0OTQwy7H5heg8o0zMn1T6KlC
Ca7EVuIDuGuTI0vKFtmEms0LDWSwBdG4TOTgUQBs5OPfg+FXRCQQHCpMntsUn1boS5cUYMGDSN7H
ApfYeSKNdpCL/gcroByrNbwAfv2szhh1TNt6I2cs5SQ5aBvVhMmlVsvZpMnQyp7QnZGVaJFU0eYP
VHMWlK900pW0KnZd42looo3fUkxVpU5qaq16e5cuvhi/lw5yI9cnoQtbNF1CG8ONHgoZ+GPhrIA3
kyUq5QRbz1B80w9WcmULVYDLLQt38drmIIvVkKEa6gY7UQvOh0j3T4zFgLMhMRJLWDmIC+U4mENx
F83NOO0/wPzoFs2UKPOwO41gp7fmHoI1BTBDRH0WDuC9eyU5OEN1MdE0ilj6ymuxPFoRaUeUOyZq
jdnhEPjQG8Q+5V2+1VvqNJJT/Mijh6dUaWcizeRAU1Xtm/5uWIOtTb95HlFxvy3PXxCfsGk+CiHv
Ks9srsUqV1os2ZHWqtrjijuweAPAtwBXM+5UYY6+QLsmmGj7jEcs/KwM+6ZFPX+lsLB8013Y4K+3
TZoPbCjQsFGa+y2IP8AUFej3n57p71pI/2zs85ctOY/yami6ODigGXkGcGdEjNPPL65yihupgfFH
3t2GMHP7AE6Oy481uvjdM4+tQVZX4qbfPbjGxg2Azbv9+5cP+IWBmeckCX0EmhoYkCPbswJg/p5J
i2obj0qblKsjdyKNqCpk19UrTtu3t3lrbLOnqQBta5oXME2M/f7lYAJIpXYFoDjgmNztCufubsOq
+lmKVIio3x72ojc+IVD/XLPZqev9KI/8gOanjoD98PWCeETlDfTuOPfJ1sq/nn6lD3cbF+COk81B
E/i2+eVD/9v8HDBKMTnNdRGG3j4zu8MUAHg6JESHw7kGMNGKVnbRoj0EbPD7EZ4C/z6b6h7U1gwT
4kqNAUTcQ9hB0GtjeNiAA+fDW2PxXPJML43N5lbpu8gfB4FzoYsebyQtubeZXysTOL0B872DtcON
AjompN1n5yJrY7/2moR398gcbmlTs08f9pqW8Xfe84cVYG+Q3WLgqtFzDxTnQhYk3JBhqXlf5luh
Zh7ehTdle3B+tUZwL5f6nQa2ZLd1Y30lo7DkIQKDN5FbQWsWX3B9rSRSk4JHmeXdSHwrhteBPKTU
68Aat2dyAasKv/7CzGyMFMdliVhxuL2ep1sz0NpjBDBTob49QG8b54FX1R11ktVup9WaGIOyNIRW
CwUNFzC2NSgG3P6gxd0D2AaAowzADvP3MA/YgmYHiXfpF+qQdJbYOITV0dwgrpTdlw2JkDZTEDZi
ea/nV2LBQ03kQHBrXRZN7o327Cwz2tjO1wjYOG5pt6IkNXGiCWg+nnlRlO9TeZrCFDEqSBFR59Ec
OS1xXvYQXMrP6Kf99KcySqIyp+TLAEv7AwhU0yMahkMdhI7u7SleKjSgFAyOIolD1ha8addD91JK
YfwAW0vfd9q+3BEVFXetfEq26U7YBCJUwddO7IJENHbxhc3Z8ywLSKrWCWzC0UD2A9RY6gvemLOJ
baZa7+rOqAvNsCfi3ZP+uDLgpQVAPxCQJQAiAdk6uy6qmp9ICHDfUuc8UUwueZaDew4UPn1mgJMs
6nNQsltwvyjs7rX8+OIbe2l99sbyYTsSXh6moe/18qg8STS6clU50r7AeWivjHXaTPNLC16BOEF4
kbqeZ+hG2esZKhR5N0WnSu1AZbLUskDS46hFy7as95FeB++3jS6+5ZdGZz5QEw5ZlcO9hc/++Ozt
gbJS94dKdT674/H4RHY7TrvTbFt7XLsuFhwktPOjdA//HRxo4uwUx0XkRWKVCi77Bf6QrrMaHTwy
/ZqA6/T9s0m9MjM7MYT3k7iGPgGyLWNujZGMOaXCSBs8KK3cnsulbAtQ1/BkQfEHFuJ5yO5Dc1AY
20JwkYtUJ57ce+toaaUaTAqL25WjMR27q4HhcYM1nAtInOCRmb0y8UgXXSL4nZvJia8HDQbWdEGz
8sr8TLxOZiBiB9mH6Tmdt4p1gpwJpS+3bn+I7xids9M90uKfoNKyQk3YP9UGr1e60p5Whqf8OA0z
w7OzJ4RClIFspnN98c4rt9S5drjUCQMTgNO2fpXYj3TQAk3coR+GmHFgvimvCW9A0TlRfrEViB31
9B7K0fvCHRonDp9AHZGwWrILrNJTqxaNE5WO2gJl+A/kQBKt3SkuEz3JqRbokIksk0OfW0KhVSGo
uuz8LBbHkqnVEr1jlBrZ2SuUBU+VYvos4lzeztGBuwmBz4x2KaN3rJ5qMcqHEPfxVUE2Og5IEbaG
wGk/NdbvCyFV0bODOnhNPYFoBHkB3gj2/FtUrXadT0fpx1a5WMPpQb2IcxQvRJ1YllpXQK/9I4RO
uRok2DsGRHv4GOkkUEYVGGvqcj+e6e8F5KHCiRo1qDfn70YcDK00LSBjBgcJuSoPqqord+aajdnt
1RLU3aE50blb3kJjWr5l18708jb8PYrZAwR610EufBwzSBTo2QHyX+1jjC2iFlvvdeX++HFXzWZs
tuW7ocgE6G7Aloo+PoHYXGIIpztPzVVGK8xuy2hn5X8suzUZBToFMTCcN/DcX2+OdBCLqqZjGK2r
xmy8JFEHJu4N0jllCjBQX0OnNqDXyKR+Fvq+7cJ/RfspUKP8bGJTEqVS1mLpouiFHtFKxqJR5S4L
mQnqW9EqBzbI3hI/QnaXf9KHUtYhJqHyzfH2pP/Ipcw+YzbngDQOGZ1F3VSIz0wKFeoSQ/aMEPWc
4pBKa0rT3/XSH4cRRZw/xz07jJFARr6vMd98YdaBKigo2YaRU/J6/U4EVRohG0FAx6aJR4i7p04s
2eSd+WyhgYYQ26A/GAD8yNPtWVhdjVnoVwVhQyRI8GDrkcSOm3uB0YI3P39QtBTKP07z3IW7GFMC
9SxRj6ltONzf/oSfkT1WQgJxAlw9yLWguHq9ESHUBUmiXOjcStyGInLEx+yocFoNrfD8l+Blam8L
mZo4hQBFDXRzRKpyz4RPPWcOUL1CXyb6UgTkcjuViyyu24u8I6xCYJau0ukdnMgl4YTPs/8DqmM8
m4n4yFIVN1GPBRRPGe+IteX3VhJuYuGlUo4Cd749Oz8TATAKdoKJxIKTINo2WyAOUWVFidAgDHBx
h/fV2GtjD9LxIjxG3Esv0mDb2ZSsyUA9nYLGlai8lM0KKHUeCqD/EKoUMtrooEZKI7yd7d2Y8qRK
aND/9Mxbz9ghcqTKvxBYWsRKrbDRACIb7NhEh8beuwfoSRf3GVAeqNvjn9sTMl0PF8fox6fM5oMC
2gtA+5F2aSDOubhTY/oOOGsvXRnzPAaYG2Jm9yMHdoQ2pmCoBPlgyHz03lEuchW0c4ZQCmadaumW
ayBfXr8MTWbeHuXsdvphfObk+eHY8qSiabcmD+TVS88jvQlbO2R0pjZFaiW5NntNf1ibueQMTck1
NWB5YxRzxIew6yCW1OhpeUihAnZ7ZKvzOjvu0KGieyKgQzJzaMOvzIK2M0jngQsn0mrc/rZg9KvM
F9+rNd82wFuA84ARQWPyHfBfuEJMWA7SyGI1UQ5tZQuiPGYEqmtohAAYybytkc8sjnJiG8JVAbkl
IDCvL7UmokFYCpS8G/GGkGhCbUeOwtnFcIQTGSRflWKVeHEZ731lepfWEjlmGmlDEMUAWntteIwL
CerF6AzjmsB7FJuhs3oWFTUomrEqlwbDyxC26SPUNCOHoaXBTqkBHXIJ+ZWO5VfMpJ1VSTw5JYCp
HUbCEgNXw2s+RMS+/aVLBxmFcDQZcazIK3MYcp/SAUk8fGhYmQ1ew4CxiM7JmXbbzDxd9r25J08D
CBIR0vDz6LptvapDOQNcnaWOOpEWHUGgeUxPohF9dFYNcQPKEIydZIaOYHV66tBmgVIZeEdPsa44
kKqAvx6a1Mo99h2nzXfk5XfNdwhhWI/j8F0S+ymmid2adRUaPdI6vv8idQhjuEz71+35H+/9f/qf
5Pjfv7/653/hz+9QMCxDcLzN/vjP/9NUdfmahK/ZH2pTfr42f5CvP871ax1Wdfhe/df0y/79l/95
/Uf8rn/Z0l/r16s/GODqr4dT81kO959Vk9TfX4Gvmv7L/98f/vH5/VsehvzzH397J01WT7/Nh97e
3/71I+fjH3+bkhn/cfnr//Wzu9cUfw2OStiG8MH/+3f9+Rc+X6v6H3+jBOnvyByCin9C9qBpYdov
3ef3j0Tl72C6mKTZgL7Hczsd6oyUdYC/hh9NYqKI8KEngI6uKUNXkeb7Zyz7d3DXAG4BQkS8j9Pf
+/Pjrlbk9wr9kTXpkYRZXWEw3KzAiZIi0AU0xwEWgzcf/z67/WUwfLAdvAGjbcreNzxxJKmoRWzZ
tPvMD9nugZp6sDdS0qGSjnMkjnpJ0KD8Jgw1/wYiSE96qZk6QslboahaA8PSMCVkeZ9rtHwYY0Gt
CZXd1wTqmyad5/HE8BUpUHPsxx7ODQFxO3MoErlW4G7kHaizS04AAymNvFiupZwUdA8Zkwv7LuqK
zPbaUiAccrHC2ANrAt7ByqjbYogfE1IUscMXpATnTil1X12a1y8R+O4kU64hrhEOkmhkXRzpnhLe
9TTXP5RNCuxfQCQjjMiBavjKiNOmw38a4kZryDtgtIJetSXRJX94o4FU2I49tfFp39MCqaVVCJpG
oNfG65WHeabmKcMjB0Rt4WtBMDQWIIvoxzWUEHPPGVplK1RCcuDizBf1QOJQw+VP1TCGelzmSCUM
nW+0Sd3egb8HPCvIVupECk5e2onICZZ3QtMHTh0M5blpc9GQW1920F7Jaswg1CYn1J9ZyvQ6U0gH
XxRKp2ipDTpYvhhqOHECmJgE4lMmZDvdpGnR7d36oynhxj0xCfumRBGvoemaB6FuXrh5GkKZnU0z
I6LjN2AgXrKecCr2JbFEenznIJB6oLkmN9gQnJJ8OfZ6LLcQ/CNhe46V5nnAIbiH1LSolzLVqEnm
e27MDvFLiB1gh7mYG1Qlgv6klDvI9qRgmZWlrukfQqYP6I8OKoKPEPYKwUgLgTTxXICoxBGV1OOg
49nW3IfXJmDXKwlg+VrFpULH3kUhGOzNPBTq2oookd7lLCo1hpL4RbBBDks6Uz2wFUmNRsE2iXSG
L0Km07mWQbvGXkY2WDxKQ63IxJArBp2bXznt1+A19eEeK+wx4H2q84H7qWkmREeLkIN/eJTawkK+
hQsM3h+be5/OybCVCY1eT58qmXOXC+yrNEqyRtVjbzdRUJyAo1RObVeVdohKj8b0Ihpu29pDxims
xWdsWw4MgqDfIFAexi1Np7UdxGWxL70o/+J8rlYzPyOFJqKjeNOBzvqu8WOpqgyCLmKqeqwAH0DD
WhR7WtxmLG77Lrxjeu7oS4TTCxH5olqm2lBVUnRX6rEXYRfLHWAv2xT3hbxhmWTIJasqqH60q0EC
2MHvqW3HJLQtKzUIuz2BQ3c0NUBbF4K0QegV1a7KC78Es2IZ0ch+9R68WhIPypsC8jM7Edq80brA
gygK7/ue3XggpUfLkxtA/fSF6kALKKctOknyjurMocmDI0/EwZIoijEUilFMIme0yRdQKOoUH8l5
T4Y4bsqDuZWEz2MuUGAGzwqH6QRKL6NiVOMA6TglC+NTCHqZTcWnMh+rPs9F8qEK2XBbennm5H6J
AyuUvSrTZWfKPl8+k3SgtqTuOL0jtbyXxy569f0QRZge294fRkwG50N1UZj+kzEA1UfHJ5Ycd7JV
VUwAZGMphVu5hCNIk1K2ZJaqnATEkRroo0a1CnMIsoyKfEcyntOJEtE2aNOnXoeO2gLcj/KiQNca
lE8rtapKBD9jBHr9vjjTOCfqt8m4HoozP3iySivfX6U8+iVuLLVrlVDUsRywG9bl8/cKooOXtkk/
gpeSnX4DJXafZV/CGUYDaUwgW9t3PLUp0Yvv+EHWP8gDpgR3r3eoa67SGAktalBhDZ2s/b/EfcmS
3LiW7BexjTOIzVuQDMYcOSpT0oamVKpAAiQIDiBAfH17lN1+XaW2d8t69TZlZaaUIsnAcI67H/dl
qeY4xfONxlTGH+g+uQdtEEWjYzu1cDyyW/iAcCWzyzqsnlahe1Y2/Yb0Lv7jz88fMMv3bkja7cWM
n/BHRm9/vsMB8aWvvu2XY4ZJP3tlyO1FXgos89icZFcZNdGn5Yv/NHeE/0AeMQZwYXT2Q+ho+ipl
7T4sBurKnjAd5tm64eizc/pNBJ49Lsyjr2S268vkpPfWKuAenYBZJYclYT52MruY4E5nhpn5ozUe
u4o5I2caOFogepaq7B2qIQoHP1Vz64v7O8bQMra6G7r1FNlU8aYQYDHhUxHDKLQReaf0csKQIbp6
RRJx9OQgXuc2iU6WbHa/mPShHvyXZRTPyGI+WGjgYKhsdk1i9vATPUqiq1BvBx1FHyrLhsLnLC4z
NsuTT+62xSp7MNGIhZ4Fjxlz72sLS9xIjFOh0lhUrg/mvUMOSRmvGotpc1vVTsuUU8zGVbFOEF09
ZFGxWZdhOgRhSaylft5nTXye4bq/9xs0T+naRkUqSZATlrDDlGKJzybtA+RMADEfg7CwGoPJtdne
4F3R4v0PryKsv+up/pmM8JAMpPcSTGa84S6h4BM2eQiCsN9xbbC6CY5i7Rq6W13WHegi0i9o4WwZ
Nm7+eheX78hKvPPUImp8HhDBLKcAEN7cHAOKjodscfaH9efKbeTgB2veb53BldW65xmagLM32f1c
R8ifSaNSAYR8CIVHripBAFmGCOJiJm123jrpF0LA+B82a/e03C+1ZPf0pBqWbuN8Ghf+Pi5ur9LQ
5mm3pvsli1w+BuInML0tx/gh/JoQevnH4kN5COtFv6SwMMmnNiAQ8W0HpxG5qxPS73xqZYmp0MKL
TVaxeDjG2xqWG0+7C+tUMuamt+UgTbaTHQSYMAX1TqvvbO5P4BwGj+89u6U7HajjQu9n9YBAXbbJ
H3xrLS7FJXoykLLumVkh0atH+tgny/gczKkpItL5Jcid7GWYSLhncosOoq8tJHwI2StZP7flDEgN
/q0klocVY5VPNYuOqAYzXrbUhEfRxejhG7gC3Nzcdw+0C/oKZ/XaIDja85+mrJ7epw2+QUjvbvUx
awktUZAC10Futn9It3A5EVp/Qk243eowMFdfLl0xiDgoM6X6p9aHqtIhE/4Y4JLeIS667nDlpdDI
xzraT0RgvcZrc0PY9lhNPp9eeyWAsRpvGEqdju67pNLbE51MpU2muXCOmeO69ulpi/hatXYE2Nhn
cE6Sc3COUk4OBufVp9WDwpLk3gOHzBPLlIlLQCcHXaMMjmsaI4MhtcYWyFOmfeng8lY0KY22EqPV
cJFoWoKcU76orWStZ2wepg29tI4wzPYSjVpxUNehRewUF6Krhi30cmn96UWaVhRbhIoxzTZWKGT/
fV9DzMTzLgRsyyYCqzo/MgiSXjG7ak3zC6AvPFKk5vtxbLoUoxUJFsUWTPkCxBMqV6bKGoPZj8qE
9EnV872EttWcCu9mBlP/xD8sHqlZOnDtOP9Xf3FfVrvtU7CYedp6/OgMPSGBEONxYtt+MQTaf2aK
+HsvJZiJYKJsRRQfWl7PeVLXAAMCbnAhpqQtm7vXpGpxJ2W8/oP2fbtLO0Jy3MlfAVTP12Bqh6dY
SIopo+FtbCexU41vT3ISzStFyViSMGmP6QB/m2hBAbpsGm31hn8oI/IP3OjPLsScfI2rLMdEzG2l
+rn2MSJuQr5hE2Ea7jBNuE1q2vRP8ZYBaPYsTrXRkveOLq8cpf2JJfMnZqN/+l2K2itBPJQUCjOP
JsBlxkKXYqqLSUznh/wjNZyWmvEfpHO4/RxA7ECPDxP2WI6IP6SyJho3rYrhBBzj4mRZGuap8LvC
r323Wxdy7aUML+hF+r20DgFdfte8AVYIIPyA9dGZwaekGBRbUCqHBUX1nesGrqFW4hyd0NvlzJOq
av3wR8Y7PB/35Y/lviJQxJ82BaWz1wz0UMeterIS5gU66MZz3wiJrymsy6mj60n7Fm4h/vayySw9
xCNmV1tIxRC8YTBE28U36G1/ZN38hcs4rHwi3G5bNDwJRepV81in8DmDhrOC49KzR1BTZiy7f6m/
InCCeTum+pENxu6QD/PLzB4K3XHC0IOSIp+jVb6EDdFPqyeBwodtijklD4pT+BJwLDZdg0tUnipR
YKWVQbWUb8qN4FqneE9JMxW2oz9XHYoCgCLm0+Aog5HysD6uuOoOXeS9iiE6YuRiPNWx8Q9L1KYP
qxivXhy4PSb52AncIqYEB0lxijSwA2Q0rZQ3gcfVs9sjhqbJcW3DuBZNOjsiWh7LGRV4ubTOf66b
yHs3C4iktbZPm9Q/Aqc6OMtMebzE6nn2Iv7K4jDcr/EUfUNfNVc28z9HKIFONDI4C8n44FvvwfnD
DXTV3iBw90FCFFQoxeVRpP12DIZoyrFwP4RtLz7e63sNL4Ec5Tq+xwAuo11LTyJd53yq56CAo+NW
Jt3c7dawE/tkCUNg952KLyZe5LOJs6UaPT5CoRD0uQiFX63Uwbm0c/UulgyZlDVDeeZ9h6ZcXwld
LfK8vPVXDW3DW4RY0jLrEdETeyY54PxiuCxV/RYlsbx1rW/2Lk3qq0Ha0IXVmV/C2qsroxY1T42X
mfqGPRoSydJtc/LQDg0swdMBzjFAMcw1WTA/LWG5BQOmECxor5cbx+FcNF5kc7f1460Nt34/KQvq
O0AXXzS++5QxddDqNOuT3Tpvb+99KIoV2MHES4LGe9QfcRNblG/hVnZBus3oeiBptd7y0awtKiWS
tsWGUdZ92ib6MmBjG6GCb4kzfZFkPDi1CTKfgWOi1lnirxuSqIqRW5FvOLPfpUemvRlr8tohruKJ
rUt84VQBXLDGQ2FOXbGyjZ1bKZ7W0Xk5W9KokmH3nrVNeshilZRqzaCIXMb1aNZszrNmxDwuS9ux
SjdwAni6djfOwy2+m23kOjLJi+PxtymNIVZKBWz7tYrpo5TS7Voazh9D2seF5Bleeh8g6zCBaUep
NSwWapPq3BmkoCSLh3y2lNewYUAPhWqDPsVRt77MWcjQs3MelmqItudmYAHG+hgsImXSoP7j+oIW
ddnB5YMc1yaYS434tdeB9sMzHC1wDcQ4Z69j1LlD3y3TGbEX4qbrbP3cLCwlo34MD0R07AU2In7e
uUzu7BB7X5cotYeB6rvZiFQPvSfGb/4YqxPRQ/y9lX5dNaQ31YImEiUTnXMOX4Kq0SQ49G7Q5Rh2
44XOMCzJR0W6S7cl/BKGAD7CVe14V297PSXuEifyl0/X4MxM4y61CU0exNoeImEXVAma5E2GrUQ5
mw+xhONXggkOpEyxn4ONYPfD6w/keOl9N/XXCW3V7GZkUBArn+B9nf5Rp/eMMsb0ZUEl9+RNdbsn
rXaYNF+Z+i5l0l3wStqSdFm8J1tIS99v5ieCIvtRo4k6ZEPtnxXAhAL4ZQfv+lGnpZdiE+RLjMEP
eF2EAX4hJwkWOg1Kv0mT0jXj1uYbH/mzaWZ7WFtJ9gYoXUETgO5UEq+gExKrqKrjwk9cUw7jnfkx
nUX4IVN4Mc14UihzqlkBO8T7RTqWSJIQiyuySR4g6wtBW1u47oeINzu91ONNcF3fLBVwkG22vpTQ
9H8fNvxS88o4xDL+mB4wJ9M/O5TLO9kE3pd0QdvRTHYpdUjEXt67f59pv/I4btFN+Ec6+ssBv1dz
pBYgETCE7hqv3bRn8dL+0bm2+yGJCioDD5sDGfp5vyJy59uscKj4jE5djgMt/pmGYwTHbZf9yJJB
7LiS+uCSJTukGLutNsAxXztfbzvexqyBW+ASfFLty7clU9BJBK0GEawy/2F03P8pKdj7ZIUcallI
/EsDJiqZgDnTwDOb643LioINKcK6SwCMWPUGaKn+0JIP8ORclgI2B8OFKYgamZHmZ0v1e8RicTOs
HQ96mVGwJNQO3zdr4+fQwtUittx+y1q14GiIs4+1dc1Zef56ELiQYR1stvR5Tjz+ss41DtcBM6qm
vzfQcvNOg8Xo/4wo4SJWuFyGBt1wznrpY/h4CDCGJGDgo5Cg+AGWs5vu1wlL8zXs+eMyOVIiMo2r
HB4ukEXNE7lFqSe2s3G0VfsmjWAG2Kc7L1xEGSsyww6saXGZ8GA9a4+Ox7hGUAX2wUgfEJpInoGi
iWugBPvRhSMmgTsPiWaTcVOxNtn63gfML+sN9/oELO01Zml9xuiXV3abB58CysxpaFtVaExXoYbz
EPKohj4P/fZxHtn6GPbEnoa6By4mhnZfByPOPOGuYG3YfgWOeOFE1E8evjYUmxt9DC3UVAL0UbHp
Tl1V7dcnnJn9rRFBtOuT0T5geyw52djySVHgqIF9IK/ow0v8lxig6cWT8n0J6pc2cqhzVn8t4fti
S4JlkjVQkfVaFzC9/p5qvus6cMgw8GZngIbd64LRPFQ3YekL8iU1iK+B+pkU/sYqmA/B8Dn2ozLA
bthFW1gmKFARJ9kg5bELw5xZXknONmjIVhzdyqBw3NRpHdjyMnkZls0srmvDQhx3natWLk3RwMH2
NEYhqKkFM39Sfx1GOhZNojEGv1YDukxwhf56DQIgg3XdH7DB4VMceHDOWZawdACvz8SX5GCDTuHF
G5RhUcZKRhtShHzhRzgCLYfNzvBln7au9Kk4DVO9XNH+cFjQ2/hjJZyXDcON3urwKRpGcxipV8Vr
1BZhG0E2Nrn4V+qr6SUVs7dzIgbkGqFBclvHi2gK0oNpbJZ7CxdF2oAqR89EAclrcTWSAlPtFwQK
jIlEd8j5V+3DUJQ0sf/I+eJd29GDFQZ3Ot5leqIPUEE2O9qur33bgfmeSZ2DrOzzcVmgi8KYXjWm
dfO0LkAFfEO8co7mq8PkIjYLYFmtJ/jgzulwlcCIKjIZ9EcRmudpwLvP/KSY0sA7RX8+GZbDq5Xb
M5UogdtVxDnqSVRz4zjl944ppM26G2EsVLSJPdU6tJg7l+pm+HAMB/6uZnZdlfepVu6VXhuuO38j
7c1n85O/+SxfybIVzK/JwcH8qfRZhqouyT4wOzehC5FfAd2MxYqJNzRHWXPcIiQBqfpej/dhNUCN
lTvd7zwoaJ5WFWEBmB5Qc+RDp+hvBXfeWHTe6uUCpg1Zbk320GBzF3Go2t3KRX/MenJZlrmaw+Gr
2fwk3zqC9hZTgiJu32feImgr1XWegvapxtjNVSLSEayF80uQDteYD6824bjfJmCtMkovkiK2OprA
BMgGbgFjROzO9bbd8UxVaRcDtWvUjEiDu4HLJKJX4s3fNAX8BgvVrGAesbgx/XM9CF3wLQP72mTz
Oc4gs9loC9Bq8Kte+V95FmEEM0LgSarp65CilBqXyF7Dpp1FgR5zTyMVnVSin0mqwHrYbr11QLwj
dPee2tHBtgj52Soart/Xhr4kNaAOPvA9TnpdiiWscfaq7KitgIcOdXzf0p8OqjngchLAsk9fUR++
s9Y+oIEYcgZX1JdWy88NPM1NBMSvtE/kNfaCT1ITAEiq9FuXB9Oi9nR08mDAx5+izO5xY8JNTGNJ
kKA1++1e3tNOVl2sPjE1e2yQ1VmPdVwOwn92dTycOOv5BZq8gtGAlyGVP9KsAW7Vo58J2hWUVR3P
RxHBl2CrcX3Am1BeHOcndD/sZIiv9iHyuDCn+spE+2Nt2+DElBcchOHdoacdGCIUome2sGQfoUy7
+KmYGvTL5jAPdN1tqaMPWxR+Rv3avQhIG46DN25FAnuGpygbYXkokRDOGt0UaMqnJ+bCbS+l/tZa
XCMXw0zZNq840s2x6+EZG3V624c9CJs1Hdh3ZVVQaoT35s6feYG667gYzvE0Hi/nZN1Hsj92xn3r
dXCZmcYshrV3f8lTJ/TDoLEA26QWVdDxb9sQP+F9H20E4YW8L0+Ba24b/R3Q1P0s2hc715DUg9Ib
tawf2wY/tOr+PI3zVnqzegaDhkmDqdJhc1RJVvZhCGneWO9gNYnfcFTLOa6XUurmUdPgzWPY6soe
hYBjqhv1p+gs7Am94GPuYYCM3bBiaeyN5lflZ0cvzF4gUYHsOO5PdmanBC4cJI5yR0X4aPkQ5ODN
MGUA5LHEeC+sN2aKPnFM35pJfk34gvJXqm+j9R4T0RRxML/EY7MViFE5GjCMDbrAHfhb9dV3/NYg
Zhwh1yWuqNJ26ovf6BYNCa0wEH2LAjXvgm0Ljxq+zTdWD4dhaetiytp41/Z9DcYVHFbotaVh9sPB
a+zkTZk4rZ5BIsRSf03ulUXioYJKO0iH9GBypdm86zb7rW8wCm1dfQ3RjiTrPUZnrHE2YB91lICZ
HegDAzFQZSM5sayh53EOWnRukSTvALqSHO0eUgDqxTwguuc8OtRxKVrIXY8wuwoQgvoaT9vyaEnM
Tx5v2yv1HFIxNYEwu0+nvIvSPfCT9thAQlctYYfgcRCG6i0euflAJNiYzxZ4Cha57H60aYIuHHV1
XOPMV9Hm7fx5Ugho6eFiJj7TdI2LHooLEC2+Li11bEX9Ba6292fwdICUmjUmuwjfDOQofCdphNsb
pUlcByWZp10Cf42cAaVoV/LSZr44rMSuMJHUP2MhgCiAfAIWkWvdwkoT10UvB4DlWpYjLJhxaCTJ
KTT9c9CnK6gKWEvr7S2u5QnOErAf8/3HFBEzu5AomI7V4xuSwR8NDExAcQroKsHre2kMo86ATUfp
pq0ck+znxMYADbev9ytPh1c9rOSUxfx5cekxq2lU6TGqi8gGW65j9xQqp3awZR5O0+owY70h7FcG
39Ylg/H6qHiRAHSfY188JfhGCRFp3rcJCldG9hsIzzwD8Bo1FNZ7HWw8bVbf4LLyTCTAiJmsYO6b
u2u+O6wNtPE1q6tBQ1qZBd/1apEVD65wtyqohSe+vLFB/6T+Uo41BUWSJrsVMcVYx9Fjo42qhm4G
xdP5P1PR9gcvzaDyJeDdiGgISodwt2ZuLHXXnadlLZk26XEg/Js3gGQQHVxuluU2eSbax80YVG4e
n7M6QCudPC8pmR6YJbacaptepiHWZb0Atl573Mo4PqNTJhEhbdhQgltuTsvaxpULxuFABcp20OIA
yWs0oSQd+gKDFm8B5fNNKpFcm6U9z3LWOyLZIajtA4+xDP37RVOjwZi4wLTDvAMj2earwBC4S8HM
ipA/GB9+BNANhjknGzJB2lZUGkT8rolRKIgMkaOgwNtjlwGMxmgOKT20BXndrZeki19Wt6Y7m5in
MYISxCf+2zxzP0+YivGfoTm2a/gjsoAnhv66MNnvtlB2V5/FHQpQ2hVBjEaFbBG6m94jEugsGrsW
cC8Hnhm9rZGyHYQxTAXRLxeqeizrEax8nrpuWI/RoIk4W+uQU63GuYuu4FqDqQiSVUzHOfOC4DKq
qfEUIIgRDNPEPI9XyUwNzHnGePrBVdMBf19mh6mPwNinGRCRgr2lAf6FPzTJdUH/Oey6LN2aR9zv
9fQwecP2hxM2m3ag0BVw+B4S2EPfJ5Oo2lquEM5ZUCBD0bNxgJV8MnnBBaoOFITpRppvozIsui1J
TNRzCLIL1TTWvWgvNmkH/bxONUXhysKRlxraI3mSrKG6oqCxAconVKeFwuCovx9SfwKHLNwAoTUD
prrdzD3DrqzrAVAVbEPmpeQZR7eQU9hLtDafFmPjr3I0EIjSLXARyhobB8sOdU+aPbQQRWAdGxiK
5IGXbaUJOFz0gj6jj1BJZDf4kX7YMXnMJmis43VNiy6V7X4Rs3mGvhAaD67Gw1zXiK0w8Ov/3nOD
yEbhrSKf5OLCIvRxlxa+DLIjBBzPbiXJa8/EVzaRKuUNgO2gLsJerxUT0WNm+s+o1qUHZU2f822K
n0CIDyfmZQqxAnbV7i1udZb9sU5TeP/8NT1TOX8xaklxwDSVx+qfTayDfd+RPbJp9mpFDTx1ly2B
PLbmGNXp+QArq7RxIFdaoIkkrEBKdMd5xR9Kvrhj0A9dOY0Uch6COYfRJQc12eFcLyGaN5S9Z9PD
vqGH6eG5T5qmJPeXJOHyBkh72k9eNBxnS7e9idSH9LJbE9IePdJ4Mgo1HrojGN/2brTYlkmz8xjO
0TRUE4whsUMMDBW/1DPBeWzD9NohFacEKrlBosDro7dO8ftmNQO36d7VIj4HFB3lYqc9n119IGqE
RnChCOh0CX+Xin6GW8aPetA3uJqI/bCa18a29rwC+XoaR/jvJoZMFW/973AwaYq2mXHLRB5w5skp
VnE0aDJvVj78IBkaWupcFVvw37aZj/XSIOYdmjQ0VSMIhnE7gYyLDoTiEqRbqHawM9v2HetSVAnk
q244OmU52ycW1JDzJz1GGkIYdqCBZS2UCvSakek5lpl6xUyAyLl26RO0evRgRkZKkCbjz9ogL9y0
lO3oCNNJFs3BAaNb6jxNM3oJDga2mUIGuTDIB9yzHpSOo4QTcAA8NcvOLUQynyMIAYD2bhdJY9xD
Fm5+IQVNEAzvhbmpxTeRov+cW1xtQ8hfMG9piz6z2Q706ouzfX+logZdS0dUg0QvtEx6bt+GOOpR
zED7dAKRrTcoKPDu88YfNsxxZNT9gOwr/OholwxPC0VzGAKtDyqEe1uoALaBz9XiN/4p4b36cCsF
HpiveNBL3AEpLbwufhdwGwJzOKgvUKwlZ4gZNZKmQFxqN53c/cjKl7kW1zhTEjSXhFU+7AZHH5iL
omouzb24CWbPHVBz8DeOUG9omRpzCufannCAobDO6k4Uk8I62Ml6Mk0x6QBV1yyN8k8BpLQ8jxZt
s080fRK581Dp7jJby8sEl9EhHuGwyIb42UvS+ZTpPixt46WPtLdbBa6B35atkc+Nkj/DiYVXbGJZ
iL7zngbRP4UkU8dp8uIX0B37kHS/kgmjrt7EL+ma4Ch0cfykdKDXsg1qr3Qp4zW0PY1bzlnKvkfd
8AWMoi631u306HtHXqNFDtv22QoQdPEGbAr38CEbI++XHKEdGCgp5m3Y81Ai0Gl05ogTokoS6IMy
bJJd7/ENIYidgB9wUge4mVNxZcR/WSk4O78L9mC0FJxIzVnFS3gMI29GtAgNC8QZVS4TePfGzO0j
8eMV5bwEz7g0CJDaeoxCgPj/EqqF3Fjaw/snmGbM5CGErMBc6XIMGoHk3Sacvjgu3qIsxOWtx080
QMszpHVQLwzmpcGx66CnsvYXPNVeARC1lQaPAgb+mUFOXdQTJai/zStKUJ73Ps6JUQtTCa3eHQKu
AM8i37aefXw1wQKu26Ty3l2YyfiQ2GyWLvzCkiTJQYyTL5FI42tnkq6CQKHdWxruOPQ9G+3dDs1y
js8GvpVx5MNKnQ67HrrZ5UKaUcZVGHgf2s/SHXCi7Bja1r9leoux67DCavgLvpopg+QsYn4+8wSG
4WD9TZ4u21IETgQ3NyzfYYRurloEYt/xedt1msVnkIzzLbJjnK++/JRYj6XSrTiPE+SoMFVjv9Km
hQJo3JnFVkD0L1uInUbHF7MOkKnBQ+TQj+uFeKQM6Noc+ghCjWhxAYpx2RZD5LdY6uGM+odCcpEO
1QiiYYaiB5T6iergoEG1hdvSlRhcKtYJSoeZBy+ULTfSq0sPewogY8NaqZ5BOBtPCTx5Y6J3zFF1
4XzyIMvhGCCCAqmc5AiWFJGuZdrANHRss/owT7E6aABveF4Iulq6vfXBgvlW0gDOx1sScwvDKs7h
TG75szd7b94iNvBWVOU0sXUO5y2Hqz55HPpVnDuZgKsCE97W/Xz2hJEVRJ4HUHC2bAKU5MMAoDIS
PlysRPata3wOBMX7GQXbi1M6LBbA7zsxrRdjuFd5awIj682hPYS75a87+Hw0jvwK+BJnRZCuy06g
VMhN4NxR4mVda6klOpA/Rd3/kpf/TTj9f9Xov0vZr+3PaZiHP5a/q9T/rn//Pw/ql3xZpl+/lusP
9ftP3j/vr//+vz7//6e8/T4S+f+WtxdNe48y/29x+/3H/yVuT9P/wMQqxOjoxDFP8C9dOybS/wPB
YFA3wHY4gp4cf+G/dO0B5PA0A9pGEojAESKBSSRQ5n/q2pP0P/DDFH/oJwEkTFnwv9G13+cZ/nve
4T7FBr8sP0IyEmT0+J/fRO1QNUXcC6w7zxvoYRgH1Tijv4eyH4IvDeP/FA3y9wmqPyc9EB8MH3IS
Qe6f/W6gE2+qHwGpZCdXPTzQYn+DAuWfRjj+PmvzPz/jt1m0OmwCnw9ddhK1AR27J73OpWvulV5O
QjjQRH1JswMlL8EgCr9fUe8lRQ2p5gJBZhSfRE8Bxuh/+L3+4dHD3ybXRmC7K8Z5sxMMOxBZueS3
EFGFf1lz/9p8f51SCO5zRH/9OnH9//X9/m67vqX/9X7n3dPX6+sjLx9d8c3/Rx/if3qY32bT6LbG
Kk3wPYr86/dXll/q/J+8lu4r7989ym8jU61NWF/DCPdEcsTUPr9fbi//aMP72wDa/1grv9spozsF
373hOc6IOy9hdIYHAR37D18Lhlf++ih3g6X7OBVylGmA3fynucJfxtwUq1G2UrLsBxKbHbdjdhwB
s//D7PRvW/nPT0kRoICh3SCD2eZvW1l5dQiFz7ggyo3ob3ZrlzcDkVoOMdE/WezjaPrbA8GAOvJR
aSUoCBOM5vz29Qt0006ghzgAG4SA1MfERYKpmDsoK0+4atv9v1/Xv42LYfYGH3h/iyk8qpCynvy+
p6HACacwxAf2mIkJpziF+GZKC0gCSBkZtNArCuH9wiGHbZaRnJNkUoc5MKBRKBvR5C7mh1I+7CKW
INAFROxZ2bWtBezaWld6tsaVnfYoGpKeXkkNUlf37XBgk8rgy4DbE+nQSNmhQX/2ICYCS0SjMtLj
WHEjkhuwJWhdSN/tFJJeqn//+L+vnxBfagzPD/hh+whe/NNf6y/rZ1h6AiIMJpERhH7I4e4ggETg
8P/2U5CogrcMnivyo5j8vn42D7iL8N1YbWkfFiap1woGn9M/fMrvqxQ5Kj6eBXM2cQzh1u83AJok
9N5bH1fLQqc3lUnv9J+cnddu3Egbpm9oCZAspjrtyJYcJDn7hHBkzplXvw/9L7BqimhCgzkxxoCr
q1jhC28gge0/tOjzbnAZV4YCgy6Qy5npIRSj2cXPlk2P0SgNqACfRt/OIA0pMWrbTXvEH6J9uv2F
1obiKUe4X5pQ1Oz5TXo2FNwHJ8fray4m+iYS2GYE0SVDHUUP5CsvE7Ta+ErobIKy0jQKUddDkSdN
BUYx1gmFGPM4OUV/aBLkYG9PaBZaeHb7GkJAwxNEGPNWkHBqrkfx6hZeYi9b1/Y0/W9WaBOJKCZ0
fxOPHshxgoDwQdadTDZeycXjbRAoMfTct4fczhmaF/rZQqp6oJaN0Xln3yeLBZaWVF8TM+7jU6aG
4ZfGtKtvITEVJAStBgR0e9bLe417hpBLJ0U14P9x4VyPnqZ6UHRGnbhaDLtiP/m5ZrpDnc9eVhWN
Px3fQ+2VKw0bWDc5eER6BHWUTq/HdNIBqG2m4HVd5qHLhet/LSxwdATw8OecKYdckDcbR2P5eQ2T
M6GjWGSYUJIhXl4PGuVAeaHgFG4z5DZ9saazg5PawSSgKkb/fS88X/lGYTXzX7l955ElCifURlA5
AVl9PbKZelMqTCd302xEGE8187fA8MMNnYDlefw3ioSrObOYcUFZzE+zNIoSMZ2zsqnTey0libMS
WH9UALecm14OZbNPkdiTs46/s1RhaMGdDbHeDG6vggnMTRHcOyIN9xkkjQ2pz+U7wMfiijEdziX+
D+hPXK8dTIgmD0xrdFXPq96ZHtAuKuPDRuS1Ngqa3RbWBIapEklcj6I4UvXttB5djVL4qenDylXK
7Oftk7YyCKgMWD2YFKLvvAyJ+qntPSeJe7cJqUFHfU5dtzO15vftYV7uc8YgzZBcmbyicx71/DrJ
nYGahJb0rsIpfF8PDnIcHdCdEqLkE1pCE7WnYfx1e9D5H31+d/KZMJYiAuPanIVlF1tcM5PCb8d8
wOjQ8B+tuFGOmgCTEaVpeShlHx+aotGPwPutSyPCfOP7rWxIW0PKE0AjRGrO+PWcY8HFFugdKAEz
VI5eESqU3SEI7OhWd59uT3XlM9qaYBAmKlTO9PVYJDVpknVa7/rQE5AqSqi7SV8Nt2xr1uaEqDRD
2MRAjHY9Du1XEUVCju4wGtkPVtSuXSejRnzOGSy/3J7VQgWAYIs9KfHsBhFKSswWuh6uBtQY2iJR
XGwchXOCJFI6D7OT8mfQ5so7fKfT+luUSucju9h5yqpcOMeSzrq/y9tERhu32UJocv49ps4DwcwR
hSJ0Ete/xx+syIh6VXV91qGjnjp08kwrz05O+hQY1aFsRrM+hjqRKXg60n4k2KwODmqkQ0qlXN4A
ZYEONexSZYqSQwCw67Pmh+ODDnsuOrx6/cgM8KzgXeNBfeFyNlh2hOrqNLqRrdm/M0/BGyTMJnox
pum/7XU/os/mQGVR9PLNQC/jMQ/74l1jAFW6/VNeXAD/chTLEBhXzXtncQHYTVvgG1GO7jjz/fRM
Gnut78KzSNPqq9cZ4RuwyuHG/lkbFAs/i1h61iZaSqLWZVXYfcluleaM6yCRyGiqha0rmSYYcB3k
42D45kYk8eKQMNfnwy52ydROzaBnyujWIAshg4Cw3ftxnSN6r2X1tPGQr46GkopFvMaONBfPRNHH
Q9VZ5uhmXdhd7MhGmc+vS2CNga5uHYDVwYiu0T4kWCEIuj4AgSaCCRIqbMAcGmY5BUl71hvhPUDw
6I09ZB43GantFnb8RfX74r0xWEc/E/FeBBXY+KEL32rkGgltHL/RN6Kp+fa5uvBZeIINZFPmu4ni
1vWvU0JbSXoVPvJMoNgHWT1+pCqO05zSzFB+NdlKN9Y2GCHU7FNEIoAS1fWAng0DS+1T1TUT9PTj
NJNQB+r8U2GU/rGthHHO+009otVBHXw2CHNUcrfFpagmolPMQJ9wp+wBKmTgHwAQ6eWHVI7KQ9A1
498I9oP9+l1NrYG6CV8fpZilke5QgkoEWaS6YS/hl8WAVJRj4nXOb4tv++XV1wUZMDkAVRRdlUtZ
GmWQdN9s9HeCWFXYRA1qQGZote9oBmZHfkcLFKitXxvXIVGiQ1BHU9zUwRQv9o/ViTwRlTXBZ6cF
sKs0mGV7tY9s/3h7ei+e638DWZRR0D6arWyv940TBELQ7oRjEtEmJgmK3WRQ240vtjYKfm9o6s05
FBZR16OoMHsGOiOa20xV3h1w6sjUA69smm4MtCx3zu/irMTOxjDmEG+ZO2VWIhUvBjOpCzrBR6Fl
YL6AIwDLqL0wVQ5QX8JPuQxHB8mBJkQpodJrf68ElQ31t09Ue6cW0Erc0AnNauPnra0DuQGFMkHM
xct9vQ7gS7IiTAvNjRIHW8Y8QuHkZBkBzPjbn3XldiRz/P8DLR458ktoOoKBTIgkPsivUlF3xVAm
T1pVUtS/Pdr8sxe3HdUoNIItB/8yKH/X0yrLBkBhTB/VVGAo+jOrz4rovNbDkEJPqu33YaVXB5kK
EW4MPU9kOTSzUYFTS7RTllfQ6PUx8GjugjGV2UfTmRp1D15keOJZAPSeNFJ94yseWAhpIgzbJUW0
8QtWvqlBq5XYECMdYt7FUtt63pbSqiFjp1GS79hvdX8XtjXaFLdXeWUgGzvg2VCUrJLb73qVMxDI
cRY3UPOhUR6SpADZPjbp618uchWqcFyw9IKWumS1aPtGDsDfAV8AzZRpP8hD14fpLy6iIAa+6hlf
b09sZbMCQqEazmOOmbO6COX1OA8KaNfoaNLNPlS+XUPXQDYJELy3kQlB5Hy5YXgipT5frwQp6uJm
BalspgBuLTdVQezoMle+wFdrqhMMr/JRASNnvdPUSmRnxywa8OWtrCoUS3TzV+MLqZ70uLGQpyZn
NI9W6MSfsbso80PNTZpfIAaPkMaTKnAA84vmc5aFVYvXpKejN98ZEfzlbPI+5OBeviAmnr5Tg6Eu
vwqcpAWQQ214n1p2jy5LTaHk0FEasc5wyrzipCSRQGBCV8A1BHHZOPvJwPxsL7sRZ0LTSbXfVdU1
f5NGKfM3gW6Cekh6Pf5cQtRV+JCNjU5TUudPZgv8dRfVijrtirq2uyPCx8avTjo9GBnVa2BuZBpL
0o+K/NpKKEF70xhidNnMTnFOAzuk3ytdNFT7NBbeexoZXf4UYVHjHWwBG3anUMUxTyICHbgzSIu0
XVo6unecMmP4rjUI1r+PwrZ62/XAqncwUKrv+IbY/GJbU37UaHk4F+jp/XiopDl+bpC9+Vg0GUxh
AX76owgj5c8I7uxXQBpUnbVEmR4tSLr6Ph6iApC2p8vx4MXkOsTZgykeYa1W/qEbde+xClUFszW4
UU9eYQKc1JBW+hVkzWDvusgj61C9znaZU/cpb1vTe2+1PreoaUVqeUxQyHrXAmIAOEaZZ9hXoleq
Y29m6fceqrM4i9pJPg29qcVHr+zb34bajT4sFx+SCDoigYaShGr+cnytZz5lkWX3QdrgZGtPQxmg
7BBTzreMVgfx2fKDTnXqO+WJdClKHlWENVvwEyXYQqsbQDY4iVBBo6XR2O0bXe115As6eIQ+6sAu
8L1cRVlQ5h7y1mktDn7Zq/FuAJCKnK2PoF+sab29j+2qS+8cpcDMPG2HX4RS02VEHgLSiKajPWDq
ZSVOFUCOn76j5j8N0aTaKa/aBGyMpyrZMR8d5aviqxYo6zqpHgueU17TVuVnsM/8o6M2PTBVRfTw
sFSkTvBnx6Dp6PNY/P0/KCr0Qx2Vgmeknv/p0arkzh9DUNK3L5yV6JyMAZEZegFYVS6LuuQpDhJW
mkHvqGm+p7GfPQjpKXhGlikqZBXovHYjAVx5Inka8Iqz52jSXFoZRaKQpeLVhmv0AspGpSZlfIyH
IfiKfVPf7nwTESHgij7hJCpWm/n3HIov3kmJiy8lZRv5Oyra14+HmVcItmjIoKf6VNonBGz0cReU
afxQaUF5P/VZ8eSXfvvXaCAsAfQNtUfQJtaWq+rKIybxe0HPGoCDQ8Jy/TtSoXhZrxa622Bg/a6i
EHhIkyQ43P7AK4kJjSQ6Y0x3bvYsKujD2DY44qa6q9dKBwSPGIHX31HbdNqpvKIJJKXE/hnYI6CV
20Ov7S2Loi/oCQql+rJWarS5T7hg6y5MuzJFo8Mcz7VQpyezcOzzgIjS7fFeTtVS8aemTTFb9iA2
eL2gHtQzsOG96U5e2sSAQxVwUWWvWcqb0DCgNmHcNw2nYFL8rXz/5dDUuAGwOKSdyBM4iz2lEuLC
BByiSxHXFgx9TRuBCredh7Z+bmftsQXw0e/0IJBbSrjLNj0BPjU4ohSTrjap2fIIA1lEQMaK0osV
oqKEuA58/30WIugGV5Yw+9gYlKJ2lRLWwh0d6P73QwMdCTUKiIMb98nLmIKASScApr5KR3ZZ+IiV
sARtj0RDWdU0jGVdyfux1sy7rgqdH7e/98v9xVh8bqoL7DEM3a+/dwH7EMOVJL5kjmiPAcIQR/rD
7dvA6OXJdLpgY24rH3nuKs6VRqrXL9pvfWqVqUd7zA1jJB6qrMLn3OvbIxDJ4SyiUTtD7dvqgK0s
qE0gCHOBOc7tzetJCnUANmEK6fJWJe8IXfAzhtx29OHObMzv5YVk2zwFNDYsi1LNDMd63g+o/MCy
G6gJbm4W+kkx2viuAe5+evVX45/WdVaQPY9e6PUomjeRJhQtGCMVZB50XuUDvs3dMYTwwNnUgo36
wQtpUs4HcDCOIAuFG5E9T/tZ1zRCoq4fyNeoD+t4Zwi4aAnqwbEo74e+xHuuzGDR9PAH0n2vQRs4
w1YI3td9ZT+EioFSpYP8nL+LvEr56I127cPrFWnyNtKNDGQoomDtuS7M5jFSm857Z2ej8a3xRvlp
8gn+NpZvbT9IulwOhUXSzOUBa806lpMXOyggiAqecm4Y2ckhcX4oJ9GYx9sfa2U0bNSJr6VN21ks
NahDhBkiaCOeO6j6gCCM5pXBEawckkujb0Ia/A/DzeYOPIxo19ri+lMptYNNoBJ7blG2zghFM0sx
ABZl9RGYea68Ol21HUIQ+p3UleifLDZGiaiVYkP1cJsUQjO+2da31kqrh9tzWjlV4Jt0uqCUQG0q
PtdzkhUjJMnoubmlAJpXYhG1n9SBC31joJdxFdPhAUIynH4rZefrgWLb6ErLKDx3skOU1khHdKJr
OG4VZgU48npWf4TpEbwJAcJuFR/WNgrffe6occgof1wPnvBXSlfrnqsqTfiRCkOjf40jkX3SFaDB
H28v6dpgICBm7yLgMkz3ejC/dvxeDp3iKlWj7LoykhFs11K9dJoMN87b/MOvo0VQXDRrqAQY7Mzl
dTUNSPIaKNC5foI0W9I1DUR4Hc2YavwJDbXbuINX3hha12gxIPZMqXV5B6PR2Qwy1RTXAB3zXlcx
jLcmJPzqOIHAXnTKpYJKubFz5i34Yo506YkjQFloxvyjnt2QTRc0A0GCwp2S4s4wA/NRei212jy2
Vo2koYVssET9MOt/KLrnnPW6Ho0NRf+1mYO4ALNr6zaoi/mjP/sRcTZYqYk8h0uBNNVclN4AjXW+
iSIoKkKjepik79eotKJZfHs7rZ1QUgHedqo9+JktthNHMUDJMlXcpJys+xRdgr1PuWBjfmujEAvT
pQSDyFjz8X02v1rBB7dycr5sPEKx6Gn8oQrXytreGGhtxwIeoQVi0AB5Ufe1OmnEsxGem9hUrSLZ
FHsEKX4bPrXdyk//H6gdjPm6+PfaYQRDAiACACfv6yJAaWQYJYVwJJiVGsFnFD6Pg92glxV1/+Fw
zF17Imwgaxz8xVCOSUtdbxO0fuMG6FjrRO2jGqQYJ6O1nYIYNgqmF5VSvv4SIJwFiUFAazuGs9gh
U87Wbybm2KIU5dK2hUGsTdYnJDupNyGqcby9I1fWdK7YGw5AQ56O5XhmQvEeKqPjJpoJQ8iD+jQG
jqDIWdevfwQRrOGmAc7GfzMy//m2BDyQCcT8pFtEZvgu0bPgrrW66Hx7QmtJCpE6WfeMzwELuHjZ
LaXDAttspFsnUzPt0kaHZI5cgYEIoKdW8MJRXSgvA0Sc7pL6dQcBOBMhHtlws5KNX7O2vLOp0Yx5
oW+6TEx9oBF9TnPe9RE+uHfqqDnCKPf/SCzcDxsTn/fk4m6VOsVcjogEarOM3xUhQzhTkXQdRS3u
DKppJ7SM4dJ0Mi3uk8ZD4dVvgRIiRL4rQMx8qcTkn200BzYKvivxAYEVnxgXcJp4/3AUzy6ghApW
Wg1zIIKoFY1RJy/OORq7CBkguxsqfnIMK4tAl5e13FiGtRWnz0N6MR9c3rbrXRaCNMNqlrFpLsGX
660BOJjDt7YvljIMW5by68NJnhMwk9R6FjFXKKA3ZsIkbFVkcQmsQTgH8uj+oS9GaOIbn3jl5aIP
QSiJW4vGM7q42aPeqI3IMWBBRT06eZKaS3kX+633BYkE9BvoRsf6scorisxBEqGiEwqnUC9Iu7Vf
kVvOUQ9oE+QvnQEVRu5oDVdNtWntu5FeT79rPfQAj7d/9MojMWcRRFCcRmySFrUSOG2yR5dCEiyC
T9eGARUeoYudB1gGQqEqNxZpbTxbxUsZ9BA2kMt2X+aF/qBOgedCf67+IEkXflPjOP8GRC8ZD1nU
oVx1e4YvtzsYM+DgDsQCrlFt/mrPtrvN0TIDWOMuNVvKTVCJwo8emqoqji1NUxzIrAscCfTC+DDV
SIltTHh+Eq7PPWiT/wEseYwZ4nr4AKBu2/iO7eLI5yAQmmSXtjGGjVFebnRGAb5NK5m8nRrb9Sh1
Ah41zmtGiYPkpE2dgQUS0GoQisPGpbk6obk3TqSkk3nOf/9sPYMxbwNgxbabeOBYJHB+t9C7LTvs
1QnBNqWWRg0PtuX1KCBT1akeLdsN7AohdqmV+6pTUYpWqtcHLqwdERkxJ94lurW4k3ThmyE+IXQ3
eID2eAGMxwKRvf005tpGVL86K0q8Dt1K8uhl7JelxLwUgG13CoYvmuH14Kb7Gu580W9c8i/PGcy3
GS5N4EfdaIkgDk2ghpM12EC68uYSaplzUtO43w8y0+Fuia0Cwcp4MNZmJ3bWkgro4pQhW6tn4Io4
ZShB3OUq4qBlMtXHTNTdXrP6198jzgwDmZcR+27Kqtf7I4uzgNcTvUU6fepDS5f7kVQKswgv7cxf
qpdH+kZytPLtNFaULun8jbhTrkf0+6aKW6Vw3EBpMd7Ke/RtWPvDiELexpW1NhQlehIxoj8guYtn
y27yplFAS7pTNjl3gdnUB7pewyEzsm5jqJXTTNkQRsYcDJD4LU5zLEthNbw9rugo0zZVja4NujEb
+35tdzwfZZ7wsztDwK8tmrF2XAQOQGCiv02bc+w+jthIuENqWcfbd/7qeLSyLa4P2F7LYLYnkBlp
YPOt8gltkCyXj6M1jOgb5tnJMCL19WUPh4oHTQfJ0wZlczFBxelsiny549ooHR/tGo0UCygejb1h
i/zxMkmnY8Y5ozpg8XAvwZqtGdXEBRlrWanwmzGMOMQGOzJOJ/TkeqG6BQ4bu5JyF9T9Sv99e2kX
9nAzzJbxoSehYAhbl2rI9bds8ikOhMXa9nYE2TtExP4PMnEtfi+hY6PepFt1/jCWcdWfnUq3SwIh
UX9ILb2+K+gY0GDvgyg93P5ZK688LF0yizn2Ijqed8SzHZZVY9RWg7ApBZkjIjtWrr2NKs/+0bZl
3e/ptKPq64iu/auVmENvjD7PefHIg9Gf7wWqXrQ8FrdfCj7aKiVRlFUps1gZbQE4qMrl9hzXrgXi
tBmeNkeZyzpl4NvGECoTmywux3cV8q/HqAO05QzFr9sjraRpDhwjDO5mghHPyCKeaISBK7hvOi4o
j+59n9Ei3WsmivP7IUusb0ZWR3DykU69qCr5r9R6GtyNstVFWllXyLozOg6gHFXTxc9o0beElTJK
N5MBSs9x0e26MXs1Pt9istQqCf/4dCB8rvdOhZuJ3lcauvZZFHr/ChbImo5Ok2xEafM2WGwTnYYK
Ny1tBt7/xb2OOPwMJcGjCKZB7h0SxNxLNPMrrMYSzwrv0DQs3woNa+ON/blyH9Jgps9CJgTy1lkM
PFaADbI8YX/iJvimYbUxiQn8t4ZfIR48OtZGjLi6fzReLlB9rKq1zDHtXCdGjDUKF4bovsWOV7zF
U8WhSUI5P+i94WiGxKgQUyXChlF66rVma/OsTZriKeURZCuo6i+uhMFopqkOaWMhzR1/Q56wlmfL
TiMcWDLsJ4/8DxTnbh+clSNKCE65FmGC+UFYLDS5fy9SyUPnNHa7ryYUykQui1NUjfnGUCs3HshR
YHa83oIC0Xx2nt14qtoPmTmSWFhtoBp7hcD4Wzth7DMA40ASCTHZByAnjr3LwesO7usn+nz0eSGe
jS5MpP1aM+CFBcbxCbsA40/N02DugtT0t4xX164BMkawKaBxqcEvDqg+a20Bn3ZcRe/zd6ER928A
6+sbIfPatyOHorQ380i49q6npMaGahXtyPU6mtXREBijYISDw31ZeBsXwdqEaKaRAXO5IRu1iCWN
wJ8mNSHq8toI8wmkvg5OJvL/MMqsi6H+6+T+D/f37Bs1TdSrBopgbpCkwXmK0/wwhWWxsQ9XeDcz
22Yu14N4pzO9OGfUlIdislLLzcukgHWn1U+jUCRKxAbiakaMRJw3BucCJZ1DjRj2Dplr5HxlTx/R
mKWOlB73J7us3qUR+rreFJkbX3ZxE2DUTlgwf1cyVs7KEo/qJ7hHxfg1XZAFcqpDpRTWuU67UR5t
du4HglD706uOx/9GxDOI/JhKEFTx671Ua17r57XvXaq2fSjRnj02uCXuBnxNNg6iXNwD81AAepga
34DixXLbmnHpxeHYKBeDdsmHsZahuUeQfFLR9hqGn6qpT9oOsgvy3kaRYf6BkHr4E7nVKDvg9lL9
EHi5Iv8vSvnHs/QRgzHF0t5CJ0Y1TogBNxCtpBw1aRRKEGRVcMOqsFcx70a94HvZFL3MP1qt5rBa
fDrkO9UrfOrI5lA9tajphDsdt4kCYT69+GSGNaoBJFlBuo9K9FKPXVeiTTt4bfPT6rteHPVBMT52
2gQjrypk9qBEirggKUC52GoUQz7Ne/4+I83WDkZnoJGt4/zZPPLyZjiztVGKeB7wx2TXGeX0aFRq
qZDWy1iiO5wpKHnHGT4aDnjB4KAgk0CnK/Pjc2A7+fCU5lTZcZwcJ1T2HInoiSoKu9kjK662e/TF
2vel2mA4k+W2/QaMrvqprS31Q4s3ZIU9jtK9DRPci3YTlofWHkvSEEVJ6XwQIqC0BycDvXv0HD87
Wo3YdT4NtncIcxsrkMBGbhYLPpAKh2wC+LhDrFQdDjLOfawBWBe0ufyxKsCiegFxXwDEh3E89GtF
00XtoVWw/AGciE43+Nw8AaCpgz3Y2XGRfQOWhG0cFLno8+3Nvnzt2YIABik0zEo8pCZLUYQ6gjXc
6L51Kcdm6Pd9UypPkebQTO9xIFB2qamxLF3TYkqFcG9ZIPTopM5xVLHy3DjrixiL3zIHc3OPnXQA
OPPireiqxqSEY5gXdQz8Y6Po4dekUmOqH53HmpjDaQzFVk62TIr+N+oML6E4gJHlMgEICH1H1DSs
yzj3x3aVAaH2UBqzqp5fdpW6s0Tl//GdJBuO5BFj/AEsrPbXRKL7ix6gaX+Ppnxcb3yYxYv24lct
1oKfyZZRbGTW0Kk9oEbsHHOr1I+D6ngbEebKsvOY0WSk9kORZInEt+nZDlWvGxdNkag0OmDVWzMP
AL/hRnmaOL5vQVGaG3HmygQFtWv0EOAaIMMw/6pnL1zSQEFt005gvjbKs2ep5YHsNN93vf/19h5f
Gckm3KJGSMZN/XoRbYVgM8Mw6rRL65cJTFIzepp1EO9LgqCNoV68VtCiyWWx2wJsYxHZLSbVK2HR
6b68FLryNLGsd2RXH2UdksFOwt96qtaGQy+FZ4q9yx8Wa6hluKGiBSUvke+h/hY0mCD3iraXkYcW
YTqZ+1euJNODojwXw6ngveAB9mUVgPWe5EXz7PTTjOxFcUrJta9FNinVxmBzvP0s4wIFORffSR1x
aZ/D1WWg1ZLEkoI4F+hLoedmumeY+yTDHrKkTNFS4y0HlNxTWSJZGgTJ+7qdstf14f/9BhqdBAGk
fDND7/p7Tnpk4Otg2xfsf8e3/mjYybmrNb08QknK7mG5Dx9vL/GS8vVvSDAMFjIyAOyM2XT8+bkw
eFPSOC+wgMeGpHZBcCTTQQj0Mw+p75UamjxRVe5bSXfsgLystPaj0zXVXeDE/qciDECjm0Ud1zv8
W5rsdXHpv18HGZQsk2ISX2ax4xRn4i1UKnkp7SD7qOdD8sfuEFq/vQgvTiyffo77dAvSKXn9okIs
dcieqF7KCzqFw/ciHa2d7Y14HuLNVHy6Pdb8CZfbjJoYkA4eP3roi0+M8SiNNOpCFyA0w9HCTeA+
LMKtTtbajDifXHbIaFBjXIxCqImu/eiwmVFT2sftlJ7TfCowcsu3CrZr58aZGU+0DpjWckJWX2OX
SqHzghXRbPdgduIrDkjZIzxt7wvWuwGSnTZNJ9xPBxhsVpST2N9e1LWLiTccjums+QIm53oTI0hh
JOBOYb1MGGzuISiVmJ0WNUZsiZkpKt4l/ta8Vz4kKQxYddJAgNxLkB5GrRp5gm5dtLB2DsAOS1ck
fnC5PbN/CcdivwAiI18CC2DDTV6kB0alOUqEj8qFxpZTRJBMq7E+Q5qOPqQN6mQYpPM2HLS6RDXb
yaygOE4aTkoPgGFG7zKFJi7doPkU83sV1MZD6yELv0PA0Cfj0qZmfCfBsuJgagf51ybHku1+aiMq
LKO0/d+dAdl/1ygZxqNY49Y4duHoY3iKre1b+HTQW2pNJJeiz73PTWZHv502jj+oQ0f7HJoOKbJu
tIm576uy+46BXa3u8qp0fkC4CXPcPFt7q92zsvVNEJqUVYiv6MIsDnM7yAQ580ziwaEZO1+DHtGZ
VXJXROXWdT1vq8W3meOXuR9uQV5zFkFTloxBZSm6vIyE/3tEK7BwNAJ83ZV0Ops6wKJBHbfa8P80
QF6MKqg+UnpASWpZcM1xryxQduHGbnpsixwgr/tZf+lDrmk4BRJQ+mD5u+nt0JXm+6mO07dKGivv
GyvGHqmTGHA1vAPfZYVkv3t7u64cCvikgsuaxwukwOIg8mqZU1RU3kVHUvaXp5jT4+gP5en2KKvr
DiyOBuxsobPs6EWitpuwdORFyfXpEoHVzUFno9vxxvZK0V4ipc5/lVGsbSGfVgfmxMMewBeLq+b6
nkGf3jO6qMPiUyKTPcFu30OjyI7YI0G4RC3w6OuZ/+X2bP91hJYfnGosIEud+vYLjmzRyNHxssS7
GDH58q4xJ6SvgyYy611mq7SOxrho/kRTH7DYsf2tNPHNxmqq186KgLXhNrEdfPc8DDjBu4X+AyI+
aOje/pUrzwDtBj46h28uiS3OwlT7Y+xHiiTqNdsLvzncK1GSuknVFncJdl3oaaf4fLW9fioSU9+g
964NP/OFqJARK7I1rr/MqFlRopUhoamDTyiJp3hvilxlW9gaBmI15iJagltcUtLYttV0I3hcu3RA
KSFmjBYXyijL4avYxoyJSBXCavl90CM7xfprpBiA9nN/uL3UK4eMahHVMxUYBw/eYqltH+hN5RP1
633h700IGH+tQW2/3R5l5U0lmJeslI123Yu6PB6JiarQp7z4oANcScXoU0Cn9KR6hqLumzLayMbX
ZiUQ4AauSRzK7X39BWPRVEVfBfICF94711odRkekZqv0fHteK5+Kthj6F9RuNdB1i9UL/RC9mBzJ
0KStkHAPS+9RDxN8klRvi+K1dlVfjTXv2mdJJyxBNCAjYqPWyNV0h6a4/9QmbTBQEhL++0xrxXfF
oYH/AWei7metGynuppbZ/NCT0FCwY8O+B4OUsLiL7AJLi9tL8bIawyU65xlzhI0o6FLOq8SDqMoL
2MKD4bXnPgjxX87jDh12WaBpoch9rGN9xNUR7jFIoGbWZslWx2n1g/zTItX/8ZUWZ4d3eYqVoibG
pznz1rAU89BXuXeXTDi03Z7w2lAUdk0AUMAYaElff48MW4HRTNljudH4f+uma49ePTSfsaf5eHuk
ld1MyxvA7dzhB/s0//2zL49mGfaSWNVfarM2jgjv5k9THdjvb4+yckY5oDMrCnU5COKLpcO6LaMB
QdyL9uD0WeVNcHs6rQ8hwi84I+O58vP2gCvX7CzmCOSekwpIcnFImyhtbF/NnEtedxgR+PQNvteW
Zo9fwc0hy2/kMvgxVQj0DEnLE4CgpdjatWu/AeUBkNUA9bgsFr9Bi2q7hn+FHHsg+u+iMJJh53QC
drtH+A87WIps2hdOVd0bmZju4FUjaXR7HeZLYvEk88rNBCDJ74Ctev15RxjyttGq5kUG1GH91sF5
1Owxd9WC8ZAWSfM4tnACTLj4Gw/dP9zrcmgQqpQtSXcICRZ3il1MCYZLJbZVdmFPR2OojRPeVRSI
9U4X3ZvcMwqqy2oozz20+i9BY3sfI2lP78Y6xovq9kLMi/3i1/Dez7KQ6Iwub1NcZrOAjrR50dOq
3gUenwbjlwj+R2jJk1Zg6eSk1fTj9qgrp4seH10xou+ZOLrYAqSCg4B+bV3S1vpeTgT2eDkHG8WY
lcsC3AwPBCSPucu3GISUMlHTmqk1iFDcpepQqrtsbMefE44v5fH2jFYHm5EaXBUzsH5xkr3In5Is
GqlFR2l+yWQt7oqsnA44SRvu7aHWFo8bEBAjMpHU8RYbqFJTy0uswbxQwbH2Zlo0J7TUt1rqq/t0
1jI0UBijub9sNg1qKnpvjMzLZAyw9R01S4lU0yR6oqoUNfty0qI3LUj3eE+vIHjXFjouahlOdck+
U1PEHW5Pe22FCaC5vSiJADhYTFvaeV0nY8xO1fPgvqOolCPj2PnxQe0cjM1uj7a2yFREBB3oGdOw
7ENTnjSGyamti0Juv29oau079Exf/55BDELNRgBYnuUVr68hY9CcDm8T64IMLv6dwuxxOS3Hk4b/
339ZPqTi4JDS3AaQej1US/xhFhlDOYLWUCL74SIjxG08v9riL6+t3Yx5QbKYEBdw4/VQQVhhcAh8
66LaSnrXMd6xKodiY+1Wgp+53414LnEPJ24phCYpkzgyn9s/YSp/Nyhhentvapp+hzXbiCFbLuvf
REcWxqrplKCzkmfxQRg9Ba3bm+XlM84vma8ye64KoiN2PeHaL4A1h5p5wX8rf9vBACi4RC0fdkdm
p29wYdG3coi1IWfCFyBcOPfUV6+HtGpse32Cw4uexb6rItdOBy5sh5OfDzh2Cpyybs/x5fFDSh81
CT7qXJqRi/1D3bxLhRPaF2V2O4rSyj9RSzKPWQUw9j8MxYqB4wHm/kLdQAyqSNCQty4JCvSnPFWT
+95DS7zE5m8jaXkZizAr0+BamRHu0CKul5HYi443gKyLKCr8cL2hO41N9wPPOuMYoze3swPH20M3
y+9wNtS3YBtre5iOKjUeWlo0tZb6emoklGAQuX0ZTFldKuFXH9Qu1O7VzqvPWqn150lUKN7EXoYe
Dq7l/bspy15JruWjsgoEQuAlqIOC+7xehS6qYIIZvn1RwZuecAAc94YYUf3WAQ7c/rYrKRVIbsp6
9G1hnoHfvB5rynvHDvGTw+10NBpk6Sz9VxIFI+mKo3xMgFKcFSwHPlTVYF2GIQu1XSsc482UqP19
5Yjy3IZd9IRX9/D39k+jV8TY18EQJVq0e0nNAUTaYnGoUkVXpw7k6cUwA+VHMViehxxeiPiRNVWY
4VYVVuD7JuugOeKNAL41ruv6TenhxrSzsG/DatI3mvwySECMkD+i/8vZeezIbbRr+IoIMIctyU6T
NAqjkbQhFJkzqxiu/jzUvzhqqtEN2d4YsK3qKlb4whvcrziZ9SslM8Hz0IxVCQpQHQXqTIgc4gHY
qt7X2egWxCXYZFZYODl+w52pD69mLJXpdaxaPQ8aZAc+SXBLPBAKcH/ABI19j5TpgqRLaS7Z3lRK
XOWWbsBYupVRlIZgNtA7znVviO74U6LlvjG5LfBXirUuTBr6u7nv9lhwR1T85ndolbopctAlDg9o
5SXPXaPO5pdOMybD7woktY7akGkxHvamhYpPgkJZHBaNp5S+6qV6dKgHJRmOVVl1d57X1zmW4RVq
009ZqYnpSCEJwzC0X7Fe11u8HgNVHTBZNFOE8e7cTFW0A085CgNSiS17n3qTVoV1ISvxMZM2pqSI
tCfDPtb1rHmStpbad0Bb2uzFsZpG8eGK5uk9ylfgnpzGbNIA+H6U76jA5vaLmerqG0zmpiXI7MEQ
QSMwaQ1iI6fXavdU2Th3s/o8la4sHumiW+8Xy8vqIPGwwdnJBIrWTsMVvAknyJIxDmtQ0Y6NrJev
mIFqH6Ox7MxdVzZN/KBoTl/55BhoQJtlXfZYZmFOfqCP0j4Lz6wXP12AimD7it4w/+FkdDvdUdCw
cgg4ktVTenHJwTDA3g3oqAyBYyJD58sVEx5gJ9i/VQys0v24UIj/FCw+kPjJ69n4UDWYHMeYQtq/
vU5E0T6VUdp2v7Klq15tNbVBuFjmjP2g5sYPoLlgfmdZg7k5NdPorgVBmu487CKNfa/i6/xQjnpv
HWfFJjnDOrz8iA9xa4Pp0S3OARWSVzniMtg0kw7Ec9ay+2Is4/luKCyUsxpMr+VhLDNtCQfbLT5h
MAKhYlmkmSBEmxvvhdV4n0WUZO8nr9XvY5JBJRCJVRYPjUuXEkmqSvGOBerBuFBiSh6O+eJkx2Lx
+ijoc4K1/VBk+uiX9IDrULMq0fgcVXX0h1Z3n3J00kZ6wRViDH0bV7gvd4jP4X1rv3U9aXS+1ZmR
GpqIho2cnqUxd5niqGSGcQxiaTASbQl0sFFWmOu1fCfUyswf1AIWaEAXAdZfWaLmTLsk/ZQ5A9B4
1PWXD/DtvF9yaVWM4ONi+pAvUyMO2Eupww4q+PpnZhPmt5iW2e/iZVhBPCpqcgGnvXpqZNHWpKCW
8aPA1l15nPGfeD9WAtcyWXmKij9s2uYgu2bHOUSuSAu/xxel39dUGn4qhY2HsaJP5uhLjHxL3yms
+Z09I14fJNz2Ouz+RZQnPD07ZGxKz0PsI8HZUZ2RLA8m1y6r+ymlURCMnopW6CIGcD6LJ4AvJooB
pzFvIs9XFbvN9w1OuAcZu5SglkVB/W5MBHEmxsD3QpciQ5cSPUxfHxrKCk49jB9k2rkkm57ef8gQ
HdNDSju2Dfa8Tk/kAIXwl6loP8FhN/WD1cYTtqkSj98W3RfESuNePeWdgTN1iUOjCPKZKvtp0mPM
hTUZZc+229pfSl0k3Y0E7MIz4aKEDv0O/C9IqM0TJuXamUpy7YQNjXnKlUxgOaLmQH+MmaDBj9Uo
vu+NPnvIhKO1N0KWC4EYLzU0HtBFq4zbJhCzwNsUUczoXuHNu8mN02erxmSvQQ/qRoh9YShMT6wV
54PEMSnn+VvtLvj3oO1hnqIeV5V4yiO07qL+OA/QKK8/vmuIsXl6PQsIB/1nFK14e8+Hws8Q5+ax
tU4V0o+7SCPwi7lE3l4f5ULUDBIPRZYVKLKWwDajDKVQEWu1TqWFZqKvWqL5OI0yeW/gX7y3IzX+
fn3A/wWrm4mtITNNrnUlQTueDwlLmHAKu5NTlMee/Fp7FLze4lapKYGhGE67Nxcb5TInAuz2sFDX
1P1+VuZ51VVOtP2UiM5p/Mpq1f5dinRfZr/lsav65sHKTSt/pn7YpztUqrgnJebAvBFwRn5p9eTW
P+fKHuJ9q5VG+oDEYqY/tB4gsQ8Wj2HsC2sa3Tvus1hBYEqtl89J4WF/avcmBveK5c3ZDshFnH2l
sd2OoTRmYRwUx0CrY3C1wQi8JrJNjOZHEf1yisTGOw7o78QFpjpx9tjLsVtFlCQWjjKy8W7OzVp8
Lewky/cD+iJDiJRDrwUxQtpzUGHPOoSQu8E49E6XzG+STJcAARQPIc2+y9o7MadjxNuJo6af2vi9
+hC99Wc3rUFkdH27ZHdY1GsI6xtpTz2raYGSN/Ykv3VWjW10qiciCdVW8H92aZQ8I2Dbirs8bdEE
Ai6j6jsMIfv5ro+9sf+YC2T07NCh2e58XSCOxPvK7J1o16D9vR6+dI4zv3G1pXgFe+o2D1MGAfN+
zKy53ncFZcZvY11OWD9Ppi2DatLNepdWIjdpo6dj9xZoOCLsxbLMX7rWqkxUO6Pi/TA3hfJNM8r6
CT1MQw0FinLWeOqXXmsGX9ixiufp3Ao1aE1jepCdRsrZysH65gjdip41u4/7fVk17atltzIPdZzB
LB/tUR2n+4ZA10cwRJ9CvalUecCZBhjQ7PXxy1BQMvMrfZoeylb3xoPdsH/eWXVUfgUz4bS+OY45
WgZqon2aI13p3+TDPCE2p1WD8QBwxHiypL2MgbGY2Q9h2XHzMYmRQzrQuh4fBrepy+eFQDzZpbGl
4wQu87mnK2pPd2WpyAij4Fp+dCgheMSwyvhOiyzrXlVz5aM383dgLvNMYp86yEnMSfS5plZs+WoX
5TIch3nBVdbTKoAJInWSJfBEUX8twYTFgWk2xnNHz0Te2yjg4h4/M0ffKIUxB43RLjjwkLS8OGM1
fB16V+AyXaLsGqqgkcV9HnWlcSAAN8QxlaL6iSwIFyNu1fm30hN56+PbjLx+Q3l7vwx2+jUFLful
RNXV8m21cHN2+ui9pH2iagBpcg3pSymmtwpmdc0ahKW9T5SzYJna2qm2N5M68fYKAI/QU+gDhVMU
AdpKpKNROE7L6jRkNG6PuVE2ET/STGHCzdGPYXS1NtS0ZnoR8WwnISoR7rMdKSWsUruDPPd20iKE
C4w0EtYelF6MUbrZEF1r2Bmrr0bfpuTfKBTU9503KpESdPbgzKEheVaDJrHAkVe4fiMyZeKc5I99
4kVhLEaLcpIwDOWdY+JQf0/wPbyUA8Chr+6cF5k/90R6j1qXafbHKZuxPpZVSURaJ/2QQiRGXvd+
ymN0dR1skrvHzGqcOojTwbuH/zlku1jx5sfGU6dvMlto+UF1zWSQaS1OzEk+qM+L42G3LTuIF1yl
hfldA02RBxFC1dOd4famPIBs6h8mugu2X6gVCO6ahJDMSBLzPacglk9DJNsWi3FdS2AyaRJcfZdV
r2PapvV+NMUyEuzQinwWBD5PSh0BOZRRk8udoEEVs+nK2dolZlq/a+pK+xAXMyvWWkv7vm/zevyo
JSIqdjH3yxviqsxBNFJRv9iN274xFDxqfaPvVe3UjjUa+4Iu1+xbOS+yj5KB8+xMJs8yGbQjHrRm
SeK31jgPn3CT43wYsds9djZ7e5/wIJyMCPffQLUnnJY9XbZzYBvFZIeVxUF6xY4BV97YAKx/Xy9a
OuKPPqX1a6L0g3Ywtax7n4i5cvZ8W9d7ooIwi8BObPmmiep4CmA8jONjMzsA7Xu9dIbQSLsl92MO
h+sX6dyXvtniKE/URxy7L3LdjvdNRY2ON04Txc7Qs/ItVQ6t3lul3mVBGkuw7RJjvO8CzwHNr4Re
3EHTMzWfviCbdy4B2DtzUb+bQNB+0xSR/nScznguSoQvfGussh9p340/1Nyxs7CRcY/+Ei7c5A4Y
PL+nBZ+ZIfc2Yv8K+++VF7nHBlXU82e45dF7aU/9fT1V8y/i4AkYWjGLF0kxn3uiQjHbR4O5fR31
pSjuFGKJbk9QWL04Rt98biItfU/nOLnTMAFqdu04aCmrIt0vVk5f2OfPTfOwqsv6l+0COLiL1ETW
J01UdRISjqhvalfJ21M1j+nTItzRRprLjnFMlp6dBESkyUtBg9Kh0smuxu4DS+fTALkFm71isOeH
obat1wRoMfadlXBUfOib6dfoArCwoRBHgUua8tihSWaS++BkXha2FePsXjW5bwwAq1+NeeioUvTc
Z3D3FjrL5Pt8MsgPb8uprwBMDTHZtAKT8jsWfIu5o1KZxntzMPsvEqu45nUC+/8RmNKo+EpaT8g1
WQk37YJBs3MSc5Oc3BhDae4Nw/syyrn5blrCJIvm7lA/z3JqrX3URVq3p0KkmrsBuegn3Sm7z8bi
lrzyoz48CqXTP9GkGJbAAgc6+YZcyxy1zp93aOo5tcO2n4DPoky+NO6dky3CCJiZRNm8w/SSt8cr
TF+16+rtuMSTRSe9LDDF7FGWpj7lfLKpIOeoc4/RB7fKEhm4c9t3z9SlIMuCV2sQB4cTXIezoizf
K0eqll8LS8QhXFPy0sWxZ+Nugo2ZhY6bzNpuUjCaOOgg23DlHBwrVOpMJg+F7izvOlm35gH8Nnsc
+PT0keKLMQRi0CEaJq5HUQEqEFX8HNvpFdJs5dmBgKF5mlqByZA1ODy/OS6rL0OcMEsP1hBslxQa
Foo4UeZPs1EqGBiisG7/qAYMel6vx72XMgfIV8CwgfLxD9sUyezqciw80PoECztNDvrDWDlzoKPB
eaP4fiEbQ4kMFJ+2UqPQMT0PsCc5osmX9ib7qdba3YIqPSZfc1Qh8qH0B4y+3WJXDmPFhddoyXBj
+L9TCl1lYDSNqSHTLdukYyUu51Vc17AFhtjcO2oa3esFxAvTk2pI5XW+kXz+nShBk6auQMEarBQI
1vPpFtqoqpKo/LSsQQ8d4T7UZXzL+PFC949hwJXD9KAED7TkfBjNqbhG2sw8AY4VmT9aff/Gq7IK
eX+c2X9SQa3ezH1lHfJE0TTfs7PG9lFM0+8ULLk+X99Nf39ieD6ajkItS7yqiZ3/GBc+Y+YQtZw8
umUPXsSLoui6uCNUd94SlWfBUnjCd80yP1wf+dLXRTaLFSf7hX23We2haHvd6Xvj1He6+3YSCKJG
/VzuTeFWTyjH3tInvTjTFcYO+X+VVN3M1EzcsRmb1jit+Sts3qEO3dZI90VUf4m80v7EpVaSXnS3
zG7/PrDQ1QF+Ao7kIMFLOl9iJZOQJOFYnewCpewys0Q46blLHKrO++trulYNzjNihvJQjGYTc2C2
8mgEI3mWWbFxAvWwhEXZx48DlbQ3ca9l+9yg8ylhQN44pheODTBSumWrnymSZJtjKm20zsWSqafB
bNuTJ6Lv1qzeshO6sFuAjXAoac8DYN4iWxqZ1OmMI8Bp0ga7DVwxlt+gjA6PA9pb7a7HU+eGEdiF
z4bFmUlxhhICSKLNtFJb9JYXG3gV5JTvVCtJ7yb0gPZCccsbwJV1q28+G1wewEoe5C/u9E0xKEtL
XdaW0E6KVy+7pbP1b+CjogNsNvOuQwMsANnf7QpD8C73pnKjcXRhbQH9WZwJemUEesb5Bk2TvHAK
KiwnmSZi10nJ82dnEZ2RJQvEaP6HA4EBFVDQ3yQPoDrn45U5DTFsKZaT1Ds1aJa8PtDjlSfLksUN
FNjv375Z2hW859DQRftR36p9dJY9Vpaw1RMKGJxsFTfHr72EteprY9J997BrI55GWhc2ZeYpWUAd
axpgrnbakxjaHLajo6I61yH59M8VMzhF9OtQmIJigyDS+TKY7dDbgvL/SRap9a4zjPmbJqcsD0e3
Mb83GqHOjZN64XqALK/TJOTSx6p0vSL/QN61CL8iR5bDywB0cZJqP4XzYqAMbTXizlxMNxDQaK9f
SRf6sPoqnEqNE1wN5InNcweTUzclnMATcbazwv6R3KVJ4C6vMF5BFLRjh7tLz8u7b/BHPw7aUJZh
XvVOurv+Uy6c6BUZhSAUXBgkjTbTVwYw91rZ8vDOS76PiLxPuooqL4JXtxAUF4ai68z1wUhsc3vz
bStnGNJyzSPNtnmKUnd4yrVBDSFO6zcmdeH2RY4d6WY2OZHSlpWv9UNf90gNnXQSmDZUEOUjWK9L
7cYdtdk70BZANaLvScxJmkfycr53IrliXxI8qr1MF4Fal4WvhTu1StTdxEr41z/Vdtf8Ndy6wH9s
Vfyiy1SNY5suoNS+RoNJpyYfM/x7J6dV4dzp2OE41vLJMdrCuh+BAZjhVLtZ829Qt98/BPwCIK1V
tR3c0vkPqU19thtb2kdlzIZPXqKlAYY18ZscdN+/fcrfQ5F5wBVjnYFxbu5FdB8Su3JnB3tnxQiy
Xl3COMHk6frSbm7736PQD9CRUF3v3207AP+0MXU5f8ckmR2gAq4ewqqeEDmsq+fWlLewghc2Di/2
Kr3L90Bza7Nx6PY0NKYiG1GvRdxHMvF23VIqTyB3p2CyrGqPDu8tWZfN+VsniWkba8m1A+XhLzXC
3ItiV2FQYyi4wqtGD8dRsY66sNIbB+PiUDwtNCIcOBbbo16oxD4yy5xjbKdADVJdfwJPN6HX1WbH
f/50aN///1CbvZgkixzITtkgaeMFSLaloWzq+JC4fR5gGTzcuLsvTg0uBYyqNa7bJkTN5BQCgzEs
zRq6YDEeX2/GVhlfavvWK3FhU1Ld4kuReYGE2roYeQZVUSxd4tNYA+WP0rHddb073C+jm6HDYemH
6yu5ibh+7w+kYyjNgqXjYG9CHolhI/SfIT4ZneMUa0myeskqDbJUXoOcpi7lFTtwvW7so7uv3w+5
zE7Xf8Lm4v7fT2BsuEuYkRD/n18scAZU1Hfc+ESZU9vxApshaWN747SvW+KP+Of3KGtMCXUERDjG
2eejWJAlirY1YvSMhubBoL79aFPqfHQ6236Io6H2QlaIcr0zePG76zO8NDZ0EsIbQMIGUfT52IIW
stFYHmL/mgvwwtEVZx+JJHku0mW481TsPty8V3fOjIrF9aEv7VyMgwj7iDiIPjbvb+TUUeEOk3JU
S3Wk9rjohwhthTCvp/HGd/wtbLZdYl7G1TIW7yCUlc6nSUUoLpWpSk4J3JAWtSPs9NB+LkFWiX7E
OU5rKWIEU4Ninm/JPonurEIisC6VsqlDPRLmAUSWuextWXSL31JAhHGigM8ILbfpIO1qqwGdM6KH
8en6Ol06BwBWIZdAZyIB2Hwih0OnltWSniqR5N6hnXW5BHkHSv+LHRn6F/Ai2meUZLCESBPTfcg1
9M9uxOiXvhVXJ+UlF003Urzz9TMKb+jMVFCw1CbQMW4X7WYn/t7PyXLjPvst4Lv5VCbhtovuI3cM
JIXzoSjyp8QIFp+qG5LyR0uvP71Php4+gJkbaKykBpIRd/PgVdNBqM6inGpq81inIZafnWLdKLLX
1oTI6s+d0Y33USXFUzKuwJ/BkI0VzEvmzJhz2WK+g+rWdO9SpJjsnwqHDFWaspn4nM0c1zegCxde
WRwK0M7UCajXK+V8Zlme0becU0w8vEbYfpLGWL+m1G+XICmhJZL4e8O4S9sRvMj1PXTh7ia8R/pC
s2GOqVuegz6uN4DslaOBMK94LKWbtT6FVsQMa/7dO3i/ov33R5dbDTkKhERgEVnrnvojPJySVG+8
LFeOeL69FO1QvahFSTPMlTc256V1paNOTZBjApp0szkLxxKKptfRsSi6KQGQU6IJB3Hnrh0dyr8S
G4NqNznUsG/s1QunAl4rhDY2K+CwLXB0VjVkWYoRffliQKUoB5ig+rB+M8N3pu7f1exXe2+is1Vx
D8T8+o3/WM9ckQlXgRvhxqAr6zoi7qmNTd75PXHF9CD43+uj6WZ1d2qXUSofr++hC/cQ96cNg5ey
lU4h4nx8uJy1NndZcspK6cgfmFMOyV3NhpPhoo+4SOJxl1V4SeYi8aHRot6keX1zSzJ4yyden0vk
gqFpU2JaQdmbfVVXbgHmzVGOXWsr8aPXGLG6p7+RVD41PPNUO3WDUINQeqfYJzYkmFeIi9kUqHpc
OPtWll12cHBGvrMmRRH3o6LMTxPNp1sCTZe2B5Biwk1bXY1mNo8O/jwt1GZcVpSpj++LtZDswtr0
4aDdqk5dHAq52rW2R4y7Ne61yrFRvS5Wjm46CssXTR5/UaTszCCiS2L613fCpdtkJQaiN0x1HKvt
851Q5pEOFQs3oqSySboskLu+6SaLcYqNJv6awrS6VTW9EImtQoWEYNxi3CWbR5A66gC2TQUaB7xl
39MU3y+j/Y+J+rq1aNlQCQa8yljbPMjWlF4dDTs9aQ7Fl7S1myApcJO5vnzb7sL/hkFGjINM/AN1
4nz9RlMD96lqKbpHWY9WHzS7CcARfQi/nUEfPopMbbpAj1Ygolh6JltaZq/vza4tvgBQN2+ZeF/Y
P6wp2we2Ez2GrehTC0xUdjRjwfRZ2Z1KPPqcD0tzcNJK+3x99pe+JGEf/uRr34g9ez75pcw6GuRM
HlTRdJiwIwgQUDNubNELbwK7hDoIIS2+QNsvWahtriLbmZ4GAWhTcVg4f+zQ8q8bHGobAOaPsZY0
h/8wNxYS/SwwdmRj53MrFnic7cAu1WMtLn1vNpUshKxd3FjDCwfQQmtxLZQ5q9P9Zg3jdmkmM4/X
09CRl0C0DNqSKlbVqUg/DcMtXYyL45lrgZDKHL3G9Wn44+kZEzg+NG0SgINDtl8wqjqaS2OE6ZzM
r+qU3WJrXXhqLKxFqexbRO1EgufjRaPb13ZcZCeumk7fJ3FuVEAOFnh30N+Nxi8h2U8HL3LT5glp
YfmCzkuW7q9/zQuztvmSBN10v9AS3sRrGPYApVnamF/RN7siySx/zNLqEFEDPaptdeu9uDweF89q
3kFAs4l8s8FRTMKY+OSYSyd2so+AZi+eK5I9ofDkfK0UYFjJjZNy4ehDwNOh/9BzQwRmPUl/fFvH
GOMC1eL4NIOfDEBhN3CAJn2PWfYtY8rLQ8F7JSjUqf5tIggC+2xM2pwJVsiiL8A1UZhsNOR30u50
/dtdHAqMMINRCyVeOJ8VTAetqHXyWjnirb1kfXEftbF7p5RivGG3eWkoUiOaUNgrUXfdfLYcp00s
GqR3BL8bw6hAERT17eKOaFe59XKsW26THFE1o1wGXR7e27YGo5ho+6NQDhsA0u8T2BmT2Ksed0Bd
6qBsk2Q3lv20a6M0DZGfAx+JbGB4fWkvlAzWCIyHX+eMOtu4vu/dscvUbhURb+Svup7kXT9NQDfd
xQxmMx3fuVb5M8pa+Xp94AsvB+8zA/5WmoU/vvmmCdD4dEK9PJfRcIzo1wIEG73/tMZol1M64v34
q405u0ld98QwxywHdu83vWJG4ZwOHEO9NLrPeDpkr+VkaJMPzcOoT8qS5PbBzE3kr6/P+OJSU25W
1wSDxtjmPXEELAawM9Gxmxo9PniDkyS+O0t3ONYZ7JJDzTR+Jk4Rv6+UuJ9vLMWlC2n1uaMLCOwY
LPz5ghdIziRI32Nh1nX5Y+rEyy/bi5dDPc6JD8ak+fTP0yWJQ1mUHidh87YilIxOTBcOseixo3Xh
2b8cLX2TdPZjG9uvnWZ8rSv8Hq6PeSFQWDMqzq5B4+Qv8l8/YnTX5RO2ULFRf+6jcg5Ud9B38eRQ
6VwaIHS2+e83hkMznkiT0hfU581ntY0yGSgvYCDoZZ8p1sADLCvE2rulu3FWLzyk1NcINdcQiPbl
5m6y6a2CfDZRhk9NiaTRoFNG6UGrTH7bog4H8nOwZFgnWvst7hb4RF7ZKc/Xl/jCBemQqSHCuhLp
2Uvn26juCkWmLbtYA3kNDydX7afesSLMLu0Bjs9/GI2GNWUW7n2I2OejyVSR8YQE7jHts+rQCuWz
0WTjftby8cbpvDivP0ba3EdWP0HiMkn/YR4XAcSd+GNnJeA3DdneWMILJxHdl9URQyMF+utOKkfw
QVkk8IEsJ4W0IVEfCBGSvTvXQ+CioXEjkL04NZAO3H8wummOni9iYxgUbYo2OhoqCC+/LmdV7PR+
KH9C2wIyfv2TXTqDFFI4CvQWOBabcDatVOgdg82Na1sg+gag3dkTrVQL4P48N9QRshWIDN86vaXp
fmmiqL1h3UCUTCFnc8V5xmSPyQy9bnEzuUPy0n0CmKoGRm3+o0bGmvURRdJqVgH+oIW/rsIfgZYy
pTZvC16ebR0vwIkJZnsosUdNuLeKqJdmRWGd3tpaKSGKPh9qSKTaTHDpjkCti+dS1WLO3uwEUPt4
0a5/vAtv1Go3h64uLVgCk820YjNXlrG0yKySKEKqso0qsV9Izn+qRRz9apNG9mE8FsYrAUIR37jg
Ls2UzhdBEaVpxt+M7tGFwgPdc45OOZdvhtKe9g26Ff6q9PZ6faIXh1rFg4g/gHr/pnb/8f2cuk3g
csbusRawNLrMWMJWpvmd2uv/wWPMWVUGQJBya1LSOf9+hj4j+K0wVO+5y0NjGzIYMGkJkjabAIZ3
t/bLhWeCtqgBAI5q5poHnI9X1a21Mm7xGEt1ZPkiw1peWlx4OortdfzZrvQ+CRy9zH5RPKjvvEjM
P64v7voQbQJbrhkVfAKhBnDSzS+Y46FbjBq2kt5YTtD1QxHK0rnVvb/wCSm50GljkrxHWxic4U5A
7RLsxsTkOvuxNUGTw/U5ZB3aLdcndOHGBqZFAkLYtjL9txPq5JKJ9RNSZVBQh8+ak2JkGnh0awVV
VbcQfpemxtfjxkbDgErOJllNCSgia8RA1xpV522NDPnd0OBDIVXv5/WZXRqJ2AzFUKIlgBCb53yQ
Stq2cC5OiWXm9d4RFVqsWh67/V5PM1Bb14dbT/B2Z6zROMAw9PUol53vzbml+8tdpxwFSIk9mWz8
wZqnHrn1xA4z0zRD9C7HG4NenCM5HZ2uteu1fZFau2t7wID0LuTYn/h40ZPu1fYbrJhvqTdfnB/J
MI0ZJMnwzzyfXw+XZR77DivyBUO/MM+AXNHv7VLbzwaxqG/avlqiMEtA0RyvL+1vcMB2bQmRqCWR
kfMDNuEhnHzgmdlAKZ0Hdn4vvKr+Qj8DxqXZ5d4UUvD3OCw68p33S6pkD/FAVdvPRG5/qrUK/juM
HsMOItdJxtBZJpv2iwUEAnNExczeprHtVUE6WZCSFaicL21RwcUZ+0GFpTLkShlU2px+peOafSQG
qJQ9YnTaHVpsBaQqpGHvuziCjXl93pe+LvfrWhgg2mALny85TuFoZE+UyppkjF9wSqog1XXuRxQw
+hvR6KVuBSEUKRxMaTqaW6k1DaqCbmEdd6qXLG8PaH/Fwp9Q7vnRJ4N+n0/0bvZiQUQjHA11LoIB
v1h771RJ9eQanWzetkI4D8I2YOXbVpY+xaplJh//eUV+C1cSg9HJ4o48X5GJa0VBc1I5emr5kueG
d2hm24AdNhk39tyFi564EtYIHUeNvGQTnmPeoXv43XOc86GAqVDOIRqO6a1lXz/hZmfjX/57BEKu
v0rsddOYXlea7OzUnB7a2uhCGxKnLz3UjYOsMs1vjbSz3WTnn6AcpbtYaDfuyQsvAD9htUqkN4gl
2Sa01ASVJ3QKuEMwUz8qZl6Mfp02yw5Yh7bX8iq+0Qe9sK25k+nQO6A41wbG+UfsFxsNe9jTx9w0
pF9FsghMT0kPQonc8Pp+ufgVCWO5k80VxbV53dplMsDIG8rRip3qmNoI2IxeZ93A9V1aQXyE19vp
N3t8nfAfERel9Equ0I3TWMTVu7ScxqfemtKvuhnlH0qzRFDh36fF/l/xPiv+dMtWTxGbSZoxUo6I
LsxBD49vpw8YPF0f5cKND7mBkBVgMdXqrWXc5I3lUCgpFdd8So4z3r+BFF22I+BaKAlM4gCBNLvx
xS4NurZLKSKtr9oWVtHSsCjNeKRDmMT2LlaV6M5AV/ixSPL2KOOqfaeLdthfn+m6DbankCkSbQGL
WhUnzz9gt9Jop6kGXZSkDZzPxNjFQwt4bDHSEBXg8n7CRjxIVpEO+NO3RPwu7R8E3xwTG0I8sbd2
h2o649tktZxAWjaPFbINoeY1PyOX8tVqhXxjif8+FNz0OnKma+2eL6yfzzbTBq3RETw6Joujf3CM
OQlApM83Tvlf+RaFAIuMBnU5C37SNg2Z9XZoh1GKo9f07ttOds0bkLZ9iDCv89SWhgO/sAEsBvji
n8NnhqYyRwmCoAEgwGaCpfCiDHqJOE4yEQid2En7pUeDafah50e3/MQvTHRNtFY15VWhbAvrQAHc
VuOskoxWeWhNAWEudzHjv2atcD+5yBiY+7g3nNGfEwtx/+t798LwFAaJiehDUavb1pHEkhhypPt7
JEoygnqgPuAPi41oeZ7Kh74C+dUUhXOni/L130fWf3MAUNRzyGzP95En3BqqbTdyuUZdkLtNcY/g
TjuhpVSNB22J3fuua/HAWrLodH3orT6ZSV2f8wrOAyjNmhJuTmzk9pFEz2M8Zosj7/JuMPNwriId
ll2yHCatVx6aTBifvVlIGg5pv89UI/Jbu1/8iLDZ7xsr+S6iyrtxlfyNNl9/GdQE+tOkAfR2z1cl
hv68YIQ9HsE1cIW0osb3LJ6zJX4jER60Q61hMYMFCu/st1pT6H6hj9UCc8LKshvYpr9uU34MqhCc
c84BZ2HziWoket1VneMoRsX+iG+FhxzA4hzAhi8fOtTOXoRZjC/XP85f1xnAMS4q+i4uJQ1Kx+cr
0CpUB0FJi+OYCUfulMjLTjO6fB+g8uMm1+klqlvXh/zrSmNItPvJuviLPGhdhz9eYNxXWPK4kUcP
tQNA9em8U6l47v7LKABf8YECFbF9m7BD0NLa7TnpiPp8MzxC30Ff4ls7aN0hZ68Rk0GwiBI0zx/9
lM1kmjY1NRvX9KM5Ou5BYKrSYRVma8+FgcFL6GTjoPojrM6nJa3r57YUtRsSsRl4HBeDOf7rc7H+
HAriq5EcJ27r39aahVt1aS6P3ehah15O9Z7O3q1y+KUviE4uuryg+3n/Nzu1nxtUJLOZjKypFcj7
2WqA1Dk3Lsu/tialG+rtK0cU6IO5tbSoHZzV0XpaVsv4HGWtasAPdijUOvEhj+sKGc/0zyWjdUwa
Yzho0Cvilj7fm0NTJ7IHuXlUCESfhTn0T8iAjDf25sWZsf+pc6yun9Zm/dw6hfKWmsv/cXZeu3Ej
Xbu+IgLM4ZRkB0q2ZTnbJ4TDmKFIFnO6+v1QH7Dhphpq6J+jwRie6mKlFd5ACAMzVJrecM6HrPlA
H1I/aVnqZTeO3LN3h8YuTEaATtx1FKl2j2wyo1QEb2k5r4WZHzxwqG+cqs0/Ihld+zPSuCf8Qppz
0mfJa9tS28hbtsSDx2fdJyx2RoeBBr16VpSmPpqoJj2aCwVq21P6V6MOtrF4XQEVE2dzwVwuHpmt
6/S1sp7BZSJ4EHuINrR2+nFqzfKWB+3zp4PBNjQxNwt9zGc7Zabt5PS2vp6nAtUKY9LTe+JRNzuW
UzuilWJ2meb3ndX/nhLPfOeO3vyQ57PX3Xg1np1FanNP6Gl+CG4be6SAouTgmM3ROFeKSEMzpT9v
Dt0tnsaWFV1cc9so+Ig/8cDgiu7OxVZNAh/UGGd0zJtAXwp8Ko25/pgNZnUjXHh+OGhkkHLSQAVm
BenlchV5GY0ZL2SDBvEgTsvauQeIgVloLql3Z/SW9+rDSGXzqUaMSCmJ9W48HoWxwATaPOt20aMx
IfMVm7c6yQ554SWND+RLvZGDXvuaMLEIHQjpNRrFl1OUg2wd7MzNM4CrNARVMgaFRktKKuhSvfwM
br9+t3DuVlMFFEdaje725VCT41WY2UIdqs3Bed8oyRoNsak+Fp6sSl86i/YWxlgXKUSH3yd4Irfo
91d/wOZLsD3ELOlurpZXalmdQpOa9Kz9WWTCae7wKAZYa9Sl1Hn/O8U6FW2J/y0V2agCrvT75W/w
RKl59hHYOIAD8QiArnH5EdLSHaBZe955RMFypJqdbdivnnD1Fxa0k/eVyI5yRjEMRftfovTWmxUx
oHdaHRv1l9WsAdCbY+1M7yZjUubj1DdL8UWZRqeNEOrC90sZZVK+LbW0/ChrKgx+3rbrO3vsBiVY
plasb8ZaUz/OgLvbgzI763Bal3j54+UQ3IMs7nTjqE9LEw6IhlUBukNpFslCS6wNfqxRziJ0TO8W
hNpawplvmjMtSFwh1Jb7TZ82iNF05aiFVdYVHxFbwyS407CWDvXOk3877MYWX9Qd4VZeVrp6Xuys
/6nIRo/DNhlo4rtNl36whbvMfo2aTRUlnpVl91s55LdRxIrmqzigYT6twiQ4aGVtEQPXrvkuR9FO
fJXwNNUb53IXDtP0oQcHapS6CaUn3q7LRZsA8oGa7etoHYQSdsO4RIVbD4dJmmU4lDrnc+6NGydz
d5tug25QKCDpeHYBRd4fl1wmVZUjHDQlqnE04kH63jy9Ehn7NApQgq2qxumnkHE5NaMeFepfcRVh
KGT6IqsR1TH01a8VZbzxFa9NiDoFRpGk9TrtuMuhZoSzhlVbGGqcq9+NjhEFKn/arU7R1WHo3GzS
9AQ06haA/BPTD3MnmiXFpkE0XfuYTMKJ4tG9JVhw5d4kf4TwvHmcgI3bbYlYn7oC7WjnvMaa4g+e
UwemiLWD6+bz6eU7YzchprKpotBt2+jVZEjbn/8zoYXJVHqCLfsqjfQEp8wOV+oJN1bnylvHJ+Nd
BSVpEB3tJgQJ0SpH6rzEZY3DHWGVx6lGJwT4f32aihkT71dNa9t57LgNluACnHkO/uLqr2jpFRE1
JPeNFZdE1CZ6eK8eBXEXLnwKxlubcnff4m9meEtXFLA6RPVOS7I2XKV7i2Z45YLAHQkKIU0uzuu+
ieeYjRA13Y3I1KrBLwahHYa1+OVgfk6vCTmmGME071b2unvPti+4AbFBBWx1cdqAlxtj6HsNIlhb
RJOVVZ9yuoZ3Y2zk6PlUufR8KZqNyDpkAIo1FFneC5cG5o1VvPobkP7YTgJMqH0GrRjmMpvmXETj
orofKOzND3PsOH6TxHlgZ2v7VlG8xreXvPxWmG39+eXlvfbhN/sztuwG19xfknXBGzTKFnU1KGZB
u0zG99ix8cSsxz7QFb16mzhwdG5M+sqomABvFzRNdlBLu0sTqdC5Q4hcYp5iycekV/VTg6Lcl06d
3bdobf+XgaH49vJMd7fAtthwWAkZHIShqJptv+mfW0CTVdGv7VhFnmyMh0YqDSrNanF+eZQry0kZ
m6Iy2ij0JPZ3NALboL4apYoAGbg/ELfNxWFqJlGfK7CJSVjqSSV9BNJz2xfSs9pD3cVt9vjyr9hd
rk9zpTJJ4QlyA594932n3vUGPLpw2kGP+Bumjr8XnLQQmRv0Ty+PdO2rMhyT3Zzt8B27/Kop6oor
MhkyauK4P3pFYh2xZLylM3V1PsA+eCrA1D+DUKddlrZmu1ZRh5FQQKe59aURO+Rkyq0Yd5deP326
jdHNcYRZYOypE52FWnSF+VLkOLP+ZTIKiHsDovPGW1uZrS7KEAS2oyRP8zqkAGzdajE9oR3/CXD/
9wMwcaftjOYIdd7LLwqfIe4sTMgiq8/6xu/UVLfus8Yo3xcT9ZtjDcr5Tdf0GvFevLrjPXZ/rnKo
zWYWx2nW5jQoW8SRbxzZKwtNUWxL5jbi0zNaDiKn0Me6tY0opRqfFEtOd5o36DfqRHvq0zZ7Egwg
qeRUKsgY/XL2VNUnFHfKNkoUU/3sKW38ULeqc1JarQtqYVKi6lMlGMe1Pxa95gW6mJtPFg6wN3Lx
K1sOhQ2wYaRaQAD2YPJsHlq9T5M2ovtfYadgVV8pQjS+ayTj6dVnaDNZI4mkMw++2bicM7K266zl
dhMNdEwO+DmYKPg7r2zwcRPAUyFpo7bJN0Ye8XIUOI8xXr6OwHaowmCg4F5mNpM3YhvKlaUeKYx2
7xM9nm7pfj3bOozMvUukQpsNuOguoEQV2VXzBrYO1bDkg9HDc4StNtxgT+85/E8T5DmnNMblawFX
uZxgjH2T7qRdHlX1YszkFirv1oJMFe2nGbzfQcUzPKpbiUps6ubeb4NnF7VsLVHz+zjNts5FL4SP
uBGx2mwb3XdtgchwXOMy/dS1tagQ6BDZLYT5tc+DOxL6fdvzRF9w97sxKq5cDfPizkbcrYIkhg8b
BhIvb7LnJ4tVoFVGgYSHFybK9nL98/6VRYI47xhnUTI2RPNLCeAbcdPSwyxElFP8WU/7Vb2bJr0z
jiM2OwCHS9zFDxSiV6Tu0A/I9ejlH/XskPGbCHm22IPKCf96+ZvMYazSMTcEEkvmfJ/bVRbNsogf
26L0bmSDV4ci+kc6kJIXSP7LoRSPFmTprSIyTCHOmFXq/iyFc87W4vPrJ/V0fVPoBmC7N9ZLSlnn
I9aRHLTS9nuj7aMCa3goz4VyeHmop6Ti4rHgAyJYAdqOWjDY793RGtsO2Xw1FxHvu/5HmnRhYPgY
3mcF4sviF31R/mj48D/yXBX5nQ0JzvW1ZFC/wwVqi6BpB9OgVyaU4a1Vj9ZjT91MOThFhqr0rLvV
LxV3VM0fu9n4Il0EUX29KCkyTImx3JrNtSXaOsfIWFDhwrXrcon0BvAxDbw8ciaJSZ6OrnCjtk2A
5c6tku+1M8cLu9GxgF6B2r4cKpmnFJliriQz08zzim7+GyBAtzpK10aBMevSLX2Sa9vtOeowvVc4
DrbkmOSC0EMGBAVEO3x5E1wbZSsIgkQkNIJldjmXDk0mlEiGLLLQ1A6BHxhH13RveYNfGYX6LZK9
GyzleTUlA2KfyoUvNgk9eT+7fRda9lDeuMSvj0Ljy6TmTwi2+2KY6EyVMSSMoi7tAZaGOJrxdEsT
98pGoxa1CRU9JR/7UVokGpecjDOCjbs4BycRnfTjGat5364HNz++vEDbZtod0q30tXWDbV75vbqU
KFOE1/o1j2g3L+cB5cLS1wqIRN7orV9nLe0OGVZnP9UivxXNbmu/H5oLj7BZ1bko9nzAgrafETe9
iFJ1LE/G3HEFbbzzD72WVx9TkWf6XWN2r6xUb08xJSqCGerNG7Zmd6/bsSWqqvVEhHi9XI4Ee24L
LrEY3Mj2hEje5nrTPnaAqYbDgnyhcVwocNxCrV9ZZuCyhNKsMp3AfSiPufeE0bNVRvZkIasdoxhp
+RmGc6BKqSG//oGBtApskfItr8y+OyYNp3NSq6oi2UyIaWur2X5o3Cb5MxuLfSukurKuF4Nt5+if
x1yYcWNZbUyWMojyXnHzJLT6TvW7/LOSq99kbMkbm3g7ebudRHa3hY7EcMiV7pZ0yPqp8WpTRFbR
YqGNV8H0qatKYDXlnKnupjFSzjfkW5/nQuwjIvBNlA0sLvpGl9OUHSJ6I7YFUek266P3ZECRzUh4
F6MRJljKHTGBEuGc29o56SQ+B0nTHjTdan91mLvcSIGe5fbbr6HvQokKdB4iEJe/Bn9re6sI5ZH0
WiPEjbBRYD5ptLdmV5VvtXSevlTAAf/2inD+NKr15+V75Nqi82IRw6Otgc7FLjdi92Zzh0Z6pFo5
H1wdh7vZw1RlSNI8jMmbjoOOx9mNWV+5kilPbbkJOQqAn91TaeEsUtmKFFHcl+tjLwE7Nari/np5
bte2F6px5FqA16j/bWf5nw3d6ivOFj2BzJq6yrFS4u4I0Ln52NLb/iCy4Rbx8drdQMEe7cTtvCK/
cjme3RPldmjFRirGA0gAzfJg4XN9AgxRhi9P7epQAPc1aNlsPXu3bdTZnpXaLUVkt7rlW838qzbx
Nls8S7sR419dKn2777buMSyWy0nlXaYoBXD4KB3y6o3qKNMd3jDy/PJ8rjxnxhM2HtFXrvhnOj9q
2w3ORL5i5uU6PlRxl8z+7GVrc8iGKm8jO0sMnGHiuXHuKixa/r48/lNCtLuKTMJdUgZCX0rSu3x5
xWLI6VZCeVG56M9htbNEEgcgJyzMtH/kOChLBJHfq+8NLXOKr1WDtW3gUtOc/ExZyoRKOYbJn5cs
R3E0r/O2C1YrN6tDtVbCPmKQot2ydb+yNvzoTYNxWx5kCy/XBkBrZaQtxwib5vgRn4vynjrHjVN0
bRCWnvIVJl4E0LsN4FaaowALSSK37LtTnIrB7zMjuVEauXJWt2bAxk4mmGFHX07FAcmmpHgJRoqU
TdhnCPP1c7K8dZX1u0GT/3BjvbeK1369qYzrG3MJ7LW6q4hR3cpAB6GzocatE3lNkpyr2TAfRhup
CMub178IPqno66tp+Q6Bbbhh6CXajy//jCvHmC4LJEKUPsi29jeG1CvTTawcosZiLofJFROUXsMI
475bwpeHuvaB0YQC/YWUClXI3bNXYGU00Z1D+XDWlNNg9/HHphurH86AFFwmFL24ccdfHxAeP1cv
3f09TiPma5llMijnSRucMJHGu0Qzyb7MbrzDrrC+Mb9r25Q8D0L9RhIj0L/cQGsp1GFUYQfEqtqF
mWElYS3X6sY9dW0UgFmgIXmy6ZruIhbYQciGukh8dEbRB6YiypMjkWd5ea2uPMqbRtP/H2V3rnEG
LjBXQW3MUMw6qJNJ/2WNjXbflW33YVk6Av6muxXWX50adTyKaqwWmczlB7TtdU7H7UQkRYtLC0f0
REchvzG1Kxc98R6nDh0mQoC9jFeRpXOhmVUSxQ7+KpXQsMvFivcIykC/K+02PSVuoYZ4N2U3MOzX
9uNT4gAMiuDd3eb/TzQwqL0OzYKzNsxLBs8iESc5FvhoCKY7jaV14+F8or7srhiaCyhoPTWIgZxd
DljHbqtPckyjvmzko4GVq+nrqFhYIeih6qM2xaN868aqDUqEn3uehnWkn2JOy529rDp+noPAvKZC
JNb6mefYiYKuwpQntPtyNHx1wW4m6PNqNoNh1jWAyZqRJgfbyww810fXoAgLd07xK4xglUAyYzRz
N+GdY6GW8ug5udLeNbFr9MjYF7kRbpYf4nMyedI5tho+VuGr9/WTpig1Y5zqn0GpPHCtpKwOkk7m
ojziQugeBUXS45JoTYBCRAH0ZrlFvLtymGD3a7yR1Ck31dnLZejphRW55abRpOnxQUzrGAxtakUI
bjgh9gr92aOKeePyu3KxE01TcqIIC/xuL3HrdHYTK0oHi4j3810t7J5Q3hm+KKNnHF/+qFeHoniC
xiNhACH85fzQ4bBHd3ufqyxzj4MdF36plMk7txn//B9Gosi/AXs32O1uQ+eVV1qb13LkWk0zBFpW
mLWfNbL8Xg7xdAsEe+WmgNVCTAAjnR7DXrogqRunkQXyuZnWsDVF2p+J+5SHcm4wXsw06QZo/nAT
x0P7f4gOwPeQG/JwXZG+WOYkxWgvTaOuH4Y3Js5gR8csSsN33cT+2GHqVR+scsV/2Iw784cpjeZN
s5blrcbdlTtrC4rIkkAcm+SIl2sLi6CarBmV5k4MMDhz509p6PgV2sIiV7Sd/8OuReqD4jkPAPiZ
3QIXcjL1WKKxqGz1v1DOQwYrrU9/9aBzb6nlXXlveAFoKD+F3VgNXc5tlmuDm12tnLNywrlS69q7
Rahq9Po9S/8PuChdKuwQtl32z62/lI09WAUk0xmjxzG0wNCcFwGpyB+JYr+/PNi1qwaSBBhjCNzs
ne3P/xksnVRbSh2+29jCM/YTWSWnVvZz0MXaEmlk2NiuweS5sWzXhgViTLsHRrcFQfJy2Np0ZlAg
sLlJbAyc7UbXicpxSH86uHOhoVA3nhVYRenc8g25toRbs4APizgs/1wO3NQKTz3O51Ge5RyF0vQA
q9u3Rrk2PQ90BTfPtob7wl8Mx4WshNSgrZSBNrltZM2phcZ1dEejv+/pVxT+aqTW6eXVvHKxosYJ
Rx2YISoq+9X0JspgaaWyQa1cu0sxGjoIY3L8mOThxgo+0S93scLG+qJXR7mPuuL2pf/ZOehorYuX
j1mE6X2JSV0Z9w2uIAWeHcOktwpW91ZjH7GuLLNzZVtKE+DEC25BX2OAC2quuh9VF6DnEdlCeRZD
OX7G5im3j7kVW+qNUOral/n3125//s+vxfESh5auBIIKAhLg9Ygy19TrPjCL8UYUdWXxuYBJCjeB
ief8gKLL2YB0s6kUreMndcYrXeLM7BtK1zzIoTbDru+HGyu/3XP71UAR0dtUSQCG7IVB0O5uG9kS
MjiVlz/2k7b4tqKlwSAMPXDtQgkpzZjfWR41HAevvJEVXrn1Oc1cv1tV1OA3XH7eUaZ2P+VJGtl6
ZVRhgqkxHqRWX+qnZEa4319UZ7iVH155bjcBNJKaLZ4E33M5aInaEjA51NY9Rc/utUF2RwsjQX9V
Co1NRDFYE/UIkCt9JQVkK+wTS9ClJjHgEOyhCnNS50IHIRcpWFs/SEetaQ2mWqDnrXNjYa99WQ6X
TeLGzcRxu5yks9ggqcqta5LHW5LTGNqptIWO4zI1zkRt1hsn5dpXpbpKGrChI0i8LwfMB6yMwW/l
UZqMydepEzXI4SY/tJa2OHdZN3jS58r0joT6Snlj8Kfp7Pext6lV/0/QdH+D4RwW0/9u+LJDmg/Q
KRWzCYuK4tad0aEWfkhyOdIZHZM0NPq+lwd6mKrut4ZbPShpN31OWgXQokj0rnqAiNlaZKNafOdQ
EBGPcZz1j01dVF+btsOttK7dej22roWp58tX8ZWHhioXtTn2ySauuY8V2rQx0XZMo6bO5wdrqTWs
1LGoOb5+GETcqKnxinIadsEC9BuBkluRRhVW42/cAex9ZTrpjVGu3J6kPhAC2YIodOwplXZnrYM9
2WVUW+a4hkZSe8j2KjVQb5MC8o+X53RlB4KC4OmEZbWhQXefrskKvZ29BujX6AnDr3h+7BD37Vw7
4lQ63UGbmRUMwZX8JHW31A4vD//UYN/twQ2mw3Q30QZ338Ia8bxBLp6uUmx0bnKMu3oefcbRP2al
OW22xnWFYb0x9pxCbfLMMIFYGomalPxtqVv5euQrZkW45Mvwx0DPaw3MWW+LsyMd/v5cKhgoDJ4b
dyeJk+zjBB9nejDVNJk+9radiMDEHbYNhiZOlDsEShvey3Eo7s1kqB6t1F2b1y8whhVbURbxYjhK
u0OP8Ec5ONjYR6OWFy19wbg8x8lctABicem7FTts4d3+C28KALyTG3h7L8GxFlU/rhnowjgbNaza
8r7QgqFU2xLv3yIZqO6pgl7e6lW6bydOpgYADTvXV8YWN3SLSxDdm7Wsm/Dltb+y0QnauNPhFUAF
3ZfkKlUr13kEgF3lLmuu1sNRmfGdt4rildqB2xvyJEGCjDh4b0Ayl/dsb8o0xYmhiBCe1I7QdPrf
cRlXwaCv1d/Xz4oiGfBmGuDQMHY5WbK13mt0TiK1l+5xEYYd9hSTA1tUn14e6drR5VU0gAxSbfP2
+fYUi0GsXVlElMR+FCUmux5qfj7m4euj6U1jgB4rroBanX9/eeAr1+2mNceIiJYBI999zbgHK1pa
fE0p+/pgLIvzdgHg9frmNgEWAQeQGeA57i6KLDqsr7u2Y3vgIHVehVIf0hkLImXQbqlcX4kiGYpw
irLjps+5O5FZr8alpuZMCPPru7ScqqC1SQezYfOFnvBlLmpVfn75K17Z/h6xFB0tpgiMapeWxT19
G2uES5EtbQdSq4vvcw0PKelkNxAue7Lptv1ZL3Tnt7iGtsZuwfpM91pqYIBP1hTDVXNdTYwpBlf9
5om8lrC/5qUOGmMG+r/mcp7fjWBi7Y9J4urxjYj9Wi6zSc3QyuF9I03YFuOf7KBf2lJNpAq7QzWz
37FCffGM6Ez+SbNxUPc7xy4/wZ6mONbkQ95+UJYaFkZLwG37g2VmD3pf2PI0woq5B4yGKW89JYnp
F/FYvlII7X8fzgEdDEKYtuM+6s0ccxxyQdsPV4T4VOqz7UtVrGdpGWtQlKQXcTaPNzjPV8414e6m
SkvuQmK5q0i6tZzU2BlFNGCv+h3dTPPTkixriMpGf4oLq70v6cXxvqlW9PKWvDYyihZkUtumdPZP
Rao1S4U3pYh0Z0mlv8hFjTSsArywQFi7CWlJFAUZ1YCi3pi6Q3tjb1w7ElvVn6L4xtLY9xjYkcXI
ES2iMnEUx7dJg75lidnoxzFuFXF4ebZXrrGNB0L2SBrPTbYLfcjry1TWvD/AEp2wGzqUEJGVC18e
5dqcqGYDhNroTNzUl9s9IUahXDgwSqE5jwBPDD9Vl+qQ8CzemND2g3cvPWrRiHBQ5910T3cnC6cw
0Si9DaPJisWpK0snC4w5db7OYkoNejZD9fm1k9vI4/TTAB9Rqdv7gMEMhq7u5WVUAXeughnncSWA
40mjoiWuvDHalauDUi9WzlSysQGmM3r5LSuTEqQSc3W4o4tI8yDzTZq3mtKHBAT1fDLLzm2CHsJY
/ejJKU38OPaAti+tpSwnm3d48TNnWOPDVHsyP9iNOVWHptL72C8tozFfvSDUJDYRWDq4NJL3J1nv
UNCo0NmMLJBZh8ybrTtL1PWZcyQeeq9fb4xnPdsAgN6p4iE9AZUEMYPL7wPWr6bSI/MobnMjIOpo
g9xFmb8yRuf88spfQURwP5G2bhhQIvhn+7pvcFnS+iLiAyxdqBBc6wG9pepUtyDVAm9QS+HHRdfI
0+q0GaF80vagNmQhUGSsmlrAPS5T+z5FQ0j4ZUOrO9STaUpC6v32FI75xBt842dvKfzlGdlqhKg6
o2zJU78HcswoWk5tzVNYqjmYyCnmNoTtp6920MaW+R/ZqQdnuPS4dIRj5h9LIcrljV0Vm8wtOfCt
EsDzQ4sGCgcInA7VPaxOL9eMTzhgScUPmjRZf9IyxfaNyfMOuL9rn+th/vryB7gyHIACKipbVEWb
eheeZoo6TcWYFZCnxumUovv8bshX8FWeTeUI5+5bGd7zN4XTSv5Bi5J+BOqKl/PLzb4yFGEBRcr6
7MOUAhHXxIJzc554h7zGDXe1m+wzqtH5jbDn+f0OzpprHbG17Xbf3xaQMyS0bzFGtVCbw+p2RdBW
unPjzSRF3h7k3Z7a2tWkclyBwP1339Qus1gdReFFXdIa6dGGWZO8qxbHOnjaoqR+OSmTFkzYpXzX
+kl2h9SaOydEE2Nc/NJVxj/4Z5B8weS2v/WzlTzUcQGuxGo6bP/wvR6bN8hQ9V0wVfMiwRW0aQK2
SE8A3CwxYmNN0s/j+26qCiAp61CR94q4wAeVQ9giHO54P1u1UL6ZjVW+L0VvJxQM9fibmyTp6tsF
EVQIFFP5u6IstoTVOsp3Wpn0P5dlLso33jrPvy1tHHOYKtZYBYaAshEwlbTw0ZhDJQ8QW/el9WY1
9WcKsNax6a10CVbPWcR7lMKKT2pVim9Orstv2rzm7SnVi+5L6lJBP2jZuq5+0U5TX/pDLMR/iKKk
MhqoQim+6xXp5NcW7pIfp7jq8WGAIyfM0zTZtGs8ZVjqn0lmUI1clsb6oKjS/ZVNXmMdMhSCppOO
a5ZAJ0P07Ruh0JN9U0LhSsLBmgtxP5TKot4DZDeMX2Ph4eYI42daf49qLdCXagodCL22VnGQeUtB
zcFWaPS1XCLviypuPpaWEicj5J3ZU/+sc+NVZ0VvJuNtbkjKuNh1zqrOlewoFSk+lruAdf/objrY
AYCwaia0Naw/9DAq+55kfTmJZW26YAAN6pznuU3Hc+GOxZ801odvdKaJUEqQHp8HFU2IM2WDdPRB
nk5VmPeLPvtoCjp4vsADqLHrSqcmADqV/HWr2jADJALy1R+qsvghl2SC5FsmE+2RxnU/oCisFUDT
yvQr2tt1A+2tLb73qJUWge52hN+LQX4B7g4w4QEPh7LxARloq1+uBe9+0Vae8C2Y03/iBMGxQNOA
3EARSJYkBDvnFSGB0vwlXlLtHS3k/jvYhr46pHUn2sNYJFNL1OCOg28j214Eroeyb9Baa/eXJowV
juBpHpfOqzI/W3r7jVINLvA/h2ZnKTWhBTRqRJDHtT0Eo5dmj0rXIvJrIWQ8+NC9h3uRu4XE8E62
X5JGFPe5xXOlVGX9azHs0jvpYtHqsINPVgQemsOPWS/t3FcqfZwDtr/IcfSkQu23q+X8p41G/G3F
MuxO5nM2H2D6YFRUqYVRhL26xsabtGl0CC+iNu9SKuPSV+upux8ytK984STxo7aq2TdvIAtE5yNL
PkoR559Uq1l/pEreYciepdoS5Hqc/MbEJsVoVB+LLBBIJSS+gifSEuJHX7nnWuvnL4beGO+9Gjia
n8lEfJnFan32EnOYgrVZ7HdDCdo1TDN3+i1NZdH9YZRUSlvXlSnkrMGAAt7VOcrZDi7qYSrHZfA9
uY4K/33gtibijxHsl/kD4LdEY2aZ0+Th0EmrCY2ly5bfUAk5yp2XWWkoV9cszkrfmG9KmnMPa5x6
YQlTGaka/FEXH/yjuQbo744ylNRSSr9ErS4oi276oBh2iyva4JoP6izy7+jSx3noFVXR4OfYx4o/
YpP6zWkc8ReVZ2K9ZKPVYUWTOD27sMKVfMH0OrCWbPiaJkWXBM2clKuPjQQHZGznHh1oq2p+CQu/
Ij/mMivDrqFUeOxT2/5iq/n0t7Pd4otRDWI+9PbYW4HX2el7CwWz5ATGHnLSUjVDEqZFa22lNOLz
kEDf0whukrjzp0TRT2YnyuRoSNpV/ph07dtZ6Krgpiunz7GuU/OqTMlnk05u/M7ULEkPS9ss3VGI
xaWiQ5/nu7FWeRq6VMjwkYQV/blT0ngIysy2vlLLa/tDriSt9OGKrn+Vqpcbq3B2V3/VlOUr/sVV
G3iJUp5bk/w5mBqhITqAEqkIbfaM52tKXb2Hcph/A8kBEm/s+nH2PU/tfyRJ3OBBU0n1p00l9msB
qAMqe6eLH4W12M0hQTjO9r2pR3fRyRgryLNsg6rDgLP8PM7qv1MGfCtsLTsvD+M4O07QuGrxoEOR
eNTgi8xBP6dpH9h5anxBko/So5oNbv057lW7Bxc4Vj/XDcnCcdSU9rAmFe5quoPlm6mVvRoiat23
Aarf85ca5lAX8soqFqY5FY6ygvAcXQxkdTR/bXWEK2EcoWprV+vqHFxlcgD7OAqQCQCzyIaaZg3A
V42t+NTJeiNgOmbGR9FneguBJYSuBOgeauUhnxT9C5UA2fgAyIBJDlIaf7rS897CiIL96Szwbvym
lEOFyV+xPBrzWL+xRNo5vpm0AMt4IsXDorfLZ1OK9bMsGvZqgjfHXzcmmDvIlSiau0Pod3MuUDkt
2sRtjuaMQrfv1UO/gPZCjtNX8tIs3hjNaEZZQoM/kVwLGMSlqQiWfGw+d6aRimM+whUYaSjIO7SV
1oZGk9lFM37iP3FCQ+p9rPk/DCiPZ1zzg5ocqtaZ/tbjaiAXrZkQ0Kuy4xpUO+m9hfgRJ+EyLM5J
06uuCYzYsqsAzc3+P6uiXuGvtZqmx3zpnZJTlnh/6Tq0uB1zmyj+KnktAxyt1xS/yQxPRLrd5d8h
s8eV2CKVlKBlYRI1gmLoAy1pk8LXpsp7SJMU8Qx1seZgKfAI8k2jyb+NxZD+J2t9GsPYKd2FYrZi
PyaGKjn/lmJW9LYKiwADVVGQUDysomGdfXOouofV1YcuWOjVfcB8YliOHXd/NNhz7IVzGRMh17xE
OiXCZXDBdWeoe0If5NW17bj9qptSXyGnJOJTu6xYwVcSXJ6P/4/7UCPRM4bOHLMnpd7P3VnAoPvP
qJTqvVAqo/Qt5KOnIHHdWgRT7o1zuIjt1qJjsTzOiczsc67n2Vt0yJBS6nBas4LKasf3AuuG5bRI
lHqO3BLqexcD55mgQFsOcihr7x3qevkjUkt5emjNxinDylrA1C3KBszgvVm4kdekqA9qhqykXycq
zw7GV6mDMEqhZm8UJaFO2LeyqIMJAgjv4zjXHFFu+/+qtc/fr92C/JlmpphnIpO16ue1r+Y/njYk
p86uLI/z0s+fpL3I+3Qx+k+qWvIMIrCfT37VdE3sS50bNsDIoZz80lR5/BUhkMtwHRAOdjvZ3ws3
54Spa2vcxXnp9syAgqcft1zKgVZMdeWbSjpKP9Gl/ZaELpt9BwHZOjRzY1APq5C6Tpmi4V5sjdmy
QoBBQJcKtA50jojnPgA8whLDidP4/3F0Zt1x6loQ/kWsxTy8At3t2T4eEscvrCSOQYwCCST49ffz
fT1D0k2Lrb2rald1uWP2auT4Nc6dwsdpyCWaaP6l2LLHqQfB455JBievTGbMZdOwkzB1PY1XS0bA
P+lHq8AtgCYWKetAVmOvfM5Kta/dJ0GgtsIOtvFehkHWb060Zu8J1gsIg3pq+trayL2YpqmW83Lo
AYsapFkLwLR0pmJRNnY48KMDcxKP0/uWuZssejiBKwI4m/GqtyJ4HZa1D5g/PBHkcvERT2br4o1n
d3ZCdKYRapAS+3/NXWHG6jFMj8TmTQgnzawbYe7IhNUvudz9xpwbGBqNyZwzf3e7ibvmuL92f1Z/
PJarMWyc52FwMatRSPTfvG8pShEtuOPlbYyqNUeH4V+NRN7D1eExSoKTNetLJuTsFh0J3B/K9eq7
JuG1I0o+6OcrLOy9tmDNg5vEYdjpaA+H8GEJq7HNu7TxbszueOYyILJTeZ+a9RW7jIhP7UY9eUl7
7H50sm1vTFyZrhgT7DkLPUv7c0aip/PGU7EhETWwtmjWZdM5zlGVJJ/YdM3JW2nEi2xksik5qt5Y
wCAtf5su3HCtyUTS5twyjnvvOUhObhkOkj73W59mN9j84XkWYlI5FjD+X1wAIlqQbMQsOpnlcDLt
yCELSUgxuZuN81ONdnLKcUOo/gSrp38cclhsaWk+Rp7T9ySw4KW2lNvefRt0pLZb8gqCEp3PPIsX
1R7ZI7IG7v8j3hdzVkc6hHk7Z/VfPQfVbyhObyiidHa3Iq5CyV+Lce7DBH30uYQRHXbjxs8DbpBL
PjpL91BLV5JWP0b2Nw53eKFnnvXTIpykMuWereMfdsOXn99OU87Z0I+8O4e3fjEjf6M+FiSXIj3s
Ou/oXn4P/cbX89W+tUWPPPmhYo3dnH2nF38Z0exXL/tGgf33HNFwkEvHNLHNJm+bkCJc2YgPbIyH
z1nPjDEo/1dVBfoe7UQUFt0o+7+EAC1/wzrj1uhDjL7yuVGHKHXrhO/hymxWIJk37wy0FDIKFiLR
lPJ819VDKIrdE1tT0ubJ7+czwIHro98/IhvPMic3h9ky8o/gg307Oh9HbNqWXZRB3+7ZNr2LSpjP
aB0QjbQDo1OODMZ5pGOPGF/Xua8u2zx4Jl9XbfmZ+2gWJ2KpFcJVtJ2aW9HuvwaBGVmuk8V1Ci74
9qYi+4Rqs3T7H8fU4nbyrWr/Gz1ER5MzxD8alte7szR7xkrIJLPgFgNyIctUDfUlrRAZlvSdEqmM
t2/yMmw4L+R22YOaPruaRgQu/srkPIQ+r/Vg+8Kt4m+geKi5xgliWf6RD5J2udkPwQxY67k/fV/a
H4cTWp3HiJC6khpdPdg5EF9xrMO2jJTTP2++K8by+1DfTiSnLLT9sTsXbHf4dwE6ctA2pdHpGbrH
l3SPoRKUMdYtEJ84XH9Ot3521YEWMnMOorwZcu3V2Gazl9NaLW91uqe2SFrMJXJnWZzfPZfGn8rG
00cX1EeWmz5bqf3RFDERx3RdXmi9lPInnaxoe6l+7n0SiXxx7JKcuff3l9adxG8EOfN/+PAMH0t8
eMnFbt6sC9g1BiUV75IbYxjXqWiOIaH8D4h/84EJh+G4a8Lf67roh0Dw9+aCtItPK7uhZ+o+TIW3
QRtw1XBXR4U7W/PU8++ee+FkziUevP1XNQzZc7XpNisrB4kXb8K8cDOHAPc5oiw6rgYJw/XWVkdT
OP0aIDxLj8gvjRnFW0fve8mGNPswRxxSx7Oxjah32MSjvamyfxj3zV1OM7gsp2ypwv6MV0PaFkHa
UFD3ygw/6Rq9O4Nj+JqHMvIYwBJPqfPkzulvW7X7R2h8fRN5315lJGDun5RrzkqqI/7CbFhHqiTa
xDr3gAA+9R6lj2tyzEcRxK34Q3+UhfmeOuMN+yo6AaVYERqAB8zVdSMPcCQ1u4e5tJlpgerdltsj
PpYkY6ANhkvLZG6vFkwvHRb1I8c7NapX9yhk9r0QOhUTF9MMBEXyKL8+nvxLnyt/7LnOgt2kt440
7tvaLOsjm7M0Q0c4NHc0zYxre0OgB4oItQ35vvkAduJwAvpCNIV93kj8709D5Nf/uSRlXI2+Pz2b
QymH+AYiVfLKS+1UmqpJZI5DkhkxrUhTUTTNztuxss4CXLb5+ykNm/7PsXnZh+vopSU/LfPgXucj
W/Mt3X3SXVOw8WJdZfAauNv00erMkuC4pMbkjVXSvWZuXA0dq1lEQUqZ6xUN6HKdR6mVL3UomTfi
bW4eXCdjWqaja5wzy5KwHOxmRs9tE3tj2ftE/HCsZsw9Qy/Gf6ZN7PQZ95tWeb0lB3d9lqofXWur
Z2ODisAniIt/im/z0GU+i42J16f/WaEtn3Fovze0/eSjQvw15F3LUJarCmQ7D5es/q2x9auLYZol
N0zdpPNJSif45wcmbUqMsyeuFb0FRx7JgFXVKfOzhyoYuFNnABp19naZ9jf6mLdHp2+HBuWhzp5k
vKwUaMc9ADaSJdClA9o6no5ocjgM5Hx6uTsc/s20TnHIB67id6x1WLKBahz+c0KvuScQA143Xez0
M9lXFRZuLOyraf2a51Xv8Y2zTE5yw2pi6kEorbXFwbhO4huysO2XxKOL2AWUel8y3IFl6tDFwHmI
Mgrnovv1c9zSjvGtGtQ9ndm+XobvJcc8E2A8hR2lfVxoYz/GLF6xDYJ3f8vIaWsYyFU74Qu4ph9y
zPrXjWwDrgqL7y2Ky5RZrDum7SmDyWqYtCffO4XDMcQstiXuC0Sgs1yPeHbNeVb58UMfVcFNwovr
5+lWrx+2joY/dHD+VzDsEAINcaykwskAjx5ZJZA0Wh/ecqlG4d6yzCoXJNzVZMvU1PK3CNY9hTrL
aoWxRBarkz7q5ccG1ubTvNedPNELAC1CtwmVN0Mzf/UueVpQP9Xwd1tqymcPZpuWJp0c3rzDDk+q
85ovhDnM2P68bq+Hp+zjHjbmF+cjeGYNOfxDTq3f5VahQ8UisZo/Bjws7ut6qv3L0W31752OMS2W
dgcTyhKGsfzo/Olnbbbx19F57vs2evJlwbrp3RnUEl8MSsVHPAyS30LUlTxJtXdtOYPAjeXhwCsi
QXN9kjGV/+9Ab/5L4U/03o92sAUuRgyudKr+57CD85e4W8WcuZWXZE2DDq9Z1+te47DCcbbzK7Qk
Ife/m2f4bmf5PvTZUkSutfaSLSAstC2T/gFh7f/XJtn0skbNdOvNIumu9OC6TdnhVxIWhsvE5roJ
XFJIfO9Q+W7C+rVy5r3ObeK3P03WOJRNa9zgNE1L9G90kh04Fd7n/RArzotNL2QItN258gTxY25k
bGyCwCHRP7zab2aKWh0klxF/8DTnXCKu5tthv7Cv7h2FiPImqqmCcZXe9oVokari7g2GxjBMk3Pm
eX2TfBzz110mlnlBM+VcB9KaCHEB/GEus86mOa3H9jGzpDDmWZCkYHEtvWzewwqM+SxFSLCIpsLk
A1JvAWWycrCC2u//KQAG8GzPRfa5qGA8h8gIvSLUa8D43CwtcAICtjqfnZ6R+JA4veTRKPFEZvGC
Z9VXff+0djPJv40Z4ok7d8qyom7n5cb4WM7xEdutLQdyoO/7ecjigngi90dll/hLQV+8jPVGj6E7
zueKH/ECThhNIeVJOVkZ9MhffW0wSrUiEW/bGmzBG0Eq4fOMgkyO51RCdv+Eq1b/1tl3qPEqXUm4
vCjuuuiCA76873zY1CKYh+XOE2g3rtjB2obTvk3Vx0rtuKYztMO5lUnUF32sp89QVO1xmqo+XfDx
jIGeCbbLGJ2nbX2blWlAWanZzWVL9Hqfac1SOmHa21czm++JjQHxv2jv5NMuvGTEfWEJDM1/O9wb
6flP3WZdcZrZBBN5Oqn9qx3i4HZqkv01glz9OXBKIxxvZ/O022D5PbVz/GOEYAdBEzHj5hi061uP
sHu6S8itWZiIesNYOfs0z9vgtUBC2xYxS1BIxfwgQVcX76qf0mDrAGGiPQqA9t190gTKo1sfYsCC
RdUnWIExoctpdzp3Fwlyd2oWr2Lm8gJxI0n74x+PRITlTmo9t1yor2+t0wVPKcgp7Qaqm3/G9f2f
a6ec94XP4uWjm1U7vJDyWA1lWv9MdMDqrc+IDNM9mfZGg2nJslHyGwekyjxgMNpPrKD5Zj61FR8H
VsPGNyxhjOHZbYLM++w9lijzsF1WfU7jaqOTyWgocQljoqc4oD7T2LNVsageIhu6ttj2IXsZzWzn
Kx/L1v2yDbh9foMLrrzyDUPcKfIHu536YKx/jg6aWOCLBUinP0wTFy72n23Z7M2hb924bquTDY4k
K8cxTnUuFCbl5fRt5E9bosdndkP2Nl/wIET0nRgeRJct5gUgYlJFm/Vu+tm4fQQrmDaLe6NW74jy
hNuzKZQMaM90WvUdLxNt+gVi6Ljy1crgMMdyHsp5GOYd/JQlkVPgjS4DoEDHAbS0I+w4419uvSfW
MDYUm9xxP/29SlN8dKJvGbIMg8E9ESNif2zJqjOSChPNHnkMlZWTPWOOR36+2S90DONW6i2Vt1za
w/u2mOAqa/v5b8cN1lxtqhu7c2r2oT3H85w9DpsaupKXBQih9ZPvDak27rLT5LGWmos1okEUAOzy
/H09ete1EVNy3zIo/K36EGOAeQt+TbrZp7LtvXHMLY41U5H1bMVgAnh4X9EY0tnkwGE6vniJ9PXT
Hon1eAf0sOr+AAKPTyFtTIN+wtT/WGGs94sHdTfcDoT8MBKsTTL8mFiK8s/ejItBCSgYztdBHbb1
eUuWZnoId1nZvDZHMl4b4PSFSTQkcJn3giYYNFrsN0MQKu+dssVEk0n2HUQuzLLGeS+4gx+s24vo
yckwYwlyJ9utPrGl2r/SVVXxtQ+MXz/G88Zg16XR7peDOx2fkwAK/L1+b4leNAdN88q7EHeNcL1T
QMlrT6JO6Yc3TfI0VXccvDPij5XZlPMDleoZjOUEFrKa/3KqwhscsmJ9iz7Zn95Iykjt37Z3VsUb
TPHJO8ZHnpcSyj70YbpS2ia3XfBs7YPgPrE2FjdMu0NXuFyMdGLGNEjdK278+O8URzK7AOUPddGn
Cn6kiepsO8FNZD+aPXOQ/c2H/zfYQ2Wf+ypW62kyXZfBqo5a3ZtwY526ycLZvfSN73v3eLI73sVp
BaSes1B6z9S5+csGzuKS71thWKHhQs/94ZlPWbfgIF21W0PzknlfG3/4dgcEN3fnABBTv+F9NvZ5
RxaAvWuidgsKyRoEzS2uREHBl563dyyL1jsPh4rlk4skNQVM0+g9OdWcBkWTysx5CmnY5DlYj3V7
yCqTQknyvpv/vGldzD3YdBK+eziRJCdlVQizMu2+uWn31Oh7zrynC6ZKiVeo5gUowylN/HzbVOT+
9eC1lzIVQPHXgel7eQ2Mi6cD2nouDR2lvqJOcTlcLZGWTRnFwqiLvyIbykms2f3XHjhI5UNnXMAc
F+i8mPfJjvdjoqj9PXOrKs0yokO3+OcMeY8DcJ8jjHBvXW9rAZlEsOyFL8NMMwph0nqTAbR9HnKH
U2Y5UekTg2oVnOu5wo2QFQKz3Y3ZzLmB0j5sqWl1ppcWXwCfu0lgzWNXuzrlRJpBx8dcqzY7oQGI
bVFNevvwu2MLC5ZrwiPngOn4qu6TVp9Vd8RMDRk54yd/3EZdLCHRtKUig28/VTiO+GWjw3n/2aWD
70JOhmv8GinpJTcZXCpDId6KReCMfHCS5vTbMtvKLyQRCVOxeQEfQBGifJSi3zaibfWutb359nPe
S3uEoj2xr+PzteKDTZ3GWcz0kJkxeuYP50Kc+HI/lDbKKw+9ZpiKwON/Mjkpwu39er9aeNl/xAKf
6Jxoi9S9cxvrmrPMDJ1EZOgvYegc2romrgd509aae7BrnCMuUXwcsN3omuVeAJvOwQ0pPeFLyDiL
yq7VmOzlgJPdyJhQrccP5KXzkKMdSivohNH4j1O2VtXZRfIq3yAeFD/M1g71LcAFrL8SWoMpw2fF
p942Hu9wrxTUdd172w9g96Y+H7bCOBS7tHguZcpy8k0Tpdo+jGvi3EfIKdJr4INY5o50hXcbgXW8
cRtVW6nBFajvYEgvPk8BJC7sQiKAkhGKzu3WdC1qX83mRid1POStYGy8kUeEITHxe94zECyzhL9n
LLCo2GHtkt+g/WhCbzrKyRyiKob4kESZz1MoynZEqPNLDgMtbgAP1eZJALl9tUxCuY9Zx1rmediG
1L13SeyiVG9gA5CXECK0N0j/g+iEYWqLZyY0V39K7cii2rootoWatgfN9ZDzOg9Bhbz8v+jbAOVn
p5umgfXdoGVPsq0YcEPU1NGLjIW7leuGu/Fnq6t0hhWgYPY04gA1oLAuJxx3sWq+hAvY5MPhe60o
HZStwUlHJtNXYx2q9ZwhV25e1sUu9A1IssazdUjZkP22T1fGKP06IF+8XZY2XUpf6AP6EEFHGTRe
NN4lQTvJa66zobqKrQALEVrBCC4i2MhNCcTwDrBVxYWY06rJ0ypav4ZDxwLLgX4Nr2W94Ai1serx
KaWnHg0s1zueMPb/AIkL4q/1HpzBhB3/uha+N77w2DSUlgqTufRl61R5dND7WhyYYbeQEQTnccRq
7RXvDGToCTF7/9pV2eNmpPqZk2NEityDWofxuYSfMbxn/jNCi2lyi6ED5/439aZvL5iBdEOxQFgn
pT8m8XaeQ/h4NtWss85TnhDGTMC2626bvK+dbdzwSgaLuUPUKrZz3E7zB2eUXg4bFMt2B46i5Ll4
NVHnyj98GJDtWH4yMAzb4xJlzR0rykt9aZZ9C84TODBAwNZBzars8EaUNGNQldLvujhfsG9HwBMv
4H5qZuU1j1hxG3LrBOZeQMtnF2GoH4WnYAWLaLD+fuXPCwPb6iixnsdulheNnqougp4tgzsfXmwo
q5X146sUXy4EtvvY7SV71KssJn/3jlLX0bQW0AhcytzkIoC6Dr8jb6KkvrfEReE8PpoU8C7rmgeN
VBOxULNGfDHhHadYeDq47Nm4/GrHpX7YWIFG7iL43B4WzMP5YFT60TRz/LDzucciqwjyAbYU009j
e/833grdcxj18qOuvAFxxXaEx9O3uCa994INXBV5ksItCFxbFuBP05EbjGs/gs5PuvPSEwbUu2gK
L4d1xn+e4F0+97bS45kUvSi68P7p9OQ3ydaf8YBAAKWnfZcX34k7e4lRC6hCiTqJzuz4qOp1WxmE
yyUMv4v/qN2f/GHecqdpRr3fJKhm0WWaHM8vp8YczVmmscrOe0tgxfNabeItbEPeVjEt1a+OVCbQ
CRsGH1A5aLTapTMvegcMPNnaRB9LzVJIPjO8wQPTkPCWU4t+KPC0pqiaZf7CD8odSgHv8wDa1yGZ
iXXyhMvAgnAhjbb2DHNud5CBpnJzN5gEWqJpdUfMEesY1Htwx7dmstlbu8fyCyFw2N+HuysQJA8s
MPjb1A9FMjXgZ5FL+Bk7eHyyFx3NU3OFLIukPruBSr+uyTchQRe9/hebef/jobMZMNdMmUdTcog+
Id9acUfEH5d7FccqvA12rdS7QQuZnKvOV+FlaSgpN/s4zeLSjQNRu7MKNvQwvhlYZK0YWlrgInu9
ikS/YAXM2XScWH4MrKf9Maip/3MynKOLscapBkSYbOSr1mI6UMaJkeYtqMcN7VSwiv2q2cl0ujjb
bJ83a2B7APJxltGw71nppzu8UO307MSnjdj2UkpGV4QaZldXiJRWU/K/uk941oOETawkYmjKLNuc
UUoP/6YttRBPewLRPCN1mG8P39dTERPc9jys+visqs3O14j6eBA0DjJXREEM57Tbx1blQGP78AMW
G3WESruFlzid4Kpz1jsmnJilr5rTCrTa3ndTK340puu7cp5Yhj+NyZxO730fNO8sGYzo1pY4a9EH
DqtX7JVXUcuxsNBXrqdDg3nT4P7RlUGfg9Y+OlBOme2P0s6BPcMsVo0pRUvOQBJFJGilhvCVMvG7
6NFNmsV89kSqhvkawMIVxlWsJPej00zFDPoizk34LeHOsH3BGDCQ8ofxMdk+L2YhqJa61AWnLuh3
NEWHm/WFij2OtpoHTTpvFUt914/eGiPg9JEJjHaqPU67T0irmznxjTfWk72nfn23nbh94pGRRKg+
avbUQUhrt0JWBIsyXo+koc3lNqY14Kj2l6acPT8e8C1S3xG0MgXi26dsRgkMHISeEDfrKF8l+19w
8xC4pd0aiB7Uki4yBgow4ZS1PfzyWPtkuRLQ478PJQDAEtDfjc6s7uggRDO/bpvItmvbWO9frJq4
Oi0g2P+1h0ImxB3YXMOmJvE3wTisJ+TrMcsgtglLGMHodUYQE59YRqj+4XCIuob1e+/piP2hvayi
ipPrhlxOVLyBCnxuADkz00aHiwqIibw51zSC6SXiN/1yk5nlrbrVibj0SI3732rBfz+nl4BVZuti
9K8A9usbtuid9Tr0o6z7VrIcsogHy4TuAyLOz1MMHp77YwpMp9rUs7dUx9YUUSbTU/q96JVrOAHv
KsKOdrgw6jSs6dVd09+gPe4ssspIscSegJWdOc1jd+8hER14z8ApTiz3Vzfjsi/3jY4rusV4dV+g
v7ZnljeyjwUNxfJN5DWTC8LsNmFuD+N+iSVzulxDTTYlVI4XnLvMQk+Ao/douixQ9jqL5TkxoWtK
8k8su5jrKNNcI30zSI+V8U/g5h20nSd8FOCg7OK2I8iLt2/xdA0VDzL1nozB5NyJQK6izGaI3CJ0
O2z//MZ3jv9QXYCd6bnK4tL0bnTfo+JqnveJT9ySBD2otUBXIu57bb3xMTjMAk2n9ia7BI4Q39EE
ynt2WaDE9csRvv1vzqba5LEr9T876dbcWlDc6ZFeY//2P0grGt3RndwL5CndRhjr2X8CW5pAAlAk
EKDl2/luUqYL86DCBPf1AMGlT+pq0N2KRsH56c2zs93txNGNqL0yJ3oAwOq3M1b/UfjmTP0RlAiz
LOBvLIL0e+4wrGAgO2pKRccq8s602uExyeypZeQCgIbadK+QJGe/AvTb7VmvIecmy3qLGDEI9r/r
lu3cdN0MeVyjheFQVbr+clhO2Z7rwIFtS6tuCJ7CJt3RgQL3mKcjWLcPJLHdgigV7V0+b0c8XEKN
nImU+MxRZXDsShWTTbanY239jQ61mn5p+pyaNZLJ+UW4LV1gH/l4OWTBsJlXAi8y/TcG1kUMHhrN
fst0SPty4NblPmkgH0QP/hqG85UwG9dQjabtPz/ZwxAkI8p+jl7v/p6zJfkRoLVfvye3+ddQ9232
4lct8m+WWtrszriy7p/sEXxjTqlI54tfB+x6g+qgfZM+dO1/hwAbuluWec7uPJnAEIR6614i9kPj
B0evfnuhwan8k99BhZA5k20OSJVTLcyqcS3sXRuBKJ3MGm9/My7UrVCNlFRhNbkj4aUzw3vleQr0
Hve8xxZV4ZDHQq4IKEZm26cdCGgqsQUbq5x+YtDnUB79liNsXXD2JFwM9N1+Ox8wUG30JvIgq3fR
KeI7HR6VLpJlnwCzJn8NiprnjuHVOpuJHiJOZcG+2vLdobLRWU6EKyqgeVSQNxWvYFbsAhSy6OYh
nehS5DwWDQbHlIdMusvXYdvAb74Vzut+Yosp8gsPYPuX6ExvcjZoA/+0Jk0S3it8m+oyVFhS3+OB
gQhaZr5Urz0o63HeST75Po0ZsBq7FW1fHLEa+3OI2GRHTMnY0uL6gaopAAyg7sfRuyeBigoaWW+4
dI6Sy63ZOvHqLXJQxaba3SlXi84WTjVAdRyCQD8exGM4Z+LnhuA0yrqWN8ab2+Y2TOVGPxpsqCx5
NHSZozD7w4jFAcZgcz/Zi7Lt1DJNqlHRWWf7DRsdbf/OqnJyhRXh+jyT7dsCyEv520RJ/wWbmL6S
eQOovfoVAvrDP+7ZQuwee1aWn8w4kU1p4RrQaK67/9zT7sJaQ1g/hxuXEKwkdkl0QGbRRdX7CJjd
VW1nM6oguwNo9JJyTRv1wdsw23JgqIfc9gxZERO95q8h3TbWHfYFQdteR+lXbTO/PrVCdbZA2qbk
VdbMwdfgIFA9xT2yCCZE0tNw4Z1bGcMod/bPioj/p1XcEd+sdKzO4TF37qO3U+cLiAh/uQ7EWh2X
LqyDX+icWGPw9yF99UjrXR4lMjsNCJV4BuQkrabHNd0p0irdcLzbbBr9bkTXJhfAC/iuqVbiJkj2
jLUErLz7Ky51jXg0qd1TEiXLcEKVivxN9Yt3e8gDjqHFu7S5GXDG/G/SarqqxglJkj9XfKldmEqf
qskNb9JkoMoGy6R+bYPju+ekaanvDOQUWT4kM1An+nj+7XGhvNkmVkvRYKUTnNyoCdKrQdDGn9hn
CiVakzHCR6qqp4TNFYk2rI3N8Nf26fpz3515vXES1xBVWm/hs/QiuYd5Naz+Z50k8GPh6APmG8zH
fm2HD4434wjtnA/KF564JFuxVYvF2PlYI4YsMFjbDGfPsZ5gFcGsT43jjJ+4dDDu7q67fEyib6cz
kit0x+22AdFP5IRH9OKj+5MoLNW8sk9j3phGWJCz6Z6V+8HtifohcNmSWbiNd9ryP0TXGcti4ko5
I9oZmZUbpMiYB+bIhxbt5Bs2lNBm4dzMf9kl6HSedhg4J8FE/nNarWA16ujELcgGpwhDTauKlGis
DyKv2x+7SEWSK4iPJl925Bq5GMSx5WHfCPRU3yTgXUqkjz15lUJjkWgPxfcGETkXJnB8ABK14xem
McJ4DY+hhn9A7/A3WdlWvk42c/TXnXvEyznxEXwXlWuD+RLQrFXf/Hwmig1C4jQ7DT0Y7vzTX8Hr
2NzokfUzQELf70vHBJTZ1ZlC0Ci+UHs3DFATKPJnNCIoAxHCj/66HadepY46yay2D3gtmfjPwZPE
G4W+0b2VSTiw7dSu/nZuRLYGp9gEe3fVJzaceV4RlaI/es3mztZYUTLC4M2fW9pJjoMLpwHYLqcP
3LpY3uKnCEQJx/ktHJJu9seVKKhyFOC9eDhc1c8nJ07RaNGXhCEPNxyp0OO8Vet5YelFXaUO4DmU
7IH6ddEeZ06hYVUl+55ThnJmR6orZADIldX415xwC/eRqDT6oWNSu08SreoyaXSd3MXB7v0JLNao
MKSbCS/gRna/KJEZ+btTifILsaF1v/lWfcnSQ0IpLyB46VbGTs22Fg1Gml4pz7Tt/TF7018G4f2Z
qtaJCxsx4t5R8Uoap61FdIvYO3vF0Er8TYxG2a8gqM09bapoGNtxA8+HZONqRhc1ipNtEI4WrAuw
UAQBW4MeTQyDZ9zVyLCdRcDVjJQuOi6m3XT4xGqUJ86Vr9s7/F0PfVK0uv8j7UyW41S2Nfwud3yI
gAQyYVo9pV6WZdkTwpYt+r7n6e+HJ9cqV6jC5+7BnnhvZwGZK1fzN8ltQ4WxyzsTjS5Xq2qiJWZ2
b1gDWfER6GD/4lp+dCt6RnubJrO7VxC+7rdQgUq41rp46I/ZCML5e5q1WQN2wKkkxE0XXLISUEA2
lIS9yxWVjsrDaCv/RdgzPo8GasEM63LfWnPNz8mKu69DfJRiqUHF18itvTZ0lraBZ5A/0oyO3gqt
115LIHj5ivoF7FYddtl3LcvJDZENqOYD8x4Zbe0wTUic4jHc4o65jKscMwJcRB57XdMxyDeVDsR2
5VhmYm0TQ2k2HfhZ/cjHkMGb0cPyIW+pknkz5jBEt6mKwAL2iLWZB6mB/tjH3Sy+qg401MYAVJ3u
dan8HxJ75ce68zvYzMzS7mB8AJPqRiAti4ANOJw2y6fWs+lj7xI5jRVoBfZPBpktr7+Eca+JAxBE
dApr0x7GfUU7syIQZM53SMDmA9AI8YN43ssFB5UEO/qHVfjJCPWuBJfP7dw+hMlQMI0BIepv42yc
Bi4eO0oOhggEGbacKCsp7vNio9Hqfimq0Or25kSRxTwqKLKbUOAjAS/PL7p7PbTLZtNXU3+d9EkO
VhRgI0WTyRTvBtJEoQNpjWYG95lZYqRstVE3HjSDjvWKpqlxEGUqdTBaI8wcCBdNvEHDJ7+y47yy
7vDQCOud1JY2S9O70T0/KP8GRpj3s5qZcZGpTUZInwC33PKT6Y8MMNA5boHooosPo2UopuYYq8LN
tsioqW8JXDlw9OgfO3vimt4ftBDwKcAGtyEi0v9+Alw+kTnblQhugrrL29vBneeOHoViF8I3DSiE
aoy3900HPX6f1b6vHvlROS1ZaDf+evB187NfMJRdl0ZEoavC0PUB0uUEYDcE7jfpHbzxntH/tS80
W+1yCAtXScKmf1A6xkkHKnTA9VRXAOBkZWj+S5qMHY3OvBjebEAEs0fBVY97jRGteQTqToop88Tc
AVNP2UhxlNx0hTGALAXf/mQtB2I958SiB9JO9xW4YgLnVwVdtYaOJahV2yIIn2QVBt/BCKlpV6L6
aVND4PUH28pSYldlvwtO9PRMzh1t9FcxlPWwAgsb3/QzbcsjzhFZvx6zpHkbRUjjOlG0JYnpC55B
q3K+dkTKPu90uyvnY8FRDnBBiKL7KMhi2BWKo/zMjZyD42eqH9yEIJ2dI6DwyNx0CVRSgI6MYDf+
1FZXWWrG/poOnfOlQi0n2cP7I4fpMpRpPFUbSXg0RFQMa5r2KeQaxkVobAb0+1aBz8x6XadWU34Z
ioRTJkSM9CVapHgp2Lnetlva2E56B8gWjwA5TjBLJlEGd7jwFdy0fTpu6etb/jaLB3rXpWY6n/MA
bBJPil36DYcMeMRSxn3SA8voDunskK34yiFESBuSkYSo62wao+G6d82ykNfdqKAMKBoAhF1jUDdD
IueXqLbBujV02911ZvpM0NxEp5oRcT/dZ6zDW4FlEHGAS2oQOsx5tNYZ/dtbEyePYZuZcPq2uWFp
OollVxB3alBSyCoIK9kDpUmcnYiczNqPGoNPZLTyeq87EdDYqpnM6GBJP7J2fRSaC/bLju/advAL
8GmJLO/mrI7yB85vIT3f0IbRgwRBOzi1urtQwYJdF2XYA/bkJZKFozgl9NLobhDyGZ2jW9b5bYAl
ve+5E0ohQFeSmeohmhyQK378NsNSrT1GlRRONKPcSL/PNNspV0ihJRa7LZ7TTdaGdrGpGYn+aDLG
8FvVaEW9rhTdI9KqOXhowPSP36vWxD0jIktLtj7ADrkvewZYh7KvFdkiIpZvJpcj/AyF8dNGlyLO
931n9cN9axSJhJiXTs9qwAmBJWTmQDYw6yunGAN9r7dgVlfdHDB3QLOBwJ4HcA3pQFXcPFkCjGU1
JtLgh/oxAw3acilQY12TP91QBTVDwjGM1k49VcY2Q/faG13C5xqkJGKoNhlyzf011s3npg9muRoa
3KIKEiULelXQTZ+bxHceAmY3BukCcPyNbrX4MhuAisAqFyGU5Ry5ZxgZqd0MK9tX1XdmHIzg3dw1
qV6tEJggLyeiW0EumBwAghvJVphqpkkjOytisAUheIvkTaB2Rk1z35uAwdCuyoGOknYlekMbEGjc
plJDpK3jpOFu89GHtLxxBgx+sMfM+clMASKV5kME2JpjNZrbucimz5xiJoQQKaeVY0yFsTdzFGsR
Q+itpwrsYHFduMPUHoPK7p854IvjX98F28wtip9ma05vQG0j2F+VNoHnckiYaW0LiNKQRXdcs1m0
1d2iZXoNIc7da2Mz1+sx8P15W2Ov+1Cw3e8L8E1vDMTdDfi9hUdEu7l+mad+jvlxkvx3oMSAFtIH
1R3Tp4qUcASv4pGtDw65eF07q8KfiXqmizzDGtpMXmyxHrHBrixFzmYM0Y5fkchOX3rXbj+ZldF8
HTM1HVKkhaJj1aTiSmETvxBQB4gzKW4sYHAVvgl0s/z4ugK/9iLC2slJJwujBEJN4GbLq2rcIj3l
08vEs0UdnEFzks1khtB63MFy9qEDcGFfAtJDjkGrHNAFTpDfY79WfUUUN3yMpkT7anQ5g5tMcZtc
I2GVmltalL29BrTuXKt4hASCg48FiEnHJNBMFGCHzBfDYZlrMrMDMD+s0Dc3bxprLH/oGAEP2260
EBFADAG+t3KKQO5HLAFc5inAhR7bSboUddw9Kwok97kBRxfBefE7uXHhhj7ZIJHjPf2D8Ym8sPoi
rQQbLdMowu8tUW/cppmuflQaaK0VAOFg3CNdr39nS6AvSmmiUwupYbxDHMJaRO5m28KaoE6SbeN2
TXOfV20NINqcjVdZcWGuIOGD5C0U6tubYFblpwgfG3NblV1wHyH79JPLXMmN1qVw4ilM0UmAtpX+
yJnEjcDHK0UtMw8WCDkzYWRV9wVQoNmcAKGX8E3BtTqJfVCCgmwdgpmnbSRQamZQi7bEWhghYwpr
DFz0JSIkiFrAW90+CYre55of5AsKnQPcFDOz7wIVUP8YsWu+9L4STPQLNT7EURqkVxIQyptUffTS
aCVnOeNs/W6Ozt0GkbpMrZEzCp9VUcT9oYpmuBYqUO5Bc00x3MLtwresd8cOLKSIzOnoSBCjJI89
fZAiwRN1lbSj/DoNI5P/sXNbf590VC0GhLtoV+I/o5MaNUvDGDKjtZ+1ebruqnboPAF9zt3IhEIV
tuDgqiumoE3GIaz4FVpX0IKGYxknzDjRg9jYRhuXt3ngI0/B7tU/J0SLfA/cCu8ozUym5jGRXXyf
NNP8asBU8EYDRiRTt26CStgXVYDz92TPEIscWtWuL12xtkqyAC+XlaUDK9GQhrOiMAn2NroKzNlt
qwg2o0V+uacXHxrfxmYcngqr15odhER5M7dBVu8lcg5fo47KgsZqmT0CxsyH1WDz4tgGbk6Pkfif
QvaQ82ORdva0onkwgbytNYesxJAgUzptosdEhT8Fh4Du5FboY8T2jTLDInHpq5+tcCgSWtAC7aod
5GhR7cz+Q9ZlprYzAf+/6ozZpGcNwvzVzaWd0U6R+r0/Jxlw+cLpXhZL6gasV12SKli5ax9nQJLR
Nkbx4y5Hb8qCpB+wtRZBk7vKBX6/nbBcnXdwxnMAr5BiVjaWZd8HePB0zh27+e7KLNS8jh7bpwqa
QbyC2RzdtoCB441hlta9QT+cDTeZDATEVET+DTTCCLpmUrt3jZGm4x56JdbGYhnLgI+pPmlGS3dK
z4Ubbu02rThJWt12d+4QjMF2GlJcyhqk4osDkYrky80MbJLZmSnGJKOTpGwthSRIlIMMCQNGZASl
1jH3pbBs+JC/G0TZQvCktcGNtZ6gaV/Zxdiz+TLASeRQIeMYpFg6EH4Gg6sfSR26dzE3HSIv3Cnf
JCyt+hiFfiC22qhoP9CPGMytQiok2sCgVY/Cnw2Q62YZZthb1Oq+DSsCftOR72lZBckVZZuSUI6y
octoAG96czMnfkmTTZRqpzOcArqUh6a97hjA0ITU9eKRfI2cbih0A8ZaQ8Taz7Y53aUG4XTVT8zS
BjuOlmy6puk89zKmMVZE4ToagfOueh+rliuz1NNmYZWQVf6gvFEKYQ9b3PGeuVZsW8eBjFnx9GCh
q/XFL6oGDYXQBE4/RwST3ai7bX3UKWYeg0FBL7XsMgIABC+qXxUxqPIbeg/0wYKisZ59J/Hv22D2
b3TGNf6VVchZrZHO0Iat6w5GtponQ05XZWAhfza2evaGsWL5VQs7/3kCAzp7i7rWGxOQCIO0HLTD
ymnnHhnxKqQ1Zvhudt3UC6vMtPrwB7JEodpjG4QP5DSlk6TCRd3A01RZ3flhZdCGl9RgW7tm3sdn
CHPoSLb0zYPSwMJDq4dHtnHqql6inBSrFoLR0cozsKu4t9l4KUUMLYDBxP7GmpUDMA3UMiYiSdrl
j/AXuvsp7voHMysawjbg9AZkfTh+qa2lXoEL0h/RVQAZ5iSZGq6Ieb7+iS0JKUJOZt4DR0Oacxv4
DnoNqgabtqJQXeT69Xa48p0RHKSt2YhcMsbL1tIJDD1YJZhW/aoYoy94NFjDK9r3/dfOcEBzU7fU
j2FbAr9H2eaqAAhlb/2JYRwaTAHcMt8Mop9B1RnjBvg3Mi6L/oVYzUA8/J1NH6aF/G+6X2xfhM8I
vBefkjHi9ERW3h4mWeg6A5nQuoJsE4hVzM7BMID8J97aiYlCxBTp7r5wY/Oa+WybY3ROw/su71LA
N7Ss7afWdfpmVXZmzWkA5+PTXgi4QS3SyeZ29qPKXQUIT9nrxsgXRnZAnrPVAiN+kU1czbuKkUt3
z08dH2suK+T86U3RRZW22W5nqANgJbnLJK/LZtaZWXPzjHwTc6A0dcrXxu1VvTIC6XB1pB0sDEAb
YESsutXaVbBYKqxj08+ifa2PJfOCrsb6g+6Q2dyK2Y2eaPpL+5bdmCL1KWTnb43K5o5jDMAQPehA
TtO4tKtgqycD6i78r321RcEYDYJYzTV/6tLgWPNu4U/RTqL5ikyDijd1P7TxrrGVG1Jwhf2tEL2+
CAI44c08m5rzKfCt6SlbTiTtipiqtyxc+aTXNDOBSJXJVVA7qYlajtu89Iw/x30GX/4244LAsSnH
fDdgAFVwVXTDt1aLh1+oH1jXlpZZyBQpx3fWgQUg+ggrTUeEuSxGD6Uh+1jXWDquIKkE7Xom02K/
Uvfb3wyaol8M0JekUWCMaGoCmVSfpEjNctvXvUS1hgt63UAY8hCV6Ks9fxYmq2YYGRSkQpb6xoQl
BBLF6qZvqRrobs996AYbQUWcfaMx62yh6y4tHhPkwYFyTzMPYAa7Y2/29JU0p7I5wcp2vzNHEymE
eiNcLgkEnuE+pIP5hKqa/mlsRPqqsU++NtlY3IRWMC0UEJ8wavtT/grpXl/YxgbtMxdVul9hpuGX
xSRGjquJS+zKZadPV6mVpfdaEif2egbzG69sBejgBZWLAOYa1qwwzVBYpnc/Uzly2TB23rRjOTyO
cTy3jwWDOzhQbt0+Z/QoQX/alv0C1mJw9sDFzArUT064RKhU2auqohA9DHqhNd8Ykev5WgxRVV7T
5yiOBfnWvK/BvohtqAca9AQgWwjuZGP4sKh3fzMCn2w0nwGQgMduAbvNely1SOPgF7GqmDAVNJjN
Mt7PszvBDstTkulS6i57Lswt0mYC4LibXKA9684Ip/beza3kFmJMHV8PZWpvE6VngKySwMxBAsdW
sLXpKpeklP0yEa18ZT2gaAYN3TYiJ/cAy0hzDQ7L/46aVhDfl51dxzsMNES+rYU7gLt0RHWLp21V
rYxI51dDmhHiKByg3SCwnXSfGlkaHmmYFuRx2BsBgs+bSX9pnVL7SXWe83aHQj1MMrNAV05xLVco
QHbRpyqYm50ZjFO3TcVIB2AWfQPG1fSLHSi6+N5AtQjZp6Io59uoqkxsbaHN4N4HwDbIbv8DBFBq
bdQOnnT68IjEZqluehH57mpW02hs/iN8s7bAvWbe7PfYaxlZXubI51h5uh0Q8x13IMz1gr9qBp5Q
xOV0KOspV9u049qaOj4cJIhkuKDQeUYMVEqFGixSusKwzBN9acagE8OesvO0ftbXhl2YIESA6Arq
zgu6vcYZVU0EP9BYl4vYKUS9/3mn6RyPiBHDzum8DsmDjY+A0TaSwrmdEHpZ0zFS3zR/pr5wSQaZ
bgN5LsjOIfXF5gXV8HOij8rE0IDRkMKk4UQDV2NL0z7TO69Rc7vrELg8hk3U7z9W0Vz+llPFR1wr
eVj8V9CuPxFa1QLauhNlidf59Sc+YPDFDKkdddPRPPoJFFVVCrn640XPv2Vrub5MiRuudfJsOXTG
wacJ6Q19b9wDaHD2/Nfa2lIpe8zXUCECabPNGjlvygHOcatmd10OxSXT33NbS/3xQxbNzz8kvFFO
qlUtecl9lqGkB+DKcYzoCupnf8H39eznBFCHDTYiqdBo36+k5ChTZdWdJ5kh70223q0sZ+fx4zd7
9nPSXOaRTPzU1MlRMdtAgpQaO6+Eeuzh+RBsHeY4X9C7yo9xDY6RbKz/b3bqH4ueyHz3wGM6ozGp
nTG2pUVm2YdiqO3tx4925lOhX+4s0tO6MnTzZBWXLJfGo9V5Cm3DLbP79rZLBh8hNih8Hy915luh
M4/HhAS45ArrRJ25QzgJZEjceTjuCbiwDDh3ICYZoP/rOkI3dUciPmwYljo9BmFOOAfOwu6LG/O2
mAV40HkMLuyJv4VyWQWGgom/E/5h5okuL8KLAMBtdp6PdOLOKSrx2XdHbTzOUSw8+oK+uGA9/7dS
Li5WOrrNy5cC/nGyosCiRKEt1HikCN1zaFNmaHGabMdcBt2qXiT6E1mg5OYLcUHE9rda8/uAxtzE
dHihEE91dsz7c4YMkAnJK5q9ttek4SV+DkWGUYNLFVzmovB6BQLRqzvysQNTAllRphj2seugIewS
3a0ornz4wczp0WCxUzVla1gPvn3IocYCJMjQ9GTy6rjBMVM2k/iyQdothV6fbTGRalERRb8EzCDe
tk+qns3yQvj8e3uiVM3xtsDOoOVvLn/+R9Ay3LSIokhMYFoT+YToE1iGOdQfPt6cf5+3ZRVsMVDF
RmX69CasEy2xmHFMjK6QDAi1oV1rfSi8oZybC5fQ2QdyaVW61mKjfOqQqEM7nZ1AsVTvM+W26NQu
IMILp/rcA7m6bbvcpmArzdNLR6vdunatyVuwT+upsZExmCnq4Cj8u1Ehwnq6wcUN/ROjyZNYRXcz
zjqrGj16FhotvYz5aTEAmKPsv6oqPd5Isygv3DBnTp1jGDS5DJyZpXPqjQG0OocI6YxeQFVWrNJs
QGCqGxZNJBQQRXiNTmv4fXA7UL8i1abwQjQ7834dAzEQPJCEg/7tybYs/TKKVVtPXqxF6TGUQ7pV
dTdsTSRs/v1TOmjDE2EsXVji1DAmkDFC8Al7M7bGF4C7HQQuZr+EwOzCSn9fqHzJ/1vpVGW8rTTk
YLps8lqS0EfwW/I2d4sJKozovQrFEma0jtz989FzONgC9+bFP+LUfBu4mjBllDJwE7JCpSHTNiGo
mR1OMv/N83HCiSbATgxysfexBHYdtboDV6QBN/LDBHnxmpXUSWEUtw9t6xhfJoa+P/79+RzKQFB5
riHUb3eEPwIYOtKUqEM5eoOFwPdgVZCNov5XNw7uhZvozOfDesShPUgQ45+TrKuarCLvDTl4cdO3
9yiCmrupm4vPjHqra8cPADJG+uvHT3d2TUu4kMt0BON/G4X98XTRRFvRWMalPQDhjClwk16laMZv
ohERJPj+OlI+E7hy6/Dxwn9f9KaxVAv4WIDhIUV6/y3Bw+UJGkcVl54dQo1m+J5affqzyLril4ng
SHDhcPwdt1nQJH93oKGimHQSUWsO3hDCJEWXXmuoGdGFy5KoufANz66Cu47QmXyovzx/jCZHqXFs
Ky8rRuAkLgD+BzeW4sLD/B2+eBiyc4fUW0gMKd+/PYPWqdX7be3VA9pkoHmaeS/pJw6bECXit48/
1ZnFFgcjkmZCJU5/J3k6065JVVHYeojnaFctpoW7cPSz20kvL3km/X0tmHLxFJUSJBH2siea/u5g
20wV/MaT9NAmZEH0ES13hAbBTvcMIvtjjjTnPaZDKVWuwTX/8aOe+XyIGeE7hHQiWfXvWvCP44CS
4+wntFM92w+7a73tgL5AOXr+eJVzL5TzTbDmDoRys5yNP1ZxornAHKrovDAT4c6fs+8Qc7OtssAc
f7zSmVPGuSagsJxuW85Jcst0YQiNUdWejGd9341OENO/RtSZ+XPf7ZFObf/drpp6kFtOl7rBdzx1
EyoLTBFMJAc8vdbGe8Iz6kBydq8EvNvdx09nLNvhff5s0r1XrMN24cydRExYfSGYGMSNLHie2XHx
m6uZnkPSWcGtsI6NXRe/4L8O3zEVEFtioP4kkOu+EMvOfE82jG4Tx0xS3FNTFpDNo6jEgmEA0/uE
Bi0jSydqtMOUAbL/+JnPfFGXW9okmdZ5cst8v3eUylLZRVHnRSC9rrShtD/7VZfB6GvomyDniMXL
5l+XtICRs48s/u1yLt4vCWonz9MobjysIlBosOWWOWyz0ZEvX+cDhPSPl/v7DLKcJItHHhnQknFy
y88DjcmwdWovNMLOQ8gCRifPemGVv78ZqyjcL2GkYAR7ukoKrtjyB7/2otadb5HNcfZp4AKuXiRb
Pn6g06X4UnSR2ahAniTNweWB/zjuWmWhwN9pDNMRVz02hdmAWlXFLrCjf7Xy+r0U2Yrp0E/h3yeh
muELiLI61T0cQfIDCcsL9MFh4WYFF97f6Vc6XelkHxqT6SZJW2A0EZbDbuh8ubE0ZDk+fnXLAf7z
gC+rcOdAuKXB8Xdzo48nwwDSZ3gGmQjKqbZ8pvWqPPJ1tUU3Id6i7uje4H3SbEe0Ci8dttP7iPWp
y5EC0/kFwpUn7xNYkxk1KjQxug6CaTeWdSQe7A6TqyuEgRGIQbapuxK60n/mqBvAjUMGBEBqkzwh
cac/uRb31brO4gpoJPL4ebgGEqwgFaG1BVG/aY16E/ut8wx6kXmmEYr8baZe/tSX1Hw7H/lE7Qop
SP9VpvTHV5odBp/pPhbZtQPi1lnFnRIGzhjoPq2d3pevaZfY5h4/meRV2Qzx4WBq9i+UXM3XGmG3
O3Q3nR8t3C0cbcJFeyPpRYkwXqWafeiWnXqif4kYSgI0oX9sxjTOrxLo/Q9zbg/Jzu/L+ScKezXu
qQUE8M00sNWgaVTiaWDiyt5G7bhYEzFyYzcOCUohWEoO5ipg/vyaJn7Yb4spbkGj4Hp7k+DpoK9h
pII20Oxk7CF8tu6PBDLMA/iJOvzHBO33F6X0Y0tJ6ZKhvT+MCX7ZeEuh5inA1BxzzekO0cIf+Xjf
nkbpZRWD8p3w4nAKTy3I0FmTVsRl4eWJjbRABsE40ucBi5/IXds49fyj6dKyHjQTIprAqM397ZX0
R4jpZo3k1td0jzmv3q/B/ccvda2QCvz4uc6EMkzUl+KLhRhSn5z6HjDXpOVSQEvqgPT7yN0hf9XS
l4c8hS7FheXOBBkaZMJY/GqX4uskctpFBS0ASgldEBt2WRXH1zjjqQttuN8zmZMoQ2BGsp6Dijfh
qTWwaGVMbwSQJWGgcZ+jIg/pV1lF81SVGhA/B8O9iBZZEO5yq5kwJqmEIIOaETAFntyLtYYLSrhr
nU5Fu8DV6wPhymjWNTmuT5s05OR23JSoCjCefSjqvNU2aB/J+xkoFp24VDOtnRySyP2KZvbUfAtL
0QOvhygimHHiQXMcfdRw0HWaiSEYKOlQAwD0ThdSqnMf2OFUsHl1Vzn68ud/bKQxEEgEISjrhboT
ezNE0lWspQVtGg75x3vpzBmhC26bEj87S6cF9X6pOEaABKn/2dPHsP+iMBfy4BkOm87qyl/j1P+j
5TZHxKS1TFYqAPaZ1kla4dRDl886y+GciATUHGRv2H06nwNMRNboEos7NFmw/86wkvn4QY3lVJzs
L7JDsjYa59wip9EgS4O4qSrQdLTqA/uqzK3oBXiL+9hrjr243zrIDYZdcMccvnoa0Oo/QtuQT5Vf
iC9D22d3PR3g7ce/6syXZjhBu4G+H5Xdae85Gw0jiBJrpqpr7AMmgc0RvZbiMwDJ+MILOL8UIZc0
iGN2eou61oz8hCb50q2OnGdRg8Cyo/ym0AAN/RdPJciQha1IWZ2TTZX1oopxDdRxF62go6Ff3m5S
LQwfkRJo7z9eyzz7XDSBqYmpdxCLeb+DZcAz6bDUvUIbRQlBPLK+1y5mDF6rKqfeYxqqnB2GOUm0
HeokhKJcgWQHJzXaLwPc5/wOAHkiUHiOYCb4hTU4mxLjJGzm4Agnuwbqpn4oqj7+nKFTtKhd+Itf
NzCyBmi8QEUcUO38OUYNEJDBZEuAYMBPrG9tAKdyDcmgfZ3beYb67TDj3wCHr56mIVYopTrVCMy2
Q5XqCgEMExOPj1/PaWuJA7foSZDKusupM5a390cocVH7g4iQjZ4F7zeEa6wbGsDIDOc5dPcSJJvD
eb6Omyn+/vHCZwKLabDRSIPpnHPHv1+4mqjt48aZPWA4c/Ic2Er/PILZuelS5LVehZi0S3nimQNu
KEunwWuiCH/aQg+1LAqMJJ89YygVohaosAI2xRypCxh3pMElD/czr5ZbmIE0kdOmZXuy8ZpeK1WV
tJOXhIHYjAKacV+CWgQFlQHQDl5115T/WOQu8ZPpIu6jkuKCd/v+rboh8OkssLkYc1U8gsGCQA3y
fl8MafT/XOrk2m8LYCIBMjnezA6Ptjl+HQ9ZAgRvpaW6mC7s0zM1BiW7SReScaNDN+39g6EA0OVO
xcuckPc9AguadlbO1CyaVbdmYJI9L+yVQzCX5TOHVXz6eLeeCyJCUenC7CQenyYfCxS2HGh2eTas
v9sRdc59S5mxX/ooF7LEM9WMKWBhGbR4EOnQT67AFv3eWJtylgKVu64yBejPndDFHXP3YI1G97MP
G6A0tSzyC2n3paVPOjVxU6PukLsj4hyCgWRQVAdoyQb06AQhv4HUGDu7YJUDvr+w8u9K/vT2Nbny
OXaSeOueNH4ru+xBvCST5/Z1XZBrtX4PjniK+g0a27GzjjrfqjZDBkATjW1geysU6RxjpcO7CddO
bgWowiNH0CL/YNnPNiLgGJJ3NtRQyCnGZzQX3eCmGxDW2v773mA+xfUsCGOMPd5vzSzMfGNCQtCr
UifdDa6mNqh2pOT3unPhFJwLmvbSvCLTRlHptPOq9+ijW8M8e31dTbugCJsDXlPFRg+m+Rplnmn/
8aOdC2HLyB1HXBakP3nyaHS2ggDlZK93fVfsrM7sbgCT+cF9bxbC8TJ/EXQxkqZ9/HjhMzvR4jKy
aC7L36fg/cIlHiBh32qDB1q0+cFxV9+h3yU/GdRDng9N5P3AWRookzdhT5vr49WX0HWyGS1avig8
sB0tbKPfr44CpNn7yPl7QYYLBgrOPP0Kdm546fY98z1pATFvt2zXJBM4iaF1wNBhrHnMyVI+qYEB
WL7lBOxsbRw/9bp74bWeCWMI0yEYZjENBI5yElvmIW6kbjNQFei0468ho8nd4nlk9tte2OLC+Pbc
01loK5NzEciI2u9fo4UG0lTBZvOqdu6QlmpRVrUiTYwb1c7IxUgU4C+cxXP7xtZhJAlKTDqhJ0s6
RRi0ZljNwMDQKb1pk4WjLcNEgjPNvqM8eqNyZY7r3Gn9C3H73NMCE8FMxLGkImN//7RjnDcSCYOR
MpjwtEbrPaUplITDN+gHcbprui6qdh9v1DO3ooUriakbijk5d9P7NZG5y/WGwtUjA60OBJ10m7Ug
MWvHij1sgK2DxGtsk9exNq/KvqovfOFz+0m6EngAORwd35Nn5ghlpO0Gz9zmDw7+Tx4uFT9mrHMu
BKLfUIPTI0mtQAlK8GNycRKJkryCTFNVE01FSMoQGjHgfIRmouUbhJkYfSHa5dDFw6Mn/1Y1VX4A
iOc861lugjSFzfqDTLeSxwhsUuvBXvDLCw2K303905/ILUCrkxEtOJqT3EsTBl6MqG96BldAuvf7
rCuvAL0Hxw6nJWjj/VCbsJyM+EphaYrqVpDPX+mkF/i8jgnsIugL+V5XEZQLpWrjZ6ODq0ejWpjY
xcxCtWuU3bR8j24SLB8qQkzT/GyCcRO7bqx+SK1BLhhxbV1cUc6l08FpKuyrcXtPBpRiM4X+ctlO
5SaKkhIrg5bged1PU/xjpM34YEVB8CZKmbUbf1gMY3u2OtBY8K3wB/q+PpoB/rCbTJNTjtfQII6m
3mT514939ZnwC7SfVpIlltGze3KIQXS1ys3G2bNCmM+ia9HAb+Dwf7yKvfw1J98LZULgk9T7SgEt
f394iCCxX6Q0xxkKJPW+7WHvIGLSYYNLK1WfkBmV4nbGO++TG4cIghaWM32B5I6TCTAEH+6l4/hy
G8yz48B4LvGgQhVugBgytE24KudqjFaTO9TGBpRzWW+bAYnDdYMzmNw7STEuagEzzLfA9I23zEVd
CcJSMCksFkv1yShxC1vNYPRv/c6w3xJlaOHOHqHUeiZ926ciwI1t1ePSwOZuuk/uALBq59Kxgt7S
2hrO9fWEyGqvsCaBzSITDyENqLY2EzdPIk06vBUhxA2PgRSOUygb2fmmhkjlrw10rkfMWzLIxeug
CqV9IVz+hqeevP7fcDo2D++fA/P+9aNyWjCydqQ3IHCvrSEw27cm2D9rbVXCfeoiEb9RN2OoalTu
VK6Ww4ETWj3kElIbbcbVIANV7kA6asUei4jBwJw1iJNd73TwmRAwq51N4Mqyvh+yVnQbYzHsuM+R
HNHupnlmEEERvlDOmarD6WH+M6zVLB0PrWDMAMo4MV9pr3fi9eOdZ5zZecsFoZbad5nDnuTZKYrT
SLMENl0dHvPVstxy+NUhKvYFNYewudetxjJvqix0xwOUIuSluxH14ZxedbimuTu9KXgo2ebjn3Um
mAPn5ECAVHAB6J3EL8dAMzetDMszC4g1q8A2PtN5su6xKh0vlFNn7kqWWlBd1OLMR09OuO7W+VCU
Nla8GhNGdCPbCt2uWGFJHrRQ1R+ZZoYXGkFncllae8wUCFlklaeg1WCORIRTiIkATSblgevYjf6X
s/PqkRP5w/UnQgKKeAt0TzPB47G9Hts3yGGXnDOf/jz4HB25GdTI/72y5JWrq6jwC284jyqWVV+M
0aogYcWYFhIshNOv2wu7O/IaFlAmB8a2LZBH7QycYVGEnwsUJAQcqbvGwDwEz4b8FbLIeM7l6uX2
mDuBkKVANiB+haXGXXZ9uiyqfENXRBoYGhO0OwJrauuOVj6+bzhNaP0PVFHDJX1AgCE8olfsXOCW
DjYYSDXPIGCR68FJ0lD8wKkVDDxa/7Arke3DkeHoweVf2VwgrCalDlqP9FW2qKgxxnUJ0V7DT3t9
xNXWzLwkUpKDe2rnVIA/pFBJpR0M/LZ8mHS6HWjE6f6EcYZnoyGISWMnnUQJVuH2N1uP/XZCdDjA
SdCQIoZYl/WPWpyJDBbq0K1B5l/O9hkBBns4Swjyxc9to9mSwwVmXhQDCUEkAUz0ydAlTIKjUGvd
GtufYbNZWVobPva2TQX3CPUCLOb9ZjBR2DBy/VGzuvgUS/pyMWeTh1HLuy9aPwgvkqzEW8QgDr7t
zgWxouw4pbwMK6jveikMeFco6iWmr0O1fM0SvcOkQQnOpTXqr3OLg8VBNPD7QGxmzX7lNtKBqQg6
AdcjWm3GQwFVfk3Fik9yoUMRXApo6rZeefTQ8R2dsfdKxwml6TAeMZddzIMbeHfWZJ2/r2GZxPv6
N6SzPE9RJpsIE9vaOUWZwMXtC50+oFReKczkqOqyc1ABUIGxoBSrCWtbT0D8IzOSoDd9eJ6JhUiS
nZ5qNOW8zsKayay03qV9HX8A7EXj15Jb1zZpis160jgDfRGPRrp1F6PD9fn2Udi5MjlznG7uLrSX
tlQlHeG2PJZjw5dTJTzxTH6z7E59nUbt+4D8+H07duLgoO+txZ9DbnJjpcTFY5QlnUvL0j4Qh2Bh
2g/hwZKLvW9M/k2+RGEDoN7mlcVqA5KDxdtfNXkvOZUp9c25LKYKOycczZ0OGyq4iRlR3nPRRi38
zAqRtSc16QvxmMrd8BWp6vmCS1cwfI0zScO/Ri0QIZtRi0IoCXQqArPoFIRuM47ph8AYcWNL1cFw
eTBWxRApmz7T6JRwcA3DVsddVG9NL6gJhz2BazkEaxxJcLtqEiXwMFXSgw9WMAHDLMVa3w1hHoVe
OyJt47SGrh2hVnauXLqNKl0BAaSX7399DOy4V1aPKMNfaH6dEiPETDFRsQK0c/ngxO08kwxFZYsj
j++JuX6tP67cVE8hMlJu9ocwjn6lsCgdC0fNUx428xPU2unSo3xyTySnH1w4e9sNuDKxJe+kDUB0
M3Je13YyL4bfLkhMFro6uNoUH7Vv95YSDgQtYhmYAwDR61GQep3TmNn74zJhrRoqOfdIIl4Rxf7n
9ondG8lWSXypYtFm2xbo8drBUUrkvMYQZJ00jcvva9H0Ke4Abd0eau9y4NKiNA58l4LAJryQCnRM
q4r9kU+muA91qf5k5Ln6GFNhelQnDBxMozmIp3anR5cMfB0Nszc3ZZhMIk1iFtIUYW+eJGhROW29
oTqh6JR8vT3B/cE00IOUwsFOrX//x67UGrvOMfvS/bgQ62EsV0cEJbkgKqcdHIC3Qymgt2hrEG/Q
+P6dqvwx1EzQi2k7F62tZssD+SLS+IG+fKyW6Kh4/XbHMxSwFA71+tIam72IwkzKFabqvo6cB/oL
PKk50qrn22v3hgkKZoNG+dq0Jbeg77u5PeJOlvHsSIUPPywOvldrFdKR64jLCutzRXsaKjECA0kT
rFIjw85Q6afWixw/wqUofliV3Ry8ZjvVKyDEMvQxhamv3fzrDzph2JB2YIv8pkxejCpdkKFJEMzD
pHpqnqzZ7E5KhGoRl/q/9DlsL9KiBEUsIej9SKmnJt306WCd1gvmOuABaa/hgreGeQQ8mxBryUv0
TrNS9bVs7lOkbLCefowLNGIAqtnhK5mwZl+mItZkp0WRP3FzW16ke6hiXXafs67JWYtz7E8Pftjb
F5KmKexCxZKJhmGrXC8Wxn1An+cSNbWoLAdE84IqOWXzWNtPsy333xfJTmdnaFOrdFEblTsXGzCM
1BwNi7rPat5N8kVCikx4pJ5ZhUpJ130HXjA/V7Ey/Lr9a3c2NakHoRogf5iJ1ma36fjG4rbbCJrK
ufwxxQx3cmeBzujBqqxfY/O1VIpVJLDkB2R2m7Bh6OEFWpEsfHks7K/ZEGIaAq74WRBFIL2EQVKO
9viIPtbUZmhy8ZgXykED/e29iwXb+laujwmAgc1cJaQIULGqOcD84SO/3kLAOFeRwMHKIERtebYv
GUjdg5Bpb4nX3SBISej9bm/DuEJkrO0WqiXLoOLunCf3cMXUgzO6cxEScZB4UYsiCdA3xyHIEJaA
t6T59EfwpKEWaP/s7Sp80QDtJ0eX1M5SkrPC5YHPAydry1eS2zhpAlg9vhhx//A46EbxcUyrpn+w
CmmCwjRFdu5mU9V/GhA2bpGRkxGKB1IQd18jOKWj10lI1F3oraAfKMPfrB/qZDTFaZZGRMsU9GWP
+sM7X4JfTTBB9EqBSN3kJ8SJw1QgMu+XVa77M/fcy9Il4UFTYXcUuhog2SkRQXe8Pv/1aBUJWtTC
J3QK7wOSYIe9WL+7fXD3vgDniSozJAiA35vvXSydGYixHrn+qP69FGgeTaidqEbqwdHRUJZtuT2e
CtrRByPv3G/0Nk0ya55Bbox1/n88ucViTJZZ1pMfSWZ9Z+FmiABnkTyqUhH6c4m55e2Z/o6HNnfH
mm+A7ILGBVR/s6CtwMk9nsTgDyn2P0+5WoNRxOuCbhgwsuY964PnG+673arLHNK5RkhPP4V6G1Wr
6wIUt7GKsOKJ8zxRvBCh0vB5QgrgnzFegAv1WpY9mVldYASSRpXyKQp5150JIjw25CkPxXeBEVH6
taKI8V3qIqW8pFx07blFLMQ8j1mK/nJOCBl+yKwhN5yoPOY47xxwzAC5QOB7UQLcUssi7JIqYSed
j9AqJEvUZHABmYo5/IqOfqs+3170ne1F3koAYlG/wFxj3QR/fGQzAv2m1V3nJ4mYPwYSGvwxiO0a
cEynnieePZyNlHr8cHvYvb0FnJl2IP1d8sjNFR0VNSqMGsQTBebj+yzEvEDHjtSFp269ACzoDp6l
t/mTQhZL8Z4eJH36bSgOZb8nJoUBEk+R/jIWSvsT9b3IReoE9eCmW34a7KtVmrk42NU7t8RKyge+
DYMP1tsmRtYrta0CbHb8XsM6gJZBd6eH+nR3ez1/X8Sbs0N9ET7Nehmp8vairhcrGevKgFga9+gM
dXogtxcjUVTfqOg/cDzKdKHtY0mSl6EdtjzoLXviY48LcOoMvQi6X1OmGOW5xwG4eR+ojQp2qJTG
f1T84LWD37uz7XRuZ8p2KNsArNysCu5AmIc3CQ1ZGC5g+ozq/ZxleGcMnUh7J26CzC+nLrO92+u0
N64FSZyKM6xNShvX271KBGpPeHT4UmlWl6zv4hetKTHlHlLlmWCiRVW5iT/fHnRns9NBwbKEuw0M
hr4JFIdhwgphJf0Ka6mQOZUxYrMG6zT15ecAIzj/9nA7O447mz4hUQgo/m3ToilSWRvwkvXbtkev
xxxsXFS0KjsChexlMICg6CLzQvDf9mla9JouMq6yvg7iffHGUMTfzRoiEjIQmt6dp6jRfAUR7gFQ
QRp/lKVIU+8GrdYfkfbS5u+3573zbU2yF8xVeK4UbHivv+0UFBKi0HLrk4PW072ltTUFQZWOaa+W
DynagOpJyaLy72sX6zUGoQACLV11sYk2ljSVYyr70IAH1PyDAFfTLA3by0AUcro9xZ3oeiXOmkCE
iW1J1K6nONszQN64av1yiRRXDw3FqRvZduUkZrlFFdwpgdydY87SOcLq8tPt4feeJqERVtEPpOwu
Nht5gjqERio0twnfdc+wgZU7GlFg47VD2cgH+3in1A0MFoT7ChJdY9BNPJAs8CVitep8NHyWwFPN
HtWyAjeT92XA+XYrMw/ic23yRp1EnGkUJRMlfJUjxMIP3o+dI0ysDbASVibx3lYXJ687sPhdCylz
LEH9dVF/IRntHRsLLA+fi+KgyLvzXtHYpL1J2xXUwxaSBDKjQpG06SBm9p3bSwpeF7pS+n2iSGdz
Qnh7ohzzUiOqdnBDvh2ZUhVsUADPFH3RqLreYkYy2yp/Nftoolfax1XQw/4Pw7Q+ukP3HpxDlDeQ
TPQBzW9XA7tTHvyAt8d4/QGAn8n3ZfKOTdWsDiNM+kxp9oPQyuVPMB3U+imkUn1HoT15B0KkfZ4h
Bn+5vbfffmHqSjycdBio1NnbvR23tA6WVCzIaHNDyCZ6sTKugM6IDs55Hnkkb4/39izROFuxe+D9
1zrC5ihnqRnV6zJADWqLU4wo/Ulv5H+7oR/d2yPtLOifI22bJ5OqFjFGJLLf4Ut/6ia7x01rwNeg
zLCIj3By0qe5vrs96NtHiOmth5eLmNti2xjpkhlJgYjpqQFopzEW1v0wpc3BFbEzCiu3to4tKmmA
FK43a10OywwnHc+aukguq1LIwyIX/cGO3LmIVoEePgYvi87lu/lWXWEmIFh0hjGWCZXNJn7fz036
Fc8cfFmF2imCNlNG8yNteXHVpi7v2q4fD2a7U54jCSTIE2sk8RYWaaWVHidZbEEgjcMaUE5knbVc
1b5jRm98xOlcfKt0PXtqKtE8xXFondtQNUbHbPToWzgUU3DCutAyHVTRlYPXd+f8kKPSo4CXTFlz
2yeQjFi1pl6CTRsEtVvpanWebHt6KORmfpCHQj/Y1TufHk0MLmSFEIdscfNNjKzKjVJgV4TF5Gq4
qqQPc66GB/fw+q9ch9W/GwXch0hOce+vZ+uP9KgH6N/ZARtMygSgCyj/wYTdxyjeFRhPf27qqHjQ
wIQ/ogoZfkQuOPh5+xztHF4brB7ZIDouBkWN6x/QhViLdRWfPOGhf2lMXGKdThPZJYhW7FYRG/an
uQz6z7eH3bmdGJY3F5NbFYWTTUxDPShRu4Zh8brovBafI9xygddMmPlcbg+1t3EIi9EfIB5HE2T9
KX8ssQzFSp56lSUmDXACTIN56iTFQQrbfqcAGD84zbtT+02do8JAaLF5X6ywqqkCaqZvDjOWJKFR
31uDVn4obcRvb09tb49yEmgNwlOD5bKZGnRrNVVJ+3xA/4DcslF5pw/j/OH2KG+3yBoSCnrNFLLA
Em8uwWA21HpQJsvXW0l+SJJQwhExMlnFrrpQaindUWXX3h707SrCf6QwvyITSQK2fCxjsfI4Hchd
VFxeEIxDeZ7YWAe2OSgHq7g/FGCDlUigvSlRYDJQB/LYWH45456NVp1wIk2f7/IkiM63Z/VbQO76
vK/TIjPkiuX12gKV4XG2ZlP3lo9gWvcEUtikX41750urSvw2N2hnicBA7tTaKbsSsYJcTgvhp4Uk
RvgncqjgtGos30GywoMHJBkKpy0TpXQgH3U5eu5LgYI10XJ2stKkua86Ou0uPl7xU00dCs+ftG++
GgOXEXYHkdUPHijyWj6BFbZ/WkqH6ANubeKdneM44wAtl0oXzjG2kGIp0D1Dt9g+uITe7mPuAkah
dwAqH3zR9RHFmymOMI61/DoCmVsD8nuqtKw+KEW9vQgYhaCXYB/MP4jK61FMnILmfuBgZrk+yCdA
W2HmCAh3aEglFiIz8yplePuD7+0tG6UWhdLqWize3HONEeF6IhLbVyc8Q3A7TFrFNXF+d/VYrw8K
xm8fk5XduXYxaWhRD9jc5RIY5xqmkO53S1d+Q8gjjC4jBtuAd0ZgYd40CQt/6AnX0RlNpsBThkrJ
D7b4zrcEN4QsEeIha1138y2zxZQqEEQa0aCynOJEyQGpIy5/e13pLPG1NieJZAnJ0vWCYLzNyhb5
PHY0g1Z0VlKMn8WAn8S3pa+z6buJ1nb+IGuROt5B/TcR8o8bvHwCPGWwZMrQLz9prWrXPhWFlP4a
fIHEqYy5WzyJRz69K8t80R2hdFXtZNjvruLUVZU8JHZGOzg00qpH2xLyqwfYua/9lu06vKcEsKh4
bVnDr0oLUJ6J4rrD5yUKFgmrLUUpnG41pz1jXFGkdyE+0QM05ln076XIpEAEeyuaPgGClf4x4gSt
+TAL+/BBHyzsmu1gDP/Dbz01Pa3CAsKr+xhUi2ZErbOMKHm7S1LEyZ0sG9U70FJxdlrbYwuKhLHx
rIEMiJDx64qfJfWbs6YHyosFq+59ww9+UEdbibwwCmWeyGZsWm9ZaErgd5Mk9SMiQTqiG3gqfVY6
xUrdCHffiSl16ruxU5bkS7twfh1UQTpURoLZtMlc86b6ZiW91fzosjIAoD1kdvSgo8Q9v1tkKfnc
zXMUeHXdjuUZCwH7blAL0f20xRB/RIg/T+8MA/eVi4UlbvleLslffhb4dTXMV6pCDM+NFp+zblE/
4pWFAm879kl2qmgWle+TGm0AV550K/6utvR371urAdIusTDCVfJGRSVcLwb7wjUXxD6kEgyiFuzs
UGaqOsyd0kaZ74eajqcL46mTnrNuMEZoygUmbRaeesFXo0qM+65TcchFGARpE0G/+oukN+3gZIaS
Tp+ypVJtz4LmKp6DONGqE8zCPHVNTFGsz2No9uPjUvej8dnA46b8HqYpsYlqNt1FNCrbD0MWc3K0
BNX9R6kLMNbh/HJ1L8ChtIdmibXkEuZlQ6mzhd7t4LQhKR7YRSN2dFRR2jMC5KDtM6tB/0ROdFG9
Dm1sjq9EQa3qZKhDfA9rEbUPZVzgrRe2EQKhE8mwfJlrqZ9cjE4Y0O5E+UzRlZyV9qwpn7F8kxFI
N/rhZcohTXt8iKLxOrAEMYYOhqIlp64JcN5JuiW7l8s8X9yFyP0bptUBLhVYU0OEyrr5BWtaXKst
gJ4/bLxQBH80pqcyT2f4LGhI9G4KUOpHEDRGjW98nlQPhWVPv+zWjPMTtU8+O82qSTxUkalLvtnB
RHSyJI7i82JQ7Dhl+K4ZvGY6RtdQAtTMbQerU1yBLeiPRgfwdkL1BvRYgPOc7OZEv7kXqo0ce8Uk
xflFyXslB5sdYIcVV3byuZzK/sHAKRnXLyvIXmQdyurJSiA83QMKHub7ylbi9mwuZuCTEKfjMxFB
/ISXn1zeZaPRNW4+Fxws3gOgNFM05+GjrHSjuGSZPH7MEBX9iaBUh39yhqC/u+hGH3njOKzmlJWU
oKJuNH1K0IDo/h1+XsvT3Fj1A6vGooPXQsanRn4nd2ZLLpTTktjYpwN0NPrPk9w15i8hy71xstoe
C12S9KCh3KdSCJn1YrWjJmmBr0394FdRDYbyc1Ll4fMUd8V7JVOVf3T4t+FdHGWxP05trnhziV3w
Q93XTXPHPyH8waIo6pSNDugENcyj5tLOi07qT9iugY98yx8Ilg7HJMj1EGTwydCzZTzLI/Z2cEOm
U4Pjy/vbr87O20bFil4L9Rsq31tmQC4306CNo+mnNH7fLZgAuwASrIOccCfeRmYEjTYYVLiEb0V/
7EysnhHoRnGp219x+A5tXAYVt18ACVnxoFwwuhn+h0iFchGFHCQBUJiVt2kLt2bWQAPxswk3griS
6MHOIfZWdmQdBNw7n21VsgUlt84OkdnrQIwSKNiNQrYBMoyl7YxSmv4nCWl6B6dI9qve0g8AGzsF
Fmo3v1XNVhYrpcfrEaewZhFFHvg8qJCfcZr8BXhGvHLk7U8TmBivSDuuEA3aGI5d9Zdkxg/+IDL6
TY7fhCwmCDOxMn0MgcTK9a9I0FgMF7uWCDha/WekWwWnUUL6YVBws3PSkfK7Y1qt/K8smen7BKYZ
Ji32HD/LmOl9V5VFXz7lUZoEjgHYISKc1JfpXRnnZY7X0Zy0LojweLVwHjqcBkIpVs5dp5gB/iOJ
jB9GH9pcNJgnL6cBusRjC3ofEY8+Q1+0NTL8biJjtjALxkY+fRwy3nlnQDNLv1RhqHwCjmOPF0VK
4I5n4SA+tGMbvELAjz90TZGpXhojGX8ilIm6uxmmxcuC0ASGIePqcNuR6y1ONtcatorp6qA5xNr0
0UjhKrpppckTtsC98oyCuoH9jp5nH4Yiyg0PV8Di09BHJg5mVsVT1AUSDix6DC7Fbaa8ARhRd2br
5YNd5W6HrZLhdKGCe5JOTPahl5UBZbEqwmon6qeaWKqcihe9jHAgQVscc1yryCb1fZGgJQDmTGAI
mKTWfF8YXf1frncqVtggxKrZDpPTGPb5N1S5UtuZeE5aV4aw9gM2i/jU5HH+g/pu8LVvwuanlaEl
fp/0yfIPSF5Mniym2iAl0luPkDVgECSmlJ2xv4HdFaxcSpzhVkJiBgpd+yeXTCM6qPHtXGGAH5Do
Rt9ZrB2l6z2IU6CVSU1k+2E75CeBlMNZKcvi4ITvpD2cbnBK6IbCb/pdaPyj5tLJS5DnbWP6SLT1
n9IxIfpWRTs5hKl1+Pc5FlflWgcB6cj1vLlORpyy7Sa2db8oaPN3aRZjgxTDkVvqTD3S+FvXZ3OG
qd6DfzW5pixO8vX6JZiVdaEMpUci1nV7e5q/DMuaxVsgtd9rVEtruLem/BiL7lAvaOfjgRc1ViQF
XVGkpa8HF/IQitSAm1GbauuFs5G63awfFSn2RqGoThanYl8C9eV6lHzIA8AzieVbfZud5nQSF17D
I3jjzhbhk9HrW1NWWjHrr/hji5S2HBjhRD03RjfCnTqTC4L6wnNSz+PBg7o7oRVqRPmUOW3B3/Fk
FiWwfcs3sjY6pVoyeLRSpwM40+6E/hhlUzAmC01qTUtZNjVewM1V+TmcguFTgs3cwSFev8B2E1I/
olwL9EsmkL5euzmNFLHooeXPUpM+cU3XxPFKO/ywazAgcO9773bgs1NZWNGOQAuoZQAe2twaEN9L
BPrK8L40KrP0cjMZH5ZknhAlQarhc0SbxMYRLkoj11aLEFlEpajig3O+c/QQ4FiVetc2PBy061lr
Onq50WRL2EUtsT+Benhf4g3pDvHcXOIIGhhJTMsuwkXx9vR31puR1wsTizgw75tPa0Y59HmEMP1O
kZfZsWUpn4HTSvN/xRJwMiIjKg9KYr+/4eYb/1YTILoFj0SX9nq2chdT+ZA1ydcXjXoNvWinN/Tq
LlWwlJXT9mmZZdwBlfCz3ZLwmR0KfMqQSG7QBC/Aqr4FevL3IHkqWJRiUF4nm0WO9vo3zb3VCqXv
JZix8WvfxugXS3omnzStiA9C7Z3TBIgGQjS1HdZ8i1KrcX8Gsq1ymuqmf6FkI70zh6XyY8xvT7e/
7s71gAqIoVNI4jZCvuF6VulE9w1HPcvvSHcvKban7+YE97C/HwWC5lrUpt9B4Hs9CsFZmFAqgVQ9
oxMhmcPwlKkwzG6PsrNTLQJLsEc0BGwIBtejGHh5FeVoWjhMKdKXKhfyE50WfEpXC7PIm0qrHA6G
3PtSnA1AdnTlePA3Ua0VjUodmww5tsripUM+eVo//hTymB5ce/sj0VNZ1c7XL3U9OQnuVpEVMj0B
rc3cFJmIO/Lx2O0gx11ur+PenqAJ+v+H2ux0zZAyw4j4Wia24KvvJ+6yVfD3TWweWA4x7xIMKPDP
1xPqi9pKcTa0SQB6/dRSRP7VSmby4/ZcdpYN3B5nZUVb0OLY7G81GMBTdzxMQH4CDwopCL12mJCD
wvH89lA7VzQ0ZNwESCSB9G6xFaFRcD+rMyV2SreSi2EnBbogtRLUQSHzF6eCVw2jAaw53ym0MV5u
D7+z+4mLAK6rdL546jdbMRKIB+ULnSrsqXNHmiU8Pseo0mC1VfMntATCg22yk6rz4WjSQh4lkd1W
3JeMMnxCSdiPYJHITq8bjXYKp654ljLAWSDD5Xft0AT/Q/BEDKhR6yclpUawiUIXBHbifi1EgPtb
7tdJW+fV8umZgrOmHhzwnbNANQJOB1gZ4BZbbmDLOQsWszQBB4XGqRF2/s7K1exglLe7FM0+VnCt
5vPltjHNIHqsEts28G2KrRfqqq3Tt1H5PJmHbh47byv1DQX9J9YOPabtiSDKUaiRRYFf1PTMPNL1
OfLWDlxM9CCsfwhhmtHFBtYYvbbL28ktczzNATlqBSa3Y9bXsVNXCGF6UlRHr7K+4KF6ey+/3Vrr
b+T5Ax1OT3LLwzDzUkqNOpb8fJxmcDSJSfZaVyCn3ERuO81V57CJKZ40Ij7dHvrtKWZoDVldCyYP
Fd3NhTFZJS4ashL4cd/ruYsV9jygmgNE3JHCtnwYRlm8lqrIAo/i1OFLuTfzFQ+zPmHkH9sOkoqc
2zwkFGsiiCgIuFiDF3et5g2JJnmLFIeftGo6onTslIiI71YiGEoNzHm73k1T14ASysCXBU7pg9bl
sgOx17ibe1xMe6WTT7qSKK5aWeN7nIkxjtTG6sPtld87BGBLMePkeKP+tznXfJWhbe1G8qNpFO5s
T0iYZ11xUgtTPzhvb0/1Gs+S4wEdAIexxdOYaWuE5VhKdCYxoNASYnlTzcX/sJV4CdjHdF45R5sn
G3/NvioKa13VZD7LSoZBY1ckpylFwaXHGMXL0lF4sYm66+2l3NtFlDHJkVAhW50Nr9/WqAfQECxa
4CM1apCbGLbbo9R0F2bTgqOBxBUNweioFrG3qjBV2bXUpNnDmxwlQa4lx/fWxigotpRTGSFrfink
um8PXp4dmWYNAU7iBpDBQAm2+xUHOU3R9c72FyQs1npZnqrf0LoK6w/6sBj5ucj74tXsOvHP0mC6
7XJQy/i0oPQdnZY4D/0B8tKLKNviCLuxo+vDbxPghynzAinaAmv11FoyuakAFWV6mp+HMU0/ykai
Wo7Ri/qzaKJyPGMZUHyTJTvUHDTZixcRm2rjjb2ZLG4tVUp6sOHf5rAk5+jSUXLWyWC3YkNtuioM
NKbpJ7H8Ye7zxxIQz11st/r9HCrZqYiqX72lLl6Y1dmXv96MJE1AkFaYFXyYzbYwCjVCmpWSfqgY
T32RemnUuDRgsndZGdHuG+z5YH/s3CSoGGg6DzbgNao519u/7FGDCtPappyvTx4tLZQNdTv8kcyj
dhCW7+x5hlqh6VyegAc3sXJfzVBQ0KbyYzNHkEVqeg8WSnfw+XYnhFTE/3sYtiplaSyoHVL69mlP
hnR6zRRjerXErHkUZAO3v9feYHAnyXApshmIsF2vHrouqhZMZJ+hQW5Nz73wkJnQHUMNjjK2vYcH
SDDwo/WtJcTf7A0tjGOrlTjIdS73OfJr/ConmDBlcHCvmkpXNmIlYI9Y4cdu7o1/sdkOX2e7T/65
Pem30TM3hkVWvRZtQQlsKg5UcS3CPH6IbEmLZyHJdlpEV3ulOWQujJojKeO9fYOgKvCY9WSAN71e
ZKh4qjKvuWrf6uPTChdE2D0+QorszcqwAPwA9gZYrm4OwjxItO3IjPxwto34Xg+V8mMeC25+uTKD
/kRh8O+h1xCPgMqBr+dtRbnlemIjfpGtGvIImKP4V5Xb5rHKl+CJXkh2xDvb26i4HJFGUr0gRt+8
crOU9/bIbvWnSh5Pg4oMe0NXyJUjxLVub4+doQB7gYZGRGtl1m22h7wAzhKzIfzIBNR9WkYalTQt
dOm/KmrT/HR7tB3yD63ItYlA/Qui9zY+GWJsByWapH7KI6+5QR5mX3FJzXRESJKmfBHNuCApHjZI
QQz2KA9emqpN4lYtJLsTZY7cOLgUdvartTIKV2W4FSe9uecwvqnTPIR/nWlS87rI4eukF9KH2/Pe
GYSiA+8msSgP6FY8U44CoeAwbfhKpYYI1ZSxL83Ik90e5e2hWGHUcCPB8FD12hKY26BWei0lT++t
snqRjN6e8QCLDUepl+R7PIfawdqtKcN1NZMBEdanWk2rQGxPYYqkndkq6FhBLwpeOkPL4Twk7St4
DAqZ0fAFecfCtRO9Paj9784UfZm16LZ2ANYw8Y82Q6sEnUjkATQu+IY7AJ4VTV9huCo0QBAD4ojR
/vb7/S6TE/UQaqySOtfjzaltgNSsgdAHw3RXToFyaYbR/OvXnSLsahihysyKnXI9Sq+ioidoO/lN
SJl9lkX4WDTLD1sdyr9fP+ay6nWw6aFIrR/2j/XTzH5I1RH0NBLQ6ju1t0GEdC0iqo2knBcZsOHt
nfk2bF+LpKidUWcA17E15GvMIYmMRFDZWMWDEyNuThN0e3eQgukenrCNQEiX/A/LiWItWTYGxhRn
Ny8RAFtbXdoK7ENjG15cYoEAbqE6rV4U/9ye387+WD1h+XycPbiNm6HARvb0wqbgMhlx9DK0Y+Nb
lTIeWTqtG2Bz3hiGtxWqFS2vbXYwi86oDORUL6WlSZUrKUrpIYVIY0hW06MC+u5gZJPA3WlHUX67
3iPo/WrcjHlwmWUju2v7imqfUQeXSKmPWBm/AdJXExOYKAKgVgBSUL/ZckIVvNOs3Giie2m2wApH
qBOYJ7lP0bBpZq37OefVOHklJh6GIzcZKv293hXfi8VOilNo6gVeItNUvxZ6mf87FiRx537p55L6
Rlb+iAiCqLWAow1cTe/NzMUyCm7CJCzJfBYh30x1whDrWydbEs10VlOYzC2LEiXNXEUGyVv6NAw8
mrjzq6iD+t9xThNEW8HB4s+Q0wrkYp/RMF3J9q7Ah42/XIqR0mhPD8etxqB+1qWF+lq+hAitt4vI
X/kf8EZbmmL4b0nC5gI+XFe8qLAVTN/HPgPrJi/ph2mxQAD+5YZdFxwGLscCSDHJ3PXHrSm0YiCl
hNhOt6bbxYt9GeroqEX7ZgsB/OYEUodYRYjptV2PAuOp1ZtsknykOqUPvHpgQcgpPqe0LQ6eojcn
8PdQJsOsSpY8gddDWRHkdF0fAQk2bXwSQ6M+LEU+nf922ZgQ2RctWohdxGbXoyxZ3xuoDtAqGzP7
DsFK6VQA3T2Yy5vbEsmK/xs7r7R85IuuR6kWu0kGSw98WnPqKTC7DMSrtIoIF5TZE0tNvHqyl8+3
57bzsdgJcOsps3ODbVnCNLBaY8Hz+B6jcOQgW9m8C4i/nSgaDrOjN+83M6S8QfeCFgax12YdS2VW
60im6RuocxQxRDMGbleHxstUcUuc4qzPRpDdy8hRiYzuHru68EOiJtMHtZjkj5Muugg3tEnqnbJU
E+vEwS1+gPppjro5u8vCIcHYbuUabbkd2Jp2oWQKyR8NqX+RgA19iWQ0r5sprk+3v8DvnPr6GiRX
gzyFsC29MLQfrj+8EqZSVhs2wFJLigFBReFo8zALEoy5ASt8SYfJWpw2iJE/nLH3kS4hoKnuoiqd
9T2PbRG9iCKUBjTMB/0LFisgRiO0fsQlLdJmdmjhdeZplLlBHwakS1JXj/QmelGCKdXRsciNBIlG
tdPviKvagssqGTEeCRfro63NbXLCMLsVJ93s6/ocCZTFKLPLoNxkdQHspIZpM/y8vSg7BxuXRGq3
2LHC8NjeIZKeKHpYzwHGZVrENVvP9yKoQdHfHmbvM6+cUMT9GOqNrtrQqqNe9EXg15pU/Ox1ET1V
SjZpjhEPxl+jMtn+JkwULkZAWyDIN995QHRAHrPAz5IhBWu9qI6uZvkjWNfhYE+9LUSsYwmS/xW5
ZZjbOo49TUPckoD4FmLhzmhARM/TzDrN8jI8tijg30kFrl6LBcJ2NDIbKH1/FG6u4c92X1OCYMaU
4ZH3Wq+DP8LNosnxH08naknkb7FTzal+iXNeA3w7axdng+GkGpniDqOhP7bDobHM3h4iqeRio0Bo
8X2vxx+VBZ/tvrV9vQii+zEyFhdW+hFH5v9wdh47cuPsGr4iAcphK1XoVtvtPGN7Izj9yjlSV38e
enNcaqEED2Zj2MCwSDF84Q171zZdO6oOEgeK5v7tKDmcgKTTI++RgKD4tLT4oRdWUnyR3NsHRZm/
dbPTHzwVe9sW0hNcVsqgVIy3gWftJSu+3dGjNa/GtekM9bqAL4Uk1lTXvz8hyHWwfLold9LmcurN
CXE2uWkjt8tfVQQQT1U7OpeumY7yyp3vxXaFyo/9B6H7NpwWskiHNEMcotPb/9MascS6l9OB8tqL
7FVKrpGXII1KPYI06PZ72XWciMVEhMuY3Px/sT7N16lw8DcynN6AiqGVhuMbVpVcy7yJLvdXc2+K
oDWJrKVcA3fb7eBOrrjuQO8tbHBxukI3MmaUAyBHnu6Ps3f+Ce+QEqX6AJZjay1i4yUU9wOzrKu+
n85a6/RNEKe9UQStM8NZ8Uotta4arLEh6EVrFXABq/K9mXdVeXDJ7jz7vPgyuAFqKNFet5P2hjWv
aGPE4Qot+Ax58WEtp7OXDssDbiFHnuE735e7VZKRJW2O0PB2NGGI1NSTOA0To2nPReF4l2YUNh4y
dvbJaPX2UXfL7vMAi+7gqOzcBBR64O7KVgnd783IS157qBl2aVjYYL0XbbKuQ1HkH6HaG0/F2v0P
nlJ0UPzZHdNlPyGEBsVgK8LZepU2zgU8J8rL9IzKVRs0v9S92fL7Mm7s6yzwXwyWrO2Mg70sp7O5
3rECRNOdB5Q2/zb2XnslRey3TMLMGYvhWkx5DPa6j03rfZ333WvNtOfvip5bbwglR/0Vgpb0hA72
uQyKtz9CsiM51Kij0mO+/dr4pst6fJmGZtuPyj+FZcDzLcD4oeJcd7Pnj8hIroGC5e13zF+sT+PQ
IK7J/ukRAmid6QNknsrwsZGpH+//tt/F/u1vYx/QJ6I2AJBLfrs/3r/VSBvWjXDXc7tFhCkSGppf
27Uz+OANq+4J0BzMNxyULO2d1dSmEhg559HvLdnG1ckQSz/Xs1IJRJYvH6J4NYH2Ay1a/GVUh3DU
enM8zchD1b6O6Ul58Uby5CCLq6IL4kW4r9NkJJsWdqOukN3y9Ec+mCMbcbW/l+NqvLdqMYM1HKBF
+WqfpNk51xfXPsWjYvWnvnDT+qyNra2f5onDfYETsfxTd0Zp8myL+KGurXnwy1RTv7ZNGv0qm8h+
1myBhwsWYfZHfHuM7zRKsEQZKq/xnqIKCpXfzE0fXUS+Tl+6NSkVP29TwGxFrGTzuRxRsnzlxE0s
/HoGFHHysA74tCSDkl9WdP8eRV6oP92ocmZfMbvhe9lOogxqyggxjAi4iT77NdVeZ2a7/KN1aOtf
XHq41mnOhJEe7MG9c0DojvmJ3ID48N1+ZnMERkKdIg517IpOsgV7zhoRPRcFTeOotDHHVKrqlC5L
d8ppn/99pEzDjghEloC5Bza3aySmeu68Mg4rs2t9VxHWq4hA/+P9zbwTcSBxDKiHXhJP9DaWEi6p
KSB5RolJgUGCwVNllMvcrkfX6P5QUrkcLRjMizdhMsXL3om8nOci173zMC7mOyPT5hO8wqPUa38o
jIGZFjHOtuPSxCPxVRbHYVbOA/5Rqnkqq3X1x2k86ljvvcioM/H+UcnDGG+L5uzmIqlq7P8eiyq3
n+ACV2clMqyPhlL1z0taI9+kVqT8CCpehkVDSsCIin/uf8WXzXyaEGxSGAHU7elQbq7LFv+uNNEI
sUZNOF9owaax37Rd86ZXiwx2KVaZ5XXJTbLzIef5eC20uV5PdWzMX2pTUzxft7GYPzhBe48YejBU
H6QKMIt0e4LUvFwdbuk45BadvifNtEBvKmL1kxMN/RMKhPgp6fNsH8Qlv3WFNhc0sSBFVSoftMG2
Wns4LU7oZChpSDeoLdHZ84bvNVylb/Ui1C+VPrbvJ+EU1Xs9m2rYpK06qj5MjQzOc9EpGEcMg/N+
sdzs04rGaeGXzqp8w4pvqoJqHbWPRuMB8E6rtp181ZgVM4BZrI0n1wYVdUqVprtMtakjkOD1g99y
KSL3MGbOB1TZaY4ZLSBtQI8dVqHJmvRf6atUxVOJx+BP6CzTV5B7TnPGd+03fWltxwBWdgKVSRTZ
e2hv7U8lS+s5qOGGQZqCg2rBlk4y45zDooBhJkT9rXe1WvNTT7R4dGVG+dYDMVt/7l2rfpojrzc+
xOuSn0uzX/untl+yHy2du19pnMw/72/PneN48z02ART3vStyg905W/k3fUqds+icNqjMfH3465Fk
sETvysaqgEbW7Y4bBcncPKRZKEyggNaEW1A1T86pShfr7f2h5P272WR0rGUtXfatQAbfDlX1LcK4
ypCGU+3VT8OKuopdd0dCaDtLR8mV1jFJIfCDbWvHARdsC2PJQmr1479mlKfPlYfgXYVbxkHI+Vu/
bjsjnhyWjwxD6uLczkiUNgxHpyhC2EtNdAZeoSC159Zx7zuzOy7n1qK8B0DMmfRrtMBlCUvIdDDm
piT+t2izbPEF2q0/IPHrlj+ZadWcQb7gkKV7o+UXfc1pMCbyNL83lfiqKQuOfZ3XWS4ZvKW+aXrR
T0+gO/v1qU+6aPAJqlw9SFHu/umWAk0UxUsBRY2d7je1lz63GSJw9hrNn6NYnf+XxirWpHELU8BP
UEn+AdK5+FLhgROf7X5Uk2fLEv3XIbfM9wOCwM8OCRvJ4araIsBUoP14f5O87JBLZgTFbHDWgFhJ
fm/XFM4CkrJWnIWz4rXfVGwdvyKAuX62amd9OzbD/GbumvKb1k5p85CqyYxXzWyMzXmG5vr1/o/Z
uY6JZbDvkqg3+tYy5v4jbk0siH5Tm4KvMK3u2R1WuPYYbhD72c7ZqjP9s2cV9sEx2dvAEFHkTawi
JbilLM8YQg5VuiahGEo9hIqKTmQcNeGqrcbpP8xPNlzpBBJ4buNytCfGNWaCYZamVBSlNPeHWKsc
/lik0RfgHaAKTWqOxsGDs3cVkKsBYUTwHc7XJiEY1EkbdIeFrXAT+6Vo82vaMc5BPPgSTMhWkm6i
dF+ooTDD288nMLceHArsoW4I44MbO1IfyyyQpx4iE12PJi7eKjDif7RVtDz2U1OgJdLjLHuey7kN
hkHNtEu7Tu1/+MISCEzwwy5nq9/+rliHTtKNCamqruXPs+LM1zlyvVf5mh91THcWGtATVyHHBhjw
9nqv8W5yC/TWwkX3ym9OpxuXOhuVA5LgzjlBjphOKcVciQbcnFkQ4623emYctjr31WKsJ/y8A6Fm
IohycrQRM8iDrbtzSvCX5D+qu1JifwMRmhd2DjhRwnCrKE6mHatXW5tz30ZZ6++fSKQ/6MziioAP
3VaPjMA+wf97TMPZdpp3a5opIigKUxsu64qcV3D/TMpNuXlTwCRIXVwqVhQBNxPLB7w3tDLjaLRV
/a4lg/nQO654wqpTDROy2CfL7l0lyKNGO4LI7y0q5XJJkQUuTplqszHVWgxOaydhk7Xe2XP5anPm
URwT7n/ZmAwBRY3zyQO42TIiB0E2ybNZIzv7xlbdbyqIkgOYx97ulwVOcNIIE3Ap384Hy5fZWHlr
Q63PqqcFsdLknBhmp17vf7O9/S+Vz6hnUiF+UfnudfwQs3jmlFXG7KPxuoYKzo8NEgFqE3j5MKUB
zOD2P5wBUhfyBSnAYGmb6dkVlqZYqXGPKGb0tmvmMnA1fFvwED2ygtb2lpIgBz4TbWwO3OYphA5k
9LHdFCHc0CW66GPfZm8KOnTi7CxDbJ4MSsmUi22z/+XpCD/RIEy6Tz3Irx9qHI8fqmJAPqisLNR/
Zq9xjnKYlz8QvUWpUa7S/qbStdm7WpqavShFETYEQ349RtoZu97m4HTujUK6yI41gKhzs97uKNcb
yRGcmIhvrtJThizYWbR5c76/n16eQxlsOLTjkPqimLn5sM2YUOIZWtSFVru4sLuLa9dpzWPeQd25
P9TehKBcwwyRFBGKDLcTajs30/t5zkIK/9apKfrm3NXlkUjdywMCC4/XxwUkLrPtTauhFMNYxkOW
heqAfJmvD+06BKVhF6/HITbIpZtF684TEKIjaM1OtQGMnsz1Ic8BwdgWZ7u+G1BQqLJQc2urOKV5
Yv7IOjvSfAEXKfdVT6BDirr996kvKJZKF6AfetziqXx/pfc+qqRbOxJBS/tzc+PBEwBWauhp2FRD
di1w8D7rdZMHtZN7B/fe3nJLz3aJembRtxWWJhLJrBhLGi4oXfkAd+3vtDOAOztT9wFKkBa4S//X
kGSwAZQvuY0oikkY2O1OmsZBM1qql6G+6tpDL+AbqbWn+SB3lVNdL0e338uHUnIAiG5A8XHFbz9s
myW50kdTGqpNVkXBFIn4I8X94qkXc/nKHtT20dS7UT2RuB016Pa+JYvLtmLKMgC5nWsHJEzoM2NX
ReHBXJtQD4tmE2myQjnYNnsH1CUP4OywOyCv3Q6VKy1BeMm3jFByOy9u1TzUXjkc3Dhy891GHTz3
IK0BeEgI0VYXuBDGmharnYe6Qvm4KMtrREPDV1vEoOxDUQlzZ1JSikNy0xkRJtXtpGwKQyiXpWUI
CNOgQSV63Q0mfeyWU4P/DCAfbTW92U8KgnCAcF7+hP4fNuGxPa0/HXb99woNuonwZIRtvpIWm8GM
9fePthw001faOMYWGduK+JVXpwlEAzg5v0h4lzcWIn12AN/NfGN6Sfq+1WwURlvd60rfrUtjOa2D
VuCkOHBuzgjiGfB3klgXV8AMlQhYJ7T0rWhyC2R6erNDhkgrh8DtpJhp0ZdmGtSNav6zGjWaQJNn
AW/IakFFyyw6Fwcoi7++f7f85tlvvx/7mMo37S8VNv7tgsa44SkW9Jgw1kfdhIqs2VBnK+dtWs1m
cZHDLycr7iFkuxP1ML9rc+XVVAIY69K0CCplbOsHyyhLN3Bqr33K1Lg80KvSd04NtXkZREuaKu/A
7Y9cYpYYdAXPWowm1nUF2QTIyUhTXIcGhC5faYURq+d2bMY3cbSYQ8DumepzOjbFR02sxa+8Swf9
yVbT+hH49yDFGjsT89g0c852KrzspAKxh9haqE39WFBBVEIPoscUuK60O4rcNV/OZWT3eahk2XQE
R9jb18SzZNLkmwCzN+GBTd0iFSOfQau84qNZmp5voI54IPm696ZRuQZYCHuZXsu2RCDsBEsUlA8f
u37RfTNRy1NZpOkjGFz12euzmjbfUL0ulWE8DeQvgeOMR3bWv2vR2y1n42QteRPk8FvhWTTSjTKf
hfuIOpRhnr14SppTm/Vt92yntTf6CoXa/Cn3vDm7lgOvH1KeSp4+9NnSWf4weLN3BY8ViYthzIht
lg4aVjnS3ZZvUe92X9GLEOMvVeOjB3ppU0su6ch9UkerLx56d03Qxow7aDyLMqn1+2Z0p+ZSD/n8
vSwctE8ReNTq1667eq/tVdjmqUvs7m1mKdlnt1EsbpnCzNEYK5aeXz6UQgRK78yZr6Dq9AVZYst5
WBOznN/DZ6YPKVB9rMJJgA+a+3TEIZR9tpwKT2hvVGPFFMvxeAAPHoCdUyMtUlDr53ElI9y8q2YU
OUsRV/KgiuGVVY7DR+kf/KjbU/5w/xrZHQqKLjGnJGlsu0CINFKqGXPlsaHv+sty+m80P/OUDn5e
HNxYOw8OfXpA+JKULTsPt3cBFjiqWWclEsI9iUJgA2E+zRqETiXv2xPBpPLu/tx2CotcCZLqDxdf
egBuzmZUS4xxp6BqgJaDn9kATua8rE9pM9LnGusicMseFGbPva7Sx3xC0K+7Gr3QD6KzncAFKBgV
RaBY4NK2ITe6mGVGU4QfAh/uNLf5+qzoy3BmA1jPw6guaJCWzsWyjsqZO5+XgclPEQegE7+VYHQo
9XpGI0+s6lWXqM/UgDzfvEgBruvBau+O5cmXCK4sfZJNtNtZwgHOPUWPOqO+RkkH35PMBTbu98ZK
d9gu8/Vdlk4IpDqtSo8T8tqYfhxnZf2KOHgS805Fs/hkRNCzfN5TW6BKINIjQYKdG5snCUI1MSR5
oy3n8UeJVywYl8xSOc5VuuKcp+UaGstcPt5fjp2AXMJ86aFRjIS6vXmeHcMqS0FsB963QKF30UX9
P0g1nQQcjF64jLnj+pmVpEfR4+/AbXNLE9IZiDDSRybt2JwzCo2zhvYAR3rlHgNNSuvYylBqRO62
NF+taJ2+K3R6Z02tqU9LFOudDzzUCqCDmc9Uf5CUVSbljWcsymV1R/VDLPr5AUiN8tkw++WaFMqR
Is5v/Of2R9OblTgCcmCa0rcfJSvwPfdwMHx0rWx6P9SlWZ9tRORzenaeRc/EnR0TZsTQIJ1vTeL7
YqXLL16F4T0q4vSOq1xoGN0mxuCdbS2yWkIbTAVOkdNM/woQfvQqnUy5DMLRH3mUkvjBbUQ8Htyn
O5ccCp2804TvBAXbetrorU7vJWCnuV2Kx2wtk+vcmOWvbFnyj2mpaO/vb7OdQ0eBhYRPlg1AKGzW
LclbyDED48EDK34UUGXaoJ7G7m1MPeGIQrE7mJT9pDOCoMV2sAErDXzBbOVRLGN2ovaC0naqZw/I
eVqX+/PaOaSMIyvmlAwRUdmkWzUaorXSMC8az0ugrfp4qoV11A3Z/VqAEdkiNjfzViHQtVTAOIl8
aAugKk27FmeT2sg1BkZzSmr9CJ+3t4D0DGWNl447lKbbXa7AqemQeI4el9IeTxa4nLMy6eQ4fa0f
vLa7Q/3xsG/uH6S1tWSJMzYiIjAXOkJDEMEb/hRH6V/7TpDPeYhJcp9CaqcBezsrh7bnrKt29Jgh
QJ74ozC6QG/T5QHxkengfO1cqxSVYJVSr5btFDntPy5vpRv0DLSG91jmY3zuzTV7TsopOznW+rUd
k19mr80HD9vOSt4MuXnX5mq18sVavUfNTmGEVba+fKiRNZ6IUPuj5rzc15t7EIInyG2Ek9Ei27bJ
Wo3oX8Wn5rFx7epZQY/7KW9786nUMqBmUGQgXCkfnakU/y4IDR3EKXtTBeKEk41MNRD/uF1d/nId
+jFycX1U89BORup09apfYhzeD/bnztGTHrZQoz2wcNDRbocSOEpq/UBsVk/KcFpRwz3NxhAF8NbS
gFzuyGJmbzxQd1iQI5X00oQYYnA0ThXiDvk4ZZd0mNefc299MRG9D1N78g4Stp2VBMGIGB/qC0Bi
t89/qqWVUnQSzpEkxSvuU/xw0Ru/ouh75Au0OxTCXb+fHNLs7UmvUziLDfEU99X8yqgs8UxZwH47
usaRdsUOhgrSM58NPQB51rfTsuwCswc74lom8rggkw41J83z60Kb/qpojiCiXyHVQk577oxm+Kec
8yrQtUZ5imNqMPcfib2Z07uCuEWARZ13M3OjFaVS03p4XBGbPgvIbw/w3ZVzTF3yAPixc+9I+RkQ
rbwUZDGbO27qCE2dCV4fFhDiVdPX8YOWKuqlW+Pi3PXW20Wps6/3p7fzBjKmR4ODiJowcvNaqH1Z
oPsrlMesr+KzJ6r8HSWy7qBGs7uIf4yyWcRGLWt7ctHCnOwsJTvXKZ1lntQFSyfwQfentFfHoFFD
rdgFgvQS6zFGxWoOuF48asCGvqFHkp1bZ/VOJiakIhi8pjg7Wrq+0drcdIJ0NQBqtdFfk9uB8Mjs
mrK8hCNs3WyMjow+MwhkGqEW4WA7RejF3pHY7O7KyuMP3AJNlG3JU1EzJ87KJg6xBcNmtWixg7CS
4dnzyv/Q02E5OQS0WwyK1JswcAavl7UtEFV3SQA46l71UEzlh/sfb/cMELVw7qVU35YOg/6A17mR
tHDHP9AXjujOlp3jrZIhPD4VaR+MefLt/ph7a0gjSQdaDNWYPuTtMwFWRVscJMlDU8T9aZ702m9W
VjOP4Ar/h6FoYuhcbSSxWxhZzc1ZoJNGCgL9LhAiL4OiV8vHCK24y/2hduoB6ANSLUR/hBL8FvRJ
HtTVakuKhpBqcR1H3AKcecwvM9ISp3Kcsy/kXdanIV7+Q7nyN9JIqiA6kg59u57zQo0CeX4u8KTx
rjViWycnHcUBOmTv5qKBL+v8EtS67ZnmcaLNlsspB9aLAkinqI+5rh/hJvb2Bpfx73CJZH6rl67r
a7JALoVrPakiXN2u+OFVunG2nUX7D1uf4AGsNL1A6kmbZdOE2tHXL5THuC7dk0So+KmtjtdmqKZL
nuOPV9Z1dsDW2jtvNLuAYcsognfg9ltJVdykU0HyKNE8odyoYZ+DBvc5t5R3tiuA1UMj+g+HAOED
mbpya4EM3oxJsSLRMQcOHS02P+R1lwa4CHQ/hLN++eszQLEI6BCKu2RD23JRma1a02cgiJQKjSFI
EGb3ZKSx9gxHzsOaxorLD/ZgNusVfuV8kEbsbFBI5lI6RpZZ3W2NxMmGdsY9Kg6tBZCor3UqYDjE
/dWD5dwdh/oPzWiJJtpKQJp1ZCdtb8Ew7/IGnIg1O5cZZ+jvf7+WpJRweakAAB7YZMtJiRTDak6U
1AqrDemRIgclytSnTRmFWGYMgRfDs0uL5ijN3Jsgs+OQk/6Rrmz2qN4owu6jOXrsxnJ6Dw2nhRbR
HT1vv6+lTVokWfMcAnjpAH03wzijRpfPQwRR6aw19pGhaynOO2ZinbMxTiMJvtXfc3bp33WrtjSn
rhdTdy2L1ZJV3gWbGfpBg3di9YCl61qlpRc74nqGwFPqR83VvdIzNxJaXa4OtcLdVnwjNPQd0Urt
z0QqwJZdP/YnTUnYBEojVkp/c9U45zLzysiH8zEj+h4lMw2T1RidwOgqozkIYfc+FXhA7nx8o8mc
5b//kTrX7hJbWQ3VvjRV8dwr3gLUfjmKyfdSBA6oRopAs4Q8cnNV1kMcF31he49ogTRBu1pVsOhd
E7rVUp9iGwKFUSg6AMEyfqYfvPheMk6P6uC1WDRlR2Jfux+CAAyMIvKzQF42F9psjcrEVeM+FgoC
JqcyAS8A69tK21NlC8d+QHloRL5RbfHV08lRzg3aLN3FoK/v+rliz9nj/cO682zJ6471gREDwGrz
Hbh6y05YefSYi7S4dLSMXxnZol0omA//4ZNLL1AGkRz/bam7XOsISbGU0+moydka2uysLO0RvUd+
0e3hdAiYJEIK0eptWXARVWT0LXZAdk5PP2mb+GFStRysSxedmjX78ffrR3Fb0olkALPNdz3y6Lqo
pReZvZiB2iEG0VQTBk9TXvz9C4yZKuk73wrH3S1sl9JEiyRVrCBdlkbX3ugzxTftrnk19atlEIkm
muHnVnIkTLLz8nOJw2vlwkJvc6uxX6O9OuBhTZbE3XvtRqULXUfET1HmYjaE4kG49MbRnfWbXLb9
jjIqlPpRKiLWm5ObNNDaNejDIWWNzLj0NbX4IE0QaKT8XpGOQUMdwxEXQ8PPjKT7MXYuTqtOC2xj
MrKI8ETNkTaG4uGIhwHQfu6P8I3roO06MZ7dpJjfidVTwCV0+TL7WjouGQCPsWowOEojLBdL8LWX
Admjzxjk5nHQTXb3RR0gdrztvWnCjBMc10PWdK4TTFxkcXB/c8mHZLsGMiyhqkCIjJTW7SXpcEOn
bdNQoVWSGpufxclftaLxLq2TUajV6Glfh64wvy1Wk17vj713QVOxpc+PPB8XxGbswoKvXWktyuG6
np7H1hiuZRodwaj3TivVWtqCv9+lbSWjLum0qzMvttJmxYOldip4RnzuosbCVao28oOa4l7KT2zw
/wNu7ruuSYoxwTTvsXdqXE7TvgyMeo3fxAtQOP7k+abAuKwAs+frEfpeTkpj4f7S7k5aBmC8R/Sf
t7QdzBRRUYH2xRXl4LdOSHqVzq+BOpn969irq4M7/uUBBjfLWITRRNGArG63UZ0BCfEy4hVIfWtQ
49z4ei3XOfDQNwrophnP6lpP7+9P8uXDcjvo5qmDtAacix7yY9Joc8BhhtYJcyeYxiK/3B9KBpS3
x4ShPPmM8bbgG7ApGtluBECh55smShe/WyIvDXCRHS55h3iYX9h9/S6Pqfx5So9emz0fabzsTVWy
SXk/0el9oS/O6oLxGEZg62tnfUiWtXrljm2zPg5TnqsHr+juYJDXUNVzkM3YahRZ+gzlClGMsGm8
JnRWq35QnGh5S4VAP9g3e0Pp8iEFi0EhZwv9W8xYmFlXAOO0veY0ZC6+blC0zn1u/rU0MHk5g+Aj
77o087aqtWpXNWo8QDzFaVl5EppS/OyNaTg5wlg+3t8tL08fXGYZu1NcoNK/tcjCAlcR9DxA/ZEy
Kz3PhWXM8SWP5vzk6e56vj/cTszHePKYk9ghd+LKVf4j0u36TKTxjEguurbux6mrIn9ZI3C3Sqmd
p3EU0P1t44INhDjhLZi/anAODJZcMw7qIC9fEzRfQagDN6Ci9ILyYBdzMmE4CpJzHrK3Xm15gWGT
UhuZ4gTmIiw/bXE1bavJenewBvKG2Z7QP4eWN9Qfa4DCUWFNo8jDdlXVHrhL3wzWWbXy/PXqos3n
N1juTj79ePi5pdYZ4Uja1YRjEamXnpd5YPVa40hbbOc1+G0DxVmC446O6eaRWxB06yfKCiHOvrhV
Vr19HZQ1vWTTQpZaFs2TMfXZaZgml4/WJdesntWDR37vlBHWMTfK68jny9vtj7XpTQ2PDPZImA+W
E0RVp37RxnEIbAwlD77D3tZHvo3Xj3RQZ1PeDjWpcUt6Cb8mb9Z/USqo1MBF+OWk9I3zoaIAcnBX
7a4vAQwjoTMNAWbTNDASc2qJHJMwysbioicaiW8qSsMftcg+1UZknq1uyJ5qXUveWC1FW4x7Ov/+
7tubNZGMxCMQwBJT3s4aiXq36uM5Reg0c7+q3WC/mUReXRDl6Z9MIrgjebHdASnOYVYAsoZ1vh3Q
0bIsKjzuTc1la1mlWrwXCt7pzqwkgF1c+yBU23vfaerxAspM+oUyVJ2MudG4ULbKESEIZ55xb6vA
zPnVmAly2yk6dZlpHDzwu7PkFEoQKHX+bRUkiQn9swl5n86bli9Lkwx+pSTZ82xFNGpROLrc/4x7
r7xHhsrNBXQbbM7tquptV6pD5SYhDDEMT2eUbrRy+iLsyHr0IjzIwVnnAdbPnV8V4uf9wfd2sjw3
1HdB0qjW1kPEmmop1IpXX0SPCkPXWEPcUtNgWV+VwV4vJWZTod7pziXGk/o1vQPjfTWtiXPwJssj
urlJpUOd1NhE3x0s3e0q2K21JMUyxmFBzcMv0C/4gLG9ehAm746CDAfQXh5l1EZuR3FZYbdwaRaJ
tDV+QiP91FaL+e/9Nf1NJdzOBSgXot+aLEhubUwMCh/tWKUktClVMt/usvV7M3v5V82TVMp0TYfX
o9o0FNcoFoSqmzifOcNFjqPtQjcQAkpnUvoe+CBKEq2dLzy2pY9LIoHmai/YzuaQuYfTWE3S2LfG
Bv7oeZfb7sUkwDzplDsJD7ag8kL2+NNSYxK22XqBMifrq2xJevdaD2W2XLpunaNTYevD535sWuek
qFP2pEV58y0exuiVXRdueSIqqI8MQ3YOKBrWJBm/iwUvYqoZgntRWQpoLCWeL0s7GJdEzNFPvajV
d0u1Hqnm720axNRgwfGQAp/dbE02jaNMyDyHOpzl0NIjs/JHKJZv72+bHdUDsHm8KVIthEhmmxUj
rKMkFMTisCyywvVhcCTfksg2P/Wr3ua+UkZIGcKzir/po6MtrxVhlA+IA3VTsLYUh54NUefOWS9l
DgQhcPmSODY4AUOv3PjUgvbDL9oq3A4Nn0l8RmLJ+d5N2aBetYUb4GS7WYux8FqWH2o3wtPZHybh
Dg8zygreuR5rHHktqIquv6owQC/zYlrdgxhcsfrCrOsnwHFe7M+Tln+IonZQQi2DEjr0pf5FTbKx
oUw7xt1VB0Hx1eF/l/9vSOAyg1ztYufcNwRPZ2gWbfzhYGV3trL0yzNpLkms6Pbd0te8XsUAn1MV
Rqi2nv089331cH+UndeKliLbQ95j8Kfktv0j3pm8tIYsTiOpyWr1qWvm9smu0j4s1rx8hiXzyasj
7fP9MXdiLCiGICZghvEub1/kYWp6HesvsIIZ5tZLaZaPLe3hE0JeRxzmvVOHqjsiVBDDpJjN7fTA
D2ZFuwIlEm39o/Hc6bWa5OIDvh/emyj2qvEgfNwZD0Gz3ykGqDcauLfjiciNgZqUoAciQ+i+ZogG
Q7HKnalcdR6kB2hBavbp/nruDQpQkdY7dGMuGLnef3xDLNOLVoygq4dU0c7rrH93krX3bdEg1tis
R2D9nc8nRYGkXDZCkdZWB6N10h5eC/2LsatnIvFY3ubUDS0zqFMjO9+f3M49ZsoeIN8OKSriuNvJ
xabRxGorUSF1i5qAikcfkELj4ImVh2nzbkDYNiRIAhIabcTbUQwTGm9j0y/uVJosl6VHT+AfpzHz
J29SzQS9RHt4El631uemq2P7dH+SO0sKHxUovvTyQpt/88JjxWr1KK0oj+1stifd6bPr6MWzP69x
+fdDobJlQj1Fod9AYu52pkUvsgTdMFAt7VRfHFLc10VO/BTMlUgPrjB95+OBBgMTRvUfbNhWWB1S
pq3oq1GEDnLM1XmKNAiS9qpak29ZU2f7Kanmj2500q9pWY4l8iLTktN2K8xfeZ61r7l7m/VkdHDt
zk2uI/28xIn0gUy72od0TRkZgjdIBQ+Ot857P/TftUlXfxpubOcQ7bL5g4vb1pFP897E6E9j4ECA
z+UpU+w/jpy5jJQRFiUPm9TrUMIXzSnCZuTgct4bBYlZ9iNNM+oV8t//HIXnyVpiEnXLXIuHZnbX
wDPEerq/+fZGAZtLNYIolndcno0/RsEYLE5dYypCoILDqxQaV9DXw/L35xjY6v+PsrmJx5ZhZr0v
wtQCJmEsdnLR7VY9GGXnIHFNgB4jkkUBYAsdBfIO+RLuRtiUqhLMBkUlunT1xQS9+tdXBjgIOmj0
nFHJppZ0u2x0nJe+X7M81KI47QJSju4c2aX7fsIuPD4Zs+Vc0AV+MJw8OcjkX86SYZFTlaoAJrzZ
zb7wCBltdTHzcK3MCrunVPUNcxJhooziIMN5eTHKoZAyxbFAgnY2QyUIwFWk5kVoJHDirkmf9eOl
cxY3DooKPvkP3Zmg2JqlEYXDIqBw3t+cu+MjrkCJkHodMgu3q5x2+UzTmlUeGqt6Mtc5fo76QfXd
3koeymTJnsvWUy9wt/qDkXcXGVUZWmzyCG4D20F3BuilcuRV1dagwQvhO3w7K/ZdvTnaty/PIGk0
LxD5NNEKb+XtNKu5KcYemf8wJdv2YUEmrxDQGK/3F/NlsAeTj+I8lGiw+C8gJ5lRzXSDKyi3yNpV
KOgtVnmClt/X/hS1XK5tMkSvbaozR52lnborQ8sdiwDwbyHg2wl2alyNvZGXYf1/nJ3HjtxGu4av
iABz2LLZYTgaJSvZG8KSfxdzZjFc/Xmos1FziCZkw7AAG3A1K37hDbCmP0dVO73keWqr5wKJqR9x
b8kPfVc6Acr7w3Nm4Ot3ysq8yn3bxWvsPyztmq7gPOuu9YvNjSeAXKfQwHMKoPWnJi6cp9iK9QAd
2PjT7884dSeCCowyYJRtti8wZL0f7LgIga7nCK956ocZ0rPv5XX3qcXC4uKAlTxoTe+UR9bGPk2Q
lQRO8Lt5nTrZUOAtRBGWsqovsy2QXNCs6f3o4qgyOPo/czN416ztEUbMcaymMHLUMd7b0FDMKPJR
XFkdj+/XO1HGCGq8k4UtVfTr0LjGKQX4e348vbtfuirQ4P5J9glu4n4YxXSFpkZWFk5em3/AdlV6
vqpPXurnWh1rl2ke5zfgTuKzaydF5Ze1PX5ecDg8Qi+/jsF52qgBMePILpNv3/+QSB97c4AYG2K4
ki1+bTjj9zqDYOk3aOCeSy07Osx7M0xNEx0v/KqR29q8P1Sqtcbq0jx0K2V5a46NHeJq3B4UqXcP
7q/DbPZSO+AfNBB+hKaRG+9ScvwQrUHj7wl9z2evHdt/XJ7157EDlHDKxshu/CFLZHZqdQmx+/F6
734z7HKKnMSurzb2RGVVFE3EcneeVYaQtyL0RxMxeMHjgXaXk+YsMQRgx1egzlgduT49nr3I1JuL
ZfxjWsl3nMH0U+mhGP94sJ1rGdqJu8aSK+J8S60ZenUSTmakYTbqevopUyT0vLqH1P8ms53oim1C
9aSqw3R7PO7OR8KhQ0pkvSxQSlr/+y+BX2/OJv1tC2H2bgA8LRdyhlOUUjJL9Kx71stBHlSL9s4r
DzljEU3QgdveTOTpsk5aytR2OVKY98dm1Js3rtIr3bnA0PDjourSuIh6EejTF0J1wg7po/5SjKI3
Pz3+/p94hvusD0Yp0RtCPKvB5LZV3TVmD+6uS8NGls6HqTLTH4pnwHMHRCRvpCmJdc1jJXmhPlc3
N693kjMp8RDYU5d86paY3hT6JAfR3d6y0BeEnM7lDRVhPQS/LAu6JXrGvCShC9L7BYpuFdR6KwEB
VuJN7AyHokjrEX41DTAEwCJAhgfPtBmQO5yWD/o1rjFg+hVHdSCT2XzT0ke/to7dBE2cIWwy693J
xvv2hLvvc6YI7U8i0d9n8QGzpPsHjWBdli2qH+38wTQpS4VVnEkryAdTKS5W581fmtZNAjmY3ZNX
a2I4uFp2Ak3wXEgHIdeBfJC3uU7FiDVEVtCNEyIqAnMp86B1L1pxtvC8eSN7772ROkeO7OvMbmee
ahGgS/xhKd9sknEQULXrSI8WoBqhWVL3zltvqY74bTuRLNE7+TcVIvbTtt4We3rhkdsh7GkpKxhD
tJdFm6NgLnDhfXyk9oYC1krpHZIOKJlNZFUC1EGZFX0tbxnhdDV9u0gkpzzwW4XEEPPxaHsnhS9a
bUsA35OH3W/cRoFs3MVKGhbqhPNcInRkOlP35i3J9wW8WPAfhvvZb8KIDO+C7RZJl8pMWj0N9a5o
nmjfu0E5GmhvdHl2TiOrOwjX9yaThUMXlZYejgmbc1kikzLoCuPJsYvDeIyWc4+UTFCB5D0IpHaH
WslrRC4rl2azEXNtmpUEdfVQKYij6qXUz9nUaV973KUOZvH1nqcpwXtDwYv7DSbr/aJ1nfC8tJ6y
EDF7QmKS5bPeQ/F8vFY7Lw3DmNiTgu9d61zG/TAwImw2vs4wLaoFuOZmVzIw81x7wkWmwHDfI+rW
XB0UPH1Fm8zANtv24GFfg9z7473+BhjQBP7eWpC4/w1T2uNHMRMEW9bAhuEWv01Smd+krPdprL3J
8rnPKx8DMwwa5tQ5OI2v77R1fJqzsKQAnG/Ph9oLG4U9l3AJXZXUt+32OXO79izoW54GEE2+rJf5
Q+9kycHJ3F1kkLiU/QyETbb1sV7rBtTZC2a/iPvzgtr6tStN47d37VrWX4m7bFsi4HVX//JSgpMt
kyZDvWmKlQgonaaexlZzAtG1yn+YypXXRp+XsBNo8f1QfCgq/33NUFFf3UbH6S+9NdW+oy4ehLBJ
vYAOHS9W3+H89ngrvz6bfCUMPgqAQOpe7SJhSFkqhkV4KOxmBvmVRh8XRM66QGlbUMePR9tbOSoe
9AxX2QMcbO4/dBJ17uAynYYRJlOGj5mJ+6lx++5IAHFvbwJmRQbj/zmfm3ESh8b9klQpBYGhlWiS
1dlnV+qLRB7DnZ5p15L28/Ny4eemER2kNXtzyotLcZU2zWvKt+UkUVGVWRq2ql6ERTZNQe9a+a1f
jKMJ/en7vL0FCOSAKmgrPmNbk3RMmde9V6ThsixN9lEv+gkvG0MsItBWScKvrIMy3OxIajKEe4Lx
zJiO+hwYIO8M+CgomfmJa9YxmEkcAGYief08WZ3b3fJl6b71k17jOzLUEqHFObIJnOcpuamqNCJ/
mc3YOLjXdogc2DKT1CNMTHGDKbzfJNi6aU0nZRrGALLeNaJuLniTjCelVONLrRTxCTmb9pSg9PDi
WiMCSzBp/uf2MfA+De3539+ydPtRz4bGQBlOv/81aZ8MwrJQLQW02L+dFqmcnKJwDi6bvYOxXqIA
W9dwY1uiQ/M2LnsX5EORNfLJclrlhhSZe1RI2NuZsKVs1Ps8ArYtonSRrqw0GynkutXsIFYT+9T1
8D+9XDgH9O7X4RPVfohhiG6B+4CfcT9v3JQjNBeEiuOl7l/QYNewfae0ObERg8Vw5//yJtPM5i+e
ZaZyE2UM2YTKHwp/dJcN9TuSQrM8904pzedcc0pcRCmaN36OL1Tue2VWIVg4lO47NethRT3eM3vT
TK9tVQolCnkN5u8TobgziuExlKPANdsojFPPuaTY3B189u5Q0J3o7zEiEnn302wCRIFwBka4gggu
Ay1XO+1lRHnrhNEKreLHH7a3qODYKbmBguHh2ByGGBsT1UHDKBT9Sq8CH/UsUuAKXhKZP0B0HmGF
dwMtPo3a9ZpkILF//3l6jWY3pTlcaqJRz33cSvJnozfN+oaO55KdxoqCAlJL4tNcxmlzrqNW3LKp
No5qNjvzDBrNYh979Avs7T3b2a49GshmUUZZplOhLbi/gEJIb7Icm99/P6jUr7V0an2ILG12sp4P
LDW+MSFYaf1me2l79hwoepkGpeXxgu7cO/SESQIgZVigCjdDibE1Y6iKbJ9qUa9F0dWXSI2OyC07
8C/oRCiEuBzLVfZos4zGPEFdho0R2uiCmj5WYtMPPKC0v8BGuW8NrazwgRgjvXweKlkjl2g0+vS3
vXBqzsiB15+r1razz2OdjhlEpEKXCI3qY31LQT9KPyXRbX3sMrIV/eM6Z3OusVd9PFV7OwB9mrUm
ulI0tkrHWJZz3aHjHCq2gZlv42o+Is7ZLbNz6+BQ7xwzpNuYKaJ7tvd2VQqZGFIfkzyskLN+0ZSh
d08UQ+s/k0GZLoYZzdrBwd79ODJrGhaUP0kn7s9Z3C8IfhQEu7qlzi9DZ7rXRhE9NIvBO4jed2Kz
VScfKxtiTrAXm4ehnqtFQg+kT+SK5L1SeunT0mZ2dV2z1Beod1TllrS51DA1j/DBe9udvibCtUCS
KKZvxkaXCpxHwdgJUiBnfLbcc28l/cEX7k3maivDY85FCfTifjIrQ2pRv/bbvKZobB8MlIX6sJL+
ay9men28K/e2CskJ6BW4YzbR0v1YGtKyqKr3OW5qdnpO9Lh+nhTxsdZlFZSOOx7IC+0NZ5Lv0oVY
uQVbJdYR/aJ6BIsXlmDngo535osYah1HQJldC8M6anHtTSV5NtEXqg4UsTclHxo9vEPI7IUidj4u
UTc88W8+e3p1pJ+3tzPWYs9KYkc3YguDJSdDkQVAV6hGMnrWatmcU1EcNZx3P4dMkaYKBTkO2/1q
gdEeBtOlptTPwjlhF41kUu2Z/oKj4ufHG2PdZJvEYO0VgVXgsQC2u7lyM1kBpKrzLHTbfrko3Ir0
yGL3XaksxbXruuwpbyL1oDm4O4sebxelf27J7dkuAfs1jci4RhpCZEuQc6ht/c/jL9vbg8CieSJp
GayajfeTOEH4anWIt6EhJDCduvVRkZ4vYpZNoGjlwTwejLZtAppN2QFsQWdZVon1ps6Lv9Mmy973
HLxTjU7k+fHH7e0Q6im0sVepInKg+4/z9BlyRimycJaQFQYgCSclhsMqql4LHg+1+2UYlgAw0vGA
2t75+OYu6COzGU1F8S6Joec3vRP9KUkT9dzGk7w8Hm9vc8DMp34IEpRi+GbdDH3xnNKlyoF/bH5B
p6kOo1Wk+fEoexNIOZp3CgGk1RP4fgJrs6sKb6hQkXOld7bg8p5nyoI3Mejtf1gruhrUG/mn9irj
cKnP5qPNZShSPblUURIbgTIt0xktaVkcDLa3Wsj2sC2ARsLR3Vz0lVicVhhFHiqxKmlAx+MpcdCI
Vhdad07VHSFU9u4PKjRAGLAkIwxZ5/mX8heoFOgrJY/Y7BXl57boOx/92uSS1J36WcWw86wnyhHC
dWdQwsQVTUvDfe2c3Q/KPizabC1KU1zpwipHv9jPe7s/zXYvTrZS4AQ3tN23x1tmd1T6UKu+FDWw
LflRcXRsSJwlDbsSO8KEzPma04+54DnjPCMBUuK+VGm/v08B/8CGoHLDX9unoJbeIuu0ZdC5y94O
5RJ/TLUkCwp9Mg/AZDtHgnyfl4A0kbfnZxf+l6XUndj0ZITP3eTEmnuJ7Lx5JzIO0VNlk9IcpBQ7
G5X7BNEsqGcwJbZs8glDk9yII/LwLHf+auImusqh6a5WMiqdT791PHh09paPTJvUDMFDtEA3jyqT
uJRSYsMIt045JQl2KrqJzK4R6/JSgqQ/mSo+go/3zBp4bJ5X4lEqKKthHx3nzaB64w7SxlY9bEqt
fu9o01vSV/uSOHhnOnGTXGdRTtcJG6hPjwfeW8z1Dl3V+Qgyt30brWyHDGAKxUXkwdITFhT084sR
KpS07eg/rCU67JgcQ8YiKlpn4ZedA0wgim3KROHgiGK4zIMwP9ZGHVMDq6BlvY9BNrsHz9LOM0Fj
GvAj0uk/9Vzux8QWFrce14VSt/Y1bK/MX1xxCMDbGwVuyaoICCKaTsL9KKndQK3qqXs3hVUH2byW
G2tZHlzaOwAXaGyUgJDRwjqLL9oMI/KxRv45C6XRVZ7foxzy3Wtq5X3LKUxPGdIXpd/hv4bEw5CY
gRCmFQdLAuZEdYz+oLCw/3PQn8ZLgdCCqtz9z+HirQoAjkQXBqgPIaviVGJ4/kZbSvtrrVX1txKV
cCxRlOKW0+MKhqzpX8SE6uTjXbxX5IWhQRpNwZNK0jY8jb0p5+BqZNN5ZrW4pxfFrY+kfVrGyqiY
qNwLRTYvn2U7ittcWfM7FJPVl7idExfzm/73CbNrRcshKKfhS2S5iU6w8LWXsqLO22bxjxz1GvK2
tPNRbtWvY6o0B/fHz5LH9gJZez2UkrgnAYHeL0XHO1+JnA2o4hYwnRfh0PCxF7sozktTYU8hkzwe
w8nIKg2q42h/TK0+hjVsUcs/TU6tfdU0gcK6647/qmOcY2XQ6bI/YdjevWR1JHKoocgh+y3WeM5V
LpP4kGhTb+I239fPUZUtql/1qUhhj3TVN7OttPlK5IYBA/21/m+K0k18oaTefsFnMTH9kt5JHMy5
l7i30rLnJCg0Ub1viwJu3hwjt/uVIhyhJPTz5bz0gyluU1MJ7auu9/MnTBS7oybo3jFmLwNqJdyj
87tZNRSfwPVYNtG5li4fLafJ3sVALA6uwZ07Fx0RrFYp5dL/2IpqIYZiz2I2ULm0k/HcGe6PuYv7
C1lHffBU7zwrVMdWETwHB7xXABWRVdJBygLuaZEjVGPGVTo9FW6Xv1URu6j9Li5KwDoNfiSzlibG
QYi+N/zangOMjTgkkeb9phSLW3c5hZ9QoX5N5xqcUNp01UXDOOOGUp59bXFTOOsx2NnHF8LeFKOq
sd4EnD78mu5HHoTQ5jkvaBeo2XxOHcUNYifKrlXbVweX8ronNicPtDdlAxiFaIVt80ekdXI16UYR
ZkvXh6rat7fOLYpT0YnpEzSako1uzlcnxtHRpzv8+2RNShkUd7lmKGYRdN5/KmYYI2blKoxbmZ0h
Bi2XpV+gN/VdErCyBxO7Ex3RHUTYZ00mSfM2o+HxXqGK2UZPZeqhj6VY8o2LL8ipVds5yGg4n+NR
FZ8er+bOPlq1z5COpCaF2MFmNSm0ZJiKp9ALERV5uyRLdwVtV15ypU7/l9Z0Y3CMirn0NHGwuDuf
S22AohtFHJKWrY5kHGlNW450uPQ6rsJWQ+tOn+LhA6UPlDakaNFWzY4A9js7iiD+5yTT73lF2Gly
LHkGDzZlMYj67C25GmSIbn9tdCO/JEteXydRylPngPiSUzX8+Xi2d84OcaiDniRUqFX3435DVY5M
M2ikuMY6mUoIWuIKtojVZHs8up927ltAnSrNUC4nkrTNUHUxza43Z2uTTVbCxy1WBlVeTgdlxv1h
qKuwY3kat2Idabe4RB+ABq1xKQu/mEXxdxlXR74S66/d3AR8DUeahjMUsi2ERqyyN7xK+CTGnvVS
u413TTpD9zvbs4JqXI669buf9XOdgCZQPV0X8pdw2hixoPJKwumyV+owdfv8jymXR92W/VH4JBJa
aqZboa1GqIOaYbkQdp2FQ4GYVQs2Bg2a338V6U+4q/TFqoy5/RonhQsPACgOjdHshS+1isyrcjpY
z6MCHP7xJt/7KsDoa8gESg5E4/3cxZWmp0UDVC0vC8Vva3DacXsoXLh3ca0yaOCy6RA4W/yY3Q8Q
9wH+hKYwlLecKSdIEYt7s7hZ53fO5ARcK+VJ06bfF+2md01pAdgYHmccsPvvWxQPVlkGWlNbaGHO
lZqf0kUZPsAv/PZ4JveuC4ush9O11ju28sVsBWMiZktCTHbln5VVNnxZ0n2aAE8fLNreAeO24Gzx
0rIb10X9ZcOnnjTcpMc2GEdU+hGtF/Z6np/scvnSx/3Xx9+1OxglFaw6SbV52O8Hg6/vKkZmxuE4
iP7Fs5LYLwbVvdQ4QJ8n5uLp8Xg7O3KNWCicUszHLWZ9FX75uGQx9Xw0KhRvinS+gHycnxZop8Hj
UXZWi8mDhME1BZtoazyS9Pk4zdoUh4OOPP3U4UVj0xV8M3TjEXhyZ/MjTGxTVeeEwdrX7z/IVnHu
wVQlDs0i98wwVbM8DexlaG+Vq3iWX1HsvLZs0i9es9gHV/7ed7IXOXV0LaBzbzLl0qi02MHlJ5zG
vM2CaCy0P6J0TOtAjfX58nhS9xJhsgY4THQ76edvCxtKLqLSbuwyzFnfszYbUZCpU+6nTq9cpKNH
t0TzPq3Kx75ild6poeAauEN2cBR3tiyrSvq11jrYQpsti3Z9E7WpLMJcr8RTibDOaQIifrEKjwRK
pkeBys4Kg5dEUBTG+1pE3mxZXa0UsyFACEdjUtvAcZP4mzopehc4WjQTviT2uy6Lk2DWIXI9nvOd
47Ji/tYEm8gQHdX73dW4I495ZBZhV4D4Y4Ej6z1BYX8kybQTAUKHcxC9AtnMA7j9xmLpLQU+Z5iP
UiB3LCHRAo4/lx2YvwZh81PXdsXtP3wc4RDZPA8podH9x4m0Rl6t1crQjNTuuTDb4qkd0+YgO9z7
tFX/kGsb7hsv1P0owD/NOlPmMqRHZP3o5KLfIs3J/vTqtWYiBcpQwTBmR1DxvZVDwpjYEmQVw2+O
JrxrIIZRXFIfz4Zz1joJGp76eAAY27kAQGwStK9FVYqbmymMKIHDR8qrUDXqSvUB8hh/tmlXSbwv
BTXOxwu2cxIQ8eHkUaUmojDWqf7l8m56IjSpRGXoRlIXgSONGC9Q1ZbfOk+Ly8AxwDaeMHUdNPCR
81RZ18c/YOdzPWJPdDzAUhnkofc/QO+ATiPkST9HoH+qCne+OEZu3kjk1IOh9m47dgyCPYCmgfls
8SRmpGXsUJexlgn+yTKYmeqDSmv/7mIvxcOuserlJrmi0NpIs37lVuhuSiG7F5qvQPyODqZ/5+ID
R2XxnCHVBr56c/EpIOZtSjc5MVxTBxaapG9wJxwwJFu9yiFlH1w+O2wsbIPgB690Byqfry58Kxfw
j0F+DF7Uv+1S23pPzN+4F+xbZ2KEWJ8Wn1qo5146pKPt0Mjt9g+7btCwH3tHT59mrzGfgbyjivn7
OwEENjBsKHr8udkJhV46pV15eWhXbnmOJwWRVg2pk7yblANdyL1Nh6oKrkVr4xyO3P2mU3Q3n4gz
UDAwkn+tyPTeuO0gLwYFwc+//1EUmn+ibLiJt3fGBEEnSnQrDykEVMGsJglZFTp1hT47B3nIHkgQ
/As8CHzZVj79JjVIFWnNcdIUYZ9H6V9j2S4f+jFfIn/MvOxJGz3zardNYftmWiDU41bWeewpqR7s
6deTS9oA/x3NBp443vX7yU21UvHSyijCxtBG81Qm+ZAFoNxWONust0dqo3vDaZzmn2neqvJ5P1yV
DdJVY5DfznpdVtmcf5lt+++ljI3fftzQbePaJw5dLRG3iZ7kN5QRIvahjgkXl2S0PDVVfkTqXqfn
PhlnFCy+1l4JwLctXxLg5WhIN6E3gYzvZ/aJequQYPgL/QhTnNTYHs5SRav+YNVe30Q08GkD0VMC
sQJk634aM97qtEkxvU9Uu3m7OGX6buyq7q09m424SiPR9Mvjo/H6OWVEm8yZWid9/K1phlO1JGaW
SbkmEVZATaAIlNrRDi79vemEAAXhci2NU1O+/y6j4rLraNiHXZOLW1tV2nkuBvdtgj3bhdJo/8eq
Cvr7R5HGPRvlZ8LHlG6OYpyQoGgLWWySlrqfRRy9xRswXUaJ4I8Wgdx/R/qlT9rQ5he0DIVfw+0u
D5b0p8TCdisRTqOMYBJH0Be+//YV8AoOlTVNsyRvTxm07jdNMRazvxhNR4M2EzgtCQfRn0vK6fmE
F1khvreiioGM691XaeMLr/Z90Qa93Ujj6jqdWLPyfrH9Ja5MzUf0zaAlMlFju7i9Z51x3qi7q4KK
4bnuXDO/iRiJnYs2LeA1PC2pHBSs6tT0BQKxysFq7+0pLnaSp5/tqy2DqHbNkW1A94qSd3GNYi96
Jk47qvisofN2XlcwNu81M0jedD+vgFpmDdeMNKwVZR6uc2J6N4XY4ZPQU9u76L1UVaj5cf4RtHEy
nHSMu97//uFBEpvKsm5AAt2Ws5E5FH2hxxAlIimeDEPRghGZ4YN3cu9SWDkE0FlXZtu2OTcwyUOP
I1Gou2I5zcU0vM9aHSV5Ib6nOQifxx+1d5VTH1nLdT8le9ez/EswWiJtQ0oMV0LVuM+V1jCwIYrd
p97W7IOzsXctgAZczwVv8ys6C9BpgxPngGOP8zoYPAs8PSquyzlx7HjVp+7FbSnn4cvjL9zp9/KB
7E+oLQRgFLjuP3GYlXpUK2oLwmqm6OSCLjpNU6S+EaB8/7WKrqVzac7a1aLr6/mkxWZ0bpbFfYdd
mUIfphTuj8e/ae/MrAnNWjkn4dg2KQoUI912lnHYjYnxPRNu+d6UsXMw4TtrCwGGNBRcKQrB28dT
cRVoKW0Sh67VR6Ezok3j6XJ+sVv1yGxg54NQ8loxkQhUrcCU+zlGsJoATwE5MVXeJ23I7ZccUfeD
HHTve0CTkgfCxKYRoN8PIoxc77PeSEK4RH1ACEgDQF+aZ0uO6sFDuXMKNRQPXJo5hKokC/dD6XFW
z80KdTFHVUOPfhnfjb0evzjLov9dqgD/H2+I/fHIrteVoj6/fvovx1A6pa4sDg+zkiOjmCT2txIe
wU1SqnyH+q978FjuLReiZRSzyemg0W6WS6k9iT5GjH5dqw40yrXpLNKlPxhlb71gk6/FpdXgY4vy
bMSidRWsy3Cac8RoB7sOKkXXTjDB6oMM/nVODVuBb6Eoyp9U1+7nr0KxEQcTmvFxa80/MtQoTwNv
3W0a8uFUK276xsFr6j09wSOfrp2PhPTNrke0edV32Nwu1uwuEKDRLMP2Txr+BGAAfT6vzt6aovSO
ztnOPqHLR5FnLRwSX2yua7s1ZoSZVxaBOicXTCCq/jSYwDfKrFNavy1N/UC1Y2er6BRlSdno7632
zPczmxnGUk5JXYRLrFQnW5bGdXWsOT/e/3uzyP0BZ22dQ5gL96PYigUJcUmKsO1MCtoiJihGteIE
QP9IEGNvKIBzhIrodtFI3EwhgliDh09pESLQtfwt1VlEJ/pv9rcEUt4/jz9r58nTLRC6FmJ2a3Fu
E5NKAjMztfBbrfQxf9GmcW5PUdHpfySRnpT+pGsViqpVfv0vwxLnwxgCfblNLIaVm1zPAGhbdyoH
f+BiqX0Z5xYpvqlYpxal6XBGC+jIY3BvbrlUVqmo1ZlvSz+ZIW/In+yhcRrsIMFU8VNpYJxaTKr+
8fE37g0F+XAto6/0w21BUsksfcoKh8egLy10XZCn953azM/FaIA8ejzY3vVCiZWHDc7fCva8355j
j+BtYePmoY6W/bXLJ03HDqpznuy8tZ7SpTZuGqShl7RMzSMW8N6HYo6+6mRQaKBedz+2CWR2Nnsy
CsuF7VI15nJWm6S5JIkrDs763u3yy1DbFmQ+jLmoJ40msVuklzJ1u8vI+/HvYiQ4FjVx9PudVSqh
K3sIWAoqqttanKF0TZ2UeBgM2vhvYsroTd4lRwkK/zemaJM8rEIqJKNgqbisN8uH3EhCVwGET1TH
lvmpAHu+VD4EdgUi7qCrl3xJOsePIj3rT0jWWAMGQp4WiibKU98yyrI4OdqgzFe7ce36NAtL/dDJ
zvjqdIVwfCg1aYsbQTFZgWrmnf1+XrL23wxmUooHY+t9EplVljfPRtThargN2JMuLqvOV5DzDnNN
ww/eK7JIPcXlNP5rq6WLf0vlqt80u/T0QICP/CDlGH3MpL1055HKXR3Y+qRVvpcK+UaZvK6/NF5q
fHNLZZKBmQ2iOZW5sRRBjlCPF3RWIwcfD15FwV11Wd5OulHbT/U4AHIfFbD2Jw9e6w+rI7n6GEGj
486I7Ey76nXbaRSSFqq4Ei2605xUWX7qI8WZ/Nnq6cAvYBXxVZyLsnsL0wij4iZ3c5yD2mr6XqBE
iAo2hR7QKKWYvkxiyj5zSznLu85zaEP5gPxz6x9UKCeEIDot/rNLm2R8KmrTuxYSssiTgiWROBPR
aunJyFQ3P0dqntlntRAmHhSm0A3utcRQTpWRJm8X4AF5gClV9z9uj8l+1vMp0c9CUVrlTTampfyc
zgT6weKaRfl+qZrujzpt7Bd090ThL/Y4te9nu45rP2/t5ZtrZd6P0V7mizeBofOHBFD/TdHs1rmW
alMgfThK+XbISj17GbtRjj6EUxDK5FYjqX1hZSJYCik7JARGc7mpWOsJX6i8emek/Z080ObBbE/1
aGOMWFOS6m6ZKrXCF3ndmEHbe8lzOY/d4EMC9b5RDhzdUz+V1ufGs7rSXwNn90VXxjG0am3M0Rym
BHRSeWimm4yrufFLzS3MBHOUrtD8nsJmA8OnHvsgBxPVPGlZbDenmsei8V0p+n8aE/0/P8oVxO+k
QYP51OE/rz4Dzra+DEoUg8W00vKUDyVqi3ZGS9qf8fYT7yUJFRagrt0oX8qp1e2TgE8dKnW3/GGk
COO/L/EWXnyitlSyKb1ZPk1J036Wc2f1vln3xte60RftggKrXf2Lo6VenHSsOA7rRq/uV2rftu7S
EOHFwlxrEzrqtmJXyCnSYkrzdAzWvP55br3u+2KW7v/s2GRLqYWb6X5J5fa7Urs8aBGKSdHzbNYG
3n+KwLZukA2oSTUqVfobI0Ho4xdo91eie0mKBaufkuH9K4CkZhM18YD0JZ6eIXeP9qSkqnYCTJ3/
fprFA46iKRA6UGzbgs6UTt2Sjw0a0I1XfZjiaX7S9Ggk12qPPNVefRWsorX3QCBLfAk59v6roFCX
wlMh7UXjUAZFKRaf+pd10ZXoyJdqJ45l+rAyo0iP4M2WzpnES9UNbklHthmbf1Z7rh/aQKPpN5dp
pUlx0uhYIn5GKnf/QSJB9CwVUB8nQ3LS2mVKvZPrptbfqxTs8vthibFK1a8KaPhUbEcz+9qYvZKs
J4NN/8ZLjPEqgb5PV9uYiDQbL5meTFlq50rVpqODs7d2pJDUgUhIUAjdnJuyAR4HqiINrQ6vyKI3
W9XXGfepVPr+95VtvZ8+HKt/Fj2drTZ/aSdqHy+U/3QNXn6mc6u4/XTt8Bw5mNOdkH2tlax1Ilq0
NEjvV7DOJpE5LYwsayiM96Dxo09e47k/CupVfzSd9k871fPBmK+mcmViGXRImU2HEucmxOsyd3Qa
qESYc83JqVth8HWipOdZsb4/3p+vyqgcNvYKEBsOHu3cTeJf5braz5NbhLHIJS/B5BUfuL1sMIde
2n+rZe1dh6yreIrn6Uuey9kIHv+CV7EYvwAshks7eGVzb/csHqOzicEqvyBqyxPe9Txd3TIaQV57
f0vhGGfXnfJTFJVHZK1X0e160cCXohQBdJoZv1/ZSkviUTRcobMaTWfFKItzXtfyamXO8kZPrPmo
qPOzIHUXd64j0s2nI0er7BWACsucGXiuQydSXyLp6yNUcpyhR0sEptG3PJBR41Y+ocvKq2zKJg/H
OW3/0rO0+qDiBfVJtxJzDpYZ5uJNDshp+2VidfHN8Brnc9F19ohrRJ39BUog/zPXIzBL88RDcZZ6
pS3nsTGWH+WkoK1ZywhQg55ILceBr231L5ykofcBvE7yQxtTtDs7HbRSumww7H3iH5v6Gui8Pxsh
rMknL3CSE0alqedzBmTviwqrmLd0YLM/WuSZIl+b3fHr4+3y6tpmChGGAK++Fkvp0N0vWqQqDf6o
yOvXgL9OJqHIzUWC8WBT7o6yElxXSwfUvDcHUHVSTLTUvAjVvNe5PRPlpS2aIxHJ12AIPobWDOIs
FN6sV1XSBJVhOwdLGi5OlFzzPBrPBD5qMCXpwPpr0SnOdfNdnPQJZnXW8lfcOsY7JLOOpHteXXLr
D6EoQQiIgtcrQJQ9RquSIaiMJDPnM05GPCFKR29aNaYgcxX2JFfuQVyxd/Kp0sGw4G8YhJubtZpV
b1lBIBRDRPk/YRXyKVWE6/gkms4lMivzLyhi6UuEbPcRpXjnhl1nnI/mzuHy2WwjtlbNIavL0B7m
8blVcwnOLMJhTXryoE20OxSAblR0GI2e5P2OTZWavG+FLCEa7VLrVAT8CuQCpmxxL48Px84yEhCq
6OfxWEE6WLf1L1Vj0glhzCj1hHPnVdfZzOqwzhz7rNFvPNVNXD2rTlQeDLrzfaCxdPYNLRUQRPr9
oK3R2IToSxEiid3/ZWBseU3aAepeoi/OEaLuJ/Rqc4Wi90F4vjbDQEVvLm0qaKQSkk3Tkj/6rbS0
J7ttC58rAc3iZFbxkinTc5sN7r8jfbOgTsDaZbba3VKIbVelXKwnymH9Kg65+FGjHukY7TypLtVY
wr7/4+w8dtxG2rZ9RASYw5akpJa62+2cNoT92mbOmUf/X+XF91sUIaJnMIvBDDylCqx6wh14umlO
rvZ7QDNImSaeldiwgDJFfYuHt5rPySPWaOVHnIParwu44eOUog6F3kY2P9w/BhsPG46TuF/yTcHE
WAdHtQ3cpSHnvixqaj7KvfEWCwuEMMccfg8eKDvRytZwgrLA200ZlVf8+gBUZl0stJ3zS2Ur0ie7
bJEeMHKEPqshOyzW3E07A96ibITznYBVC6sOIel2PWI7VIWT5R1Y1cCs3oAjCg95V0XoLhlp8g37
ovGY1V1leVrhzB+DLhnO8A/L/91f5q2DzyYT8iIsDv959Uiok5Q1uQ7IJjfb+DGHkYhM7lC7nZTH
O+/R5hILRhr1RhKWNXg9z+SlttMxv9j4Mx2sMHZOKKZkD04VWo/d0ljfXj81ivyAFvAFYZlX16Ma
TdU4mj2U2DBqvzOSscCGTfRPxjBAsLw/2NbkRC0C0JSQAlwfV+FZHeJ3RRa75PUpVdLlpNRqfSqB
yHi9NUX/YXICngD2TuDP1hylTClSK1jwUqj4Uk5LULwfnGk6xLqpf74/s60T8u9Iq2UEVaKEC+HQ
paPj6gMLSymAUYDDhnavcro5FGJS+GWLb2OtkaFCsIkchURzbqvSLaOxfM7aDuOpKY4+/YdZ6UgK
UhalpL8uPcy0hvD0BR2VyEV3iS0+dr+004nasEpt5P5gG5HYX3lW2gckYRzH6089pWYmUy5KLn0U
9t5oa/NjVNnLTiiytXpgfVk8KF7CjPB6lLE1Y70Dmoos9KJ9SpYoPUydsRyrpd3L7W7hn1xevFuU
bUhduaJXMwp6JBmLCLSt7nRqeEjUwJyojib6cUhglAMRsnMo1xJEX7csnKY/lWWOQm2a4tuJS1Ke
u7SH+zPB06trIuKnidBB3OIUv8SX+k/8MGQOSW5NN7ENMzSTIqu+gLLZQ9dtxH0cUlhupJtk7mtd
ITzGzWSqMUuD4I0SrdxGrm7P7dkYzOgQ2dSQ43poT5gl7V2jW9ssYP8gCOFPc2lfzy83MxBQPLhI
hiUxHBJ5foDoknrZlJbH159bBJTBB8EA4JFaLWVrTlhkiV0m9Ic/PHcofQ7WHvBy8yUkexVwf3jE
8lrFmE5zNLUWPmBx4PSHpE0Wqrly9GHWluRIiZN2BepN3UFLF8oHY9/iyWyVO3yZrQ2lWUOwQw7D
rq6e42YIkyJQ6QYUwKUfR7Omm2Fa0ts8Ln+OwST/cBBr+z7Qe9h5ObYuB8TmRNAhEFhrQwc1sE1J
c6rsMsmD+Wx1Y/xF8IB3Ht+t6Yl3ieeGisyN+j7eD2qRVjmYXrPpP9Zh8LLQR0AAsZVRf1CWE5ia
yXWmdM8ofuu4CgyvhvWN6Iqt1rXTMdqxO0SdjNyQn3Nlzis3cKxOd8EoqT/vH1hxINeBNSycv9bL
pIJro2uzae1FzhmMHwOdVovH6kRWExAjN5F+KgLQ+DvbtzkkMjk4OFGvwL73+nOMqixEiZPrhqaS
/r5WpF/plDl/8OmKSH/7odlpZ24dFwyJ/2+8VcDWRIE6OKIN3mXKkLmF2s0/nUX9D8UDoK5QzUHS
czjX3DVK6DAaIw0ESFlKz1INRZlU7fVBDEQNXl8QSYK7sJqLbKUNnzMRGs7B3zUjxerX7k0PwGP5
+rcRBzHKFJx8oVOpXu+SHOiNlnTIOvZ9Xn7uSpsaUVHCwctm8z+8w0gDgD/CM9dmKLGD/z5A9NS1
PqPsZaNF8KGyUuMlSqrAt6bBerh/3reuTsbCB05UPAQK+nosNP1lmr/oOQ6ROgwPyDRRhpulxPTN
ODMVXzLNWHGNojdVN2q6pnBjDJ8yP8fNba+nv1UJQoRB1CNFDZTq1vWPwXCjkMwWSTWj1XtoJ7Pa
/8nTqvzZyHX1NCVKcFSytoa8j8HaAbzYcFa1olfcEQTezn23ce04JLAARahBi8D8+rfMbVPZkkJ8
rJpR+KVvZsUzxrK5ZFk4H+5vwt5Qq1NcYoc8LA5gqQinU6/s+9pHsSp/I2n5XtK4URuBMmAhPUGa
Dfhmtd2thmlwK2LxKFXALVlQE6Yoic/O1KWnGtDawxzt4SduLxzQS6C/RXmdnsg6CJjUuO6SoqG2
PQXYswWh8ZGUUd6TAxYbcn11Mwy4TlIovhkew+sNS3UaLnMEJMuUuuRXl9R94FmdbJzsYKK+jAjm
2TAo38c27oSvvsMZG+kk0YgkDFmXnLQotIzFoYQ5DPZ8iMNYe25HqfADqTCf4rbd0y24fTMEKowW
E2QFfKPWzBY1rUuNN5fqSlQpblspwbM6RukbVRtM8FPY49w/oVtbCE5L+KwigwRb9HptC3NyuraG
FtsGg/Whl5T0TScr9c4ot98BWFkk40R/VST4qzs21ikhmGgwXEYyjv8h1Rsc0z6anjU53VGo2xyJ
sja0DpId8o/r+ehBFOWzWrBfRie/DdU5hXA2z8e0jvZwNltLh4DO/w21mhSwEbjMGhi+Eq+kcztN
ylM8VXvQ1a0DAVlGtMqEydsaVJr0xLzE/Cgcz1XnFaNkJS52EuFjbPbtqeXPvLt/Im4vEso9JgBI
5LAJPteYNrPVlGCEH3lplHpyzcgCYoNkwkPQpU3kWp1AO1Sts3d//Z3I+ivXhToIDDZ6g2uT5InM
rSdPyS9jMnfgQiwiJ7fDLVzxhikqPlZ1qnB7yqBQtKC/pFMvPYFaxyoKh8gvUKnNH+iqpg1NvjzJ
UVQKhp2zdYush38LzYekjghShD/Xh8tWUwNnP53mDDiQ9yhIpcexGYKPSIkNTxhJLw/Au7C2zorS
rXNbdpFp1rxwaO3nrLSinY/qr+rBesX4HWhSUwe9LUwaMkiouBugmMPdL9zezAPk3VJNv4z5aDdu
HxlF7ON+mM9HaSyr0rcnZD/dWNEy2wPSpOeuHTSm7UHfxo56xDoqeBkXJWq8UjWn2bXyBdxVHNkU
9aeuUeWdKYjbZT0DrjnAorgCC03t6wWNajsqY8fMLw5VgoNO3ejYoyjkWb3dPKsBaj70an4MESoh
cLn29Gs3Pi2DOgDtIIGNBbZ6PTrGvA4m6irE5KGRXkZ56I6KkRmnppxpvdn2nsTjX9LOaroGiTl1
cxoJ9BRW54fvSirCEKOaAgu7c05N8BCE+hPCoIeJAsnJSe3lEW52feznZXwsWlvBmWiAZunJtZq8
7Su5+RAF9h5w/WYbKDKD2wUTJHg+NxycsjCxk6ejecZv9mvd6PlbqO+maL0aD03V5C/a0gAJk5dM
gLOM8ysvHKoH1L7okoNtFWDv622oysHEKGQyz44EKawERPZC/2h4ZhmnY65iR0oBdY8V/Te5vNoL
qszUSOAeCMlz4AjXo062s9iJnDhnR0d48IlbHrZaO6Z6+qgbk/MZ0Wn7oi1ZH7tmY9dvBxbfdDG3
TyI/RW7vhXMlSw+BM9M9XII0/FBwmt/IJuqoi94ujzzl6l4cfXNi+dEofv+l94BhXLPLKVZPU1ZK
9nmooy8Jnm4n3QrTY8tl5XWtXu+ErxvDUf4EhksaQVN/LciND18bRMCmz+g1Tu8Dq209usS4hM+h
9NOum4+vPQiwpahaC00xiuXr3rdthfKg4wh7LrVCo6mVBv2TNqhfpSzQ3+ZoVz4AC+1O9we9CRgQ
JABQJMItQMfIIa/OQV7VgzCIOANjms+2XtuePqOLN47I8t0fShzk1ZEjAeLKQdoQCvVa8m/oyykM
2okjZ6JA59uoPoYPOuiMX/fHud02nYgciDFPuFCEW8VAg8HXRL3KOtdjZvsJIIKz1QMcCpY4PnZV
rewck9vrQzDqBSecqgAgotU92qmjXedqa5+NPmzeOWnZPdSAKh5CoyovyuQMrmSV5Rt7QvF81vK9
EvpNwIJXFLkH1wH9DlJdscP/JNW1njny0inWOdfk4AWphewbrcueUY3C+I4kH6+0Y9Whf3+Vbw/O
X2UQunNw2qiCip/1z7B906EdD+HiHFnScsJLChA1EJMjuUSyc3A2NhS6NiUDWdBpwRRcDxXmIWqg
2iDx2cufQGur5zGWrSNBVOEP1ZR9vj+zjeEoGfDNC71YcEOrBUVFNC/pm/FJmM2Yu7C/2m+jncZv
pjJHjn+cX41UYtt0ijwAlbAeIu68nt/cwqejJOCc7bGwP0h1JbsJWqxfwaDT4VGaP/fnt3FgkGVA
z5lUGczC+hnusQImaVWccyDSqxHy6Zs57ZUXTbJqt3GU/rzIWn+8P+hNEivmyPXGQRGM7XUiCScF
iMrSOOcu153wFOJzVrlOLqAfC0ij9FyiQfHdyArlR5k33Z458O3dw/CiBIPeFKm0Kf77P6cVFdF+
NE2u8oZJH2dbSx8CJrlTS9saRYgWCjAtqB99dXLsRNP6oLOdc93U+pca9ctLGYd7BciNL0/0lbhB
wUnRyVmP0uh6SBUeqbPZaQ+1U4HmCzTZJTnfe3A3JnQ1lPhU/lm2PGyn0JEgrlpxQdVfatVDX6V7
kfzmKDpnn7yL3VmXIMOSY6+HaMFa3VL7Sj+rZ623A//+CdwcRXBPYJIir7MuR09R5YySgnQmsrfL
WZlSgPPhsucpuLU5AFZlEKUiQln3oJRQUfK6QehRS4rPSxdkp7xRYq+2zHEneeCJYfWvH1Qid5Vb
A0I3beFb/al6VKcYl+J2tK0Xq6zDr4MmmS/KIkeJ22sp6kJxEeuTO5Y5AmtgQ9TsczEYcMyDoTcv
5RxFIIb1MX5A1APfBZ3q5EskZcmfVA0hhPBJAyQWtLL0OTZRDvOjpJf/J5eR2bvwNtT3VmcB3yyo
70UAuwb9ObLzbHZznTqqmxLS4pss4fJhgeeNPaeLB/WYKV2tfuTizemwoMMzHFAhtwg0s1xO/LLG
I9DDa5U26WyV5ltzSQvZnSvJyg7SqPOyOb1i/9LtVK6gMoS8N2kz6W/tuUdGuw0XZ3GjsV7mNwS5
xqPRNqhFDpMt/ygnJ/kTRZr1DsZvGJDxYVTjmvif/NabrHifZcjNnQpu/xc0i4LSH00LDKbcS6nm
DXi/fEmkovzeDn3ueKNh5LafDVUwustsRR9TG5qN38HFO2iBPfYPQT+ZzzjEF8M7c7G1D5XhTGTm
baB9TTpYGdSdNQHeiVLpMPbaFLomQozSMVXi+imfxjb2xlRKv8coVsUPBbpfk2u1SuMc8aOOCs92
pBogKR6kBoyYCb2xXjXqFyzOlNoPpk6tQFDmtX5e2jD/teAQ/6VEI77GhDGC9CLFS1+7RtvZpmum
0SD5cMys3ktK/nJtyahesBqWUr8OIBD7JrGbzE6ZEnWJjlf4zdwAhvJHa9YerdyammcJHFT7rg01
+XdRLormpTVitu5Q10v9Vg3S9JSYJUYbIeAvyQX00vyvYrMHb1zSIPHqtoBFottT+W6xptFyjcSp
mwdJVes/8POz6NwwJPuhQq9xjdhOnLdmUqnyyzCYFGvITtonLlyEBYDEVWBYrcz6gU9KlEKbGvLk
fQDTtNxRcLj5CnnOcBkj8uOBwdVpFf4FepQPkY6PjpTZLbrqSvCuDfr+/Stvr7+jiOAH8Dh3/uom
drRmkczU5lvv1cqXkJh6Y+bJ8OuVo3BhEYEQoQty9Y2jhhnXigx1Lr7MXTg+Klob4BtfNDsZ79Yd
SdyBP4iK5QPP2PWrMvN4TZivIN3Sj7EPd2mhgd0nfhOMe05AW0M5SABiVwlpAYGW66FwHEQUNM6Q
GV8kTI5IpUB+xOmJtK7d4aRvDAW4iQYESmOiA7Hqq8hqW45GUkvnIOk0L6mb/FjVZvikdYOzBwcS
u726+TkGolQI9Rb+7Soi7gwTqzdw2jhX6P3BnOX0YJRG9kPKw+xpVPSx2QnBbw45kTw8AnJgRgTG
JSb/TyCQQetVy6EIzovVTn6Oj4Rfc2XsVRg3hwE6D9JQCMauy/8dAOgML1cCKEJDP6t7x8OAt/Fs
xCxcc1T1/xlDkz6Yc675uRmWj0M9/8SuJfPDxSwexkrtva4ph4f7n8VGxMz7Sm+ZlIfvbx2gCx0z
LULn+tyaFZr4oRMBvq9lFHzs8rs+m8aJAHMPYrJxnkh2ACT8FTfngrle8oDLdcnASp97qsJ+ECv1
cVhCuva9ZO1cYbfHiZMk2qR0s1j5NQVsXuymxJxEPSthmPVuFE5B/LmRoTmPRdTGP8ox2FNwuJ0d
bVQ4k9T1USBGEet6dmEBb3ZqB+UcT6PtN0haHgIVSHpS1IN/f/duDxVRJRQQ4kuByVrPLrBBr+pY
UJxJv4xvQxh0n4n990a5WUMmgo0BYCAcugRg5XpCJlqnfSHUShAZB5IcyslwsA0qDnFd6K7DW7Xz
Sd6sIC8CjW26niL7Bst5PeAoR7ipdjDcwgRmaSfJ2iMSY4sXwrTZyWs25iZqYEAROCFs1+pqs4ZA
gvuBmUse1vlDnRbpocm67lSXcuXBx92tTor76+p+E3MTdWLo4oI0pF7PjaaCYXbxmF70Ls5mv0bS
R/JTNO7f5VKyNL9Vtap/29LUf5znBG63UUzWQ28J/8H7Z2drkcGyURfjl4DrWz1VQ18bfVUgT6Eb
Jfa/9fwrs+bCL2Jtz44P06qbSYvtFGgZsbGQCq8nXaEHPts1XcJEH+z6gOm4eVTlMDC9LkIGxJ2n
yvqTFp1ChJh1ie3Kem7ZR60MqsTDqsX6pNKgDX0qyHHgTyM+Si5Zw0ScVlqlm2pqW/tRb6XCzLhU
X2IEGyasuUvSBPSl9fQotaPx1mnwrD6lLRoEvgUB+Mlw5lA9OfR7nLMcYhPzpPGo6l4OrIFgzJnU
X2bXGO0R85Dxq1Uq0/xQobNkHQJKyd8KPKRiWPBZuxw7LcuOizIO9Hab0rDOQoOgOipOMtu+OdA8
eJT6ljA3tMZG9w09ix1PlsYe2ZO2k4NDVE7gzRXSi+85FPQSg5C8Tly6aprhx7bUqW6jO82HtoU+
T5hqg+tAIdJSvDLoqU7hKaChjmYN9PKkqSsDV3LMWXX1LEyVb1NemiVMijbjA8ZV4qcRN3HgEUGm
/wtpdurHInacr3CCIUI5YZE9tooTNKeGKLn0Mt1so2OPesPPNFeC7Ai9vXuvpFWf4PMRl5NbwJfM
3FLrtadxWcblUaucKHx2UskevACwxldjjE0SochCuzx30uUxkucx823kgTpvkBtNcvU+KH912Bnj
ClmiM+krcZBKsP616sl2snTwECyadTeZQu33kuX597TrtEd8ZcrxoGbh1LqWlYT1Q5K28gPOrXLn
9k4OGGYspF+qiX6mrTTG93l0pId0ULOffdPWX5ui7RwINO/RYir7INYfskBzPvRL1ceHcVJmZER5
r+HBE5cWbrQkw282vX5OtH5R3srZYpoHWx367B0majjhDhBzG79WpfnjEE9Q1vJsGE5SMsfaQQ/y
DpWPKnZeEM6SatQMxtjyOnPpDrmtJtG56LWg9MDWVd+zDIq9q8eN0R1bZ5HTB8sM9N/lVDm1T1lI
AlEbtXrqZ/0C/XFKjeBYy2FVeCoYvNgv2j7kCMjS1MzuqEzt+wBRCGEdX2r1kxySebpd0RqWP8qB
lrq4ViJhMC1S92AO2eI80O1C/XPCRfilliKdr8Ec3y9l4Dy3pS5/mCN68Q9V2GWxmw9m9omubjaz
m3rYHOrOtsNTa2ntd7hRsAMrmLbDj1BdRsXPnVohdU1noz5FMeySPG6b1F26uoy8SLGr0berIX+Y
YqVqfMIE9X2nRMbyxpGm9ltTms5PCzML6XFaBrl7jKKQ/FQK4/JxjMzIPoRdMoJ7mrRMcWHUdC9N
qmXQbBElkE6zhEYZ7NTA+YR33zR+QJiQpVQTTjjfJ2HIS0mQ231QJnLZd4tatKHXZwiuX9gVFV7G
0n0J0H4zTnqxVB+rsqmXnaf9Fm2NQAulTF4/aEOQYsTL9U9cOgyWUZZVgHdkZ9XTKS9i03G1Wnaq
g1UFReBqVBStdw2ORr/trlJSv3Ooi+BFFkCozFIb6m0XmZYbKpKxx0ITF/b1K8aPI8EV4F3o7mv7
gw7pX7RT0cDF9tQ4wJmkUzbW5knjXjx1FPE+IWC5eOkYnZRoz3vh9s0W+Q6GxjzXUMbWLp6WNmKq
VYHarSWj/IQxq+SGidS5Qa6lqYsEvvza/IetoGeM1RrBiEC/X2+FnoxLi6hdip4xTLuhoHoB4UNy
MYre6yRvLSxxCHc6iwo4ehWPdKAgZDRTAYWU6JmFPQQZB1oWpj+q/aUsTfMTb/ZwruIQhpokhXsp
/21UQJuF00Z9jywMc/HrqSK+4mitYRKehIlyqRZTP1ETkk4lVnM7AchN6sGq0jTnbzjFyKqtggKU
RmaKJUwVC8jpaOdK9sYskBwbR7qQbhRQiCrbZa8ruDUqx5amC8QnoSB7PUFM3uRA6gBPToYRfB6i
UPKwMAjctBvz575KFhFHVDsFza1V/WfQtRwRrEnLkhO86Bc0ZE8Gwq2PYy0ofvWuZO1NSiCuDTqE
0BppRepraUEQdXVvQ7m6DJNKgEFG/yIHafNa4PzfURAwoBgAkHftgahFPQS2gAlRtVTfY0KYH9vB
KDzUTXTFLafcPCXR+FVSWudwP2zdmh/sBCFUh3AzFYLr/asiikV4uaUXLKXTNwm649+t2PhPo9DS
YVtQh76xQ82HVAosqlKXgWo9BKumJ0x2stcm36ziXwV3io3UcNaGB3YOgAUqOhC9OvamYMpQbe/1
QxY3qPksrXkYylcTbcWQfOCsIIwZuGTXy2eVIIpAHcLHy8fx2MWYaVVtE/mAaZqztVixP+jJvHP8
t/aMuhFryZMBwmpV0ymq8q9rBeoBUxt87tVUf0fxd09RcOsjA2BAJ4w7EpLOujmuaPHSIFN8yaY6
94BQKR6iPfX7Xi+H0/1DKG7h9fNHRswdLZQEGe96Fcm2AbTis3AhdUB8YuwrLNGaFH4DskyB22F7
BxK6zI6pFodf74+9dYFhOor4A+eSKuNqB8uYXl/bA7jGY9Py2qqzaMLr0yGzOpLlKU4lj2Bf/n5/
1I3Fhenw970VqjOy+FX/RCN5HqHQNfLmSlVsP2USegu1JSXfUUrf6/pvDUVWihIMFUco7qsnMJLs
jpyXxV0WPfWGGSsORcsLv8ezaif73ziYnEhBdBLPHU/79aw0O2j1KcMFSy2Ul5j622ODVNNO6W9z
Pryo6IGbmqikXw+CISNnyFAZJLX/YKEQfSQLa09QN4vX3ycUMMEMAroDdbdGPlWSEYeZKmEOH/TN
c4SHqUdhnfQzDX6nKu5UlmQH59cfDHA9gIlw4pZR2rqeXZDiR5NCQ7sEnZo8z1NmvAvyZZzcLp3G
eKcwtLFfXF+iWkuLmI63WOp/TiFqB5oTjsg7q2Yqe6MWxUdNafZofhsbptKSJOrmIoE5sjrrs5ku
JZ3aBO906XvaFrk/Sbl6Rnh5fH9/8cQ9sbpHVNoSonOL1zeAtev5gBUs6UnM4aWtzP53SOFk4fFs
FJADKvBgV3Shwo8OoWfrowO3TD4ZobnH1tpaVarfgEKENSvMkutfoQxaDUO7CDEbN2cU+qLwqEvl
HoVxYxTskgR2icNOZ3e1d91STpQZ6VckCCE8OuMUGZ6VVPZerLU5DnQwUWYSnZjVmgL6mDoTLT1I
2bGC2WwWvmTwVXeeNHGsVzsHppKiFn0Kgsk1c0GxU1Mdc0k6q31eeLSBHfzDlYWqQq2+satE9SJ0
3N+GgNN2Qq+N08nbQjoCthIy6jr0Uo1IHmLklC9xGCCNZ0jBAZUw2+/DJdrJezaWUgAKuLbYMuRO
VrXKUBtGleAcP1n0Ed42o6X8MMAm74yy8aCBgAK2gNwxOrZ/jQj++aiXuI57qQ/CS2ljV3lQ6lD9
baSmg6jQlDX2kTJxNZ3LkELz629mQP4C3UYBmJt5df1nxdCUtgrcpBuppzhR2vjxvFT+VEjR669J
eJimAVuCKxoloOtvbFTaOAMqh3R7FWOpSjm3AAYZxkfsk9T/MC02C3F6Yd0FyfZ6rHRIsVUIrBD1
xLDHwCWLzIcZqitN67gY97iQW+eRfBW4FaIh4tK8Hm1sDKeR4ja+pDXJm4UMlD/WgeHbsbTXrNo6
jyTHgEJwThNmTNdD2arS2Zm60IgogvCZAtR8krTxz/07+ZZeJ9RxKYjDrxMbtf7ASqcxRpNyC6Kp
UXVItLR5hzAVJu/NqB2mpKt9cgNMThPJPATxaKAEOr8aa8NvEPoLSG7xzmnr4nwUW30iBxTnRzmv
z5lWKydtRL+9Dtt557RsLSoJgbjNiBi4Kq4XFWqAIycF4q1pFnUP9pTMpym14x0G6+aqokYnUI6o
hXE4r4chHaGLC2vhIleK6kelah3LJV9cC0a718t95o8IQHolWjduM/f5uzrQX01WEquqUaYTEuA6
svHXvyGe5yEL5SqGtoupSEz3CUxnObrgarKdVd36Koheac6h8Q/wa/UKRVhEV33b4HY+hTiE9bOF
1NjUfJ/b3fbc5lAi3wekK1pLq1nVlhbpBlT2C/z55KAivuZrUwzVOtb2kLG3bE/0OXh0hOEa1RNt
HTAXyD9oTqbkF9zMFr9Ip8idcrnwaq0YfauYNAqnhuxatCXeBHEPAZS+4slcUGG5/5WK47J6f+kM
AnzkMuWaW/tO2EYYSp2GkE6k2ZHbBnN5UZtEOvEI2x9yI5z9++NtLDLjUQoARkLet645ylKfhKrM
eH215Bi82Wr3pFFlfQteLNg5O2LD1nMDcgMYRiDXaUteH9NBr0ZIE4J8CRAg8Q1CQR8pBKdAISHN
+Rd6mpyQ27U+3J/jRkwD5hneEUYKJNLr0pFslFqFlC284qpLDlEQBX6iydmLNqAXUChJS2Ojl1+K
LB9fH9OIZjmXANbfII1Wb8iU5xL8CAMdhm6cfCOMIh9jxuww5bvmxFsXETUIoPpCtxEoxmp1W3NG
TizD15zuoF67VmxOh0pVpmNSmCbyAZoKSccsrYsqAfryy6nuzcfa0fov91d7496loIxVMamhKC6v
PtsyXbS5MinURbnqPKNNoT93VRIf/sMowmlIBeDCfSTO9T/BFSaegzXR2rl0U2X6jrJkviXDsr0/
ysbXQRD8/0dZXe5FmNU8V3TRVSo8HxW5H49qOAvRl12x1o0PnyqEmI9gTvKgXE9I1eahkaloXvQ0
Lw7IZFlUeaLAE9x8N2bknZRz46O4Gm+1TSBro6oV9eJ0HPMfcHfDTyq0oVNFIHLWkyJO3E4xCtp9
Zl98ur+sW9ctzF0IHzQxgF6vBYvKOmnnVkJgCgBoGNELDrNz0qX2F1pDOAKOPdJWbgu2yJfnIOSX
OJn2ZITl8gwxJt/DgWztMi0J3C0oP4E1Xp2lRF/IFbDnu/A+I+Bv0Rx7Rom6qVxdG/uP9+e+tc9A
hMgU6RBgwbZ6QOl3TJpDdxodn+p7QRntGCVIN8N+jP1MmV4NSUK3AcUS7lyKvUxudQORYtcAVGdE
lWOnukS63nqJpUt+FJrGDiRp60QB3IObrdD35rteneCoDsZIw1FXa2iSgxgNonejVCKkHvWgFkYr
BPbRxGYw+UCa0p0ztbGuxJQUaqhfwlhao7hpK8+TgbTgRY4XE7RF/Vuekb0x1Kp/l1hJtvP5bJwZ
JGMJY3nK/t5B15NVRs2eMxDIl6EZureoNOl/6nCsv1WD1O8h+TbHoifIhYroFoIb12PZxpJGWPOg
kmIZ01MRmMYZOJNx7g0kpO+fzq2hdIujAomGevq6plcEorOlcOFF3RC9WaRxOZphPnxMpFo93R9q
450gEOWs8MFR11vL26TFaMplgNJENhnJ2wls8AN9+/+wT8SOlsAmIcd0QwhUAurKtS0LEG4dfZvb
rvY6cBfPQ99qOxO6dRYEcYRgGeISgAD51laftoScXBIgvXAZ7cWSwC9XVnPAF113jhNIidjTmjzp
PThnwGUwdjV/BoWO2G/SaPL3bsGcmfyhnAGGGkr6sc0n/kjUjSaOKdLQoumbhfxzZ8wGtM6RYNXK
czs5aDz9ji9bbWJ5TuRIsY8FEQc+LHPtN57WY3KUjaBF/rOzAWDc38WNdj6cVBiJSLVxMvkgVodz
NrQmHtH91ssq/UqbLDPcMV4WAP2o9B5g90AdSpoUHl/nSKMbE4x+Dtq2fFPjlaC6LadA9dohi/ZC
hI2zLKBoJNV/8Vnr7QAv1APeh2uB2mt9gHQ2Hxx0MV+idnx7fxE2bj4wSNQAhVgMFffVJSvZadA2
aLmjFaMiwEyGf7InMz3hKVHiJ5nnntaHkyu32NbdH3nj1qMZyr2gkNIrvKXXq99bXRPkasnqD0l+
SFgPt07T8ZR0Yefmhbwnnbvx0VJV4nPVeSxB160rZ1EwYzIFDrw39fBQlsHyFdy/8+H+rLZ2Dpwp
rwimOlzpq1lh4RgtIOTiS7BAIUwGdXwvjcjuoQ+8lxtsDUWiRfoDz41+/SoMkqgzknLJFCQas/Tr
OGyO0FgyN0VgYGevtk6JyD5U6tHcROssHVPMcZbVADcZPZHGk9lpQLT6vv1S63J3SOsZKkw+Jfk7
6LBVuPOdbs6TkwISnAATQPj1QalHxVrCxGbwCPwZwprTtzyY3vSBVb9//eaBvKZnIjAQaKpfj0Rv
AWSwYaB/IIUJYoqh7qGMqnuzUu594Vunn0f/72jUPtaa0d34FxEwx4gVzblnwun9kQWZ7BlOOD9Z
NVWY+1P7+9KuMlhhXQfSHd63wCdfzw0DNBMIIZJF1hgZX7W5UL/UgDPfyYAnvxhVHn2cshpHodhq
ogHV+ED9U4J+/YADXSF7cm9Js0c8hrmmNdTFeXLox7h2i83fiHNpd+wTa/gxGK1dAXqqJ+hYk1Hn
fqOWxqO+FPqrZRR4sagECh4M1SP8GK/nA41+0JEkSi5Fbw8gAaT8V6VW8c/SSprB0xfdpojUqJO/
EJ180ka7XXYeza0LBfNLgALoFYru3vUvaA17spraQoFgMcovmklzu0zDaacfKv4v630DWiGgCH99
P1bzhMfUDYag4kjNXICHi9vTFOefHGeqH8CkNp7jxOrD/cOy9cVBZ4cjCVefotzqElssRW8DnQbi
YEk/YUUpz1WaRA9q1vU7dZWtz4DLC2UI0bO/WcMlpI5BQAidaZGl77akKz+0NktDVOGW8mlsiz2l
tq2bjCY9+8XhgXm0mlrk4FhiGsJdPGqqFz6J2XNiDLIqydZduRq7z1orzYcs4+zeX9TbjRQKGCJ5
oirIZSYW/Z+0v9Vg7JQl13XnjNkBt+gRbK49HWw8Yb2px4azzo3o1aeHQVHwpepJJuWspeBo62GA
NvC8O7VZo++W6l62hCrOTJnxYsht6DtyiOXQ/aneavcQu2BYSTMOuhDVydWnEdbo5JEWktEYifUZ
rGQRugai6oFvKEPxWyozecIKIk0+LgQaPywA7ngX0vWPvU7NifTo8OXZzjty+73yo+ATQAAhseQp
u94ApZxKKeuJp+W87x60AZFcs4GZeH/utyeaqgbqpSgVCMHGNZEGn3UAV/+Ps/ParRtL0/atNOqc
PcxhMD0HDDtIsiRnl08IlQNzXoxX/z9Ud894Uxvi7wEaaLhka5Fc6QtvqAhrnLAwbgxtqb+UfRE9
jplGB77XnWLPvublkmZEYF8MRloHxeXyvXqlSOxe4iTM4kS6LXKKvY6cTwE5pXwsZG0+9FGl3+rI
/+yEBS/PiXXklRZGBM1u2pxNEAjgQPZ05cEHAu4ewEi1DbeFpKDJ9PpnvfaSKhU3uDXUIlGTuXzJ
RuvSAk4lcVUUF+cYOH/ilaEj6b6dSyVOcXNof2rCrr5NF1Rcd5bOtUmlBsGcsm5Wp6fL0aM0MlO9
xkqw0ebOm/Mke2tFVuwu1ZgedTWLj6+/7bOKx+WpD+UeqQsubAvJnK0dOLjiOWmq1cN50NI3iSrG
CkpwXQpg8y2K8NAlipbJBSfvLZVdYyRHd/HJypzODiSlVfMnOnPzl3yKnVs7bkT9edFsuLTxmIz3
g7YI+/OQjJII6pEi2snMkvBLZAGx8xD8g+9GvmdIp9bMpvCIQXGSrQV9xfFjHY+8w9Q4nRYUA6wg
JF7DsnMpXfSau4iheTOaQypwpwpN5MFUJbwtsgEEeWUv5mdayHbkynFTriyISn8T1n0sezCJhhpJ
AVG9y60E1cxxkrQqcKqmSIJ2AfbuWnlLDS3iHsLtQs+HFdOsIUg2UB2TePukgksBbg6Tr37WJs+Y
zeEvA56S6o/GZNGWbIecHZ/Ys+WV3YLfrGqIFoJdJ9EoWXAIB2w/DZnp1osxqH7ehaZ9UPskVty8
lovpZgBuX99IKbbphx6h/OZE3KR9LMpa7t8UoPhrv5kG+VGmLZ+4fWgOsb+IUdHevb46rm271eOE
Zg9R/4v2bo/mAzcFPfI5jTSfMg/WhYRjx2YUYufSujoUiS6sRhAV6EZdLnxBa6JJzJweubMUh0Hi
mEaHJbztKvnD6y91bYtRQl5tA+lc0z+6HMmA1L4UyUAzEokJze1bM31H0G8exWSLv4xG3sO0rb9w
u8UwJVh9ldeqxzbYF9YyjFXTwD4urNJwpTBqsH2U2FM7R9e1N+PyhVqJSy9befNmstmbtBWw317k
tPVGeqh+rzTCRTZ1IJiep53D6tqcgYJcPyLlf3yHLr/kFOroeNs47GjyUh+xWmr8Khu6dz0NyeD1
Sbs6FJ0SciakxOjeXA4VceMMchmnN6bcD7cRivM3Sq11wTybuv9/GGqtg6Hownfc4rLKGdJCnk58
xbLUA6nLdLeJ4jaIdfiPvz/USqwmLVvjhG3rS5jmpMU1SstzMaHXJ41TekJeLAzJd9DOf32wKxfb
yoNdOwoETLSlLz9hoiugEeXVZk+zM09bHLt3ITL0riRga0A20jyBzPQ9efUeomH91ZsdAGCVjhe0
glXGdnOn1nmFNqhM4FBMevIXbZUmyHSlsd3WmDDhptof0r8wQR/D7HPMj5HUO3t58EuZvlWDiI2P
zDA37AvOvCW3nMvcLzcAry3qJGUj3UvOiLZsHTf5HSItdvEu4gu2iM+DePRmSo5cHqhZPKjCyB4a
zY7UoBN99bWQRLzTGbiywgEeEkBTiwPAtj2WJqVQBzOpWHY2Oi64n2H4E7dZYIpwj/15pbWEGAIx
Dg3ftWAubwI5pxlBQFpEGbGaqq6YnenU9IvtpnVs+ZnRZCfTquqDHi1RkC1LSpm2D3kw/ARfX5NX
jkZ6IfS2kG0GAbbtOiuDISeFTZKU5nl/skIjeesUenh4fZQrbV+uMNNZKy2rB9P227Y07joQ/Hh/
2GI49BL6mbYD3QtLDuO2G+zyrI3D4FKgbA+ZWD7pFKV3Aq1r00uctYoOg4QhvLzcfWjdVZWFkMLN
NE+Rv7p8uY2RLR523HsVmCvXALg2FtHzIQZD63Koqcb1TK35qFndgEwEuODNzPh9SrTx3Yys4cPr
n/faeKzb56SASMHY7O5CqRYhNQnlCSmJYgQMLFi9Idne96GUu3fFYNc7y+bqhJJYG6sLIrWDLaKu
6JIwKcDX3+hhow2uXHW2AY1Rbb8TKdYPUCfSj1XSGyerlaaPyxJp53y29pRG1w+5OdY4t4FN4EbJ
fbsVcJtUk3ddaubU6CRIk3E+3NLv6h/NPumPpMDtJ/L8ae+CujIshV/NIFxf0cPb/lMkBDUxaphn
pZywK6wWO8ZBF8XTQ0tBovSgKCMs1NU2wo6vz/SVkcH/UGwmVaA4uw3SaivqzEFkzlk3hHVQ67I8
O6M1HSUd7mWKABDWM+Vvy2hxbQAMWcVHAPxgoHi5nDWkTqy4ZNAEh4cD4JU8MAcqC6+/2pX9ia70
isVAuOUlRA2WlE3nEMXnFMSpLzVp5Le6dujgxu4s3itnHieRhRMsdjo6vdjL94mWJQZhWOFZDkLC
nbRWfRRRqu6McuV9gCdztLM+KRKY66b9pQiE0GtohbKIbkJStUMFA/zjmFmGG1vLns7flesEWCbZ
AV09qnhwEC7HIp7OAYeBhzZLPEhLJ1xmTzdM9bPJfy1curLSQ6o4DTlgvYTvCz1F2NSOrfAu6sky
d+KcK4cDj0OcAaIcbwL6MJePYzdDPPQc+Tew3kM8nqrEa1tQBC4NtxC5hU45dHE9e2qizn6RTKqr
hrr543fXEw/BwUBhk3AcbMTlQ8xNZdT40ErnXq4XP+J5kG2yTa9BXmtn6V59YcSW6eFhfkQmv1lR
dVXo8RAZ0jkD48lREDWp5iaVhllrDpDhBFFbFccqlqXUtcLBiA+A5NqbprXRXHr9ta+uBSCeHExc
syjGbUILhnMyYRgRvaIuBuZc1eb7FOm1+yKqh2+ppCUnuiz6uzlv53NfIUUd4Nmpa265xChmvf40
L+NOgIq/PIx6OQm1InMDLlAs1FIu38VcJzBMldm6a9J69PJZsREZgivt2NFjjUrXzh68OjGkz8Al
V0lDDs3L8Zuu1voBMbqblBTQp46XofUOkvgvjBWKjpi7du7noQoPyOutmnOSc8O3kMrg9c/w8sTB
2BF8KLVvkifgzZePkeosxsjso5vMsMSpMMxZ8pY86fqdcV4GAowDZmlF8tFFsNcz6ZczpxKWE0uj
AvtCn6BlWylIRaPqD4thxi4SZdLb199r/X2X9y/jAVugxkvrAHD95XgxZO1FdybOuKKW/G6qp2O7
DL07Z5qzw1O4NhStT9pnz9j67VVf2kNU2iNnSmpIiRvRv/Ije0Ezr0TuYOcAuzoW35EJA6uIkNjl
a1mpURZlmUU3Io0718jhdBmdPAHzMvY6S1eHoidO8W9tzW9DiTIjJ51iEwnaXI7fIs+hfyzMcbjH
us358vpkXVuExiqHyhuRhm3VMLtQwmrdTKObRh/GQK9D6WBleXF4fZSXEQoJ2noZgWRFZkdbX/jX
JZhqI4EPmpuJozJAP70v27z6CsDL9BbaW64xznO8M2HPVdntQkRQBPwU3CYbiMPlqFoRGVU4zuHZ
SfopOVgJzeo3czxjqiAMpf+ctFmueIW10N0d6kY8JdBr0iOaTWXmxZVTGR630pyA4XPSD8U8dekh
GkwaRY2Y5e9Ty63t1uFUdWi8tEmGEYzI9WNLHLH4wzJTqexiM/qZ6CmAPC5AbGliLZlSr2pza/BF
JyGRsFhGEnt4lNg/S6SIVJ/ze3rEpmwKXcpe+fTQhBV7SEYXU3ijo5aqp6StZZ0iW250b4hjs/RS
RMMO0GqLBg293mz9QUyTE1DIyAZMGsASvZHVxf6YKtlU3GHpKxCsRhkzmPUUy8UO06xTbpUFIAyr
jtPTkpnaVzPHJcANyz4Kg2waiuVo5aPUBYqoUO6s5Tq37wjs51MUodnprhIe95pUAU2eR6n/1Np5
EZ5jrW2/y3LhxIEk19kbtRENYjljgf4JDHzRBwIoN/I9gNNRBEb0qXI7OlPvaRtBMY2jRG3dTsX2
zS1LZUYDqGspBiaSXj1R9E/SndvpyuZDEonoAEQMSvXGWrD5Za2GCetRRcbknOpjfsu6wtk3j8BV
LFSXd9cov2yzRDEFRE+boHMFwmxihLBtKy0qW/pzZpQENBImF93wxS8WcBVI2/hlkSNaaMV7A1/Z
kSo7Y628ADrk/y/fslerXmstO77R5Sz7lOLJ8HlUxhQ9dtUW56nICABEHZk7e/LK1U+mwinKcbCS
Djcf19bisG8yndJ1XHUPgM+dE+rzD6OOF0Pq6N/s2ZCO7TRQeK/6Zue2uAL4gpXAaz9DB0gr1sPw
l6l1MNjTC9EnN3A4SweZpKE+YtREsa0XEAW7Vh+qG2Qo1c6Fc1x8BczTP/aaQ+qIbGuGS32rHZO4
H0+vH49XlhzQGhYclZ9nkYjL57KKqFiSVgaaVOFayX1Ntpj2kz/RDdtZ3dfmnfqYsybIaDVsY58E
FS11SdsYsYHEhPe59F7uFD9kLarctHecAMDbXuf72uvRsF3bdngeoVp5+XpxOhf5aMMmRBdHPXCA
KOcQbam7VFL2hL+vDQVcGFnsNRcnM70cKhNgvIjqWNYKfVaDXo8/tMqAPXY5H1+ftHWHbLYuVFP2
LuwTsu5tPhOOjg34Q+fmTOdQc6vcie7GvhoEmMFUHBP4W/LO7rky5BpPkUyvkn8s48u3i7BvwUHO
jrAdq+MArwHjA/2m6ODEaFtlxiTtbJgri2XluqwJzApL3hbocpDZljk5ZJBJ03vtoJoP0lyO3jh1
uYcUsvCmuv5tY8VVOBEDcL7t6s21lcNY4rGtugaa1lyPIQKD1DjxHbPjcE8w6drXXJ0odFQNKV9v
e6xK1FUmGl/SWcMr2qVhEntaWtn+qsx1rJJcCl5fMFdCLYimK51mBbODO72cvTALi9QSk3Rus7b+
atll79mZsTdnV3bAWlAHgEE7gTR3s0akZFhSK7Olc96V6nGc+9KrltL2uqo1fn8HrC8D+ImwDnDJ
5g5Jwfea9EpJpmMncePYUI6zVgrfiHM1ABn12/ZwrIxfx9t8wHmanT53eDVdjao3owTPpNCcL2na
2AE+n78veQk9mLCRe4rPiOLX5XwJLe5mK5yc86wvo4sMTHWDVqnu9YMkdlC41yYN+AYM1xVLQfX0
cqi5hlGhtLpz7uZs/XRVfdLribfqYV+/vgqf6UWbc4tiELc+dWiKtdu0s2vNOsqsGBO1Ui1PJsLf
Pf38dDxPpZVWHq5+2sOYtU4W4OCcfm/1vh3dcTVhduFMIgSpa7O9nESpoa2dkzyb7+XEWcQHq5t0
EehYu8ieSmep8YtqkY1HTM3Uo11mxudUF9XoGWBkbuO8NN9b1WJ8RluSMNo0l1y7F41khQdu3Op7
nWsFMoWDLd6E5ELRXzYx4OxCwcB9K5nAUHmTqsSoRgInl91RCm3HrXXQ6i7K+8L+C6V3IQewPqOv
Cf4hs5sbo6yf7baURy9M5OFLpqZjf4SVanyiKsd9QbKAcL0WIxWjS0qUuYPVzbT9Zyv9WYyhSlPq
9clY53UzF7TeyIjW/JXLfBOQLKaZmkmNinOsZuZtPmahPyvoniNKbpIHkDRLgDR+5FBid/bulRVH
3wV2AZ127uWtPU6nEMvIuORiUWFUhxFknp/HHfWe2Zjevf6S1+otkOyhTjPcSmvWLle3qCVhlpUm
nSXM9U4zuS1MMSmbCXVZgVI+Sy7p3+i1sak/6KX2hIpd89tFCfxV6C9iXQDSkDrY5TMUWAf2Rgn6
rhC145kgVr2wtZYPmsiWnVvz5TkPSnq9pTkTAWVt+X1FoZdWZNIKHxHEOBFoSqc8a/qfr3/Va6MA
ZuMqoXhE/L45540F+ExdEknjgqjcVfOon9EFVfdwV88x8eUSXdVxgS4AGV6Bi+tC+iVmLumwAD8i
dY/guz4N1MoKt6KelB1DrR+fTFSBa08C4hC5Tjt078FR0LMDNiKeTFJJcSciNAEmvRt0YDdk2P60
OOpfNTAa/HhtWAAu6lbLdIgjWVDDkaomc5tB6z5gpZd8tttijF2NBuFpVqc099MoVNZ0t5q+Aopq
NFLDFk5KTU/V8TVzQTK7kxTUpopiQnpRiYzagLEia0+CmjuFvrwyWnfgtPg5jVVsuwLZdJPS85w2
njpMdkjdsUreN/Hi7NbAX4Ycq6SMuq4OE2Dt1q1eTA0SjQDHgCDa/VuFpt9TNkyL6SEpnA8e0OwO
9zkLbUyydPER44TlOCewbpNFMZ/gxibf0rF1/pJac7lNFrnEUEc2P76+sq605Am7QDCiKrXiVOVN
UxQEZa7a5RjfoADe3VQUvmZcKeLi5yDZ0Yl0CYlpFcrj3VxGA/l8sXwolmwM6lSyfGOw5MNg9ebD
EJvL+fVHe3lq0XNCmA3a1dpq0zZPFvdLMuF7gxK93Q1HLBXbkxFi31OaSu7//lCQyiGTIVizBrqX
696WbJp5OZouQuplX8577CTKJgxyLduTULryVhz9zirERswLJfhyKIleU9bFCJEUdjJ46rSUgQpE
+e2kVXvYoJf590oxROyeQEPh8N/s5t7JDS10SMWWMv2q9Fp8XCRDeHahtb5qd/KjA/LfxyFedpNS
7DH212+2OUtQlSSdePZFwjXt8kUVMAx2n1MZbrVM9ovWET4U3caLHAfnXTgQQAqbPS2ba68MaYUz
EnonB/Lm60ajVWQSiss3k5zaQUsD5izMTpU8vR/Dd2UYzgBewiI8xnVFjt/0raTuXPPPt8v2xanw
0MUk64YbtElL0ZYZZydUQ4SERcZx5OTFmT5Q6PycsWtQvjkUfXp3oPNxFpwfyQkXJG7FhQa2FLSl
rgIfTu1P6lIaP/WxGgsf1LiKdLJc6MHr6/7KEWUgG0PdeRXGsZ4v81/O+yLWGqGkKYGBBGzDNyQn
fjdFlHS8aq5a7HTm0vr0+pDXZmiNfNeiEOHQdqs5jQ4yzWrDc4FxTePVNhg5pIYT4s4atXbTFUmi
WlBjlqk91WYUyx+VpNPtnVm6cqOy4YmN6cnAjN2mM2Uik41lLW+uObOHzFL+qJei3mE8vNjsq/Em
VQMSGTAnwMwu90DllJNiLIt2NsJKBMpYqrgfqo7rUPr53SOMmjGwKipLUEiJYjdH2Fr2T8K800Ak
GCFNv7HPsc7rzTnIepbgTmXpxedbR6O+tppXGhQ114X1y8KhVw7YX7LV8zIgloaXs/lmEbqxE1y9
OEIYhV4qrsBQw+E0bJKyFNm+Jm8imYhZTt60Bq2YRC3MOyzJqbnLOATM6Es/vb5Ar70ayG8wNKhS
sTDWn//yalQLQ0tPZPkMzaK47fQGAzmnt3bW37VXIw+gkrRKYBBqXY5ioyKg6nBvzqum34Nattpd
0YjuEU0q/UPTOHLozjEL6v8wLNqjwFbIdYG4b4YVUSGSJenls6LV8lspSbm+cyM5DGYB9U3J0DZ2
KwyNmp1xX37Ufw5KO4M8BLDq5euqU5wnBeC1szGl1d0sROnPgyr7r0/diwwLVaqVWwRJASQn1e7L
UVAmLLGW0uWzOSm0XDhBUqqBc5qqB3oPauPiUhbjt5yZVXQcujLbm9Xn7Obi7OcJQK3C4QbdR49t
c/9Maqr3pAPKWejKINyObsrIeGVbuaYi8hoezDzKrm5K6juKR47pqo2mfyNvdb44Zq19k1Ft/BKu
UnbcU1Jx3zeC03CK1xbnaJjKVztuC/1+THFjd81irHEoUPrundPmc0PgBhrjrFVo7mlOmT5lsW38
KUVkJIFUgrp2rc7qv7ZGij9AlwmJ3HqaJL8GPv/bzpp8CQopIIY4Hlbs+uVcGKlddRn+cmcN4IVP
OE/zVELsuc2N2StxLji9Pvfboxa0HfwbFAFYAUQsWypOOsmF0ln4SAyT2bxzjFI65jN/VCpr2lnM
L6oqa7cWIiJHLakYAerm9CNGL+xZa6dzhuwKbnWh0t3nkjWp90vGjYex0CRu9WoGTIEkfvwnFypW
xsbg6A8Y0dh302JphZtKHdm/0AZT9dKxaqsvqR7O1n2Ty4XXAsN6AoHqJN9bI3fu5FHQf6avGJvm
jchHg4LLAP0edaLIiB+6eDJid2zrvvIwgihkL8rNMDqVXEx/LrOzQHSgyikOUy5TycXjpJ18qcOd
2pNmxUwxVcgziB3wHKJTP8nTZ0PCyM6zCsDerihwEsCfb6zLRxgk3QH3iWG+x0qhhypCM9c56aOT
aI+NimOMm0RDZnlYuuv1GceaJDpWvejMU27GM+wFmyLQx9cnf3uaMiHUrEEcQRqmlLwlDMmVlUvs
kf6c2DUWzuXUtTR4lry568DuNYe2qNUvThVP0byzFl7UOxiagwbpvRXTCjFqsxaAeKlo8JvDWcO5
IwNSVQMmjccq+ooJuTV4MQgn6cYUNKPOipCUTzYVsdmVwPTKO/DlK19hXZJQHABkgFvYPAqSdaNI
RTmcaR5jV1/YnOVZp/5w9HTwzLrAsw+jhZ07+gXaiA8ADBFWLs0Dhyr0ZqPDGKMQUVf9eYRDw9ha
pN1TpKPPLDQFunNojtlTjEOB/KaYIpwQmqgRpi+ldRcHiRKle1WM7UlA6wkcM1V3zh76GdsHwtI+
xd8nnM96WTkPUS+l2DONmr803Z724vZaYyg+9hqWrr08mrqXh1zOOQH7elzOPQaRJ12gCl2bIju+
vrqvjbIGQSuECabYtqVWZM4SSuogn/FML/x4ydqj0ub6Tkh3ZSVTj6YFDoAQCwLQQ5cvYwBGx4uY
EzvRbJASuHGSedtdYDW94qvZShoH51slzS3mkOa9UpZ7rdGXC3jtQIGQwlBrzUo2T1CNXYWbyiyf
se4JT0nXJafGEvhcWaF1zrR29ioTn5HXv+6LRvE6iRjeUcMjUyac3cREqKuhRzZSvrC5XxF5Ci0I
bNI0NDjulJN8Huqs0e8ktoCnqHNHPUmX+QZYcAAT4GD/czA08XOwUHLceTRtG9A8PxoJxFqXQW12
m6XkkUPPMRbLOVdy9bZK0cV0iRebvyzcPWZ3yIZiIpVdptTvDJ3ctiFvKs/y0OqxB6YkQhpXg1WB
xelYJm5ndYV6agVxh4efEfgDU6rN1tMEoa4XxqP5WUOlZUL3GF08v1eb7tHszH7y5Cyu/oSF2NV0
AZshWl1Yi6eRvf+ARlzauuEa2LitaLBWlSN5/An+JcEIVFhp4hoiisBBDlr8qNP+/lPuUVoLXp/G
a5+KJjAJELNEMWsT++lmHSaO6JZzayjhvWyU1l2RRsBv9CVzvpda0f+E7Ni3B6tqzQ+vj33lDFzr
fCD+qT3ALXiR1FKO6Ng+y5nMLKkCa1aNn1lkDJqLShrxB5z+8KFJ+zT3OhR28M4lhPiciwnQh6KL
1ti5lbZJNusGWTtADxzIbOdt3gn2k9y2EfLZMoxRCppoTge3KYFtKxptLlfEWRd6yqxbhT/riHu5
oyxpO4nUlXOYs8qiPk7HkPLdZkYmQJRROLfjGXue9Bx28hzIUha+Jwysd07IKwfHKidKLrUynEgy
Lo8uBAxC4v5lwl58dh4akRXBXDS1N0a1fFNy8PtF9m9prf/4Nv1n9KN6/GdY3/33f/Hnb1U9txAn
xOaP//1Q/yjfi/bHD/Hmqf6v9Z/+z1+9/If//Sb5Riu7+im2f+viH/H7/zW+/ySeLv4QlCIR89v+
Rzu/+9H1uXgegCdd/+b/7w//9uP5t3yY6x//+ONbhW3g+tuwZSr/+NePzt//8YfBPfYfv/76f/3s
/qngn3kYThZ/JayGf/6yf/+LH0+d+Mcfkmn+nXyW0h8XI9Af6o9//G388fwjW/k7CjarpbTDSbuK
XPzxt7JqRfyPPxTj74CrViIedTsYQgarpSMs5EeS/nfApUAEVtY5mq5Aev7498NdzNL/ztrfYNk/
VhQtO16GtfC/KRrlrpW0YdExp0TH9th6wdDNqS0propDkju0sA8tKq2CIPeXT/KvUX8dZY21NqOA
G0VbnsIFNdgt9jyxpzG3+644sEEPpZ3djZOFFdN0nw/Ku9eHek6eL8ai27V2oaBmUG3kvS5Xv92n
iSjaNjvoVRo3n+eOjOIgShQoPtuZVDT30HAr42BIS9j8LGokn96bcLHqc4YPwvSpznGOslyQkXN3
W0OrG04VjmOWp89CHz4VDg6tgQ7fv/+tRjgTwUH9DFUGFE0mtbVNX6CaNhJH4KF2Pub5gwQPLsv2
jua1S7D5OKxCehwgh1c7nk0Jbiyp48M5SA6zlGBBN5/KZbk3hgzPw+nQLhguAtFvcUSTl715ebEG
6DySFuBuSUuNSHBTDDC6rkwr1cEjwf3auPWd5uKZ4A1+5TnBcsRX4Nh65V4Uxz55+b7YcrPuqDry
hS8Xg9wi9Fw4eXqoguVQ+2MA3eLG9utb40b19wQyn2V+t18XHivpNtETAnmbVzTrNGZiteQAEvXb
5CfvotPiv8vd0U/Optv5oz8FsfuzdWv3/dvXl/2m1vK8fFZg26qICYyC5X/5pnqqIFudqslh9CpX
8ZVT0rggbN3Qt95FQfKx8aOGSqs/uIsHriCQfEdzU4+246E72Z71SEPtNn3bnaKDHbz+bM9f+eV3
+Z9n2x4yuGSUtuj4Llbkh4bbfbJOwI5v6k/NuTgbb7vDdBMHe7Px3BF7MaqF7Ax6/sDytzEQUt5T
qoVjcsAH/aQdHF862DeqN57sILuXvkhfklvxENYu/9Mfwwf9oN5KZ9kf76oP1WN7o59md+8cfHHa
sq1pAFGTea4FbScJI/ChG/M+PtjLIFd3oBTbdyJKOnFLF1nZiZe5WTZrn4NW4e5ZxRpRZNusfRRf
whhnkvSQVP2U+3OuUp9Yl+e0M78v32qtMhmk2GS/4Mk2S2/s6IOOY8NAkf7NLJDzGdgjXr8s1s5+
fnGGUDyjVEs7HtgG6tdr5PNLNRrio1Ta9SwFUSMdncIMVOemBH2ulXvXyHNF7mL1rENBiaONwP0I
dPNyqEXESpR3PUM96TfTOfelIPXrA0mz6UW3SYDZkW8d50N5X98rT8vHOJhv02NzKx1e3zyXkTz7
2qKzAB9ZB68HfWCrJyRp9bjgPCEF06H0i6Ppti4GmzvfdbtUaM0j6Ysc/dqeYZ9umsuKifTjvG6V
EnvoFj9BQ9pZjNuZW5v/ZO2EOyoZARnm5eeMe9igfTxz8Xi4iT7mp+r0+nd68QpUXZAKJ7rXV+/k
7XeKIHU31ixlQTTllos3p+PqYqx3lvp2FK4QlKyoPazZBBLIm9dw8rEbxFwVQZl2+LjW7eg1Nto/
v/cu6yhkLFDhMTRFs3EzHXWzDFMryiKYsH2r/LZjR+ChCkd/Z963O3cdiKozDRcV9uML5RExOk4U
qi2vM1SWq6DW7y16MXrJ2v/4/XfC6g1RrBXtBYL3cgEMeS6qVuLLxarRfARYUN/nZbQnxP9yftD+
4Hwl41sLkPrmKGoAyyhOL/JgqZrwC+eFda9b0t6e3C5mmimgrBGIX9NbJAXXz/rLMZR2sK+VxUgD
Q+TLB3lshze1VVhn7EDUAGDruGNX8fKtGG8Nn0A/U/Ha1mQsoRZqWJhpUKPa6pdzqrtrNOn+7gyt
o6xlHV6NtGQzQ9Ewq7ktqWnQ6UN0No2sCgRJw+H1US6TU4MTZiXmUhleK5LQPtZ3/eXbzTilGhaC
H34huhw5I/1eHk36QaLOXNWUHso436OvKVBt+a2/nuarAA3nGiIGlPI4UNdT9pdRLXzxutxJMj8M
o/we3omlxg9mB87DTvymqNvCXcn9BQ52OseHkUVL508oK0oUbdLxA8px2eLnBWLvh8yQFwteTNwN
NCa0aPZqazR/irnWHlYqwNkocyEf0fdT/tLiyooDeY7kx9TU6sqPraiw/ZnC+AHfvkW4KVjHyNUb
FU4QqlBV5IlexUQiiTVc7eJ5MD6Ybaz06A3bygm2BMycZpHAjziiN6bABJha4Bfad6Frpom83FoF
1QcfaRqKg2ouN9OntNEwN0eewJneI9a40EiNlRiv71SLtdS1wfqAMQA11vMg2fC2iyVcUZa0SR8x
4eqnowKr8WHpk/GDnc08aE3tu3DjSecRp6HNn5o+amH42zkHYhaG3TvIncYbJFZEhxVgoVveUFvK
4Jt93ilHPib9OsSVwoe+L5IctoJS1n6uDQoSmtIw93QG6+G7FtWa5TryaN2bdT+UwTDqKYxhzIff
Dpij6t6SLnJxwJJ2QN9rGar7koeqvTXl/owQAx7OSRxpwFsruUncpBX1eEimtuj426g4eIowEq47
KxlLf0jH7K5C0fKRtslYevEslsZduAawj9NVFMT0oinrmzmvGW1cogixXs4xzTNrs1Rc0xnrrw3Q
YEQplRl1FzeSc+snFlnUCa0llSu3t3ohe0PaVfieO+kyeoWioy6apa0UcflK4WO2iFAEMZiQJDlD
lXOi9NiOdfOUqnNRYHxBzzqwJGduvFnVUGxXlnl643SVTX7RUPNzEQVFK6BP0Q5gK6cOkX47TH/G
2VJKmJXLeesjOVy8t+y0ytxI6yuykjqzUbeWQQv5dTmK2UuTcg5dtSjaj1E9JLWr6r223A2Q5jos
JsM6wf17Cu3AGAesQuOSFeg2TVYfDKVSj3NRjjaiQXBIQEqXPdUnpyQDkcSifbaoln+iBZR/V+1V
A7GSUTioRF8g+GNUCjPMtXcatUR5z55eDMTYtFRBldYungqoYa0nkS1/6xPHqtyos4afrK2l8Zcy
1BWU6VCQcwssdMFDqvDpXId2oHUWpW7nh0jTJMNPJ6g/bs9ymv3Z6hS+1yg3mBvjdze7Tu1IhRfb
nf2xUQ22VyOMIvKaOpPLk9rUCWTEnovVxecA1kSsDs5tnYf4BA/mIPfeXNbt8kYbyvohNXhSl34l
dt8R9Ir4TNfHtN2SNPIbwn5JFMhNLr2XqTrjHBMnsuSrlYUOg7mkOKo5S2xrHgqWYCSFgyjNMdHS
rPZCFMdVV5oHJQnS1Jb/pO2kIm5pTdZHdUyGP2sjrSM/knQ5kCRk6Lwi0vJjiQzkvW3NMlkYn/7O
KAy0zStDiI+9pg7vMLscFL6j6fRuU8hTd2z0VNx2Ek4sLkRa+Yc69Q00GFrn92lNIcPHg6HrvUhq
pul9PPVSZPpKSBf23MSqnXjpnKQ/M3IUGY6fPoY+642AqVGdYfaVQSnawEASX8XaJCoUnAYQMnTn
ttJT9Dn7pvbD/0fdeSzHjWxp+FXmBXAD3mxhqmhFSqIMtUFIlARvEkDC5NPPB92+MWKJwwrNbja9
aHUrCwnkyWN+0zRX62Su753W0N6a4wwEDFt7zcSPVnN+ZFoLeaCHWDdc+MHkWmGWjcUEIMaw26Se
zHqN3RbMVJgOjamHJFfGG3Ms+jwK2qBFUa8dgdlWlmjzMMeXZAwZcrVOLOuBLx1sfTocst1SPfG7
vsmOW2ZkZjyVoMejEbBaGw4w+7TEzvtSXnp5mh7HrK+MeDIL3OetPCi+DKqAVBDYmmreIDXYvEdX
nvsuX8SmIh+R7CUCZTIRTLumGCJ/7g2ikhrXLCqzbvyaSWk7+M/YtXUt4Q+aF7aAJh3lfe7/WBhe
cdTKcZAxhBC3jPxtkHPkWFCJDnPhqk/B2AcGs+1A5Cib9/1NzUzDiGTj16zs1/UQasacLrcLg4oq
EavR529k5hvICTeQPmLpWz0YnCooRh7dtD9nrTSdCKON4qcotdxNOOmpv5MJs4pR48yEvMQcY4+T
UvvFmAJhv836+KPfxKpCoalOC4EuWfdoW2t9CPCNEwnOqnDDkmLku9xpehGF5zxEub04GIfmmW+G
5uoTWttCol9a2eA4OMyeJD5tupaH3Vj3TKb0QHQMF4Lu0fXKyQpzy1jncHclKUJNOmYfzrXpXRNQ
Zj6Mvpls/r1fGQL93WII5sdMWmuXMDXeuAgcqLpxn+Iot3OJis/dVBF40iXrvqdSZS3XWtMbVzmS
aSoyQUF4SEq4ZhmZS22/7eQsH1QAKzlUVOvfS5hs14E/4Q7P2LfJSHsszeQmwMgIZaImj3pzsb6r
vto17GgniKhMt2CODZyYd4crWTyIWRdlqA2MSWPfGrHRs5bM/tow6PmxeUG6snQud0PebLXCACKg
DL18hdwl9n+9SKf7FnjKBwih72nJaGy6EVpgNYlebr/xaTWjYSR1x9G9WFvFO44sd9YeJ89QadiP
RmUd8qBvv2idB3nZLBqzj/jiys+TPRB5dVeQc9iAjr7MKyJ8kRCKzIon6X/Mbt+zGQuuURfQxoH6
ilkoOwG/q/90Z3PECGmxBwwGaPBmka2r6XFoGFrFmrbL0NHtkB936701anxL2bFTGsP7kovWSFy9
nN+nqwz0JLXtFT0rRZzzyBa/2kW6Hw5vRHku0upi+17qq54BmteBVoJ9r9v+zVAAhD9y+3bjQRZm
8XVYG0NFFkfqUg6ldCICq/OpruwC/ug05bdiarYg8oZAvds8hMbBshvu93bKl6fCWcwhcqppaKOp
dNJ3Xb2mfN/p4j0UrrPFaFL5THSBB08Heyxa80KlIELBTBT0sW9EkMsveHiO4m0rde+nojDJk9Fy
G0Q6l6mRx3GeDSOE62+NR0WssLCusOybQAjyQXMAeBD1uVOoRKcH9CGY/F4dLS1zPlcSlnyITlWe
H5gB0paTbs3Q0sqUv4X26K33NTLjbVQ1tnjKtlHtStFrX8fOapk/BeAVvsUBUGfiLim8Ah0n1Rtp
OCVcpG3X/11q1A1yYQXTNZan/jUf+wyh2y0FQ2PVB9ZhyaopSJzaKn+mfj+4h1y2adIVU78daptk
SJ9TkpgN4MRHpp3SuC+2Uquyi3RbBvFzEoW2faBDb21lRGLEcEsvtSfVQNJ3QmVNSJwo0v7l2Deb
PfPxFcXsIiWRV8stSmB+/wahhLR6O0/SnS7GfDKXY4XaBMwKXHE+5wUzhmT0tVwLKV6h0YrBt6a4
rDh2UVkLxsT5Uq4VTpaVV7z1tYGEcatbHRni2tiCsGzSqolNK8ufvGz2f6yr4jrK1i43jppoKvvj
5LVpjxCDrT/a/NLssjVapd9aYlTGFfOIAuufLchqLUImiDIwrjLmPNdjoPouiBpu6htF649svEYl
OEi8GXUANy4Np0I20PAheySVW2zfZnMNrERNUn2Zhsz+iEaM1R8rqps5NIpKaLdlSZC9CKYFUW6i
tmNkYWdwxa8xrAzTCatCk8VRL2tj+jQ5oLTRK7LTsSCwDMbnypc+YokYtmVHE1e67G6eZ2u50GxF
oCa995pkkI6rgEsV83LlBh1h3Nh8d7myRzG0R69H4JhQnwY1ATUNHiYf0sPnFqHyzxpY3+CYLsg5
XeGHqj8FW0mDuyn1Zblw09nOorF2hhl1EihszhHfRr24FOgcAFtolNGhkrhuxlv6krP3xmwrESSz
qRFA9GmwtdBDTgUvsrY27Hdlo/ddOI9p4zUh4n/jDzOrWpRcBlKcqxYse31VGsqgEm+5l+9sCCvm
UZSMfd977lbqn2Y1jHYcjJpTgeOuqsq59MkL3cdC57XEaqEOD1NS0Ol21CWBd5LWOHxFBXEyE5pP
QRVWbivcQ222dnYPmBFwAve4XJK61Cs/hAy6Vom+tDANS2VqJJFNZWRRq7kjpwa99TqC1TSMbORa
Id5Z920aDSWWkwkhxC8epUxrTESnbpPvAD0uze3K1S/vgsbQKGUarbNj12q9960+qHdzIP37VY5W
dwQCNzw5KIfIKyb6Vf22Q+Hkk77Vs0ogw07BxTY2k3Er9W7WE+FhmhXCs8iWR3PZ7AxLYrNbkraR
IgszOzWMdxM+sF+aziyMo+nDCzAKhWsSQIVyeDPqvKTY40XqV14F2vmwDENm3M3eUKnLucExN+Qg
j2BXi0ADF4JwgC9IDTV4BtQAK7Zjfq5zH8IMtr9bVqWJK9GnOQBSqZZ+ue7QCNTiqbB70j995m7N
Nppvb1xrmOrQ0sZ9jtLlWQZg3c+du64GpXU9lrlaw7qgHQ6ZoigMH62Qbs9r9NRo5rBQDfqUFg0V
+yPOsNyHdZ/O3+zUJfMAUfQx1bbCigvhzh8sZxDyPeJcuLruqJAffUqZfFCBGJ9MzUevLG83dVVj
YVsdwY+q9x06XiKyyzz7Men2MsS21tTW92bs5vQjzkHNZ1wF4YcqVfS3QaHMLHKA35VhNSyUJzY9
g+/+Nq3lJW6ZxU9zVEKL2rx3us9mp1sydvzMa6+7ZtAeNRKo4BL2VgtcV/XNTAFS4EHYyjXjLBuy
+gBVIPCjajGX4Z5OY/6hxle+uzIqr64u22YqNTQfZ/+TAHvwae5TFC+pSwXAC0cXaYzRBRrbMxBL
JJp0e11Cd17INl23B365x6bmbppdLlZz6BewWMNM6bCt5npTNwSOMC+h9iDu3wc821jNQE7bzviQ
oxQNdIm//H2lZ1zweeWM061trG77fsVFr7jXg6E10cJS03gza1QgQ2i5AjWDHomVb4iHeLRQpn52
k6alToizpscNDQyyag+d6eZvG4qEKWy9jtG5XajSiRhPNGU0OwP0FSEWX9DnmTdulE7Y5i2Q8s24
LjIq1CeSsorTIkCTIjDQz9PNhnXfvaxzf44gKruUb8qVdhXKbWifsG9179H3h65TIgwtyDhM4yfN
FpDOwh+n4Wj74KDDEiq5HiuJSFVicbdOxACrrfcEn6KaS9jcIm1u5znOrVRoFzTeVB7WLklKmG3L
XMY+On0FHbmgvN/MblA3TKx0UDmz1rj5o5dn/cOWW1p5MWcaFRUccYg924anwpWXTekSblqfLWFt
bu4UkaJDivT7rF5hLae9iL0yW2j4MXP/Mk4+s+dBI5kI10paH5e8VI8ubdTPywzX4dL3SoNmpw49
KMSYRlsuygxZnKiHu1rfb2trcwKsUcYzrNCOTgPEO1BGZRZEbPpWx6nmmojY0KTQLzNKJytcJ+E/
dYHF+c1Ek92ahbR2iXcEdhIpzKnEnbpy7tNB876kKk/fuWWaptd2rlVrnDLmOio4oMwMZcXJq6zK
R6ZWQ6ztOFCwXwGrW6cr4OT5fQFoDn2nuVWw5wMEwVAr4gVRWVAj9+w1rrj1SA9vlWp4KOaqI/HC
RCAneR7HL1k7Ou9JW9T7FE0afrix+mNkBhCYqfaW+WsPUf6bVTXOEOc0Judwborx0hC1XUeQJhG1
wkhNfADgoT9a9I/JHE2HAVY/r4L/2NP4i4ptnlxQH2zQjT/U4xKCaAPBZvqbcW95rUAUohTch+Mm
+veL6Py3AzYEd9harHU4THr1OdgssNhjt2L1i8TeCHAa0sh9b5WYE6yWl71DEMErY6iz2/e2dmn7
tkvm3lZSJ8X3YATZkYfb6ZuihtB4hHyRa4cRL4kxHBs1OFHgDsP94szc4qvQsZhUq/azyBoKKD+3
Mi3p/A2+FkpDdR4aFZDusERiIkdqBZ/wBJouKv1GTleAVCWjHTP2Rr9GFE/BcsXxATvIX05kGVvb
KyI6TPaNI0eG1ZVe92AMh61Hz98tPDMc2gBtU03gynQ0yRdIedwgB1mSL1+MxjLySLRddmErOE3R
OJj2+y51vS9yRr84XuHw5PxFi/jpZRpBD6sXRCNo7tNpMKcp+1HO9vgUDGLok0bmxU/X6pAasIyl
+QB5e30Uud7cBaJe+4O2ONPdarZzvt9P4w9IM9rjLBdRxVVXbjUdatd52zFj+uD0U0u1aDSeDAdT
qj7E1E0SHtwFxwy7XvLt2sW0+PNEm1WPC6PWr4oqFUU01ylZGvrf/hOCvTMtVCSarl0h/CoMij64
qq3R0QBa7rnS1KrNTriwyTuUJeFweB3tWj8Y6y/uaONNqg2tsZKZDH4Q2ZWsjKjOhu4J6QfMaMi6
jF+CXWILC4f+Vui5rjB4lxsOCd46t9/qBQ4D1mpzGbk+4Tqy6rVOE7W17dut0JuB092RJA+U10U8
ZwvZMywQmUeLQVy9Crq5eW96NC1k6XLhCz33HsrMXh6kNJstHLLSSSRZpQFV26I0xNM50Oge1/P3
PPdTZFi9hbSvy76CZKcBSI5Xvjea1IQcK+wrTFWyA+7TObZ9M2bwuPkFCOTUoL4/eSRzKXVtWd5B
IAgeJ9oOP/t0GS9MU7NkQjt5gouge1q0F5SJmR8yFz2zCE+P5a6jDHtQ+Vzf0VxLbyZnQ7hfoO/7
BeKUGlGuE82VylbvOwLWtZfohW1113bZE2QUNuYPqMnq1+AwjFtt0fsp0rRafddyn0NEX3b8nKlV
PnZyASa/auX2NahWZOnMwWMEUthOeUMNX4PgoK2MoY2FqlFUBmr8CmfN5tB61vpz577ytyHf9AEz
CcsOgU9bMtKVHnyzp5mDx7kbwMwSIlWs+rH7YmtFrSJjSXcsNTmLQQBcvPeWpHLlVusxl9By1fKN
kkyE+uy5Nam0bw90mjqs6NexJZOeh+Y7gnDeR1jdCGXIeWseCn1sP5gTTQwwpWvDsH5bPUDCRWnO
0ZqOTR7jzKUzA8H/4820DaMT2n1hdSH6HMGXIM9bj5ZQShPDUoZ4Z3l5/y0jf+pDmhx7b0Ir2x8K
3ssHbwuGz86ytpxMO/9Bc5IQlzIEBW0T2MNNqav2qWHG3oZOh39baLeGhazvXIokEG3xAVVFidEY
LvTv7Kyk+C1UOnV8fBanMdP92jg4HtY64eAunhei+2j1SS9QYKUPRo4Qyd62v2+ZOanI64Pmu6LH
wVldPFxCqr7MuM39vC2jYcgtjlJajU/weFaT3zd3t16NTRXUq4orSlUqk6EyjaI7iLQAOaWhLDUk
pR20ZDgVd7nmliZnzjXn+0UYZEXVZBic/qEJ3kI5aj4ovRd2yCFKv62SOXbokwhLZlleQH2GKMgd
WjnOI1I2e9dlNCTYqNJYcKAE8Diaa4gWwPqxW+HGRD7lmdgHY3kWwt/kzFo2DbzEMGSqkgUTxSZe
5YLeVEfzgGdOC7gWNZs4QeOWJR5XkD6s0GrS2Y1Xdxs3vpce20pm3Km8mBSSZ5FvU47cEv1Renl9
3PnH6BbEBsxC2tuochn+qdmdRFFQL4O+TjSFk6VH4+ZidYuPf7kIc3XAjlBvINe62Ck8n25qlTvU
cmsMUqvFvFicob6r/GL6S4QFZCJAKGBFgfFRg/7BPyWeAZip6sQUWn9bekb6Dm3Av1Nn+TUfBhHL
ABpFIBcW08kUuizMencAdeKuK9KLTmtoXE6jE1t628avb9sp+gGwC8NoE0Wx3cvWdk9gFtqoNvwu
pBNrJrJztuiZ52aMxFZIoH/5GfiQscz95Zjo0duM8Z+/Ib5bd5t43FhLcxou+eC78SAM8uPXH+n0
c9vXgYW80z2p46HUPl+n3qwOB+fCjqvFsi4Q152ibvXMM1/CnzN8CzV3lMI5uOB6flk4/TZN77eR
gSd4n5iOsvWOE+1xb2NPf6jyvPoi65Y2uAVv7q83EfVZWveI3uKH6Z/Ko5W1byBTRGOidfGCoDw3
LoXT52cACn9uIUC23fuE+Ts4zlN1maIkyngwF+PcH+Yrp7ChcCzD30I6fsHKdpQKErfMzU6Vgh0E
WswaPks8gwOilNPnqC6H9fj657Aflt9hD6wCBhCuDBD03aTsJDAUE1kz7BIrdge10glPjUMR7F6K
VubEjV6I+9fXe2HvEHmwQZPb0ACRPHr++TmLQGjKqazYqNE3REZhfud16/rj9VX+/PwgN+6YvJ11
usv+P19FdeMuEckqVA3mXeF41lE6YnxIW0+7VxWjhdz3yQteX/XPaLGDSAkVHgBmMDgnexlIFWT4
HVsAV6AjBxktudRGtqed+39olH/FpfhfGRLPWBV3849hksOP/4JwMf4XDKzvXyfoC/8PWBW7/v//
zqpInuTX793wO6li/x/+IVV4zr/28LMDlcDTApsnzP1DqgjMf+ncTVy3hKad/cQf/YdU8S8wR9AC
uMWAvsPF+R9OhfMvpGccAtouEu45f0Oo+CVY99uZw/7DQ6aIuxLSEfiyU4i9tqJcV5lKS1TVHaRX
PTBVi4bmZ+sgM4ykXtceZf0VAETt3fjenFANhdPaXWJ8dFzxa8/NIdHX7fK37bv/9/qvMDD4VQQC
xJd2b0bQaad0xroDqiECLUjALfTRDAk/WkaGLyMwo6RwKXJeX++XdsKzbQDoxc2ArCtyF9wSe2j6
7Y5IFTRbzpOLflM9UiG6rdO8QXMSf5AZDU/G9JY9DHj6ad4YuUDXEWSvWu09HntKB0Ewzm244kv2
RqqtGELmNFQEunTGkjRx1N4aIp8+CTz6hqRFIIYBKM1+cnOKi8/9yigszOZcfcrLyfmCxvKaHdNg
2/o93i7l+5YBipE0pqOGsITEmR72J2GKXUtwnaAmnPzoLvpQh30wFP6VJfa3WZctktKOMqd36YjG
ELowNbSC1cCSr1B+dtRo/ztxrUns9mozl4e8yXQ37HrLvRJd3S7HQjjCCVfZlp8yp7EsYDW54cZt
2Za0qeZFPgrkEDCBHSFc9mkJNqwzzHqM897D6rrAwgUQkLMGNB6ClOs9yCAQA+dCNhkMQdcyR8wB
T0eQ59WTn4o1D4N0FMFVlfVOD7KTgBqWTAiquM2W7W5krtYnLtNz6h8Lv6VQaXXnhrPvNVOSDcGS
hphmOHkkNc1xQ12vnQ9SCeina+e7H1dNtHa01IsxXWR6X74xIOeeMxDa4XknHxMEvh1lDmAV95CT
2Kus1Z51UprEzz39rcvkrQ87DegUzqlrf1mqXF7l2kAzeelnvATOfMt/rM5FrVs68R8qMEI5zz/l
0cx6SjDXSLrBE1tU7/Udum9C2y6nSmsfpq7NujhdgdrtlhrBeHh9/RNOLhBwE48EUm9kyXZ2+ek1
rsZNG6Sq9AQHS+tBVhBRKRmXeJPNcAO6ANObOmsPqVEEEeQe/wbftoUyrwHOi5BanM/TOeTw6U2/
69zYcHARmoBRCRr6+Z54mtsXm14acW6k9S1VLqMjxx0+vP7kL64CkRyUF9kECOXnq2RrZpalLCBc
W2t7vRVtndSpspLXVznherO/Dpp0KOHyHL90yE6WAbAxpV3Kw/Rd5d8Hs+/gGDjZPwwbXJjy7TfB
FnwmJttxb2djNIkqPxOeT/Gpp7+AW+tZtNzKzoYhbMRzLpcr1bvaVSnsLyIHWBlOvegPVPHb963d
pXobvdvOJG4nB+yPHTg5YDDidMUg24iX1fjp2YAxu3GaAQGqsEPLEOpouoWl2Nq717d+vwV+O9i/
1gXpjikQ/BZug5N1tZZ5RGZresxHnR1Su0kjxHTlvYfM8pW3We6319c74Sb/+1VDkMIOGjl0mPUn
r7qgoExN5eqxGWBlpxFP4lHvzQ957SLd6jESczAefDv32vxGGc76Y3Mb7z3zrPWc1eKf3zYymWj/
7FodKFSdZrGIgfWy5bTHw1J73+xOG+5yA0TB6w98mivzYXFCsarayfPEqP3Pf7uGF78zLMaFRkzr
uXyYgk1dttXqPTg5BImt4wvHB6VOzyh9/flsNpkU0q4wjxipn4K8JfDUqt4xcHSeuWBzWSVqRuDv
9Wc7zcipaqAuOJxc1IX450lR3XWZs/E69Rghj/ywNqs40t8dbhqjrB9fX+rP73QXUqJaAxiPTuGp
djyGZiRXgJ5jWrDLbRss3UdtbWVIy8xOuj47p9z30qN5ZGlQJemEoNv//LVp6+q0gOj0uCs6cXRm
DUZDtZSxRF/gnGTJSewhLBP0fklF/cqoT7WJcs8der3K3GQSI0N8MZJThfbsFN/ImOx3my0gi3eu
We14EsHccMEe4qJfUaKOGEoM3+Zlrb/Vs4Dz1Xg97g1TJtb7hVGgTKqeCfXtWiACEGaLBkbs9Rdj
7i/5twjCr6d43tkK3M1YCun70/32gRtKKtlWm5lIV+pfFsQfdiyhM34YWhkM0bi1YAZVldfYF6yr
lUVV5ttXBp2yLfLppWCwARIPjGihgq8NiGj/YFcpncdmteyHcaz1NnS70bRj3EqQkksxLTUuX3+I
k7e9PwOVLI0hVMhQmzi1wpDZZHtDV5oJE7A1tiAY0VMt14NuYR7/10tRmdPrQgJ7Z36fxIOqCtDg
awsrMTbLvzFry79S5rBde3Ml372+1Eno2Z+K4EaODzGLyss/OZ6tyMcKsVbY0nDpjsqw1VtHpSMJ
ZjlgpNLq6YODCsQZIuxJ6Pm1KmGOFhvRBwmEfa9/+x4gmi7jopPcm0M23QayD2IwKOf0Bf88Mx69
YDqu9A0JPKfxgNHN0vSrD0Byausbd5bu9w5Ba4i2E8YiDFsFNJEF6zlpBw9SbNWZAPvC+og7odLi
wjJGC3nfhd+eEoSSOaJOS+zJ2pthsK57077KPfFGuMWPRtqSIYH3kSvm6fV3ehIH993lqNGvYnC6
6y+fxCXMy+ZsXDYn2SETlwYFSuL1hoqdRnYXljM5Z57z+cmAykxbm4uLUhION1tuPX9OhKM6e8HT
EleYTr+wstG9pdFavdk1rj68/mjPP5z/LLU3BvayFCXM50spoxcdz85SI8QQB/sppFu2c2ppzxOt
f1bZZaXxFYcEf3ooXM0ZettKPVqnHsMVE6DeozVm7TXMf9x2ZjOQd27Xqmt/Ts+ZZf6qE57HSn+n
FbIsv4Ai8CT56aSvZwLfdtAsxfiuFCJtI/qBw8dGgS2LpFtWl9NgzIDEPXuluFmNhWGkaewIZLDx
oOSZtzEzGQwvtFLlXhVuqcCEDY2fFNmIOvU8BkV7ZSxm7VyvGbZKR2iOAkzJNGNrVxmlv8Svv7c/
jwJd6J3ijXElJK/TjA50qhsgnW1i0ySHm6Cz6vd2k7eX+dhkSBI1WOoFQIuOdoDOOkZYOL+9/gNO
ywcOBU0V2p425Rln4vSyhqhjF6YnnMTaKmYIo12LIemDCRZKh/IirR3XWOqwmcTOqPGKrYhcyCEf
sJd3ljP34fOv2Nl/C5UZcgd8w+zLKemd+R5g8sGyE/4UMJJof1rKP0cXPvmQ+IpRtEdchhYXyRAx
8CTIeo42jW0PxFqvylSFDPKcJwTMjDX2acLah4ZL+b5oDQdY6oS5KSZbAMOOC4bpP10wxI9ItnV1
6MlV9aHWMDoL4QCN1zlqwOPBgntk0hfrjCaykeL7NFaVai6yyge9P5TB0h7VOG0/zrzG51v366EY
AvECXWvPJk+3DiYsqvKFDXgQE7gxQ4/TLN0lNGTjPqlVrTrQmNV/V3U5P1ebhTxOXbnuBCwY9aPq
zcguWuet7WvVmdC0b+f/nFt+GY43+37juIUMmHvaSws03vVWDR7IrEJgb+bDSDNpi731M8P5+Po2
/LELNjf1Hv7oXUKBP424mpmlde6YXrxujRXPuw+NYwKken2VP55oL8Fc3aS1Adz0D4ZzkNvTpjbp
x7TnrBtUPr2ERth8RHbNO1PannRP9pDLWjSEiXeIc9C1eB7YayvzddWzlg68X/GrEnTNZ8gvhvcU
WPQPfYuWXDcredBlYF7lhMEwEJUeWrLsD1BC7DNV759PT1FEbvTLf4KOzh7Sfru9TegAFvKcPL1m
b4cREiL90cXFoGObzwSnM0s5J0mYZw+62dYsVeTdkGz0iiJvrNtLTMWzM6Hneb637zP9Xri9+2yG
vT4Ng6ZfNkEqGWyqVp/vZ1BTHztgTu/Uuvlv5zEz4qpurTMJwq+h37Ozsa9KJsZHC6OLfzzfy2Fr
EdycSy/eMoAjFQQA6H52eQk2xbzI6tSHndshypxvXeIWY35DIO/uc7fAmdsYgLXPgTO/QxzT/PuX
TLGIDdHedWcme/LDVDuXVVtNXrz4a3DoxaTiFaLXAYabnrx+mk66Gr+2npnoniXRIdURjXi+CSPk
ZAAS0ouVa8kreunykCHTd+c2KbTaJg+OGWYdH+lv1IfGE/UlOX/xNfMWcU7a+Plt/M8voVmK+fou
+3tqd6kjcgZOrfXoVG/17ajS6ml0xfqmAbt4YbX6huKc2X/wFl0+9KNszzDlX/gGd6E3SmaaDwSw
Pbr9drIqjCHQktbcOHC09brRdOvjasv0UMrpgf9aHpxK5p//L7uPRiT9SRtlpVPFqRqgC/IGoxcb
vbvcKbfJEoKneZdDKutdUSY+NJmoFl6K4F1hzbfDshxq9F/PBNUX9/6333GSwbotNrr+2hC6O0BV
VYCXckf9fQlJUPvGrbRdK7zhPi7jth7Lxl0fXt+HF0KNTzML5xcqvgBN4Od7D5qvKoNVeHHqIzIL
bVXeY6aY3k6mKb//X5aiMuBN71Xsydna7C2DjM5Xpm9iiScYiOTq3U8u7b/Ttvnne2Z2/p+VTlJm
pWUY32qs1NYo46f02pLWKAxGNbo48/pe3L89laQriILv6YgOBSDXJmR4sTVvQ6wcbl5zmazDahT+
maV+5TInURMzItJVFBF0sriTDdT7bsGiVGER6ACapAHhYHYyWlCUpbjeXLi0XuVZTFfU/NbxFiQk
s7V6bK3OvZXVlp+JXy89uYXhAmnH3gs+DV+aK2Z37ghfHKDgUA+TczDFCopArM7F61/O8wL23++T
d4nqnb3DsU6lNIIaL153JZVaWgaMwMXbL4E+yGs3aIcDzbj2jOO2zUf/x0ZTHcAIs2i0efvv+S0g
ZZskm8VVnGdBw0WCDYzgaZ/zNnkp7NH84uwBzKIKOTn5qzV63jDvUdehg16PuX9AuKE5QoXSERfA
JoYeTXl8fStfCje/L3rSC0DVoTEFguLQTIzxSixKe4PlLkxifbDASVdZFEyFddvYVvvGQif7TGbz
4s4CoqTtx6dMT//5zqKaoSNxRbhZWrjiaAzUl8CIz6kNv/hpQoVDUYYWenBqEg08teltj50tkQrH
ym11jjoASc+DMPn6dr74PCiikhIj3Q2G4fnz6PnWrgy8vbiCVhuJKcNpCI+/M6u8+P3/tsrJrvX2
4E3DyCogzc0EYJO4tVnldiwtEctlkpevP9WLXybNP4wmwWr8YVoxAyXvgKF58eDRY6CC8vvEWkxx
rEFoXiBNutwiucrA+/VlX9pMIGro0ftQwyjNn2/m1C7NTiPj2LkqP8qs8w5jr4ozcevcKvvH89vh
ThsYNZbOxT/WWvPOGJDd0JZcP7OFL50zksjdf91Bv+bUfX2EXWi0sKzjgr7CFRTjQguR2l8e542B
WdhZhaDjyCwh9IAUGsfanOWZB33pvmD2Qb8RBa890zwJMBWKKW5FxRhXQU300gTtRj6b/liO8PPa
tNiS1Zy7g7J5p7L/LBxPfQXrgcptz9ThTKXxwqHc9RXpB/Il84b3Hftt38HN4SDUtH68Lpm8lnhj
HVKoNhHodvtMOfzC94tMEUgim4sSm56TpVwdDsmqIfLBuKN9nOsB3jqNlXHs+i8DN/mh7lL98Ncf
L2s6VMUIJOngkp4/3rhugPM31swKoTAaKI0rzIPOTc9e+HgZgnI6GNHtksQnN5M3u0ptQ+3HcgRZ
65vdT0tY9Zlz+FJlwipQMrgDAwtTsefPUiBhMdVd5sdDu1YfJ7ye0wjCKqBKNboQb7JJNx46aK5f
4SPkM+YKqukSrFUznQrdo+f4+t6++D5/+z0nHzKWQHJzDT6dwmqQftZ0v0r46L1H5UnzjplB9XYp
DevMqi/uNXiwHfW5Q0lOdoGSxHLzmVUFfYVbDd70dZWfnW2/uMqujU5fBdXt04pzRBBBNprBIV3W
6oipaPFGpPb4xs8bBaNxmh5KZakjDLMBhQz/2LZOFm05SlcVpMDL0azh8WlCnGspvRDAdqQmcuDc
bLp7KouaF7mnkc9hkLctY2L2c/pDab2Hy3qAb0eGiXToWUOA0ypmKFAbizO7/0vg+yQJ25WUyb7I
jkAAnmQqkzvl1oo0V0w6DYLkv9k7k966rTZb/5XCnTNg3wAXNSB5zqFaS7Jky54Qsi2z77nJTf76
+1Bfqmwdq0E+4KImNUiCBEn2Ybeb913rWWKzqehjqWDyFS62M0W7l8JkLhvLAG8DPVBLYAYS9nK7
zqb5OPTxF8cp40DJM/MEf2i+VzM3/5DZ2Uz6rxtP71Q1XnqSCPZosTCFePR/n381i1UqboWkN0T2
Al6K2MQTdXOi/PNvgf85mxoez2ZReD5Kl9adoZIMF/bYjv2WuFXpe0487zUjkYfRKNDtgVNO+nfG
/XP6Rr/LR4DEf5OQH+u465qUcMfjUONqbRIQLJzseict9/kIsejtS9ye7PMnz1Ag0KHR25wwjrvD
c94qwkPyFuKVr66GWRBzlwOskuiWXKPaFYaan4tRdaqvMOLke3kofz7HjRRJC2uTrtFNPtogeLRX
9TrntFFY2bwbGie/6alL/eNKE6Ns+gTa4ExVx9X4VlgZiUkFPaVeUIGvV29vrdMjdnn5jlbgpdtJ
HDRIcvqAWw/5+RvjIrYD9sRIiDbbEyc39DtVrMbeaHuaVwpoqJ/6Mu5mxTKu3n6QL9T5uEh6Vzg1
6POz7D8fmtBNMhYs6nwcL7TGnwE17ZhNs4OhLs49LJ7u4Nht6yfwXYAeMQH2NKHO+KYBh2HtgxsS
X1v47d7pN7+wNdpOd2zZNwXTJuh//sPwpszo0ibKHstgGT5nIf2jjR7ylqK9eSmtFvzFWmjl9yUx
FODao4uGcHV5BwPAC0mH31Qs/7gMxm8CtE0hnzOudhyqDeeGHoW3OCFvZXNZ5mPsCzGtPzSzwYXa
rWsJ3St5T0ny0ndtc8alAUW3Aibp8zvR66lsJ/Tz5DnAEE10C8dY7/zQJJCEd96GbcF89l1bKuIC
m1eBvZnOV3Q0FBlTnkehL+xwx526CHb9Flv1DYg8cZ65mDh8JZ31r+UIdB4Unjg0tWtSCu3yG32t
2u8uTr0faFjUK1sBbuCX+FPfmXv++Pi338iL8ZQDxCHk+DfONbwIswaeJUrkzql3t07pe6WTP9bW
o0GO3r44SZQUGgQ3wirllQA78D3u4/hhKGzgkkOdpeqhtVP5U3D994u+Doe3H8UfU8L2AziWbI4w
vs/jims+OtCxmGbBfSnnGHZPi9KoA6kY5701nY2mdWMN/TvL44tPH7cU1SLKKmSoP3/6cwesw96w
HS5e8dqfkyph2rN7Tl/dIasT5f7tazzq8FI12i6Szvm2e4EuekwvJgl08+U6sNRVEYcJbMswHzwM
8KBY+59yqrpvpCuhiphgfywdejq7eu/k/lTE+eOd/+1HHD1qYBwY+5ZUCRWc4X1QzrlxrnlLcpXX
lHnB2zXtGVAmz4/txTidoFdGCtjAyHXG+coiXjSUZRZ/zOyGOPLBWSOPPOabavUsFo4sPqv7ycII
PxkElJXjIc9NYOnkhvuI4kXYrzOcg2KAf9F2d2/f3xe/FLYCm6gEr9JxUY4uWILUhi+lrqV5mjvp
DW37Mnp7kD9mp+0Z/jbI0UlO8p2midUoYYbaFfQeMEoINdalaEX78e2hXno/XRqO/LFp+I4nwsUx
J5koOSRHzIzxrl7bFUBf56qHuBrUz9LMjJ9vj/jnV0jCCHUOl0WFrf/xwqwoY9c1eeeFQ62kUVpo
w0eCDrV9vVY9yX+0sde2uzWhJ3x+e+A/5x8GRnCwoYmZAo4jhnuU7+PgVF4YUxJ4nD1WwxAdENgD
OaohmMP6Nq2N8h7qgHaQjaV/env8P58q46PlZcEBk47j+flUQA544ZZ57oXIvqrPFaeiAbsxMA4+
wHfFFS8Oxsq2WelwIh7b24p4xAG29B62aa/ZF226JliT6/FKWcAuvX1h22L5/Gvnwn4ba3vHfqtx
KAQJopXjiRLTPJxpbrlcwNwsr8mQxtq9Ep7Ew8Xq/Pao9MP/GBf3kkf1AUT3Fsd6dENnrVqwO0zJ
LjVgtiUoHrQAYNkqdrnTqmqgqGyhGqe1PuSJJge/t2BmBmpGGjuvuE54YgIHDUi91dnWAfBrRsyE
oZafeYLpZ0pLV01sQBdtaaOYu3RIAcukhVHXgQesBM1VAxlpB37PvE+F8NIDUeAO/fhm6K+AK0EV
qBVtvgYLqX4QAH4zjOZVL8DUKXzW8BjKIuwGd7J9OhaIj4HKokJpsSyqPuQg4wfWBfmzRkJ/7q3F
AB3N6fPPcrRqoJJ0SimVy9X8aLRL86mXDriRBGLlJ6tw1It4cmTtdyXgUL8zLP5cxyttIXKhyzKo
UY9/X0epp75lj8ro46axM0wjjSlPHXUiAXWMe9CKWjO3koIyDm2vKjvsnyusSz8FvpGcK6gttBDq
RveNCKAkCe1uJTaUE+lnieI432HnhBxlt26TXisz5vXKzQv3toBQWEy7boaIFFCGcCcIoK4SqV3i
0XqvRY9MDy5b7+h32rBoLdw2rq/qQhctHUhXq2rjuywxqNhnrtrcatA2Xe0gnLEkvLCbCW2tjRSA
KEGXM9FZaeEZgRo7hR1atgA2l5QphX+lU52HUeID7if6WUEOirOE0wGKEUeKa7F1B5wDOdmSnJ2h
qBVDoDmZfJzQrV23NHUf07lwRhg4lVoGpQLONXSxA6yfINYm8x4wWlxEg23CsCE1cmx9KWmuhK2m
2FnQQ6EDXbsM00dtqKk5aKVw+rAdSAf19aID4VJC9lp3Dk4vWHJKAi2GzjDkmPaJIuM9EWWyREME
Mm6gmWVDzsgn+gzuj/6KChVMGohjMRzkJ1ZN/sStqQ3Ygu4TzaZ8ItukDZF4fUsbpnmC3rQb/4bS
OyicZaPidE+AHG1j5UxI1wYwLhKETvyE01GsqrhfniA7U6+XH9ijutfjxuChsQ+OZ+2altKdXmtX
yxOwB24CoeG8lYB8urgZIKU9AX40GvJwkAE9Fj5PDgiQZ0n1i76RgdQnSJClUxUJ1sTuT7JeBSME
4sPsQzZZ8hu9vunBeEIO0VHDqQdKGBQRjoL1oxUn6kd6mfpX6wlalD8BjBax9rf1E9aIijJ01QL2
uB3qIgOnItoF1hQlh+xxNOLlFOgthKShzNKr2Ny4SYYG7bd4oikNrK+u31ip7EP1ibjE7i6nQ5mg
1u5IVU7O3cGUN8oGalo3ZJM1OGMa2XmKDbCMCxzOsatvCEooT6aSb8C22nG+z8JLDN6/DQlFVil4
KNRgYCRcGKtuUNETXKnxpuCkhGqAllpqw3wkRQ3gFEwX4FMJwFqog09QqpKDoeE7umyyk7Qv6i+d
3tZfYLQYn4YnrJXa9SCunI125T6Br5YnCJb3BMSqqpm8pTEr6jGgJAY0qxktNia9kR7Y3s23tiz0
aLBSBTMkyCq/XU9FUWbf5IKGCNZRmd+nAF8WH4B3zwRsWf23agLQlaBp14LRtcd7kpZtLbItZ3G2
iQGiDOSd9A4kmn2n56IY9oDD5BAuc1bJL1SeDBlO0rSK3ZKl+rXM4knCnVNgDXqZoYrvWd+V8GoX
BNYQGLPBAWi2KONJbGLwoX1LdcfXcBGsgTdsHBN9IcYiaBXUu7uF+GUCtlMBoVAdpXq6Fe1K36by
qhz4XerX1ixWES1mAw16KhU4Pq7GKQau2aQuoTOYiNGkgBXk25mOG6HGcG4DGBsdQLND8sm0ICZT
XQbEHLSTwK+1SFWhxpnbpXrSQP5LAOyiN44II5wPbm7nG7wuL0SklbbxSVcmER/axu6rk8GZIAur
aIE9H/FNzJ/nJHH2Qo2r7Ey3pXJI00H9qfebO8+UaiHOS6uaoUXlbCsDMUC8vitGZaivSBQrClJ/
HSqdGYHYaJLQxYPyEihFMZat9uK7dW18LsyWJu7MeUqNcq1osjsDK2n1YyzyeQ4JLMtqv7KH9kwT
oE0TO7Pv1M5b7012BsaOGdRc/cyIs88gDPHF5jMehstixAe0A8ZW599I0i470j4wJSMy8AS3UJTU
Ow0gwD7QYQHN1kmVh0kZvIpiDvWNsITGKMNVT7OvyLzk5VpBy7/h1Z7JNEhajV+aKd970xTixBBx
86BSZi8C/LpQb0bCl5k7gEOuxmkmShaBplZGjYnXm839jDbFAlDr0ZEv+n4sdtZiL5+zatQ+KUYM
HzXJCuYJhX3Ig5uB5wNE0+t+DfoMOpc5mreJHSv3HcEVnPsNyc5bGSYDYjqVRgg/fZF+NmoHQCYJ
wPVdhQJGD7tm0n4q3TQ+zsa6fMF1PPPhgTs/c2KoR2xQFrAW3mpCDUoVtT1be6qx+xryenIonaw8
sayBZybr2ryiGlN+1Z1Uv+ytWpfhsjTNeGf0eXYBFcvoQ69Zu8uBfyv2ae+29k4lUPpbCjAsDbK8
rqwANueKqdfNp0cdGNkK+Ce2z/NWbb+KpheKL1WtGHec67DxAr+yzsbaG8YTgFzdeDDbQnEDrax1
pCNCOn1gTlAQ+P2r1e9xyJjXZlrLj3ENHPzgtERDX06rOUPVnkl7ZBsnPIduDO+1j0q86VhJZxg6
bL5rAsvxX8WBTTLDQzHWkCCNvFKGYOK+XCgQHjzfaXBeY9guG0jPuTwlVQZKvFE9GlMq4fV1pnJR
GmlehEhqfGu28QhnvEKsNhSipkM6NsVZ6badu1e9Of/S8D2OwQQ7nPZi34oV1rKp3BMowEdojenw
0C+LtIKJMoC1I7jVPa0bg1iFXlGxSGpI0B5qQM6qURK1MPF7/arS9UPe9OrwrZJOokIAKvUsMN0q
pvYv8TqFLVQQK6hgJ2cs/rBmDaLIVRCrynzWc+y+RNdfF6E6OuZNCb+NWuXaBETFcNVkarI9JsiD
pWTW2xJ73dRQImjitRmRPioz5CHZ1t0ORos8c4H2Q3JUyC/bOXMCn5uZXxYhRxxn11VNNwZ2mnU/
TFI5frrArcBMJnZ14SHEt/ykn9Bdl0tuk7oxwggNpszrjaDX1z5mQwSY349jqn2+1lmJCPA9EhrA
zpfpzKNjPUIpK20z1BGiwjf14Dzu3j5J/Hmm5yhKaWZjNGDzPG5GdSR62zLV49DMM+fMVAEVayRq
nbw9ygvnXnYBBu0ueA50vbbTzG+npI3I6q76FIelp5HbkHIXIAij8szm1d6uC2B/VSxwrRv229Hb
g/+pLLa4xt9GPzorFRDAZNlYcbh4en45lO5Azkk9dre2MZzrXaUFddm1J8uQOh/bqqx+FBuQy0b/
e9prXnpmDd17ncYXjqgmKbMW5zdi39zjyq8jvbknj8MLTb0kpULNxQ1zEdv1euneufdPEWhHR1TG
AqiB83FDWx0pVuYW5lTlJkQqEiVsAsHuisdCEQhJaMGZl3mpe9D0hWqfW9yodWeP80dFrXCADcbA
+SPT+umrwt/flsAcT4l7IBrH7Nd85p22+nvdmWuDwMAxTw5qN5kP2UqBOZBrHI972vH6pbskRb5Z
Kvp5l5C4coP8Sb/eBMMPQzIpkOXWsmn2VT30pt9UnfxQj4Sv/PNXHfPJZoNAH0DI6VEfDVwkzN2x
8DgH9YAAi6LbKQA23hnlxSdLC53qDoJHap/PX3XCi3DZk03AByXJBGvoVbJ5vfEWjl5vv9d/lgAo
p/w20lGlDOxvim6Z0gOPTkapEzeRu2zEPstBQJu0OIXSIr19e9A/a2ZbBYveNTUkbJz6Ub3DEnOc
tqXwwmXttXDRnSLM1Mu0PddiQg/eHuulWWNLgt6s0ermGXp+K9vMyvp6o0XkgCL5NJoikmjaP8W9
NsaBqTdEF9U2OSO1zpL89tgv1JLxfLO93EyfAOWO1cJku61zPKpxuBk+DhqA3xMTmnjQtqZ1Qe5K
HpRanF9yTk/NQOKfvByEnf5TWSI9GiqtOmAJUE00rp7fgdmOOTvoVNANfXY+dWUlAoIhp381Jv9/
cIzaN5Kjt/G+/5Y5/ff44f9gJvSm43ydXrTvH+vv6X8cRPZQP/zOMNr+s78ZRpb21+ayUcFX4ZPl
nWcB/ZthZJl/IeFg9WRpQTVhWHyAfzOMrL+o7YK+wiO8sXXUzaX4dzC0/hfRZlQmcX7RcUIUpf0T
jNG/9D+/ZndAK7jIKF/jbkW4BxvpaBboRo1yST1jTUniqTgRCtibYDHdNudYV3CwX3S2UgFGP1kG
c9bNX4w+NcVhHosGGxj7E9BznClDUrQaNWgbtYK4bCTJwYItbO5p1xf7LB/Hajda6xw1o96RttAv
LuejwlbmgHKY/QAvm63/2KfJh35QGuKDXZMTctJi4gliHbyib2goUEOxrMoJsubhp+cO1aeprbKG
pI12tKLViU0ZTD27qh0Nwlg9mAuRRgCboaoEQ5zG8qNAIHI6D9MAJ832+i/Ej6djgF/Rvu4aaVzb
STFVUbU0+Y9CWbqbAkr/F09LJiCvU9rdJ/roCH+QU65cOvUso1klDQX2Qbc8VlDVSWSj0PZdNHp6
PwIVuYGhWi1h1bAlOIeDrxgBgNA1DprBMu+oMU4FiFwlZws/K9UPTY/t6pOajLb7iVqYRp2InId0
52qTcTvVFVvhxHEoOqqrJXCpV1PJ8d+WmYAeroCYImPcBnheJQnhAh66Sx9/l+ApppM0OK4Kpbso
hpSIsRG0fn8QdZ957KiS7pQ4ve6HTshEFqiLkXf73llcoFU5nT6/iHt9E/mtzWUltiKhlg+DOMUA
BTFDEBtVnWZg+xLyrEQ3o+/CAguKySo+1O008Dh1u2qJ4KvzNFhJEfuRelKHalNQcDhBANvfL6ri
PtT6bP6w03qofCoGyyczV5LPpcqx3S/cuup2emva6Eths0DtrTxBbkw7DySvUbTWL0ynMx+Tuqur
DwXHRG2fZgqiDYjZMr8b2Y6Y4ShriyW12sDguthsosBWigsNO1hNuACswD3ZQsK+cZy2pyig2OoJ
Hu2ttiqp/IY29VvIo06XpLeY+TnHscFZZul3Ld8ZRHhkkX2tViab90R+0xt0QxwRJIlKyCf7e3Yn
UIe7HslbX9nudZOyad8b01pW1xrKGErZXjMrJ2Zpzj/7MfYy8kEAvj+M/TK6fASx4ZzRXuoTv1pY
x0ICDYFlrWVtx/u6qhROt8PUFoSGSOB4RFdSKNXKdPRAgdfxGHRDV7aoxRMS59akye7Zs6ePHSUz
lJW202o+akKO7nCz54pnZTSRtJL6GjuwKfcGO13epoL3Pcwcc0uLadjE7FpZuwQdILpJQwUc7k/y
W5BpaPm4uXRyVx+wz6f1g6NBvPJn0+g/AnoikiM1emgRplICkwTlYHYXIm1GudOpU2uhkqhp5U+N
Lk7nXjYtpzs72Wt6q2aRVOrqIHOrhYteqtP1umWBtmnSK0Ffju5lpQ4xNUVPG2/LvkqrEDNLcZsg
oSGGQJfO56RSvZt2LPUrFfLSRW6sxAsktmgIWoBOGiJ/aGCdU72zA/KUGhLUhs7+ygyZfSaBTz7E
1uK6Jy4N1jJgpu5AeMsMYlZcxPUHyh1TurNnwPN+UufzFYGCKA4riLYmVbWiADjZ43imImh50NKq
2dXQZxZCbpUCJwL4W1CSWJRBnpaxkCRckMfHWz+5BJ+SX0TB4mn1+t91/P9s6NI31vGHsgDF9+M/
TobtL8OzpZz/8r+WcucvSEKbmR9JwrZc/1rKbe2vbTfLbprtJkK7TZr491KusANQkeYgZOYUpTqs
2/+9ltPk+QvqFWAJ9gU4o01Arv/5f9kGJY/N1b8W6eHo73+H/z3tKX+t5QrtUbwhiDSOtnk9tTaE
0kUZFdL6IFPSiQhOyAL2v9iKxt74qg6FcudAUb/PCqaGJlvnPVFmdrDEkpiIcvEOeGez3USsyaei
n97zPB1JM3/9Mv35BjRVcnUaXJOCqJFWZ7q5tLiAezgDmPwvyOeJA7VHUNFxqvO1aSk/jsZ6Nymp
ttdhGCC8iC2y6QgbCgHS6ftYxxhtNGSLOo0rdyUFg5vfnvzf9/TZPdxOcS/dw6NTrtqw+x6ZGiIR
o2MyetH7pUIqAF3J9LtK4sSZbRIVN61pQZBpjIxo7IbmHeHd0anh1306Olsa7hB7E40F+ni6tWcW
nkMlS6yd27Gm9OlYRSjRS2Ko5pYO2DzB5o+z4O1Lf35c+u+xj8WTTW1kqwltI1pRbNZ+a0/ZdUJx
/USxBmLQZk+9IQuGmKvRcd4zcDw/7f4a8+iUO5EKpRM+m0dtIar9XAnIAG5dXqCy//H2VR2BOn8N
cXT6g6aiVOo6F9GkJenZ2nbpjtN6cwuhnXiRNU6BnZNX5yWLCk29qqNqnca9m6yXRTk/GUtDz6zJ
XC2Gb4Q0mfsm00VAbFL8zkN/wtu98Mod+/1R/zf1YM95pBe5DOohy3fEHQz7kvpDZKB5OJ2hlJ0m
nlcFDlq/W3ww+S7RCLVqhIqmO04GMjRL52AUMj1VZ02/bKkKnxldu5yoAzk5dEIHv6KNdPn2XX3t
uW3//LdCXDXM2Vi6Vk1+naxIBrBQG8l8OpD79fHtEZ4sFy/dFWbZ34eg5pCUJvXYCO9lCezG6AhG
osNtla08Q4LFtq3PmgNNiwYL+tIT10cmwlQRKqFKoV0TR7ns0n7LcCIsAX3gVHwe68SMkjYVkZMv
1Jtx2gTxipaU5BxlJ2UDkoCo5EAbhLYriPPsaFPuqjjW99O41mc0HLoTsBB52Fpccj9o8sxMzM4f
iqYNRcKJD/jWhZ4Il7S73vhHyt9fr/DRvJ4v1krMj91E6A/UoGkz7O82KFO1XZz927f7tZlHPZqh
ux4AkrdIbreTD3u8R2pIOFUVjLW4RNP6mZi4L5Cd6nA2nM53K2N550EfKWt/Xd3RjNsqsYBbYDZR
kdmCIFwrN+1gppDB+SedHqvJdcgUyEvHBoixFGYgWs07DB7YMb+zpaVG60gE4L82Qc8W1WcLwHbB
L713R1MwCpi2WRuLmw0653xeycFAZ5JVEZFHDo0s87R2kxLPwEZzFYSbKVpRYMLsZDSZ1XvYwCNH
zX/dFVwMz1//qbb43FWtidBzZFGtQ7gtMAqDrI/vOmNmj70dgxZ1ZOs8d+5upbZ1cN1VvLMabIW4
P28DRJLn41O8MxUOt2XkziRsaRzKwqQpuzPi10q2p7Cv3n7xXp5JnjDNv3/m8eLyZQELiqZcVocB
RD+LPUYRVetu3x7heZ3z153crvC3uaovPW+FUlBEpKbnYUwLg0hH0MidpYkTVBlb0vSifX57MITJ
r9y446lR5qJGl1ZHWBWXHxQFgbqhAllOaR4p3n6wSBbzi8EmHVX0ZXlWkviRh6MgxNQnfpEyvstB
nhTHtrcRbhYXUGm4O9mIIaSc3OJClr1dcKJa1O9oOeKHroo1gWbCyL8UyyC+pOqUhBUdtr2F9YU0
Xeq7aJQsJlN/JoCSzMo69YqDHWfOleqSchoQWwP0CRzNRL6X1C8GMS2XRlzqYrdSpD0pl8Fl/5Fp
yrorq5hoF4R4iJpstmgHm7KphsEKAADAP4ogMwbaD4nlIsM3SPg6y8gv1KhtVmTY1IOufF7MvqBs
o1RyNxIaVJ2TEZx8sdhXnJGDKt3Lyau1nWVL0whyoriJGOV06Pkin3M78FKns4kwr5M9ob3JeNDT
xr4F3tJkXFmz/lRiYkHnPCNUJ1ZcK4Jjalx3Lodc8M6Ked7ntne7DJjydpoZZy2DLjU636nSSS9v
BOkuXjwDFkm5PB+Y8trvCJ7trfMFioqhjPxDzvORMMrTUoWf7Ncy06ikgE6dAk0X+UNOPeTWyKri
Q8Eh/KSrUdhaiU7BZuwtnjwOnNZF79CmC8dsc86iYRmoz9ZwSsGHZxCm16LW7m10ZIY/E9deBLNm
Fx9srDTKKT3B4bGxrfInlhfvjMCtlhQXQsl2bBKaneZaE9qdrB878qnGeApiS1RFoPXSva3claes
FXN5U1d1XfkWGgIC2rLKvlfWjEAM0iyLTVvkITN2iOy+n6uMLKNlzUxtR+eZhnCqJ0oVeTI17vPF
niLDLfo7oNb5g1bY9vcK/Q3J9EmzgL0aVfs70JVV2XNqkeSpcuhOru3MqLtAa5UmpQjhsuHUyTS/
wfVRfUp0EMuwjPVCjYpOdCQNa6O6T+1Us07qfPJOCgV0wT6be97HvujuM8SKHwdr8Yh+USZc6Vmb
0Sa0XbpWvkxVcW2ONVsGYnXRvrnZoH8UJvCjMBvJ7yCXtC5hSVt2WJH35du9551ZfUPAtrHGhM/E
8+i7PbxeN+fw5JMrvX7xFqvrAhBWdh3osRw/di0QT98yFwW/mCBzaXbN9GDKWRDeSFTmdaLxWgci
dnnXyzH5aaV1O/omUUJU8zSiqPqmSCwwWWsXKZ5W7eXQtfmHedTsjyNZ6/e9qrTjTrEbXkPenCQk
m5fF2laN/JpgX+K3h8r2vjV8akQql73zMRZt/VMxBvu7m0zaGKbLZD12i4F0TusEsUZTJ6a7XBl0
tAjIM76N0zCmgTUY9WOTmPkduciEniUUAgWmezrNPuyMRfM7TdQPHd74SwFN+/MihdjrYKtv7T5r
SXJDEXUyuk3c7mJLibUgRivhDu4ukdgT/FaQySUTq90ity1i3az2NCkXeTtqFZUvmVfdg8PbhJqr
QhoZ6U2V74s5NcqwbFzjyzQIme4QI5/OlUr0PEJLyp+51rWRS4t2I/nlMhrN0tGDWGjrt8Lr25Go
0nxZdzrBgufxsIIoYE6obmLy1Zg0x/YLyuelOlXbWL0gJXA96UQ6Qr6DKPTJHHIevPAW91wDDj/u
ir5DSKWg/RFJnF1qhBOHPMgusrpZ2v5sNQRGewUNJa0kVnKpspJ5AkhcNC3mWPm99LxHq1GzeFeV
s/odel2Hqt/MLEI0PSm+dexY6z2ZWKXmt4hZqsCmHHWxeM2IFMAmG8ovxjYHveCkh7jdhI2z0ppf
VG+sHqZyZrItiULaMm27rPXtouB9HqYpjpnCmTKDrPN61Hlpap2DUOIzfHsFfGVBf0oK+G25HRcY
EbI3tqNBru87KP+8AsWESxVJ7ttDbEeAF/Ym7tGRrl08BIAcTTkLSN03soFEcxRP7zTNXtn5uEf7
BTee07Vy7DrqOqsP6MvcNmRdnQ0lio4Z7NQ792nbyL10EUf7hHqa3Rr/fh1hoyKve1TnyzJRLpAf
r+cV6P1gptUb2IJIb3uK3wuqevIgvzTs0bGqhptMNmLdRJCUu0/kRnFBtpIzXSulud5ndClJVVTz
hJ3AnGQ42Mq4QfJYoIMNCBAtzsey31K14qz4SY+jIfCW3YE/2FOvoLeZio7XfNtlKAtr5FqXcjoz
rK45LFBUr9pKTvc9gU9sniEKUwx3zDSGLsn3d1CLgbXKUTrymUik7K+1om2pb5s9SBM5DtN1Fovi
0+Co+G7WTujvWWRfe2eN51vEbjYE9fqePf+4DHurNpITQvwWv1mNOPz33tltu/jbZyFFNVTofJqI
am5P12wxooSA5ujt//sTvfmlx3p0iCL0t/FWR68jWT3JPwqaXh4VemElC42lZvhISu+8X3V0rpRy
aDXHhFSInu2212TpvtDQtbiWIH/RJE09ZeO2N9c8+9RODuHl+kjuWjlkUW6RK8y0w8ZwLtbTznSH
S7XPzXe+7Fe+vWPbZw85uifdNmfPpgcI+6pDVfMVpEr2QxqL884orzxu7+hxJ86a4cRsiyibDPM8
oYtHdX/Tz8D0fefrfvX8dvS863q1ldKQZWRYa7rvZ7r7ZWZQkoXC7oQOK08grXy5qmuvZz0k6HJ2
1xzajB4/vv1OHOmWfh18jt4JBwaAN1E8iRTSE0/aeFkOJJ+lV+gKs+uO/EmiE9P+jgh6wanbsC7y
rrKu167oggU/StSSGX54+7e8dgY7OlTXfZLFlhyLSGHDTD65Sl9KtZBplY0SaFUDV9hb/tYjvHqE
f+XxukdHZwo1DhAklgfhGkxuduIGaAWVndHHzc3b1/Pa4z3Wu0kaXHE2rmWUizk/pwtL1GEOGyXX
zYk8x0XbDUmz7WS84aTjCHooyWY519pJ3739C15ZPo5D2ZzU6qvC7bLIIoL+A3if+ELObX6vdMrK
zE0CJuaOhEdfp4d8TZb928M+5Rq9MNEcI6EXh+j3VJhZFOd59wPROvSuDDONljpzey6MysZVmIi4
86eumu9GyxweRkoV9CLEMqkHuy0I/1y9gVwaZ5XVDuhwlgVsXLEapoY6swIqBNesaKN9zbYmUDND
mdwqZZWQpMfm58I0Zu0xRcZTB8rI6lLOyFEp1Rkx2zTyp9+ZJV67w0e7jNps84YtLP46IXWOlulW
Lm7LcSfkTHqo7HijUbITaEEmfVz/SIe8eQ9o8MorvAlJfl8t1h6bmW2sSeTVdvXFTuSyozWJi6jN
23fcta9U/GgPPx9D1DX7nI4xKEgY+6Wwi2tiVxVK5NRHC80eQt010hPFbH8KgUPElnn98Z236OVe
A5TW52NTDnGXpRuVQ5al9enQIodosXJdcOpZ7iRa2Wi1HXGgB2HEftzqiaQgBAOIzTRyR39WE+as
kRpREhpz5l3WSxwbYW8tIsqsudpDnEkio8q0LX7Wa7+REl3dm1naHjyhIvQgvZCuUseRsA8zc5G0
U9FFf+hG2xv/vSnPOVpkvHGmpYWOPopJLvZLhPb7dhjXcwPdKEkrRX5Pnm/yzp71tft5tNoAnDba
xm2ziCiyR8MYrzdIG2fE/LJUJu0wuHP51Uww1r39/F6b/o61oKqdE2Hj0qcid/tcc4W4VpsK1c8m
cnD0rN2LIQXt5xUP8eoo9+g/VF/wsV69Pf5rn8fRclIQQtQS/VBEJsFeQQ7va5fRVNzrVZm905V5
ZYhj6FRP38UlgzqN6MeJkzjTVdDoWXNW2tX6zpbwlUXRPiqxri6OhlYoSTQaFcSAucPP11nFedtr
7YnsMDd0ZF59/7dumX08m22BZ4vnJhEHdBJwZ9U+IXHRC2apOru3h3hl82YfTVqpg+oXsUIRVRT1
rrS1hSdTG6i5MFMd4hFf1NvjPGlgX1iDjgko3thZUumZubT4/7F3JktyI8mW/Ze3bqRgNmDRGwA+
xjwyyI1JMILEPAOG4ev7eFZVCtMlgyHV67eoTRZJuAPmBlPVe891q4usWaywd2sZGUhQtpVmaVej
1+fHXh9vDIqJW+GW5UYYdfM8VqbxWk8l4dKJ8aPiTBxUNUZS0rIf4ymr9ipwNdnsi6TtgyTOv6xp
6m7XoYhPnQhC9DSgOcsY51utG3ZJfdJPNaWzUaSL0lxS+Q3eibeM3Y02AobPDJbAXtUY0HSRtMFY
c9Sc3aS8q3i8G5l3HHywRVzkY094SW9CU3blNzGk7VZQ6H+y0D76uZ7nRwwFcjxPNzkOeA09FQgC
WYClzA1dst8i1GfeLulMfd9pk9yqttC+xn07hlZZ6J8UKB+t9bPdsFYYtFfLiPd9KWKsM2v1sJo4
Rc1RN3B1YHIMMM6qH79fIWfk+r+OvqdYyF/fn6IF1TcsebyHR69fCRcRuCWrdd/0XXeY8OzuBrc3
OW/0JnFCqgxS7JRhaaJzlKmLKHiun/xE8zmX5B22pk7f2tOMXrG0128u85bTnDCLHLMwI+pGpEk4
gD75GX10q86O7b7C1SzSMd6Lee43lllBolfVggfL+YJ3ML0jWvpTb8PpH/2nn9LZTrqcFPVl08Z7
s6R4tK2l3+nFsHwXalEXKSFOR+XmkPqLJHmY8rJGCJb1UZumn33b0xv/Hz7ASfz665PKcj9NNX3g
254UYmQ/amGZQoP7/UL46JBzDgxo+85XeAfifWzA8TwFne/rdeo2eLBxqM2zuGi02URltmaHzmlx
MkJe+uSE9cErxDnbcnWSAmC10BXRnQJdwzhXEQEKKQRT8zPG1gdb7jnVj85eZq8LDAixLOaLJc35
CrXbW+/BIwe8Z3/W1PuTZfFPj+n0HX9pX3gLMWJI3JN9LlCAtP683FnTWl5M3TBEZi3NnUeGynYq
EEgSLZfeVeaokTSa0kFym4xREfMT9LLaslGxsI6LY1ZRL9zPosg+utdnB0p0xtaweLyui67K7qRJ
z91YzYKxlGM8/34tfXSJsy0sXbx6xGGa7ge88Ls/QwUSECc39mh/Bof94BjnnG1bPVQFnAkpl+iz
/igmAzGOlvtb0yl9PH+pSZyVMW6YyzWfvEs/+lJnmw3613ZtvCHd8/iwoM1mfmTJ9qGNuvWTk9QH
ChyQon9fOyiDY2UXPqWq0JJH+tzlTvmdeVt0XRMusWZFC+7MB67bHpi0J3tzTtrQib0V6XE1RrNt
4BEVsx2uQHgiu3LHkHbNEHXd/Fk39oMf0nlGw+i3EEVSLaUbi8nUn5w8XDKxbGuXSZrAc7n7/SL6
6DpnZz7ptpopYvbvzlgcJuollPbaR6BMXR0m5X+ZvPHXC/A83sjHA1U3rZPSbhzXA0VTFmjS1zak
D36WOfjBzm2fvuIvW0LNxJVobBQKitiQzTr49tXQVsvm9zfqg4V5ztIDVYBAu/SrfYfjOQAN5Wyk
yRvCWxjd//9d4mzPyNt6sHAnV/usihncwaK4hhp8g4J3+uTU89GXONsyYp/Mk24p+BKJ7900Ob5R
v+7WW6XKz57CRwvqbMvQEoLsiBwhL6eVw7OUeoMGOzcOrt43AXrQ4fD7m/XBqcQ+2yj46N085la2
R2z5gB39Os56NzBgckeqkeA77M+obx/dtLPtgkyLaZ3QRe/JJQWKXRFKmonWYCiR+J8dC0535x9e
Z+ec3yE2q8FrVLbPMsR8kDDlUZ9TjUjlityiqUcef5qLmUwrNmlu4DMmC+JI7pXYkK7y6bn8g4dn
ne0GXuLQFqgoo5O6Jcd+8r0BPIpjGN8kwI8GlELWHZQpsegDe3wt+9r45ox9U2OVtq23YdGmo587
kO1zag70cQVlBClBzGN+/9T//CT/dKPOzjC1ljqU9wh3rbENclzzD4s9oo8grtDs8m4D+sUO0R+e
UAe1F/bW4ofM6setH49TYBeOE6HfWqCu8hgnsO2M1EX7ZYwNbzc4sHNUKecNAswVfMcUb7I4A8SR
Jxfd1F+2quyDusehMRJcqjOSvVRL7H5xE0/tytjKt2PcXfAE250aNKySaWxez3ofGd1ne8QHb+Rz
lG8BbMVsDBYKGgvzkBkzdYqfIb7VO4rF1fypradw8w6j5u/v+Aer/zxRhVgNzZ+lHe8dpBFhXYCi
cKxl2BqEZ31yCVTl/7z6zza+EdltYiVrvsfb4Ue41pdtE/PGwyQawxNkwlNn64TitV03dSXjr6Bx
OzzzkHFMc12OhSmLQHpdvFsnLBpl78srSUTHtiwWlJKxf1vbRXGXD/Vb5/jp9vd35qMfy9lm6sWA
mlYgTnvpNeLOd2EkgFtNQ9NfkXV1wv5k0/5gpzvHDeaxXhKPaopd4i+3PvbQXQ4FNcCFLQPuEmYZ
xBK//0rE5X7wKM62VbS5Se7NSbafVl9H4j7W3kXaEvkMvCbnic/6eHLQFa4fNoA8roy0ViPzMGbD
G8tJ04heARovDxFGF6Ycq6BszA3HpymDxNGBRybwk9eO6Whb1QFXCjPwH1YILm76xuOyBK4aTe6G
3OsPZkoRGOBRm98TJeELJRzRbp1WUze0h62HwjKATgL6ek/aKjGIUlYF+dh96l5NCDvSADfMmIRw
YuVN6WtOHSnNn+5BDbkqihu3Hrda/IbuoKpxvkjzuhpgvSBayRntwek8AhhosshfhxZoBFTiSCw6
noSU4ea8gR0VJ8HiiWI/rjMzS01oaxHhiM7FRvZY0AIPjvIPl65dNBNaB5l0tvqvndLTV2/wkM5q
beefbPIOaBn84vJV52f1jFXxfnCT6egsTH97w79pYoWFbl3MOLC7BLKLWlyNgV0vzMsaSKIewIix
VSAh3jQbvl/6PhaFcSmzWDohmGk5RqjOuq3b1smrKbqeqavMEGc6UCiSjVXZxosztOaxgMq8SRKv
b3d6WdGXIsbayoJ8mjoj9BrZ7i2Nr5NOhIqEHueU5Ja8TwvUgBwzABBWNf+o9WZQ92hl2/tMZArx
iecDHkE15r+1si+scHX8Yh/rtlVHleFKjEjNUgLmsOJuuh58rXivQPq+FAsth0BzgV0BKbOzZxL4
9DSYYJd8mdLEEeFMupWMRuCQTwPurCxUa9x8z8aFfXHNC+gYXbyogzFn1hjo6FNCVD6tuUXzNrKk
VxPYEhbEqghYkNPLYhh1jGFQeU+NKdOfGlrCdIfrr8wjUfZyPw9VBn2rqxC62AvCpsCerOwE73LY
gtx4GO1dkS+Qk6yuQhQ4pm22pfx0sK9XpT3v8olUJstSlrkhUt22QycR6dVE/K9BWT7pd1OcrCKs
XTx1qeknTzGg2/TKMyoMMXoz69ZBratuBDkoo2pTYzX0D22vVd+B+rhtOI+D/20S/lZ6aCZC7G/L
recvCz7Fwhc7BUbIgmdjT2HmEreMR7DoLyfSMPItLcz266LS+LXX13SrqSI7tSyTLDTdXvePiil1
Hbae4KNPSYHWKTWIBSB1Mr7D79h4e87yDJQ9iFjFZuwgLgW8qu3vPoFgT5rsMeDyqxDHzDSgD+dV
pQMhAnFH4qgzvsixVReMlwCImF7nZCFDWv8hTnsNjk/D7IuBpt9l94wV6l2Vac6bcpcmYi1oZTDK
cqWxm7fp01hJ8V6PTs4JLSOUO5z9vj8l41Y1uvgWlcl28Js15hUtm6t4mtN8a2lFfxc75IOFHk0u
J1xzn7DlzutGxjqYW+KgTlYHddI45Y8aVkksdb1ZPiGCh/0754n3HawnbYUcMByRhZDZuJhjOzer
d7Jt1LlyiygTg9yhPu2SjeZLZ922dI6vi3KGQzOzg6RYY1eDraZRGn6iokefCRpJ2yyW1hhRYeET
2dSrN2xtXTaPmKQQ+CtdXObWRHB04pfDu1KkYwG2E+t2SX0diZAxIaCx7Z40UqgcXmBmrAZ/UAxF
rGG6UnYP8p5/zwvNWcb7TvaZeRzHtbE3fHV0uE3SFe++r6YxKidjJMqkdL5Cg9DZuvJh4Q61SnkH
y0ZxGJSg7nDbDp66mFfCrgPkbs6NTrZkHPjdMB1KAElAfvzUueNX36LJTfw2C0tW8kKKnjeF9Qou
cBczsvnuOOrKK9vnWCcxLzI8z7+YTS3+UfL3WQnI4wLiFNIbuxTWm0xiDXZY1jQYn13TOcQYKsTW
StinNkR7ImyA1iXumrkHAlbrpxb3XAg7cFtOTzDMRiU51w4MiXoyvcGIZDFz1tKAUUMrTn+RC0zv
/VDKmza1xE1pKeMxrRnig99K6qA1G5elmGGeDnQ6fRI1Y2VfFii1WOjNJG9nvXDswB4a46uo/bHe
gGBh3fayvemlORBUvjyhAD4Ny/2setTyVcsQKif9ezG79RL2SCUBmo15+a3wCz5cTc6dQTqu3R1p
J5cQR1iy0dLU2hTMqafDgB3y8R6N53SfEI/2jUDjftl5g6WZGzd3uoFguJQs8kwRMBbwStfRN9Wx
vq+4BYQTFtV3rKPqca2r8rqBZoR/WI+JTa2qqU2jWZOaAikzyz2IvwU0X15PcaiLOYH6k46ptWuw
IL4l/Ha/cjAAm1Uyt20Qrvby5D+Ou/U09mR0rvvSH5iwC3mwx4rOLkKJ8RK5iBMgjbRwhJtagAT0
MlVdA4/OMfv7/+MrFganBm+nqqz8gpqIjwaurvny+wPRGf/9r76FeTr8/dJU0JEJuxotxp0ypseY
2MlwUQl2G0zCoRnrKjJJqt9AiUwDk13kAMpSv5jaCeexnVeRRTTPNtfV6+8/zgen/z/VVr98mnk1
m7JRk7vTp5ptMlbutlur/tonXpNMPZJ2pZ4SvshL9ZMrfnDINc+O5mzzQ+6aOVYOLcufTZxMkVXO
vCP5gR2Y1n+G+P+gzPhzcPLLN4NJSk4cMJAd8N5qkxRmccVZSEWNmeZ3v795H13iVH38com1kEAK
G+HtCJ6hNeS7N8VMlHhHkPQnZfxHVzg/PGelYWlMtnaupz0NmWXdZoVRoWVaPgtl+uhxnPUi4BQU
DPSoxkjiNTcTpImLeq6NLb7VemeM3n+XV/PXsv/TN/vLvZJEOPdNAl8wzpMXKuwD0FvU5mXy3qb1
csjdQXziJfuzA/gPFf05Msrtik7HlZHs5YintK2L+Fb4nbphDOYGxLy7e8sd0Sf3WXWFS84K6y42
NmaSzITaddqe0zkl39Txkk2H/FLJ2XjOysnChmRNkclRfuPF6DVtyL6w0+F9IIt3N2aRurcW8OBt
KpgEu3TNkdNU4jBpWRcOi11ulBLJtjXaNiKSoriJocXuLNHkV5IM57Afl+lSac28SdB/HsoiZ3hd
AP1gz1831ZQR74FZIRIjHmJKJ5Dma798stI+mqCeM77buMjQ9xTarnWr/mBwMNpQNycgdsc+siWR
dJD28ALnuXbs00G/TwyDE4SXfAYz+kjNdw4Sklnh8L6s5M6RjsSoUKv4mhmmBcwPP81OGG5rRiAB
fAMpVN+/wvxJgtWbp3eAAssRO0S27HEg+J9Mtz5wm1vneGyGTfkoSuYhsw1db0JAGJYAIrf/8iqv
g7jtLPdt9lrrslhsZ++njC7MVIe7x3Hi1jLgSqIl4+FL238otDX/+vuN54Oa+jxwxkrifrBJZtt3
RWvsqlRr7pDBmdHv//UPtgTrbEsoPQX9uDblTu9mdbkghg455E5b09OxyOH7+CTc46N3z/lgVFIw
QOTyd6ih+oAQ0jd7Kvobn2P8oYxhGPYeRZfKR/+TOc1Hu+npg/yyB1FFzFVyuiClWXOXYzL7SX/f
PYgiffv9rftoGmuedRMnHVaf7Tj+TiimgZVl6VFdJvnWTY3+++AKdPyDKlgffbdPkQRGhInN3/+8
+P/SLf7H0HkBfoy32I3LGZ/qz7/wH6qF+wdxAgacMNvjp/pn7uC/AVUnqsWJ9ydoIkFh/hVQ5f1B
TUWkFLBu3SRY6iST+jegyviDv2CSanfKCXH4Q95/w7Qge/VvHTIAVRxIDBhZ7ongdkrZ/vvydMAS
uXmlkjAhgMMA0WOJCi53bTdhN7tgQqEWrN/UathPKBgNhD2en6Whs7YJzph5UA9TOs/or43c+kZk
KnQkk9orIBdLe1zAXL9Pa+ObUR9XR8jzzT2zbAxIgzZPKqipQS+sxkCLEVsqvq/hV4tQq9b8bhwH
5xIfoYCDOHfO85wTege5uaonhM7NBO/dXuwCBSCE8rBfoWhPse7T3Kdb9ELBP1xTicJ47ydpDFuk
EHwjIfP+hVxGOTHutE68I2Rar509xndtIxVC2NHKf8R9Al+7Q15Eb33OO6D900CmW8f23+kJoK6l
O6lmHRf2xk6rKnHRmtLBHYoTMY6aonSZbNhcbGOYNdgZdzLir0Mfj1dqgNxMjxdMaqDicrlLKPvs
HV2y/ljqnkZpShzmTYcnsNgCGMWebNLXU0EuKECDcsTxF5EEMcvTcymdQ7PqBLTHIC2uabnALI6d
WXw1nEHGoU03Q4tkn/vITTEuUdQJlTnc+wnzLCaUlB5Q2/WodnzH34NtzZ2DNTkPTKXkvZbZMRyy
nnC3AHmuca+VSVzADPfElc3niyNcr84YxpZYn+IOw0mAx8U76MSla6fRkpdRwqCODzQ7MUHYTwP1
TlFq/ne3m60kbFxn+G7M6NcDK0fCvTf10nlwhnShrtYK9TjlhVDU/P2pjz62EFkTINPm6BzTKl83
05RKvCSj31xB92EiUgzgkQjNEcZPD7VaGUgab1Uwtkbfc7eBmQOe9rUTzcm0W4xtnQsKW+EZDetF
Q+092su71df1D7W6+k/iGvQbt1sYUsvKtBqEsWBgwmZCxbbJ6UOBSrC1gUfWLun3xJ2GKYAcu2Aj
83oFRls230RVJ5AksItg31nslXEOoMtgdaarlUTMdKP3FdKcycvwmUGd7b5lk+e5gTvBhKtNlW4N
Ox/sDe0q9+gMHEPo3UoBWj1OCNHG+kLF75p1031fNFlcA6Iu8JAkoj+MaSy4kaoo7Q2yEMfZCVMV
KyPF0Vwjs3cujMwq5QaOVPNo66XlheQcYcLNTLetwjlVFVVijEFpV3eZuuvAwGYHQXzJEroVPevQ
01bve1OtgG46myZa4Cujdq9nzaTdlDLquKHlAEwYO2PxPhhe3110vkguGxcHR2Dr83wiNzYEVYCl
0e2wWXkWJ95v85OmbUL0WiFfcKGtr1rNow+ZU7tfK2IBeHa63XwtEg0tZB1nSov0CcAZTHynzIJ2
9dMSfEcyP3rUtRntHVNdqwYrZ8Dpd/zm0Ed9nXIspeSCJhn89amCpLau2qsYHceKyNry34dmhkwQ
u3P/iHvVGw4W21+yYXaoHrK0mO5YYxaEkN7M9bAjdrPaFNpM8xIEPlL7GTfos0chW6FwZeFCxUYq
uB1FQrJ9VZvNSK5T4xvHUW+m+VrZ6Sxo0gkvDeWsxuHo1j63w27hxIelc0JcjyZyfXhCa+c+kvKR
WwkyyRacGDTTjE1OjmU9R7ZtjBeTrtf5tdP0qdh0wNXTSA1ojK6yKYntG+yg+nctI/oskGTreLui
WF1QWal+Ut+5wzzftGSe4ReyGj2/rDHtVrAxGud2LLRluKtXequhTTCWJGnBtcW9bWgJk9xkqfWj
1qYMfruxdFwZrKlrjGZgq3Zx50CUnBtpoBlpv+mXUX8S60Ti1ILYSgsrW0w6SYYa6ztJLAgZphcv
3bNw9KH4kRdQWAI4kB7pFTxX8N2t5y27nMMhu8RS2F+I6PRugdSmfQCMDIlLOZvG91Nc0XfmJhmm
TtnQ28utdNLpwpXD48S9WXHgtpW/zdpezEjcU3eO+iVJrh09n449cJCXNCvlGLqrn12t4KaMnfSU
gou4eBojoalu3uIhXt+cPu9u6jbPvjUEdV4kiWt8kfyg3ww6zWs4DT6QQDYdojRweYl3MU3jkwVp
HyliqsohtE7jB+xDMsmChoCHDhaKJIvHzG3vi6Vmv75wOVAyHFpLysV26EgC9dq15C3BljNO8OQI
rqrZbYC2WmuEMbdGCOrr88r70qXrhATyAfy2veynvnGe62kqaKLP4/IEbZu1p/Iijmkwx8xhrGmq
EjD7tDS2edmh0KYrwA1sEQm3RyOFtA2QUObJ1lAMuYI8mQVYW9mOzzBvoQxowrZl4BhjmjGl8Ayk
E8wZnlIx9V64CB/7ymD5+sDrAmBekPkyv1x9wmsD9mN3oznxyjJLa/MbLEEGYTUbiuL1nxdqmxFN
9M2NnfKniOlyM9N1m24LODn7WtX1/OyYmQP6QerudzQJw6NlWoRUMLwoyqAwe5+3ON7HN1Fr/kEN
fv/upUt+67djzYZhK3R0nXMi9zeJU9wtVZrV8463rV/pFxXwvOcxk0QQ9vHQIoBkTP4zR3X0U+mx
/9OwG53dqbSvsaa5dYDYtb9xKqz9uMXqKyYIw0vltdS5GPDrx7R32jxYMRwhZbYNExi90Yg9gDtq
v4qB8GUxkJgRdGllDRuhowGMQDIPeymFNW4Q5JVWmKDgISMgsfR3d5rXJWJcCfwFuAqUPiuDGa7P
ys9hzpvmo2eN9iNq5RgNHI6DDOdHJpnjxQ1nrjnzHodeVm6Y+nmHR7UhNzuEVqifWIbqxderwTpN
50gNwuJipXjXnfWafj28jH4c+wP6RM8O0qbIrkc7LtR1Sc6BETlA6p94o+j5IfNz41mI1pxCa+7l
NuldGvszilU7WhLPjDeWGBdra84VBKGq6tynwWLQsiMoyH7pyDmdI8tK8sc105tbUB5pHCpdo6Kb
47y4ZFOH6Ojb6r0EgfnOaXb5XkCy+OatObIH5hc8OrhcgClom5hVyG9eYLZqmp6fuSuH21TI5Im2
uifDeOQ4FkzMTPVQann+OGWjzGmrG+7XZczWiypOnXbrWJPvHxsBViDoYBMbhz6VZMwwvzKe21LV
t+iW6nIPaGwGRIpbOLKwOV0YcpySqLMrQzHlg84YJLIVB6AqygwGg9jqaV2zgh5s5h5hiNEdpx+N
2atPevCcrOGcl6bJSAzLfCN3nqXYG1eT48EKPznekj41VEFcz8YLZ4QyQS7PITHyWr//kgzEEcBu
RWIfAMfMBcxwnwEXYkkt2/sSaFao2dIUxAes/v1SrQuzW09Mj3bWJl9qwssB4peV7ED4mMmXSlum
H57IIMpVOUenoDIcVDY5gpcLokeTu5EhH9zZaRKPZZNhEeAdH1+njKhO9uhmAYtbzbjPNZqaOBqb
xL9ehUEiR8bPrLJG7cWqNGHtM82C9lyPU3XUppw8JeUsziEHJPaUMTphgyXZYCX4ppc3TCn5DFMl
mZyoxYjNgJaahS5jTBgT/G8ZPCyH9//7P9BNflcG3752r/H4uvxKd/zzr/ynELb/MMHpI5ozdcN1
+d9fpGbX/MNF/g0QGI63C9+RlvZ/8I6G/4fpGzb4ZPvf/+dflTCKzj9c3QWb/y94PlK4/6oU/lsh
7NqnPFxyZy3Hpkj3nHNn0pLXnjnBJ95YcfFQgZsJXPxDyENi8UmL6++doP9cyRW+blg0fs5FpLbK
XUOzs5zQtGW5bkbduYWHZdP5RM/wyzO4/Vff+Vfc1j9d6tRDMKnz+YbnUH3A5eNgDnwpfDm3CU7z
UDOc+7aTn7S9/961+9dXsiy8LgbZiYJ7+PcuAp0MaI25n23y2ewL5pGUmewHxgUiaIyrGZaf33+x
v6uI/n1BUowt9EHwgc9xGArRQUomBgLmqitu/NqjcMq6K2KX7G2e+FrgJH3/WZeaoup8kXhkfvDM
yA4gq+HPvsyvzTyCJ1vN761kA0dN3GogNX9UzSIRM6KRtxCcPKi5ma6XU7veGvpmn5I5eJxx+19L
SovI6WCtOE1efvE5Am9JBZ+OSuju7UpOXGiXwJCSZewOPkiavUFZ/5Chk+DcMxMg2veEp68lDV9m
mzREG1V4R3eu868FSvaNMBMONdDG6z7s8maIdNVJTlIFG78EvoiqJRdfYZCWuwTakh30U6/dEC7m
vUld2t9sHh1xditY5rLLMVcO47BcClkOr6Iu3pNcZaFuiWvVC+BTpk9EDVIYfAnWkHE/hOAQ69Al
ZzJ+4XUdiDOSoICppNoXw068a0e008YooUC67timJ9nP/FwJp98Bbk5v8skjVY6sv4ONmmjv6OWr
XrfmXranbkWrCKXS3dp47dDyPTQDp3qAhLDH4DQvbyDda8xnk1dsqa3HHe8sBvVFSbKVBuuDuiEF
5RIWJHXdOJyzBoblc0Fv1OedPrjtZUKcUsYwRM8jMhC7FxRY+b1hE0AtksY4eEvmRKa2ukQ1VuZ3
d7UQtaZ6RTYwcVHRKlPtcjZjD6yo7vD698a32F20ACi68ahZzUlUV0snDZehzC7dGm2qKgt56Bhu
b8wVv63s/P6YIL68yYouvh2KVh4MAcMtMPiP+7HUNSbkZVEQWrE42xyHiksjaZZhWpjq2AAYelhK
p3VhOFeTwemgFMchc5KvsWG5BiMLictIFS5WoxzQ9KpbR0Ikqlcz7oFd10NmvimIZ2OQl/24nyTu
hSDBzMZhufP2RppSP6EGWDYjKtPIZlCy0+v0huCylVb9Or6fgK3HcvZRtOr0L4g3sjrjftCH7seo
6/1FJmMX/TQ3d3XAgKc9LcSQEitRQdXS72hMTjlZMbQvravig6syC+0QkOfR1xIRWURvE4UKC0qV
6RpZi5ogZRnOM12f+hbNAoKvuMpDWTfyizesWQgAFfaWXepHJn75s8MU3Avatvi2aKd0IOI3mWV5
PwajqrZDlYoXuhecUt1heUz9Mr6vlOOC1bb9J1nmJoR619v1yAaOPsDGK0R63kyXwdCfrDU5xWg2
8towUtpeoBLmh0Q6eoSMQL6naZzczE6Vhesi8gufWPU74K/9iwcDaQCh1bTFhiCvqn/TEkKZN+bi
l9l+qBa93k6VIgJWoNAcCEVOTqyFLu+tdocqpG3hMrlzead0M0uiFvq8/l75xVRsOQSSv1atrVft
pAOOJrB8q66vEnxM+9zq/ewpz+kGB/FS6O+9AvW+XYhlWzZxyjkMfRTQrCteKdzvlTrPC+Uy2N/W
VnOHaDZXIbbYbMch0mRuT0c3bUSPcMy71YHpikw3nB1Ntpg+KLiUKeLYznmygj1XviJ3GR9TVdt5
5KA7FRt60PYVjEWo9Ey0yumYOJOsjxXoii9VqduKLpE1v5aKNnrAEM6BSmD289uoZ9qKoKK3nkF3
++KYi2T4WTb98mAsZWI9ZmTNUkEByyeYozTX5NBpWm5HpSiBnSYZ1Rf5IVZxj4LTC7SU5E68ozsd
zQOTVFsLZT9cOvjNEfQQAtX1ZFePQ4eXU9FepZcFcr+ejrHHfJXCPSQeSD5bKiVItcyyn3ayrCFt
JzjLrQ9emOU08wcbTwQ2Pspd7FjHrqLCYNikX2ijy37B/ThoSvsBEIYESltrbocmNUK9GOljEfy7
RxKD1mhRDznLqx70kNQruMZcb2fMJ4hM4j/2Y3/Tue5eVqXXcC1P35LGtWti95jGntosI+EGlbSN
G9zdzzTaw2pNdryBACJ3F2KYLtxEO5SNuCjm4nma2henbtPdLJc3pzVeLdUG2WDvCB66pH/35OmJ
euI9tKPFs9ddSk23Yw6FIofYhAkolzRJLojj8VBX9W5lDhYod33OSbGk/0Q4ayPW1yLtLon2u+It
STu6+4kmf1db9o1tN1FZNA91W9xVll8RvGXvJtfapSIZv43sDUGZSIbFgpEa2r4gr3r7WlXyZ2JP
j7D6boTBIvErUlFBrgqz29SJ/6WDqUhW7lJj2JXlNu77O69hHal1L/QWYyZN36XF7Jclb7OOSnhc
gtj/QfQm9nHHj5K1eMZKMASFo9gyC5qIOaA4cAkQ4KpLx5m/pq7YWzbhaoRhWDX7bm5sChLU7GF4
7RSfeDUuk3y5gcNE46w/kZ0MzpvNyp9otz1hTCITN0M/wRLU3eu4NnnvW+OVY3vmgy26jYO/uFXz
I3muOfFpXX3VenJPn4Z1ZJZ7qEPbpQHdJ4rlK7i4Bq1kcZymYWOnHkpR4jXZLDXiyRGuRxMKwN04
t3UUzxqw0AoqvzEhT689oHfCAajod2HtFVpgCnNH+5FO8dLdaknWfjE8Mj8by+5uRuCXlrIx0kki
hy+LdUzoTTHMwOF3tFFSR9SNZMXmxWPqcDTU8+qKlla8y4tqO67pQV89Er2S16LO3ytLb+8TO94s
AqCjbZrHzKXOPzkDaDE8+KV3sbSxdZMRIYb3Hk84F+DLZ9VGSNIgO0vf4n+lKzR7Xxa5/LAJvAxb
xx3/H21nttw4kmbpVynr60YZFgfgMOueCxLcSe1SSLqBSREK7Js79qefj1nVNpVR1ZnTYzaWV5kR
KYokAHf/zznfWXMGxvSc9FS2aoQor7P8e9vPmpvUpHmuQB9dmaa6aRrQs1Ng9PeAtIJDULuv2sj4
yPR8Cvws2l7bMJm/mTuqVLqHQfXRtq5b8O9GhKXDHj9sY0ourb/4R4wWd1Fa7WeTWaJAKbjkhnto
pVHv6Vk7KIBJ+KuNd4e1fo+BeliV0rogRdxXE5xtBa2D8WcGjtSUWNWbG0IM+jXhhLQeFb3RvbZ3
czSCn9Q54NP0FW+Q3qoJ5wveZP5OrNeTnO71kL7U1vhQSnEKRo2f0a4TLm7qOkfbvrF844LzFgaj
h6BRd8njNJs3ljMcnLK5D5z52Kf6PAC9hPuIkhMGSTXuKNa9MJNaNtLE1NfGJ0+ofT2NjEPdajv3
tLO401MzWz/zdNz7TvvQJtFLUXgPjuvcxLk6+0Vylwf9sB1oybbm5WoG76lzmafvHuPrGf+oyOUh
6NRej3RrtOJscLsyjSBOqPMLQstNkeXZVsr0hlbKT2cqKXFMMcgyfE+hrq0sQ75bon2IZ6tcu8K/
zfJigza6tXOLXpwix/FXhlayGGfPrJ66xfzEgmauqmIIE2NKwytXiUt2TI7awbOpeOOxZKg2T9O8
8gp4PQm9zOuZz4V1aTnjsD0vGfc6+XiehTXaU5q6zoPfdqANJ2slRW/tu9zo1pOisadpmOt0Te+v
gsZ+NrR1qPAJb0y1+KvSHOYDRZ/22lD2D1PyJebXbIBBKY+VG9+bQpj0ivXeEXoQLd2Jfi5q8Vgl
vUHSciBjMkIl1bYboG06Kr131dXiawMMim17YUaDn7WXw/chrqN1NTSX3huNYzoaG7I410sleNVF
9T6pKvR1tjwuTMeuBFlsQT6LExCWdtuMhC7xGnxzu2HmR45v+E4vZcF6Q4kXny2eWygx2tqLBbxg
N+nshz34n3ZX7GZtnGZVf1zLNTcTWQceUxvh8fEWcdFtGy8nIe1ZyzZLKClRvw2i4+FR1T6LS+Md
eP+8Fa+6ydLmq5j0iWpIglDe1XHeOvQ1UAKA2ZAQ1AR5/mJmgb9yS22sOrvQp2jQMOi7yTiA5qXx
JbLqihbkvNrVi5eZtLs2GXvWGBdViwnfqeevcukbKikHOm6c/grJbSr8WG276/CAVZQ1ZzS0aHN6
gSwwHXWM1xvqdP4ENfNGw8zEnqXKx4VudSCzBgjwJLLPJfEezlmdxwydslUa2dkfU/c3flYKOWRt
l4m1KZ1aPsJOYQcQc+a73otcdTGdvMxY6i+LkoqzQUHbyxC7AfNxqkG70YGx4ZWYVmdaKtaSdrpg
I6+gl3gokgeGrt5HbhbTXgnnAqAv2Y6mzG+IHqVfNDz5XUiDNfUsXmCse3ElKaKgJJTDRnmHXhAc
KpkwuENrmg9pj/C3yiYblyIuNb2KrdI+UxCVHaEL0RY64karAH3dRdIbtt7oTjcqr7vHrtPuLZVW
5UXlwRucQEazaH1fUQEtFoZEx/HGi711nHON1kFXnxVPwZ2g9xS+S+49qrnKNibcwZuuMvJVbRfT
NkJCCxuDkW9kusMtgrv3Mg+aliiR9Byi5kZfvHHwTzq1dL/KaIu4b4K4DHNymGs6gLmdALp+S+fE
PlWGZd0zHCA5Qcl5fiFfkz7Rps32NzIpv13nbpRvuWL972hiNfGIWn6buAp/+n6vNkM22p+UUBdn
k4ziusf7f0pKlYIHBlvXrwgZ0OzYxmNJQI17/0hkJd5hkfX3rYi6ixvRTlOk5ldPB/oWw0OHTS6R
T9k0ObdtYLWP42Ib4axHtmeldUjcJYJwLn8MykLr5UFy1EvAF009VJiYTT2fEFn6B+WW16mGn03t
DuN8W4XT9Zs6ovMblDWv4oRdE9lyk+t2Ppul7Qj5s8IqLeuNdLkc7qjtnef+Yoo2tcaw9ZY8I2zS
USzSrWZEO2fTztQfr4uRDq4NhvWCEMBkWBet6Pu483JpfetEiTHiKs9ijxB1/FCK+Wy5gocrdcMH
M4kHDB7AlHed3cpv1ew6HLaY/YtoLEseMfXG47dnI5o4dAwre2tZRXtupE1VUCp1CHvI3NRz228I
f80bC8j3roettrUCb9wPPS21VAtulDMD60ucsB6bCumr8hnBZAKUt9OFzAnl2bGEXIk+umtHdksW
4QxSpcG0q1n4QSdl9pXXzdeVNwM1x8V0RMFrdhz5H+dhggIdj/IQzUSwh67dZN0YXzI9vQm5fHkp
ofLZAKEzOJ2xgZXtHBPm+lR6PsicQ47tmMcY6CeZ53g4T/HchVSZudtpIpAxwAA+0k6jLk0nx11f
LMUpwSeD05msrzE7zmsUYB/kft7FpgumBYF6i3bWb4CAzuQSxVNkswmeXb1Ftgs4UdhxRwInSNbo
Jt6psyu5dl1juKjSb7YRQdtDV7vgh2kNZa1cJuOmLzce9kjacWoj9EnlrFx3+YSLy5VHv/ca7Le3
nS1M5igXfbkuE+/eFeKkqKzeSPKo/D50o1AIG9IJnrWrOqjrsJHmAZK2f+ZWnlgwfQRG3D+oo4m4
VU1zM6XwHhPP7LaxmIJjG4zU2TLEyr7pukRL13TDH6DDfza19kKvoCMbW9Sw0TKvd9NMcZ7QMdBo
0ymJhumPdF6qLbELAqOpNLZJFFNPv8j2tq37BwRLL/RV/DKYqAj+POYb1c7vdKcJtNsB/jDxuj33
O11Tkzdv8PGwWg/mti4ZQwyV5bzOZdVuo6tXc2JOQL7MuWHUOd9AMNMhp8oy5IjRn1xst2uHjiG2
RK4LjgvZqmbHsS4tLszYzCO8BXQt+5S9nTiofZh2/lOBcEokj2ZwIsVNNs3ykgbRLTwKjhPKHt4c
FPFDMGNnWtWDg2ZpAxe88qef3YGnIFzA+6Yz07M0AIrj4wq2g4m9WQrXfLN4MB+a3FQh+G//wiM+
W7ut1HuOMcWGhYACcQKFayIy9mZWvktdinsFbFjT68J4daM9OZ+Zg5e32TTOHHSy6tOIovEeed/N
EILd7M3tqnzTSCs6RLz5jW4ov23tTozAwPmPPZ1jR9ukqsNUGIODxs2uxiwE+bg0zGfZ9iyWhuNR
UF31jxX8qhNn8WZTK4LSsQGfF4hViyGiCg4wHCyScEvGYJPKeQ5HWdAQhytldEPds4VNqn2Z+3w5
zFHurAeof2vXUcS2bLtEzSo+bBJoa5YLrjdyPotwbqy4MW9B8Zo8lwJ2ZX5bZdfqRszVYT4H/otN
DUSIBhnvpkAZR+oqiTZh8GAIASXJyy0S15rg25SEUVYLNot4JEYccuE8OXJlucsrl0O212q5Rpwy
UpUZzIuVPbAFTbg9Vu7AlSLYKGvrvaTGeu90FkNnBwWO++nOmwZoXLKU2z5nXp9REbkOZOPdgaoq
b4RybkioFHq1IH2GQQrajObI566wni2JxUJXCQf52mX/N7fuKqoUTwkuCamoBHQoXnQ676W9WmRg
PrKFWbYUUuDFqQ5BX23E1Lz5mdxnkXPnzPIdJMAnWymXLS6FNyRPuttETD9Es4htJnS5iYTPsUPr
zyQeMYRTwQMbnENea3YHS43uHfecuix13p0VS/y+zCwdNqRq9kkbTxuvIdcep75h3gHEz490al7c
dP7mtPOHgbjIiW2cH6vF1A9iZMDRdnE8r2m2w2Pf2bdND2BrBXVeYhayxpVIx1Nv9+O2cqvgW6Tn
6ZsLKzBZOdK4ALS59EUqkM4xt8USLDyQ90dvkC9+4J1qWmO3BVnMIndZ4VSMYDy1b5U3t6Edjbtm
mI4+TCA2DSED3fPsC/nezqyjeWKGnKf2g98/jgrf1CTDMl8evIbOQSbwWzdjFJKa9YU2Apu9L9Ed
N+vIIKbp/ah0yAA8pK0grF2uxYzWnbFKD/7k3vhp8Boo85RhrGyETRo7O8at2MulfJqEKbcFlipC
Ofu+5nkZpPfa6J+GpHlWVb9WtdwzU90mcEd7xiFBORxjnYZF4m1xX351CAQaPO/s6bvKWNx324Yq
iSOgsFhsKVgI7dbY1LHa6HpevmV+uV8G0CGJSzXHtRaTZofCOKmWu7cKTo5vbctooHBgkMQ9J4yO
+k4GzjZwy5cGl0qSqjeI4gTSOBpfjzZLfCTii4uqgcgMcwwP09tQkjrKgW6ApGuUjQkRK+5xDrzn
qCFQHNBBLXquoiUM8haOJ1J+BlLbZ/Lv2axvvo9tDx9mXP4onaa9mcpA70e7Dlk1jqM9Nq+j4xxL
V+2SYTyIhFU9jaZDHDthUgPgENQpMNw9d3W142DKtRo554pkIQOD9ZTo9cBvmsf1W5OpMM6yNetH
WFbNHWroq2/wGJQxi7bpnUu3eqg0AyScNIxWQHjCJ9n6tYUqYPFl9OvM986Tr3eJN6yZedw5TkN8
lq5QTCobv5NbI8irMx/lJXCjp65T7DK+O6N91mm6JVl6J0ZxarM+D3Whn7youJtlwnR54ocwfeaw
E9gD1Ij4HIPXo2ijfCSgeilmpl+s6E5nhwsWCBh9JpG70bmPE0hSS/BOXJrkHlEvFg/mo8Z+srON
41z73b3pjG3momXD80JejL450QYUUpS78Yz6UEUc+3vusWBC+Fs1I41yrPL3TRGfnSF7H3V/N8cV
/eh2d7SzZU3JhXxgsD6zDSjCOuq7jed6FxisZLON6wBT4dGsh+neyW3G2m7OgtBldyz494XXXRRb
ysXMGSDYjNZ49/lA+tcNuhPB+Ae6APqV8odTU2jy0gxiaR/YpdA6G2GdprLHozzCX2fsdIcT9yyA
AK69eHzAt/CYFFHoZzaFKbAKKkePm95RxaoLeJpGBq7ZBCrQtkvNfZqQMne4rjjbbrxMvDsyojUm
799q0b8owaMT58QS5to/CXv2w7hQP8yxZ3Xpf07JdKBj/SDqIJyq9G1I/HsUo2fbrSST9/69cIbT
ksvggBbxJHhqNWiDaJykzJLPeZiPyUAiO/Pu5iDbxzLicYnYY6UB/pUo2PqWehhdhgr2GFCEkU6n
VlgHNy+vTbXPcjFufZt9cm0sGMxi8dinlV5HZDfxCF3GofzKIOJPrb1rJuM28JKPQA/GmrnLIRIc
/K5HuZq3Phr1LWeT0DHzk1skpyiYHnKvfehNxLzE1ceq0Tesf+91CpDds+RzESfTrrQ79k8+XRmo
gtS3Vre+ys+KFOouMpZvKNirsZxO5HdvoQcsnCsi8wzdIH20Ys7hBg06N8uCKjfKmkLSebD7xyUt
n/JsnNYJxTab3DTiGf+q4thFF/HBD6CMWGY+n+loGFZFsNw0Cnql1NwX3B/FQc+tv4snIUlPO82+
a33reb7qglR0MaHHdDrDfe1oCpowLNt9xcBHKtDTI9vZVwNa7MJFFyyn1HSsi+263TrvdNFua2ou
NpZS1y2Q9LYIyYjIbXEtayqSx5IOic/csbO7Ym6Z+uTB3GL2i8ywT1P7YZhT987xE1LXcxrEVBrk
5tcwBExiyM/1PIgibEFxBHq3NZPPIpkitY9SWj0BnMT9mzG2MyvkWI93tKFQdD8FsmexoomGlo70
E3wS/SFlpe5b1MN9ndv+o5MGyzdKjcE5lYO8MYLWAmZRcGIO0ngJ9SBMWueK6Y7RofMWGYn5PjJJ
3tfj1YftEooECmFG6wwZrtikMVVXpd+V28hPx4eWb2ZzbcDeRA12T0z5w6bScfoRtD4BO730UJi7
aY2q7rAfh5HvZd10cvvJ2SIn2GzsouABNAJdI6bm3FiwuUjx0dvO1mJKwoN9GC94BiEczK7Hd0TR
8ktRRRMMn8E/Du4oPxLwrVt82NNTnPdiJSWx0FEU0zNRBQx4TvwVAwsJ63lOcUWOLABUKzd7bVf9
UV4ZPWOqf9BU/O53bnebMj3YWDifnvpSmP1K1HqgbySvD/PS54/KZbDajClDGeaq4aIsa+3XbrXO
kVLMkslPxIMSUZIBqusvnxXaIFySIBgPk6GLXaM7nj/m4m992TantlYVNxCPtjY2Q1FbNzUz9+3E
2O0hMJf8lHbuDmPCPdKQ85CUC/tg8Ox6Y+LqCSdZVZuB3fa3SU9Q08j/b2zdVQCFXNZ/Ny4YqKfz
sOkYoYa2w6hpcBg2tGkkL1HtGzdUXtTeyh8mKordFLh0Ug/FrT2PSGaViE9CTSNrxxhdVxMcFytQ
B/1NijkRyKiVnaJEZKCU/fdW2e2W+Y/exrlX7Ng7BZhU3RJyQM3C3kPvvzEHv065AjRiUw5i+QiE
IXgMupw8vO5r/WOxItgw2ALLbeuP/a1szJLjmgdQpF/sfjeMAQ5Wcp8TR3xf7BahVce2IENMVwng
jhVeVHGJ1CSOmlDnUeRNgbm1XejG8JImH7YltY97anEGFQZxFrH3t5V4sprYbkJ3crAABiYTAEzH
wS1d7GQdmtmY2TF2882UwwTB5ta9Wtoq9/mQJvRt4jGcus694HSs+ZmGd9NE2g9dbNF8pnOJ2S6r
7dW/LxWOnaa36O+0LJj3nZ7wamSmslh0YtOOeHRHnCrqIrJeAy/zkleHyvSYcAYiV+h7V7bHv3eJ
1VotquQmHvBaoXSAz0Im61rzxmt93e3+PS/zjFpHZhZZYNUYFGyWw/XM5T6tYQ8nL3FEldX2N9vQ
/4+U2vClul59/eXy0ei/bPvqx0eX1tV/XF/qe93gSImT7n/9/l9pE/77bxJ+dB+/+5dNRdX9fN9/
qfnhS/cF/+vfCheuf/P/9g//8vXbT3mam6///LfvdV9RSv7wFfNr/d51h1nqv8+r3X2p/p/++t9N
ep78q+daIKstj3P838qU/55Wk6TVANMHgedKm9XExmr2XyY986/Y83yamQPfp2sZmxl/qOu+S/7z
3wxL/hU2pWlj07Ou5j5C2P/13v9uYPujEubfh0899FLTR3onf4Hr3/R/M2j9Q5oycSOO7iqLN61J
Rqup3WXnWfmf4U5/H4r7+6vgQ0T8l8Imbvd7O5tCCMPGHyM8qubByOSuCdIPzO0X+pyCMM2HO8Op
f/7Dt/AvrHq/ONp+e2e+yz8eAR/fFL8EYCvZYHNONHVXEXF+EyLFQyz76Ozq5WMiGHOZKtv+E0fb
L/bA315T4vIgfUhGEZjg79/n2OXxzMJhMB1Pv1lB0h0LHS8rconF3268/7Y05F99ogz1PJM8oQjk
r+Fhq3ZTP5Ydk+lJjy91BdLDic2C0BpHFGoCrT0dFd2WiVhx+OPP9Z/eI69nk6b0bc8xOQVeLX3/
cMVAMXPcXNgto3c5IJiIznosa/dqzols8B5//Gr/dH1y77jYOi3MlkStHef3r+aSp4u1JSAho5mv
m1TzLLc4y/8/vAqv5ONrY9b063vqrnUhReapTU8S8EKzcxISv2k2/7NXcV3f9oXPneYSFsFz+fv3
4lSNo0UaqU2BFekuGGxja1vU8v3xq/z6/VxfRXKvSU+wQWWP/vtXaayEHFER603fLWwgS2t8rJ3I
OzatFe3++KV+/XJ4KZ+XsYTpYlL17OtF+g+XQu7gOMCsrjczx3yqqYHQsJH+s/qjf/EqEhXV5gt2
Jc7UXy4BNU9FL9NGg5di5mGwvaPfbPmzYtd/+SqBiZmazYL1T0W25OPZNzet3oxs8GG9YZYre8SY
/9knxoOBZ73gx/Ngv3p7f/+JzZQGEzHMiBq1HPmyqJnIPnVGK/7k8XD9Of+HmuGRPsbHLa8PB9sU
kGB/eeDyJagBWLBJukWDwTAnvbcNM3+LhWSwLXNR3f3xG/uFOMErBlwFDM5YmZDwZfBL7jkpa3oF
6BfYpPTLrIqWzHxvGWTmbTM7Cq/5iAVw6IWNzGbmUHmyBR0YPga5P3nn5K2vF8Q/vnnfZTW9ro6m
K/gIfu0c0sJfBn8oh80Y2wJomgYKuzKGxWfGDkW+wSfX8KiBw5kJezvmKihfrtt3eY/QHM+c+Mf4
azZBYx2Rnyd9aadxXF5dm2cdyEhk2mOgjYQBllMqHu896Qu2dKOtHozpSk63lQftqKzFovZFNjZ3
mh7TYVuNjTqb9ZUWSl53khhFmvzJ4f4q94kHtG+XQorDyDunMgmZp9kdUlbv+aFJ1pKzwpBiD9bj
OP/QkcqWDaiyRbzGVqtBLCRemZ5MZow5QwMDP43O4+nUZ+4Y0OrQlcOakd3IVn9ulvnGypnsGifb
yTt5JvmdQ3mmq/Rcp/VicLQmTrXWrlk/w9aiiCM1dbMJKjciu41N/JTRZJ6FeUx6pwk4yKxoLNWX
yuW0SKdLk9M1JMvSB/R2vXG9PPUzRo+RMtdLb9EZz5xBoyYXXUkmZ/KgTjlj73/TvsKeZtudkvSH
Tia6jJUwm6edyb3LBezWta8McRKsd3LlcDLLQhM00LY2NLngKnbsJCyDFk6yk9rE1TTGQBeYoL1M
HJEm/8Es/Qp5fbr+FDOfpNqQqZvBoyqGLqZIEYAGHenvWdeOyzotkz7euOYUvyeWDh4wmDrvRkJz
8LXYeADPJvIChVuM5kgtoE0gL82sEU9Q04xvOm6mn4uoWJ+Jbb32rVAfKTnSKCzTkVFqVAMzIyw0
ea+C6COm7CgAhd8I7Z+v3a75imGDcWvii/ye49JK9pnpm8u2I0RdrOvG8wncU4l4jDkFccb1PS7J
qObixg+W6K0z1yTScXnWKyP2zRvVeupFV2AVds7gxdiEVdqYiEoRHKsm8Wj/sEE5hhQpRu6qmYY0
D4cuKXdGnvnvXZw2r0Y5e99GpyH0dycHL5P1fWBSUnrpOXP0/aaj22+XovBb6zSxgwe+MlswMx+J
ZudsjsYVpaHBC7TvZtyUxm+oQXouspM0cLnslO+hEOYqx0aQdpLYtJ27rRVGvUYkHWPXvxV5xFyk
IJRqgFqc7eUcJ3GGr0vRFxe95XJRt3FMmy3fTez9WOyieWq6Ccu6hghkrmQwTtdDbju8G2PvEoZr
sKrNkGTxqCifASizh+oxGRnvkByLmtu6tklxN52FLGljicaXaiXDk99nTCaUzIKnPBkL9zA5fX6T
qFLQY1wKp90WBQSzi0O/7puxDOTtrW6yzBPua4iUhvJsZxMZHV1+PTFIpthV4l7ssrS+/LRZZNhD
PDiOnm0X1y7ped66lupQrALUZYRa5en40l4PlRQFL/2ysiLLh+9SywjXvJ0GK6+qKIXvEoPZh4lN
6uTnPLVQZ3GjbagNIYuaGQxYsEJV6PN9ZXQ/RzERWsWpmWL7oNx9wDyMc3YY0GKPEDboXbZHQ004
QVT8g6aelpYKS5ni4jZN8lmzoM0Ua2JdWc3u5H71YihfHIUOvFO9Ld5myobfsdqmL4vVOW/FMjGx
i8hJWvhtSg+EWhJPj6Dy0IRaBD38i1fnKnkBdhhmWgO3dOfYcFez74u3YnTmzxEs/wP2myxjhBl1
7aoeJ3/AYbGQDyDGW4iNAwjnyXSCFC6qwRQAdiEkxxWfsPkd8l3bbvq45OYpuCtGLLQubAcv1d5P
jmkFbl6FgrePBEjQVenGfnvApOrsB3AKPC7KpP1WkOFIsHUy8VzPjai/VNpTUZYX0sJcHFhv7uIv
r9cYSLDO2Gc0q9yw8cf1cTqig4iZu9F3cpEcZDOIHdeyL4gZt9PHYo7aImjBeIexQj/oU++Y8wOl
TPJnULXQGAkuwBooIKwblIMXzafLM+AHXDYDvKAwvHu77dyYDO413x4HyNSrgZVoQ35XI3jUQ3IX
WDbcg2girHJF9WXBahyc5LPvtIG5SKYo7ZHq+3FjMFvA8BtZ+WPENR/jDbWNYZeqIiaL7NR9eWog
LNzmzO7wHTtX2PacFH2xiRLV/rSS1BlCV8Q1PlI/xUkzASy7M33p3jsuQZ+iMsvvlOWRQTWUzBH8
6ChaLbNSH/BsFbHRPjOernncV1CCHfxzOjRIIduN8yMeU38+FOZMjCSLAOIxwymJdsyioZsT7ytC
jsVsUB/zeBFq5XdJdjfAL8Y/kfXWvQmPhQJi/FjtFtBMN14tfM0DqAQULdtMXAji1VT8DOAhzKtC
16IiJWzMZ907g7+1Ofrd2x15b5ApAVCrZPRmd++JpPkmUwwJq0lZREFbo0tfCtKdiMN+jeqVzM78
k5GW44Z91dfqLCqcH3vDK4IYQIsL+9pT5rWgpPbz9kQbifkgi4Rbe1aef7SwF1OAnszVrdXlJFNL
Jt74SnscZWVXON6lLRz/aoUnk0y81RpOYE9wSBLJj+4nlriOZ21vXpTvW2LV5pF+5plDCJblPbjJ
IPCZ+DgH76s17XFXULvxRecf2c9iLrJ5h7uxfxwwxvhwmOkcuTCmn1AlSFYEwBxG412JcnntTR9/
Fsw4/RA5KT70dsrdzYKs/s7TomDMOrBOVZ4FzhE6g3qfvdm8zpFFB9Iw6sQ3sBz298WMKMxESazW
TW7bL1S3o6ssKjVu8V55euWnToIvudW3bAPMT4H41K5KfjZSss3lgCwozE9LC+uO5qv2ix2eQFOO
3Q4WbVuAN4nYydhxo6HGSxktYTtABwCCIZx7q4uMJ6O0MIIFKJLnXvlLsSZvPHwupRzbsLdHbjLM
rPkhajuZYUDu2P7lUuD76Zh5sjO2+kNF2IQyAjvKHzhmEkjzskY8ojR5lBdHSw2MRZmEh6VnELoV
8I6qsGlIOK0Cx25HcCZBdtAqAfibaqYcKznheQLHI+Vd4fOEW7PL8prNIoL8KWMqTI6N8NVnaVtX
/3WkCS+O7WJcfSjoXYkaFyboWQZWwHbmygyXUevnri3lRQk0jV1rtFGxEaW2GJAvkQ2fu8R2vTfY
N6QbviqqlgUashdCBLJhJgxGkbCdbappI4aAeXCXyAQqUa7TMnRrbJIbAiE9nMXewxniXrku0GeV
oIBzMiT+3URPL7Bwms7GZhm1WCNzO6dQuQ5Ila4wzLhvHX1otx3FJFSkjxkbMaJ+3AB8+sanaTYY
h6Ailc8MloN7iDvQeaeWVFBoevZw55cxDj6X4dOAeyivt2ruFwX3MS2ybZVMSb3FUkgbk9PmYH84
PVkm1QcDXgBBAU3oSEt9b1ExeWbYbYlh16XhaIU/CbXVUPRFEbcOyh+tP/TX2IoQP2qkF2/dtiin
qxoHH2uxN5Lz83wD+gV5wdzais7BNTcvuuN4ETO43eZt6z+wn+uJ1rVV+jxwRmg3tdQOyiO1BHhw
pxl1a8mr70oP6mwwFahDEi9onq5XJ18ADKrboVb61XTU9MynVn4hsLY2cjOq00qQyftcdKIecK1H
3jpKEvbBaVEF78gYdr3Ss9IEUGcnuOEMBOAXVyzT+THNID3LefJJM4gJPm3kdCiJGRSe52GYyyfT
Z/qGjt76LxEc0h8TQQrvGpinQmeQPIRzp3OLQ4xPjccm1eUVxCyju9i9Ivcnktx/bEhGUC1vtFi5
XSMtsG6lUfVuKTGSXyNh0WD+dz250lYRfBYmZtV1UFydOnXWT8/cX2bOPqeafibFwNY3Dxaog04x
yrXDGY5HbD4U6bZtx+zsKP8a9sinmTADcuBH049ywPKV9W9Ev9Srn6gctMRizz/iyWy6dVKRKais
nLyRY89PbtaMYmW6WGJOXQcRZlMNsfwh87Y8OmJZNKuR3b/37kzvvR3F0dnQOQzJ2XWeRNCMtwlZ
TpzAftbeJYgnIEzwXLGv5jS6h0lX/kRqmPTaGDSkV1fV07ekDiKCfdWCg0E52NNXzaCd7z1XAqeR
FN7fygeU85HGuXFr1MXwA9sgqY6ur9jQDiXZMmBimbspuxQxvxrV+DRXvf80ZNc7s8yM5Kfk0Po4
WX2RHPUMU4Gt+Cg4ulAEQpKgq0s8VBYC5ApeQXWfCRMOki8pFIWrPo5QnEeMhFUbVZ+5nLGcSs/D
PZm5NU7G3JzVvLJIkkDlqqJqXieGX313c3KpIMaVZMfkdSZqYh+zD3GJTH5Efk16Eg0keHWMFB8O
4YBZbDDd+ig3uS34EtMG98nos4nI0nQ5ebIaQKxHkfw+FuhNq7awFKd2qzCPboPjLSTiUr/SPp7M
dDVKQQCEnIoNrTPAO6MGMjlUhAF6XzVSWs/NUnj3oD7mgvehVR7WyjHeGkgsXwGGdjaDdd7fsqKA
EuVBXd4mrZrfFggozz5mdwgz5ZT+jFSrmg0dQv+bvfPYjdxa2/Wt/NhzGuRai2l4KiuUVArdre4J
0ZE5Z179/1BtH6tKsgoeHOAMNgw02jYkkit+4Q3Nd9k0/s+2G+KaYZiyZuX4WogiNzZ+v0aGFOh9
ZyE9WHgWV2Yl1EOP2FewrLJ8tsWTRrCECdh9sS03+NTqKonw+/CptdcZcktL3WkswalDr3ljtShd
AIJz5XWDSBDNOcJtWvJjOYHmwGyjv2wKoxgAtfs210NoEiO4WPzC1m1Qslujxp6Pa+CGyOMkOfgr
9m6LCo+os8FeVWPdPVDtjGZnUI3ruR/oXq1kWcDH77zaZCOzGKDgOFCtNjbGybDXEEuusZVM9WQJ
/8puyDAc+6dNhnOn2+HwU9OKqF4CV+nDWaRuqlnzPvAXARRsWnQhTrnLsrMUyMlqinCmQYlORXWJ
5JPVGoBZhBNZK53AH6gOTfFkncsAxmxLBsNr2U2SoutS+mNxHbq13FuI0nxQkddn8rExSs8SH2yf
Fu6qb/GvgJ/QDg5A8akxw+qOGgToZsS5QWYhU9t+sstJvwjiADaeplflN/QIBgNUj1771x2akVwO
aVKakI0BMOjAouEqBfAMwPc4FDgxa1TDpYqgb68tq9Ea5OkCbGhSe4i+WxB7Ey5gMJ8YUEeZu8Cd
mD/dbpZngw6r7zUw2R81vZytUIox/4hekXqI6tQxl401b1R98MJPCNTjQIOLB9jRqBp+CVcTP5oo
46ITY0IOpJyhBgtUk+pjxxkl8WxYAfckMQAVLgUwP3eZWnF/aGRwaDQDjaMiDSpgENKKFz5swmAL
6Uo9Da1mIpow2DiUwvlJsyWigDOnsRoDhBpGiEpUbNoku/DtxCqfjKh19Gt3ylDRzgGxcwLW9LAg
rhnM1EJUCZSg+X6dODuU0ENAaLXdc7QklhZJckLPia7TKPPo+E4OEIiLDlYlpCHTSRElddpgBvzW
Zp8ICAs+2PuEW2+Z48DekHgGzmVf9G71iPx+m99E9POdlQl7k9omqJS6ufQmx2wfq6AfwBMNcoDl
NsXUAReF26gWipk7eVfFAIP2uhrTrgohzmdOfUvZqAa8gqs0BedlPioZHaoGzvedRM+v/+LUlpXc
+EXfdN6mF560tyqAVr8yWoZv3Xp9RWGTTQsPdMhQ0tfYB1jAVDNfagrvQBo4yMBhKOpuWlsapJfN
iEq/tmoQcOOaxChbL1M83qeugsljuaijrTqayCQ1TVblXbj0AzDz8HNplaOh5kqyth9Dy79CiAqJ
KsRCR2BRbhyF0ThptBxm6k+sVfB2pzkF0SGi/QyEXu1l15sca2WWTWuj7aHsBCJS03ZscwLHAZX8
mNtBUp00Q2WTfPMVGcWasAxHyLhdTpbwgeMwQppHm9TYQFWI26DDU0TksNoWQyrS9qfTd6FN9XME
eUVTIk9/is5zZLWKhtSyr8B1u8mVLsqIUcPxngZSVDMQ30O7hiOa6R1ye6ztcCivB8cv+0cTIK7V
Uk2jEXBoM6Xb1MxEYsKSMRAQAEAAYqONFz0W3uED91Ydf6RjjehbHFhTgBymWUYfMIET+daTpVNe
xZVphvcDyHEcKKxBuiTnCPBfDUA0YbslCD2lkI48mgErxHNzMS445HNLrgBiYW+0KEtIlTtAAZq8
iOm1iKWZUnt9Sr3Ku6fnk2MeMtTSTcKtb1ZRPFyMRj0Y07oBOeE7W0hEjdYBFQt9SfE4lpArKSqT
MIEsl3rdIJcFAoTDdjEURVJd93YluZQ7DdBsDI89aOtpbdkpbenfPav/FzCC4mf2gMLBzwYcwTFa
4P9L8IBQtGb+GTzwoWpPRX6ef+IvkR/5h07Xy7ZsB+Q78EmUfP7ED5jOH8qVNBOB0fIjuktD6y/8
gARA4FAXcLF/At9vzoo4f8EHpPqDn6E39Ncvtf4NfOCk2QimwVV0YGbZ27nzo07Un3Or6ZTqKd9P
aaZ/rpOZ5IKW3SPxGiyMFyPzRkP/pOX9+1kG7j98MUHMK0EhXQ9lWMZybWd2TbPZCg+dsJ0NZbN2
29K8eIijHKRxFUxnVH9OeoO/n8wzDRqroAn0kw6kM0jAtgLRrNiHhpebaH4VkAzf/7zTDtrvp0g+
0EENx4Z1dNwbNDqcMsBFSHL/LrxpMyQU+rLSHguloQwHuqjd5gPNCsosAJLMJP4UTgjeDq1/Rnzo
zUl98SInrbxUtY2Mc14kNJ0H5LuRNuj28TlbtzcHFY0oh3+UCZbg+HM54kJLaYlcd72fg8I3r7Vh
UGcG9bkF/aIX+Oeg/v2Uk6nriVQCp2fR9Et9iXjxMt9ry3DLdbM1+JPCYL8hzVjAo1sSct8Bgl+m
30jmL+H5X/w7r0h0O9kiNGNNl/lFucthO79smCs19r3XZnKNUJ25oQKc3ABpADIph/zfQRqQZwCC
Qg+UrqxjstlPevNK1j4IXc75LDVIYrL8dqQJeOYhctYse9lrnR9j2xAEWLHK5QNPGs16i7EgkDeu
k4o+0gImQDDtRN6ONdl74GVb1bVBsC1Cqb5JcMzTQlieLOgm0fGnvkta0qHOpFPGMPueJIeg2iu2
iCoN8V3clehmUnvV1a2ZaLG/DBG3DlEKCZBwJiU2TABuwq6vqiSE+gxgPaEnk2HhdoduJTocdIh0
+FgRVdmlrSXC2acjA3MRxYW5jPGsuHFm0LZrXkcCigbVOZ26DT7vNsmtPxjIxdidWqE/NH6w+wbV
CVoBylkNSmuSXTj/uS3isHZ3QTUU0QM26AXtgr5EDsopS4DhwM3djyh4eh6KNmSwSGcYJrTe0exQ
ftBCLfqekruTbfaF8RkZUk9jg1OzWOPRhqOnlhbaR8dwrHyFPMGwqvysjraNUiE17dTx682EA5VY
6mkFMrJE6GbOR6lj+p5Fla4fowTtcE9SLzf6kKpV2FwMaZK2O3/StD1lWyIwqMLOD5UPhXGLf1Bb
Lt3GbwR+7h4qUEFihPA7W13bhzS/yy3+IrBIeitxfrh6BHdqa7uDc+VrI9/r2iP6k5p0AB/EQ5N8
leCF2nWVdtO4ycIBmZAY3sFEilNmGHTUmTZrwhkHUQkaApY1OocSl6EDBGv7jkaI9c1ki+TLJGmS
e7cLiEj6wEXqIoxlgbbvaE3dSmpj/SsYCGlWRFkkE9WQQmAtVNA/xiZSCVBm+4lOV2A7JLRGWRmL
rhDJd65PKk+90ZWfQ5U16bImzUIBRHMyIMW6+q5BUrwBu6B5C/YrbdagCBAjK2zfp7fW+Mln5WaJ
MQfBWO8BHil+xfRn9xAIve8+ZeQD8N0JLHw4+NVS2G13249F9gmZIE5xv/D921BKCoc2HZ27Gkm/
aSGzGslJO9S6hwE+64++LsICqlw/UIortUrNWU7waSoHL1qlOviGhRMivbtQRpXcIHBDnXkoneaa
xkSITg6WbneilQnNHTn2N9KXA22dDuXaSqAntvJJSz+gAuteUI2tKE0kNiVWJI9NLh8d0Go4pipe
amGn341B2mK9FFUFSll+RqEDmWfEq2MW+q3QqhDjJkrQO11L4H8opDXpwseG/EFzodOvcjclO4WX
+4WWDbYXLDPnti+xaWIwm75Ztnaif7HczEZcHPGTAh3MQt27Xse+9Ois/YLjbH1tphEci1vl0awm
YUS3mVeMH1hS6Kr5yEqvAJb0w6LoR2gntlZG0EsNhimCR3Bfc4YYkFGYBrD3I5t6gr+698xUEQhb
snkaOyeF8Ds25ipkxdynGZJzCM5U6c9MBg7mqpGMWbd0M1HmHvWCGyUrhbVTZZRemQbAjyUl/8Tc
xYLNDfO8KGNw8mjkI7phwy8cq75OlzDeIEeGiJMFKNCOcbsUlCS/oBlPwwaCTXcYgHMNGLQ45U9d
11ATs6RAfGrUjOGaTDwxr8OYVHKRBCC+N3ZoT/EGsWFXrXssTfV1aXkmYIwO8MpCK9gId0VUYOEV
tvlIRTEtSm8l8tp0Lr26qCqU1MsKw8gZe7FVE8LE1wYCyR8BYLfoWaNx/xDU1KIwP5R6sPTCTiIe
ZUgzWQd5VE37AvXwwwR4TiAhbSRyIbL6FhWNqFibRm0PkB+gkc8cNRMChteW0U4fxxLZWsgIcqcQ
EUMMSW8Qm/YtVdRLVI4p4cGWdh9MG72IVQnouSdly3Rra0G/4RisLA3d8tQYuq1wfRpRFNG9fklD
DhFlQEBBsx6cNkaHj9bdtKjtQocoDaNXpwqKddYGHrjdr+NQb0sYHQ5qrDFS5WMdJP29VRUhPBjP
FPIKNEHQQ3QGdMlFECTOLlOwWFdyGszDIPqqWBb2IM11oMfAyacsnF2Ccl5+k5q50K6MVpgVNdUc
7TWs47R9ZFTFB+JLX62doOtudEPXrLUfR4mzRjgRNEwOiFgHMjjj3uKZG7SkLoz9nqXjtXVtIrNJ
Q9Y3E7hQeiCTdZFHonmc6a79iotTfjKHcrB3UC0H916zPAYMi4Vy2Mz5+bCEc+j1C/aXmZP3G7Qq
wBp5HXL3odTWSKxIfYHyEd1nw22iPccq3WGnKqwLNYp8pxf+9GDYRYgkYOeZDyjG0E6rPJERmY5l
tTLbwrXA+ASmya8QSRVdO07X/yrq2EZ7L42o36fc52TUWJY1WzsELHCZAJ5VQPzTmenKt5GZZrb4
BNg/uR1jYT01DTqR11qg1TknGTaIdKKVvC5ljY6SCu0m3lQoqX15jtH/m6f+xyD8/uc09f+kABa+
f83+5+Frmn89Qrvzc38mq6Ce/wDaSENBFy5anrOG6J/JKhYrZKSofCph2abtGAS+fyWrBv9L2Y7u
WroOOpJe/9/JqqEwbnFQJJXEzQpM379KVo9BkWBVgdLPUHuTJ9kS3stx9F01btkps7MfxES1B9Ei
i5hzbNZIZekXXtTUZ5DSzynM38kH32lZc05MLgfal4T1JPmgc+OW6ZR3j9TWpLcKuwZaSmVQXJyw
al45iA9dI1Xub/RSyV3uKn9bj1qXrQzlB5eR19GrbUP4+xJV0QsZyhF11PYzVVzIuLZhqPtKjckX
Ofr1jngy+eSBGEnWkvLyxYhs81fgab6+xLByuIRXjYlypJx6q5eTWBdDmX5+sSbeSNCPM7rfn2sS
FChXzcDj5wT3BRzYEF7qUepsHgPVEOpANNzSJjin9jvP0vGgYvDjmIQLECpmnsTxLLqNnlQw4dPH
jBoohu0+xMASl2fPbmCJKr/Ir1rO/LOw0jceSyFF6KZUugQidfxYtGhzfKeG9LEqpbERYWvjj+JW
KyXpFQL4pgH0LBvXBNeZPXwHijA8vj+8Ys4OT7/cgl0AyQt4L3vs+BWQxRgrBUDsUZaZuPHLCglB
p3FRuklvEG0SG4RN+3VBW2wT6NOdTssY9j8LT49jxJFrU6yRxuq3VlLFn2OVA4othLYFsQijt/ul
Km7CEc+UPVV5cSZTPM4TKRNRiWFdUDuxFTy7U1skf2rRhXRD7SHSAXL4y1y7BNq3en+ETjf4/BDo
AjzAnEkKpxu88wmO5zbngwVo0Qp/NmmxZddvh+jj84P+ew/8x2RR/fM9cJNXTfCzyiBxVSEuXf9z
USdfsx/1yxth/g2/bwRDWX8QorjUBmcKjvH3hYCv8B/8J4sKBYQgJKeZyT/vA6H/gSMMVU0iHXde
5n9fB9wGhiGEdB1UqrkPHPVvSpfH5wiXlGGZAhqVgVyvg3D3yYYGm57lg2cOB/oWcqVrxhfQVWr2
nbfxaswguFdE6C9G6+wJOT8T1ozlInXNMrXI8493MI00O5OZ0R+mDmE+9I7RVijT9My9M9/dLw6K
58cgFyVN7lODIvErclARJT1Qn+7AXZNdBxHyDwEm1MmE1kmkDdhy1cLfx318MWTOg5UU/vb973z2
mfz7qJojABP/MwgBBlyK18W93OnaET/V6uDkTbdT6Fpv+sI0Nzp20UurhgSaprpYYc0cLtOyExf4
QIB3yd1kFxv0BU1S6Kt21gMzGsO/8rvC/yatLjgzUiflwfk9KWATuQMWZUKc2ZnuZUEOzpuKLAM2
RARyYmNloArMzNe2SPuZu0lMHc43U62WrixvQoQkVoAEP2MdBKRBTT8aOI3fM9HIG/ic5WXqJcM+
oK2+S8jzNxQwJBqxzqyg6BY7WMUHEIH9kyFrZ+GYtNuCGo+KuNGzL1Y0PJyZgleLgKXN8AuqjHNA
dipVn6UQWDupkoPpxuqyzIxhaYOIvUaUuF66VaKjOlf1N8pL+3WANPIGoePhzIHMXj1eiALuCfQ/
A5Qy95VzssfIqnuqk1F86LNGXCWJ+SnyRQbW32o3o33rTr5Bwl0F55bfq283HZfTg3uGyYOpdjKt
jY7SgZWl/qG3x2BOIT8lATTYIDLxb4uo1oXIcNoekVUKIm2lVdTi3h/+k8ualUWR1+LD4Syx4ylx
H6+szKBnF1mZe2tHeb1FSkqtynKy75HQ6NeOZydbY3xQfnRbQ7smuyEtxZBvQ4KIK1BY5lexLION
0yUjHpfOLgjTrcgQNQTH9tRA8KbACPjQvXn/tee3Otq3JnH77zI1c0bd+PitsUYrgMcL97YKXfth
NHtI5GPprd9/ykmrg8GxZook4+Mo06DDdTI4YshzmrDOdIsR1MXgt9p2MFikDgCTNjajjdFUw1dZ
qG/PYdZM44aLZZ85jJ9XwdHHWgaPxpSA+aGndOp5AISeMnI+idtMevqN13p7W+KQhnmRc2ioNYER
wkjvWqQgrKlJdN9MGqFw0gsbTfK0jPPPprkParfPl8bk9e1aJy26gBGAhVzQFcMuaMr5LlHVl6mt
5M8zg/jqAkNqY6YT4hHBRUaJ/3iusGxHozh29dsgNa8rAp/PNUZc68imzbCsDEzUF3DAon2Ejvwe
YoON4R8VXVSdTV1uwNbhIjYGxhezt+o9/UKvWXSkEvvM06dzG/I4MpsnXGDWaRM8c7cTB55cfAIl
hbRGef1WRml5LxDW2PalZ9cITxobTfM1nGSwfczGYviAagTaj6mRj4uwczhqSxRfl1DWkIgs0qi5
1dCs2MyIl+73pv1vWPefudP0z2HdpvqZfQ/+Zw5gsp91eJTgzz/5V4JP75gda7nYCczJ1xzE/5Xg
m+oPsjEYyTOpUTHd/zeg0+w/yPyJr6CYs9UIt+TfCb6w/6C5Y9jzcQ3JFzW+fxPSPfPI/97RhBzo
fRBvGoIMf24Tn9w3TTQYTUjPY9+HCEdjp1FfIeSGokRHOT+u+m7fDg2mGUbjLCgXTJdtlqOdoccU
jCt0uSMTHJZMarDZKtA3mqWAeU1JellaeokiQ4jQPur3qyibPlZD+wGjyq89Zm+PHhIkW92kO6xB
qzlzUJ3Ec3wWRRNkBOajitEj+Tze6T313Lyws2GfwAu6KBE9/FIgqdZXk7Z9flFgtgCqwuCAyNAI
0zcfzryCPL4YeAXeQNmUYMh8Ifsq5vBloGSFlhvRe9P3+DJunpxyzA7UEKN818VQqJxq2BiDpwcr
Xwn/yW40BAydYrSe4qZZ1a6XU9jMH4FW0jbPrRGoapO70y6NLWy2cEDNnlok1L47to2CoYzby17W
trHIdDO6GBDOWmjBFF1YZq2uq6rEOyAB9A11EBEhrHFrsI6UFl0ThhWY2yUksN8nwz/S7ecC1YuL
8fn7SWGkQg1/bnie0lurMmhHukbDPqVYdZ/gUjdRgQEgupj5Q78M2G64jNYtIlq5b+1Mz5XfOdE8
JI4TL1/ZegR8+cUenfein2cvvYiMecyPVjvLgVRXuQSwqBmeBq/EXn4xhkrs0TAsVzEn4g+Y62jq
2HWM/3o5qs8UBEyAmpX0byO/GC4T9NzLpaI2w8sWQ77UHCc5Z5L0eq1wxQjWCHU9l0tojs5e1IFq
2qEWUmP9vgqjL8i8uMvOQU/5/a9/1m84/nqILpbg+0k2yPvnGXvxFIrNfmVq5bSnEzAsq6pvWHx0
6XQzeAAy31ySXE4/jUBo6wCNTJhbCcr1adGkj2mSk3dYeYOfDr0xDGz10Zt5SXSkvVRqW9lM3SMG
eeVs82FHN4jg0jo1qBXaAL7vUkOrsiUGfV9HM4ekMwQjQMvaCNUD9Ln0i51WX0KkgPw1YVvcLLwa
QBjYuhValfSjQg9zmBVwRR6M0NYPllsM91RQwn9/jJ4TveMx4tDg4CWUgw8tZ4zQyzGqJsD7UQAe
VLZ58yTiEZHdGXoOGtZAngf5yXrjIRitapCmpAetTemkBIZW22norvrHjL5MlPw481pz+H3yWiYZ
PmUsysFEBqcLpK6buC/ccZ8V3OwI/Ip9PFrpyhOyvUh7rFA1re8vqJz2H6cpRy0QMsNuTOL06cyb
vN5CaGcAq7KoUBGt23PZ6sUiMiYi8KzQaEkOeQlCEkobPhIIXCyiWrUrt0ZXN/JRckeySh+/sOUq
QNQ1AxgPNPWAQLONFu04WKv33+w4YJolYcBukT4TLJGgUg85frFGJrSWG6+7s+PsayEYJsdETlQn
117iCXYmDzZOynPz4/CrmYuqKCBQHz+JJbXWqXxlOt1dKsqn2a1rSxkwiACIGlkXI+KMVmIQtz/0
VhU7qT+V7jcH88yFKSeac1XtLlLKjmeW7+k5wktROwfWy+FG4cQ9mRxtMAdIHpZ+V9Mg+4zRaLBJ
oyo7U5l8dbsKSNME0TPuSqKAc5qpaZqAa1D6xt2oA8Xpagwya+hGV+jVOauxi+qFnsovBfbji9p1
wy8R7sbn4uPX489Eo9oBfoIQWck5kX6xDnGZpoafteNdOyB6bddZsemVXq9twd6gA33TufYeaHC0
sz1aq/BySVZQk0+B5SwQU7PLhS67aekprzh3zZzuVqGTZiC8QTsD1Qr3NE2aIqSGcZWEU0jlinKF
5yxDdL8XscLerAcbvGw8G2XhoDHvY2NWCSZKu66Jotbv74k3Zoo3YS3MlUOXmvrJglA+VpapLpM7
CHjJ1kTvZiGH2lg5qxtsqemrmkV0RRd/QEzY08/N0Zvj8OLpJ3tEoaSFxJ+e3MEpqxayqPU12lyY
eKE6/cErsREK4ZIvwjwy4HWjXB/KbAM93D+3YF+dDQJnQPRu1J/1xJNhGKDyDdmgBXd2AebDI1Rf
FTBIdh4E3LssyrCcQV1hmWm4+GYoWZrNZ1j/m6Gymg99PdmHCFTG3pqGadMHSXXm5Ho9S7weZUeH
mxncqnnaBmo1V7IgIsTrYAqtBs+u7no57czB8rFI77l7Kr29iaLGvbK6Fql4QDBn3mHeLi8vGIrE
3O5o7DBKSJGIk6lywixCPa0P73Tl3ZSjqd8rwABrmhPeRd0YxiJvveDGKe3i8P4SfWtqQMTNbQ5T
zNDY431ModHEUNbjwSVQWAkIbRGkcbh0NZvyIi4GZ9bCSZmJe2L+UmVQFKeyPBfGjx8IAzdtVBVF
d6aboPiKO/bFDPlY+GVqXcBvHWFvgLfwiG+21eSE256iM9wjS25gXEly64hS3AzFMpE9WCoDQw4d
dexVj7XyF0zvLPTxmo+AIAxUL6V/pt705ngRwZI4CsGePg3iwtCAu9uGwJNQtNRiLLahXz5FRqYt
jFSpMzfKPBqv1oXl2Fyt1OB162S0nAHOqjYl0V0Z2I9A9rstkuTBhjLwN0jv17krh3On56uTXbBN
qXsIMjd37n0dT5AZh1MS6Eg5RiaqCSh1Pul4kF/0ACbKFg2UKbSbDV4d9xq0USOLZh1hrLrzpt1W
QMLXYlGDbtj822VKik56QmF4TtZpqx9dN5lvd4GWc4JAEMAmM7c/CtHdzeI8WC/SF3z/ac+qRsfD
jqI1jg9o2pE5EWEcP27qirhpxya8m8WqkyWgHYXVgAnsDJzeVP3Aq/kALm8zzYS3CH9EWKABEs5L
vQ6mbRdiY70Q5q6DJvnB8czkKwNujmfWxvNbnLwlynSIjNEIwK5WnIRcZANpiXFUdEcfW952MCc+
NF0fXOACCiIS8S5Y4CrJwTS1TkK8jzgI8tyDJULWrJd+caN2uDbcJPkOgwSSFKBCpGBrq1UzL07u
s8Ysr30Y3XfAtsTT+2P8XEE7eXtp0cFAhwnEwXNH7WUEYWNHSQKS+XdJBivGg3GCPUAy7TJcs5ZQ
P+SK/EJAogyBPsRo9I69vIK2PT5ZnuHuxh7CbJvDySuHcoHVDq0Oo0GMRh9WVgBHWThxfynma21A
O6CuDdRxOE3dwfNWqrLcRd4hkEAW/tPPsDkyq3sEPFGJMN1ipVQ8gNvSHvwsa/ZjFVdLGQ/Frodg
vikzC/XfxhUXAtc3mFmkRWfG5tWuR3ALzgOICGEQ3s5x5ovgShtj3beHSTuMqJhy9tXFKjOn8PL9
pzxfKqczQJalA32gSsDfjh/jolOHryw2D7VdjitlFvaFyPJkFXMTrarWmJnGZbOuNWOiC46Uao2h
321e9I/gpKc9im75ZeImCLmo4quw4a3Hro3SqHq0xuEzhizBevLTtV6X2IOJxtt6gnqT6piSskrL
M1foPCgnX8PBNSfwDmALirfHX+PoLd5RtaEdZqOMxVSJ5ODSRfz+/qC9ESxwDtHlpQ1EfqGfHo+o
cVP40q30EIZsLK+ziWkxzFsHMrtVdXMbeYGN5n1WrByAo+YMdTjzBq/vBN6AD7RoKXMxuCcHtN7Q
HB5GMz2Unf0YFlvbvNHgrNvfIhWsy8Ze13iMwqJy+3GDFt21LN1tP7T7IvjlC8S6Ind/5o1eRy+8
EdhiWuPEUeZpMjaViaf5+pAeJr+RO+lRCDPGUGymCHwqfg/plZOH+iPg+PShN+tsmzXWtNS9Ll8B
pweZ3cOIbjSz+DG1bX9A20BfF4ZPWwVF5H+9TOZ7hLQF0TyEQE4PTWCTqqR1k0LFAfY49nW/DF2U
+N8fkteXKFMD1gd9PkmB+VRoMNEDvYEij+ZU0NXbGHzPMqGNuvLG1jnzqNcRCaKqc59+xmvx15Pl
EHShBR3XjQ5okfsrMTYWSHqg5KEtomUs9XOT/can/f08Sugnd6PAgLDqLCwBQHxehA760YZs0G6D
UaCMNaJfe5RMLxNZLDWUE0JtB1Z6i+zRwunKS384ExjMX3e86ynrzxcIxX1wd7o43vV+2tB5G6vk
UMR4vRUIXBsqQh4dkaCdsGICxNDB2aHxzCVAgrMJ3luPh60LNGKuHpIHHz/erLoMUvQQHRA/R4jW
rqoHD0l3+nKY2GqRDjVDyH2PcAi9K6N1dzOcPc00/zrr6njCcjYbL8e4Mna+Tk0i88Sw0wp6WkBX
w+vG8B7fX5evdyq8F8eheOAqSeH3ZPKQYPPkbEBzqKdRErk4KVR6nK0zCHtLHz7upra12xzv3zPB
yhvnJkULSjYzBZCqwXO9/sWdZidZz/rwggMFxXHTp+F9BxsX0Q3xQ3f86VNjuBhGV7pcRi60Cgpb
57AsrxcubzCvlBll4IoZwvPyVhXlICxKDohH1fV9VlTiUNWiwIIjy86M8qtCNxQe7lTSOb6W3PIV
8y+K+rKAMHxwoUlFNgr4mhPLfavl9ZWd1jdQbKyboGtn2d1FW3grv8LFj7bBTTvm59rGb8z5THYU
pBEGSddzRvZi5EWPRl0rx/CABhIyE01c3zhWbN4JZ3pCimIHrDx90NMk+o09/scWxOsLmfiFwscc
45ncVSfjbUmjLG1RRwfDM82tZklziUmIe+Y8f338MZtzXYF6GDq4z4XCF1+X1wrLZLAwB/QAIGZF
SIhTd0RJyFIPtTFev79/3lhDVIBh/4EU4qh9Zpe9eJqCV9w3WR4dtNJ9xO4zBn9IPZUKQn/x/pNe
3/Lkx1ANCe3REiZGO16tlSj7AaUVBL9640fejHJteKL66DvJ9wSi+Q+Tptf6/Ue+9XE81GA0nbl7
dhJBYRyWij7SwoMRSQxQZf3Rdy1tl1j6z/cf9MacUeGnvTpDNiz2x/G3AUztJugY4rYMcY0pksba
YXr3s0Wh6mrUtXNnzxuJ0lwsZ20QnTCip1BYA84/RSZh3E7IBO1NYVQbB/W5m6muqXSY4ap0om6H
ds90Ta/OuSzpXT25eHtWYWlfVLhy7irfxLQEuR3/Oypuw7ZFKRNJ1Pg+KuF8pFMcnuG0vjH/HFXz
IiOEcJmV4zESAVbOlsrlbVXZalV0RXSn5eq6sYkzs0qrV4Ob12cO6TcHCqYyLXOKlRROTyYGilKR
NW0pbk1sT0eM7pv6MW5/SU38JKDaNQEmJiOkyRQrqM5tFpGP6Vx+qTw0W9JFbHazyYvLGWNhyGjs
or49c6a8HhUOE8ohMxoRbL5zMiopEgky4vo8iFw/tK17X/e6vCnxY1R6ld73WRmcCa9en2Jzisp2
mPMKiqkn4VWBXwgucZ5/oIIWoeWVOeskMdrt+zviBGA0l8WOHnNaccgI9vvcsv2DVW4EZhGxm1x2
pos2jGM8Wcn0NDnNFpbfdaWGbza7+MwxevYFTkbWHBFZwDzbP7A6NlovoRqE2LiRD27aQmw6N95r
iYt2w6Vn+evUnc4Jp78+FAhLWO0zEo3z9XRqe6+MVSdzTp9S9os+4llj+8vwVb5K60/vD/dzlfE4
bGTEqe5QxqNb86qhlzQSjSWh+wcJ0043CMKSAnHIMUvRBxMy3yjMOn6RtPhXcxX6s6GXzlWjrGyn
ao7iGEQlYsjKvUZdSv8VNQWczCwBRLAoIL4VtUdxvZ3Kj5QW+hrXTX+r2bEHzwvRsSvNDYJ45SV2
gYSTHWFWI1A+HJJxHzkQr4Q5xjfCSbDWRFL5G2Z9ML2L0XtqRsO7dpikM0fNW3PPjnLmw5hRoSx7
fNYg99G6WEmHhxYS+KWVTj8dGtWXHnrvshPtpWl3VN6nkKKW7edrGtnISWFX9P6kvI5T6K6SUZNd
g4vHCOH4LVAMo9wLAPhgsgyXfRT/cqcSnmLVx9dkOfDSmvZHCq/s179+LgGERJUYtX4Sw/nMeXGn
C3OYoCh3/sEvwO2BRpN3eev4996I0CdBHOxjq95lUWNfvf/g101M/DTweZg9CQgp6OkePzmHHglf
vOBsETTtUJL/1XgpBFmJBvCy9LFeKzDLvXQhVOtD496NYhRblJ3ARjRBsDbrEFRQoW4jx74782pz
4nKyQXgjqIrkygru0UleFWrZbGOQu7eRK74WlEGWxScBLODJokRPQzd+sJr4urXINnuRXrZ2/BPS
bLkfY8wM33+XN07gudhClVMY3OOnrUZUAP3KMiP3NkSN9qub08BFmjM+swpeBz90DLlaCH4ofGOG
cTIXCfI94eQ5t2ne3uKHPVzXkVtt+66CoP/+B71xiZkuzUlU30GE0D89fhQEWxlaovduUypta1yF
IuzvUAAvbatblTLvlkkhjDMPPUG4P98wLDFJx2WOlNXpjML2Da0qCtxbPY1xUVKVMpd1jupVrsLP
MR6tiI5awTZpR47fKBPeqp+8Ozk5wc5VZRkvmsp2l3VTaJcgZFvQUo7+q27Vx/cH563DCMAetRl2
InoQ+slhNPVa2U166tz6vZXuclFay3icomVTifYTB8j/cnZeu40r2Rp+IgLM4VZZsmzK7tw3RLd3
N1nMOT39+ei5sShDRB9gYwI8mFKx0gp/+IVxbn7u60E+8avso13gxRQ2wevC75jGuT4BDuAC1Cho
5lOOnQepTiRJSl14+aUZ0/ybacTxkQQSvWcupA3GgpSZSdYOqEN8kZDJ2AJSVTYtvsS51KebJMfw
tw+NcycNMMVHBBv7PEAvduglcOWBtBC63byeVB+IFgGt2zApjHktV4HxqmVcJhe56Ju13JcU/evw
izPib9WPyBDe/zo3W5jh4AhO/KUpY5jn0hGpgocivE8K3YSAF8cEH067wPo1jXdmgGQpj268cF/e
XATToAgHcQnYDgzM2REt2cLIbzBoRyVmTVk6XpV1Miw8Q29N+auFB+fNqZwKBciUWXNvFfJWM0OM
1XEjdCsok1DRThGZDlcN7DRhIXOobRJ/3zV/4vYhk459JLtt+0XNshAdqgccFTYo47/2ottnRbgz
8i8eyvi6aPl3feHH3gCmCF0400S9E2ofbNI8TUzR1y+STHJregZbK2lfrLEM91Me9BnoXHSI0fXe
DKXzgsyFcWoT1J5RjqNtJfdySpVftg4CWtPx/v64vW2w2mG5WK0JMUWJ7PqOIyOPun4Y/EtDG33n
I1KLfEckjmWLlF9gRlBsaAOTMvhPthyGe0fhVOld0OyRxwXFVmOPh1wCH60exB/kwfpnYGBLMO+b
U6PzvnHlTzDJqWAz7bh3T7+HrDGEQll96Wrh7FAvGJOTElGISiIlWYqwb55UcioCDQ4ofS8oC7OL
TY/GiGiRPA7Co+mil+gi3zaJxmNLgK6GdcJSQ32Y4l09s8MHM1AQ/0/k31qDKIBEq3F3f41usz2o
Hjx0Knkx/khctdezt8fGIQRRnUujV3AOEUsLNiR9FClBDb00IwbJZev8gBum7jsb1r6VFaq0gQ3H
GhZ9si8M4a09o6g+22CBXvMCz5IVivZlsUU5xluhtv8XrLJSL9w+N8vGD6eESPuFKB6W3vT3d8uG
W944KrKnX8ag2469sNaSmj3Tm+O5oPdz/zN9NBiQTWpZBCHTgNeDAcTy9bg09EsSYeRpGmmKqjqN
xhrhuUPlBOrCeDe3HJOj+KKjosYpZa9cj4dsPn3brmFyKSKmuerEG6uVl265D0dhF+KDw04Er3c9
SpKYOfLApn6BZYKmQo5zRQpnbOFVeqtSXd2l3ABUAHlGZdgUVJauhwEdjfKn1FsXNJ3asyzVzZcs
wr67qToDc5IU7VQtIcMILUxcqirC0RCspTV5Gol02yiN4qx83WwvGcEJItrB4P216sH6biPa86lr
JllTH2ENZIcIWPEUoHxDFid36art8WRRrcx/snAa/OJ4HSBu02rshzTVwwTF/bzaId+rxWt5yCK0
cnGPPoYl8mG+xH9fA+HMfzlBe8hlyrhrBxmQEkURBE9WBfqz0jpsY3VDg8TjAQR7GeUmJ0SR6m0e
IcTk6TGQ99xHRmfVWhj8Sjxb/u4fNycvlcoNNoFmeRHnsTFZyxg0uSNfMIIR2woA8KrOK51fhfSp
RqNhYXNqN1ERcHr8kibcJcEyusHXC1onRoQoQD+6SiufbOuH0mo/68Y+iwA3Y4AYuIYX9s8sGF66
OFopYLuLMD4g37PynDUF062q1QcVD1nJwiXxb6z/oR9Mm1ilJYxmXBHvahrKwpNwKn/W6FFEYfCQ
00hKKdol0he7Heo17ZjnpnR2mZJu5Rih0G6hNX6TDEyzpP9ng1GncDinZTQE753c5aPbDC2ZvlpW
595HqkeAsr6/gB+OBEPif40RurrX37PztQDKkD66bWgN3+hvP7Cz0+NY1/H2/ki32SaToqBMkgvn
ZNIGvB4KKKDimXhBuJnRv4hKf63i+Nk2QQBmbXUQbYbw8FD/hdS3x+9qFYfxpeNRxitmk9sU8OVi
YTPdwmymX8SjSBypTgHXVBF4d49jhyAwvwhGN6gsjIuxWzlmaouyVK17/gqcXL4t1d7cJ7Fin8MW
aZzUPFWYLbhoV6UbS6Fa0pq5/WRpubrBCbhc6LXf3JIoZoGxhphMVXRq+V//wEwm+cPyQnGlEf8C
wy6IAKPqsrAwN4WPSaGRg8zK0Ce5EdlrO6dWC5SWXbx51Z2idl3E04lBT0csuqoDz/7RZM4FsrF6
MNGNW+OMgdoVfBQ0AwJsXOq8sR7bwPuvCyYwlBCoXOsRItetpCcL2+gNfHJ1pRNtslY8vtznxNuz
MCYKdQxTAqlxLZNXsHVCsbd0YeByOKoFmQcmZI4hDY/Cj6tVrlfyngw+uPS4Pnz1fA2tZYzZ9olW
om2NYNazMokCr8oSfw6lbBBTzyvnOCpNsm5psK8ybCP3bWNJFu4C6EC1yHlvLDlGf07Pkr2jjTsn
TarXSK109ozceMcCj9BNihjWHoZwSt+1gwU0WGJHGUE9ss/hD9dhuekHVZxoPv5JBoFpb67Vn8TQ
2TtJBM/2gKAPxRVF/Ox62XHrPMt2NPT7LcJDT7za50oL0caTkm7hVKgfbDrYKAbN7Cn5JEK73nR5
VAoZl4HeNTOV580xav/ZRyCtw3AbxH8hb/pq+FopofdE991yBfTJB7CD4lKOhe1qOVlnk1hiX2Br
sh81B2X/JoDLUfn9Uw605GHwIuuPriTahoK/jMFLXh3gXLcLG/v2raCRQPDPP4B+KHdcTwQR38jA
s6VzS6NTtkFHIsL2BdaJXvcfdtdrUQsvWdVDW+8ivGaWkArThTbbqeifKGg3KMSk5PDX4ycFPY5K
TloXzzHrqyJh+SGs3j71HREpAciwV0JRfGkMv/pZSWQpDcbSlYK6lI9/4+b+KX9rrc9+DTws0Fao
60yI29llN2D11jZ5bbmQ98KjbBYoi9ujgXNaP7yMdiO3/Dq07aKw1Si1h9WvpMmaVzwMhhcaDtVn
rfXMVUJw+BiWsvNcRHCuBy21nqQqQa0f55QdhLAEkXHcqOlNh7t6DNstUsrqLnEGFNzzKqCrnuil
cVSRfv45oEPzKc3z3FnYwzcx8wTUBIZPdE4t7ab1m2k+Jc/SblxNyctdmFShC+Ym3AP9VdYl+vUL
lYHbNNiZesyUIQEXg7t5c1h895J0IOtz1OpsV/Gkamfl6fiTBMJ/FE5euU1UypuwVJodu7/do75f
rMtYb/9rAiv7BQCv3HKjqmsVO4GFD3Fzlikg0ACnLw0O6DZTQc8g1FOf2mVe0ORso8w85mrnL4wy
PUNXW4uuyZRs0ysmTdHnmCYNFK6sCpzAHbV+bJFt+1qr3SnNcuX3/U388UBkihQQQVLMG6lhEhhx
i7i7m7RN+oidH/aGXlDt80oN9/eHus1OmRQ4vqnb/lYknz7tuyVFlEQbbDW2XQlflv9SgMbP5KDy
D7NMsEoKx+AcD+K7JsXFpi8wh0+VxPnky4OBAEZS/ZQkbMNEkJsHPLUSnhYp/G5mUnvoSMJbLHew
z0skw/lz/2ffvOVvvGBa21hHK3QMZ796aGJc1NvaduV0ktmXlWplCkweV33XdmfMRJxHyUiHL2MR
BQsv801NjqHftIqgVMEpnot3of8ekOhFjms3I1543YvVWzJKsB5VMjNYRYO3VH36aLIWR30q8gDq
n19ppeELLcLZ3eV0RpuxlcxNm6f+E8vaUAJLouBs01uqURfolypMt6kl06WGDnEalA2uwbPUsi9D
J4iyynZrMSifZDRsV1rQ1JuxtLPHqG0UmKyesxvsss5Xvm2P2CEoGbZqlb9DNp+wwS/ac2eUtOqK
Qf4JbQh+jDCRPh3GJiGNRIV2VeIytGmQPDmPBpx/IwzajQJ4GjD1ICEWGBjmdoTBeajrwHqjI+AZ
3sQ4/gZDvGvxfnGlup+ECmXsZ0JMI1dZXqbbNpH0VS4c1B0BSIoDfmniFIw4jhkjZGFcb48eZnnH
0G/rx9CJkPEvOnwkKXAgQGNjBWE2svb5/uZVbhdUQcWIxSTrh4hizKoCYRkoIm4izUVF0UABtoXE
WCTVo0hGS8OnAAu4mk/7QEz/pahjZR3WptjkBsgbYsVPolbDbQABDwJrA04ApZbq0fJ0sZUVHLju
/9jbu4jfCkYB7COFNWUuq6a0ZiNVIqb7FVfKL89GpWWEyu2P4uX+QLePGU0IpCDkqT3Ef5w93P0o
cnA/teYq44Vg1ZtMeqxDreafB1NZCJlu3wsGmICjvJmA1eYXrJX1GZKYhuaClmuflApF6KTtpc0/
z4jHmUWilA4EZw70MXs0eDBa1NxiUIm/2ga5ziT4HejYkVgeyIP7w30wKWDstPa5ykHgzGXgCiVp
ClunTzlKHX1Oq0EJf4X8yMI63UIMIU4xL4cGCI+TPhfRGbKya0zyA1f2/Z9GE4CdHzxFrCq5Dley
mT+IoQ93Yx+XW5xl9Gc1iD7dn+lbnHH9EtPTm2AiRPDgmuZyNHFfj51SjBombyjYaUncHdBURZ3F
8J6BUww/oOLxJOCDFX9VcnMSRfW3vQPluwkH7bFUg2/CGLpHyAvNQ4Ei8E6qZXuv2di9OSjqXxAF
9lfBqLdHL+4o3LXVwxDrq9ovIWhXaFXbbfIQRkb2FIPVzrYWOJpVCXUZHW6BRGOqZEux13TRzuas
4dhJAEZ1G2WM6aC+e6jLANVUx2l0VyS44I6W1Z/jjBBLi2LV9S27+FZKzoWKFDcenQJgDYrV/rj/
4W9SDaIBiHuEWiTR0FJnF5eBzqpWJprm2jCTjo1hNNSlE/0hS+xmk6T1r9qo0x1oZdcsBm0hVPng
JtIMWvk8gMAI6Jlff4BMUUPRWbnmxoFxVtsad+ksVR4bvQSSfH+eHxwlMm9nEgCi/wWY83ooxRID
Nm+Z7WbdIH77TvqzaAN5YRd/dJBYRuLISc+OTTwrQWPPKUsSBkKuNphwa+JOAuHI60dHdGohVeF5
8v9rV1Vq7Y3E+1NEUHbuT/SDl4iiEFQKTVcJNY1Z7haFCLI3WuK4nW+dVX14UockeTapWuP1myVn
J+RJxDJ1IYb64PvCX5jqPcTTsCFnKetYV0Kn2ui4GR2gXe74ytbPpaV4/cNRDAWkJfmKA0b4ehUT
JWkDvGwcV4JxeomFfNaUPn6+/wU/yIlghnG+J17+1C+ZfUID7f4Ktpft5rF2oUvorxS4Oyc8BPNz
burFi5bpw6NutV9Dv5efDVSZdl5lVbsYB/BjhHfYqTHqhQfu9qCqlFRNihtoJlnWHK5bKAM9I3BZ
bqsPPzEFrB/CAuag52RtuEZGO1prZgcvPOQKOkmebi+8Rbf7itfVYXhUnVjfOZGwtGVfiRSyCt2r
h1OXdtmmqgt89qLnotqUCE1vKFouQZumBb2+IuEIEFhN/ZZJvm+2rbA6lu2hUCzXGrPvcdQCN0PI
IuvCF1q3vzSpbReupBv5F8TrEJ2dGq8OnGZ22fUWi9pI8atSGl1is2Y/lIbY4z2GEd3glY+K6e8s
u1Qe9FAg9aJ1ydZuDGXTgWNY07hvlioxH8x/EvTjt1DvJYKaDsS7J0KW8o4Eleu5yVNjK4c8UhgA
hMnPiM7KQ4WKllvjS/mfjFkkwgXNehijjdP3QI1gjmtfdRlFHdUbk22Blvslx39gAz4ZluX9M3N7
MFVY6vw+AhUuvjm7NxRJKRf487mKLswLov6PuFwFC0fgFuGCsCBbfCJ6awb459naADpucEGnquxn
yYhdRVAF61DU/S4Z6ocgStKNUY/DNm1kdYct8qdqzPHI1D3n7/3Z3jbpkXdDdQq4Hb0jwkHtelk8
aWgIYyXF7QYlOvrhmB1z3SABooQUtisH/f2fXjC0GzNtoj2W4cNFaMWxgTn4o/Jz+9HJUbAh5ytJ
a4a0SI4+ar8np1nKqm9vDUILRIwp7ACF1+axvknDt5JCxXRHVRr/+BVySVmrbFJPXw2adcCe/kus
VONPrK+XkC5vxZPrs8vY1A/ps00N5zmyRmpGLeyc3nRRpV5REznXhYYbuoOQlnQax9cSx9y2f81C
ewVA7ZiazcmmIIG9LXEedBbHPvbho4XlQWs/hCZqAjWGy0b7R3KM4/0FvQ1E2LuoLAChRXqLusn1
eqL4DDbQD/SnwNb/4h6aPyXYnG8cfVGH9DYnmrIH6O9TuAPlchaHyH5Y4fPSaU+5Mui7Qku0XRdb
2bYCcLGdEveFcOC2ecVYCFmBvSHKdGAOXE/NkGsaIpiDP5Ud/s+2nOh7KRbQeUVsvqqpY5zMIg1W
3RTvG5HNv3jBlpKI/jk2A+knoqbWDiccsc5Ccylo0KbZzrcIBXZK9hOIG3nI6x8ncbtng1abru89
AQrIcUjNhuA10L9jvb0RCC61kfnQpuk5w5JxjRDPKlJ/18b4bPrVQyUdTButo88SfGMp73EffirV
R2E/my2I2wC3F6FtSofeOPJPPSjcvjrU2b6VML67v4E+iPygXRBF45CkEjK89SbeXdQk92Nq8g8F
tuArfpfRRkJfe1WHTf7se3a0wf3G+96YCr5UPtzTKpcWGDa3TwWZBPpYNAzecsXZzkL4C0cMjCJc
sxPKOY+l50Rztk2nPyptAdpPdF/uz/ktN5ivHrsK4DP9FqQFZtGur9QIuvY+2bCRnHSj3LY0KgIj
20RVtY2aFxu0vy4BSZfFbhzSdRMAjTSzY1JkX30Ze+zxpbfztWycAu+c6R7ezbk79EiXY3Bbq4dY
W/dRjVRC/XL/l3/wkPCt4E1xjahgJZ0pM3u3WoWcWWkQaapLWt0/BUkWvfhtH7pWXilr3jIeeKv1
t4Yuyfuq0o2tJ+D+VyNA9Pu/5E17evYNKfBQh+OAkvvOn7ReFandBonuBqjBaiReoY3bTKJeIgQ+
nehFCZ+TJtzYUnAohvrIIQIpMGwxatxSM7o4wU4NpEubf+2lE8hJo/waSvvSMLkzX4X8ZKCil1/w
ePts+sWhcNJDZ6lfRXo0ZYn/iY9mbbXtvCcMCDY+IscrPwAIUUevnmrsC3V8hk7/CVMOCng1fZAR
g5i0cR4n0QBSlyX6/ps2/PxrEHRNYi5UWCAbX6+LiU6JoeSt7JaoMukS1/6IUVT0DXP3dUPoI6zL
EH6m4FfRbMTTRRNuq5yD/u+ofeuxJvJbl2pa3wW73IcwD4k6w/ChsbWf4wAUwkrj505E7pju6vpL
hqiQbBzuL+gHyQO6EjAjSDGRv9Cs2dZCMAY1ubIZXT0wxnMgqagdkC1e8BhOdgJbmX1YZd1jk3nh
XpZKfOmrCDNu+NTNBjv3+MFq4+YY+K29RFa4jdEAMEzmGwhHvKmBXH/cro20IQcR7Pa1OIVVLVYC
0eaDYsf2atQsieJuUmPIZA87grj2tcZkdmeM+C45TvY5w6fte1tWC5fIRxcnTV+4taAYaFzMxdm7
XvWwT4LSRiyknCpd/UF4GxxDuvTPbRKIvWmW0lYrVTBqVJpPVqAtySvevv6UPhT2HExkPo05e/1b
ycGfXAPfgavCQUEhAIwAjK2HMQiWAo233HG2wwmIgA6iQgw5YM4YMTwjc9raG9wKe/QTOlvnUS/i
kwFt7dHHZntTdNBkylQOfviAaSeH4oQN2wbjA69wsknDmFcxx0H50WlV5Zcj+dZBLX3zWR5G61ET
nrzwrty21SklsKXBLnHNq4j4Xe+bRokEBndO7zZycoJW0buipvG9CmSVeqDA2pkbemX2lv5cyUPw
IAsa5x7m1Ke6jfwTwohipdrB8FSVSe8qSWg/dQb+xrmFYXIUFFsyqD2W4AmAtCK6NLX02zfRZFm4
aj+KvHTgiIiJEeQBGLmeRtKMOs6BDQruZbJBJMHbAONx21Fr1k6+5EZ5e9aIusiT6WMBebLmgQ3Q
PTswikJ76qVGWReSZm2Kqvxz/6653bewfmgXc6eQ9fCgXc8oCocwB4oau54epG5hVy+DcIzHMcr/
OfefBqJFSl3L4NGc1elgvnutrlaxi7h5esBb578ydk5hJ8J1p0TnlNh/VUbJP2s4AVc3aAZCXgEq
y+67nl+beZETyknmCsvxv2qj8UMdgs9YDABmcezmEAWZt7v/SW/XbRoSHoAGa4Z8YPYAebCyrWSs
M1fybfNs+YV6ro0lcNRtpDYhAMlfyTbgi1qzSE3utBah8ZhYB+jHNqwHm5prhp28meDEqKr9Sorb
aOEY32aCk58t4jjQ1UgG54BHy059T4xW7qaD0e15gqWXKtebpzK0fzmlfqY9rlCD1oZz5lHiWDh8
t9wA1vL98LPUXVihNIZRlbujjAB48uzFjzhmH7rW2Wpds6Go+NlL8I8A7p41v3GVoJiGbFCZfsLJ
m0bZl4LYPar3Y3FuccyjrP7TzsuL44ts3SgvgbMk1PjRTiDfQsaNpj0Equnv70JER07T3B5EQcEY
4ejac9St7WTRwnf5aCvQcSH/4Qnkcp2dLFmGIm0Eco4CTuQfYxHwcaL062An6WoIm/KCg+BSHPDB
mKgWwR7nOreZ3Gwp1GIwq9E0Endq75ugX3WjejGkZIPr1DYsvHUZ5ERbvxGXeArzT4ljv2SttObx
PqldctE1PAG7pTNxezuDS5jQRmxNgHzzym4/ZkOTR0rqhln3rTatjIqIbB5H7DjdrMgX0+LbjwAC
j9uZcIgeDBfb9fLmalkI5ty4caun36I49ndlYY9fxaACuVIF3PRYD7unqFK9Y607LykH+gsuf0RD
FgKDpQfGbOWYvvaS1Kk4hrk1/sJdNvh8/0L6IFWZAPRcvMRH6CZNcuvv92EmDIBgZY6yOcHLobJU
71x3mlmtdTP63jv1xUurXZlR4lspkpl+KfB1XGfkGwtvwO0CkdjychLRgkmjFnn9O0Jb8bu4Ar0o
l8iSalIn7ZrKKfZZbtAtVLIlkbbbejPjEXRMVyU96nljCsRhEWZQslzR+hFSXgW2krUdPmJ+u6vt
XjlnHboCjejDzcIXn+KZ6xANDAoNUTB4UwdFn51J1Ro1yW6txsUl0tiKtFL37WBI2GbC8EjqTnoO
/B7KUF6jjgal94fgr2AkhOGOQOM3XeIsyeV8sFvJDwFCAYpiE7zlTe8uo0grezmhaeMmNdajRLLe
yTCKdEOXLvsB2NbZtnH/4/53uL0AeSsw9pkKzwZqWbPXtx78rshE31IIJyW1lchajwpyZ/dHuY1h
QCq9kUTQOaX/OP393czCwpDCMi4LF7GMCvxgUu1tJZefx8ARC/3WjyY08Ydg5wIQYI2vh8rxXh1s
28vdXhA3eGBaqAlhe3p/Qm+dxOvtM1F/gVdwufLd5gpW8EFJZ1LZeworutDmEKdHAqgzNkPmWq1E
gW2n8VuqovQ58p36Je1lvHhLSAcWWTZ+bbA36CRspTip1qYx/uqJjnadigkuNHoNPYEYiercTLb4
B+qv93/87Wqwt0hNIA2D/6RueP2JSrO2BkAU3lMbNNRqIrh7mZlW+66khHt/qA8SPwKRKaiUWX+u
/dlyVAl6vkBiChe6x6+aTO9FlK237SLf3yXCdlYxt/dBkyUa+PY4STHW1cLmm4Z4v1SaMvXSsJBA
P4HCwny6dd9YZWrU9RM1T2nX2cLfCmewv7Z2LA5dlIlDa1SV2wbaOWtjf0mA7KaNgGPW5LJBfRxR
nInqc/25xSAskdud9dQg+PzQ2WpxFIW/671J6U0Ot2nIyQ40fSQ/j36IxvSOUgsFsCbneMmlVl1H
+AnvhkD93ntpd8iE0mzvL9P85kHNFEQcrbeposHDPB2qd+fT8X14I4MuLq1T/Bd0HV72eEAcZdxo
Xa0ENKuJtPl+f8ybHtw0KMXUyQERXyVAedeD+ilC7Fkswkui6f6nzsf+BR47KjIxbU+7h3+Nnmpw
kDS1XveVlJ7RT0/WkTnmxiow8qWkYP70vf0cfHf+F6GQcV3/nAY4AbA8W1w6yfmN5e73RDP2sc2J
TIusXdiT09yu9uQ093eDzY4gebOgZG+JC4ba9oOHCDdoAcRy73/i2ylBXpzauQS4BOY3r6vS+urQ
t+Ki1k7y2Y498hBWeV32vXlQyCoXTvv8YqHUoQBeJJThpKHOM7vmVWo6wsPG89L5xu/R0KOjEdX5
Ohikpafyw5GmHg5pKq/X/JbPdIkcrunFBb8Q21il6Het4r7V8FofjXB9/zO+9Z+vV4t5EfmC7J2e
FXk2ry6Czck1D4NAqde5Fu40e+pgCWQEu74f16PXvOQRyCNK4rBxrK3hDwc5GXd5Ej0O4wDHgsJ4
TBJDcLNCWgVnT/+MoswJd8uFwH8eUU1rMJHO9QmUx5s++61I6VleaDriEuSDCgkktV/GGo+2vEWL
IpNFt8kGw9vqeb+Ue360JjS7DOQcyWjpBV4fIOzuyzLtGFkkWJQrTag9oKPrrXxZT/+ReDRNku7w
NE/QKDzz10NJOIgZpUCKKxBWsu6wa1hLTtctrPvtIZ1OKbA8thmR4ry16QWRVIetH15yuI00DCJC
MdiEu/u766NDytNAisbWQsRk+vu7u9dE6BCaYicunuM9xb7X4tVmtqdC6vongZba8f8z3MTVRe0C
V5fZgwx4B8eTnDMK1QMdUvMvYWaxdST7txqr/fb+YLfvCl+QGjm9MvwGiMau54baqpqHvcw117fG
qg+DP4VcINfVhN0+TuxLqFav90e83YSTHzQf8q3KDPL1esR2VPOg0Tta4boJtjjuyx3yn82q1Ypu
4Xa9qXYQoCmQdyh4cMFOUOvrsaLWgFSVqgawDW2nVt6upxK66e0KSnJXn6SuljZ2YP82sk+qrx56
8Rjrl6z/EiSXqgR2qJ8UcMxqQEk0HnfYUarr0kq/YLngrZSu3tmxhppUtvCzb3JNfjY1PuqVk1Qf
IJ9p27/bcF0uzN4hxXQjXHJWYaJ1G8fIiF+D0N5EhZF/C1ENXJl1bT4pctueWgWll9By6oWd/8Fa
kehAzSX9MAgFZmtllHVphhHa3LWolYepPX/oJQGvFQD3wqSnOV3f4NZkHwBUgcuJVGRW8UPD3yic
ROrdNPBRbUI5cNfLZfrt/ua7PcrXo8wmlPl5bpaeP1DKtMGnayruDbayjzQaW56f7++P9tY1nE9q
cmCDno5vIMj064VUJMR37LIaXD/FdK/yPue26q2jCmJhgCvAqeh+SKF/bpRzGl7M7hQWLyL8OoSu
4Z3V/tW3XSO8qFG6SoZ1U7Tr3LwAlXPj/FcV/a7KU9L959f+epQR4dmp6n/2+Htszln9swidLWWX
VeP96FAXH5yTY6PpUqP9/b3OL35/Fs7vztFWnVnCuj6EUrh2lE+a8SyNn2V5S3Yrdc+1g2ZYuDeK
v0577JSv6Oa3lCRx3lhZwV/JWWdGsmrDgzlpDf1O/W+dFK3S8JWeehRAY6l+WeJPmv5NYMnbnk6Y
cRqqk6J+y50nuwEFpW5S5IQlMNxWfMT0ZHX/+9/kNgTLIMcmJWNq85QQ5t/fNkQfkEuBIGxoUzaO
8hUVfuO1dnr/oVADH3X4RDlCmdDPGdC+Fdq71pKdy42TG7+CtGJCDBK5I/A9nbJ3xzmJehtCl9e5
dZnjPiCfwhzz+PoX/hEUi4L4D43AeDPGxqtih2tZ+RUOVPtSjDmPaYGLnnZqxXiOq+92/9+o/HGU
Q2zD6ZCeGv2XBLoiG/PHKHvo612YWd/0TH02kl9WTwcZdYw1pbuFW+E2gAEmTG5Kw4Mn94bua8hB
YHVmrLmqgIOtBZ8lqqdrAVFnp2N6/4Bk/0pzCmNh2JuWLs7Ub2HFdJroG835QUqRInNm9IPb6CxS
aFXFvh8RwIwNr97rIag89Idb5bvQvH2dpPGnqNGMR5HF+SXKWv2xbhpvbQKP/ecHm9IMToFojoJr
vgFHZlFkBHHoy26FKG2GgPVOb1Mbo49sVUxgtPub+vaixOGFu4TSn4bdrjV7HGQ78eVBZIyG7O1u
yJsUEmy/BIi4aZDysXmlufonGU1Ej2dHx4Kiqyq5CrU9kY4eN3J9BM68iuNPbZKwB9uAdpqx9hXJ
X4c+CM1R+R166auZ5doqLatP6I3uyyhetz28e220yoXI5fYqn9h1vOrULUic5tmgCPlzPSBxkOdG
h8yXJn02HEmsPdyMPtFm0f7e/+63byH/h3x65ExBIwPtvj7FOOsUJuVx2VUl2Nm1E1S71s/6rWYu
xc4fnC+Y+jxUBs3EieJyPdKI0XUg+UAXLCTPNr4A2gj1t1l5wXj2gz2FNe+1M5ov9+d3WwVhxYk5
QBIBuAYENn3wd9eUlmTgi4J4dDsY4l8TgIoPtL8y9PaVwU0partBWnQ43pDj65L0mtUS+lViyNe1
5gOnIM/bt7BSjyYs+JUcly2GUV308/7PvA1Ybd5TbgJqIRO2fxYnCMw9wqEy0e/QvAxyV6U8p0Vl
PuX6KNadMMKt1jZLHdAP1p4iCChksNdkM3O0QIqcW+l1CitCxjz2ik3FGzsI4ADtwi67wQly7mCb
g4KEfkP6NBdzxEIcqJbtgFtRQ3OjtLJ5icvxS5xHI6hLp9b/DBU6XU4eP9MFWJk4ZP7IHaPf62gr
/ij76LPmt+WurTXtnyM0uCkmuRw/j2rFnEamxkkZVH1eurQ3fPSRDGmV93mycL19tA2nbt/b2zKt
82wbxkUOeMYoSldUI8iiOBgebET8Vgr0wcdak/Rd2BdbWa3FjkDE3AirQw48LV30IrQtwKx0lzXy
D6hn4zqeDFiGqO+XfuRU/bkO7FDBInenY8iXoC53fVbsuuHNN5vMrZvvAtGvk+qV5UmPje57mgKb
SX0HIqQ3GOcRL55LjfnKVk7y4Hsjd6cu+WfbSW2SzQPfQFWBLhrZ/fXvsWoVuXCjzN0AatoX3ejy
p9EOvye9cL5LVWh9ajF/tyRhn6UyiF3bDMxfKpqhuA9230JR0jcp5Pjfn6pJ1AdYIj0T8vP5U9XU
eN80FV3V2A/yz6LKgl2bRuP2/o1w+yDSGuH5BZOO9gOYz+u5N+C46wKovWvZSXBuRoHyrznYC7t/
2nbzFcf8FbAAFQDkQ2b3ThyDdJCLrICMTz4EobLYFrYxbkwpAGjfh//YJJkWlLGoRRM4aoBZryfV
GXY+9rmauViL1Q9yIxMAdtZCL/H2WuOeodFL3DI5scyPmlrLPpm3mSPU4fuQy6vnrFfiVwcVxvtL
pHxwXig7TW0snuxJ+ux6OqoyBlYsOZXLQ4aQR6N4B9UK92ZYDfsMXYj/8lI9iLoefrb9INZAXZt1
o2oRatHa59BKlzTKbjCzfN/pjoUozHeGyzALb/IaHEaIqaxbBd2h0Y2VHeZIdWEv7EFoTiJ5nSWd
9ingIG8yR97KdedsRrlpvuG6OLE/dSejYZ91q//j7Dx760a2dP1XGv2dZ5jDYM4BhmEHpS1ZcvxC
yLaaOWf++vtQfe6MN7cgXl80Gg1DbRVZrFq1aq03WCHaNRYKvDf8XdNOsrb34gFRXM5Grf9mZnFn
Iy85PfWtJR6bIqodMW3r2Q6VCAhdminf35/sJT04W6l0c0hPSNm4b9AnXsWCshtnFD8n8SQ2QFjU
cI7yxbz5qpPQCskyMzr2IDKfCqmMjpEozM77w19+a1qkSKbRLFcX8tu6KGemYW3NcSqd0jFLnnzT
OpTxPB78VNmBtgTx3jf+Hsmvb9jLJ45W9LprYOkgz2MLbWbINxqBF4ucx1lYS7TasSO4cLIJJL2l
uZRJJxr46VUqB+HNBAXwucr8rfvmRSRahqLnCPGO9YUEzvkq97uwnTSrkKguFPO9oBmNM8r0yd+f
4Iv0kFFMPFqpycCWgE1yPgr0gjRE4l48LQRhJ5Xb7KAU0oDm2DSe2Fr1Y6VpvVchur5x7F3wBGgE
UdTlBktdDarAunQNYLzqTattTtg54yqXJc0XAacQd8wG+bpqpelghNrnXASMGBcB+Em8/k5TF5qP
k4GhLA3lHvuQwH9MERw/lD1ev0VdfQO3fs8tXbSRrmyvJmvMTkLYcI5TlvlLTRfOCSKJ8qFEOmun
jHiyDqWwK0FJuGmuCV9pm8i7CcPWjaV8kWvyulRhIazyL82SVSKeFpHV43hN57GqkUalfuUaM2af
8SRhFqBYHdpWRrJVNFpC+/n+ZdSlRQOcEGegCytNYzaTrFebU9PUe5AdRvNJowIolD0waa8jt67U
xJGLfVY/oY1jD8NVCyFDyL8EMfjw7CFoGncJs6WqUut88AdEI+Ry0UA7CDFWVtZzOci7pI3dtLhr
QwEXhB0SzmFH90PKDqWv4GOJ2E7UOqaaeIHM9IdoH97COw8SzRHawg37YRcb8Q423sFIBw8urosi
XgZEIayR/czDw6jmXhOn7pIopggjpvw1X/OS8dCqAaBPICtgjE1P0epdbmKGzX+DQcQC2typaeT6
whEE9z41JCcJvos8zajuO1neN/60z6iRICJV92HMwQg9/v09dnn9pcBBf8zgXrnUjdct6VxvRHpV
tXjyu9kuhRnzXTwG0W+zbgRlCk4Ts7UfycVcWU9r+C/NjAhlUl1NuvGXoFTFMdVyw/VpUTiYVQee
AOvAbWpTueX6tiUsfKF7AaIc6S9KXawZQv/abMNKTF8SUpkSk9YWh7yMqhuUWiWKhoNwrc6BdBeK
aWSHwLqlwVQ9sW59r0kV6Rrf669AHE65QYt8EZSpnDmJh52vWPm9ks1bJ+9ljARjQIufMi9dB/qQ
59FLn9VWaSbwUiXVAnfKxmA3yUb18P73e2uUhbhAs4bEk9b1+ShWKWo95MAOup+JnVgxZK4uotL2
/ihvHHVkM6DWkEdaSmLrpLDu8tAXlaa7xwrJuKIT9lXGD8GuM/llFOH0KWqG7WO/py7nJHWDiI0R
zzh3B0l0zfxKGznqZeOAyykIAVrKXJ/gZ6+ymiKrtToQkvK+tnLFUYpkOJk5yt15FGi7qAqfMSju
vQGQn5MXpF5CnRtOlLSP78/L5ewvMI7XsicUcYig57OvRcEY4/2S38+W8WypuDOXgVhsHIMXg6jA
4XHAQMqJHvNFkyS3mgDDj1g4zQhv3sBJpPrXjMVGNL5IppZRkDZk8UNS4gJw/ipxxDJVpEk4CWox
e23al16nF/3BKsFBmGYY77po0I/CZBp7MILCRoZ+gWICFAn6mSC01Dzgm68WsiLPuRJrg3anDRGC
7Liz2tKIY01VhIHLzVOFpUWd0LYiKvjmhIJalP2crF6xoyS9Vxrkyho5mRxEcT7HfQ+QKBB63BVr
Q74frdg4mLSdr5OmH+wJu3fv/YVwcYBy+4PXhbgXvjOLFvD57BVjlrVtqyWnJKskl+pTDqcqpmA0
tPtaio561Ilbe/Li+ER0hrN60ZPlk/Hlzses1bFmGmnxZDgpOS2WJvdDjHyIMRbqDyNSouNYUJuW
5lm7xRMDm0tfL4/NHJn7CYlH5/0ZuMg+qU0SjnkYskL6x6tqhoXOvl9GcwnfwsRxRYuUzxWiwn8J
k6Bu7P7LDUHjDNo8bGjOkosbajhqqp8IwBUqIU92Rr/AlZBS3BjlIvtk1liUMFGWr0pb5Xx6OzgO
E7WC+OQbXb6LQ2xQEyTMdkidB5+qbIg+J4Uf7mraXhsjX0Y3RMHwDcV5C67jcos8HzoZB1/t9LY8
dUOruWModre4MMR4EMa7Qh2TXQC3067TsDga+Bz0CDY6ca7239//pJchYRE44sAFQEMRfo0W841B
pVfTZCdNAyeCrEi7bzXDkeJpeCjjaUIKnQZPoQ7ILPuNvDELl1uKSxUy+QAoX4U+VjnpIOMUMYtD
doJeE9o5pKm92mm9yw78EPeJ6eVSvOWrdlmTA/xA/DFFbjXUWNYVaSRRZ4S+TPmOg0v1SFBLj0yv
zNw2UYOvgSBmh1CcIfkXyJ7alH1Cuxg7JNkDPbnNy0R2inYuaT4q4jet7Nj0SZko10oqWr+73xZ2
NbIYMKxpuAItP18j8Zz3ZjmO4p0qyB/pkvdUnFT0e/x+4/i5+A7gM7gEAW+hTAuve9mNv1TLhQy8
RFkw0CycjCz7amA9mRfIT9R18snP/K1e8vL7zm4Fy3h0HpYC1KLAv1r8c63mNa1+8Q76aWuHxhg5
epCmG291Ea6WUZCN5q5D+Znq6/lb5UnqIxg3iHeCkKGFjT/cUSZi25TZ540K12XyxFgqdJZXPhuB
ZBUayzGSsmxuxLtQlx+VBViLwUviqCCiXtRu7Pd9I976pfwY6Y0tg7Wv7KQOrH2Q0S3NR/Pn+9v6
Val6PcMqOAdSCpoLpI7n7650Zh2NViXemUE5ubke+h5yIPGVVCidnYq+tY/FMDnMvhj/Veq4Y9rw
ksNvljwrqLe3meVhqtXs68BobZzH851Pq2Kvm2l1QG3y56in4QH4pLAXE+3FT5LSrWp5IkwJyrU2
JNldNBfhc6X705ca/fZDWsjadRep+qnKW8khnmPBqvbVDQeZ9STl3abDzhK7z2eAJibgHPINWGzY
x5/PgGEUcdzJJQxDqdNdfYA+PvTSQxLLjlUMmsuYutsMNdp9ihk4VS1UGwnDZa+csgJ+TWRdIIOW
cuv5I/i6EctBDh9EzoUrRRNuOiVovKo2xusMvb6rJkyfh7mPr3MRHUFMJku4B7GC30aSRTdpyoQq
wSztcaft/9LbVHX9pvaUMYWCH5fBoSbJ2ccc2V5F9uMN0ijeNGZWXlWR0jqigPy+M0+wKudJ0W9z
P1Jts8iEG0mRKjwXc2K9gW5TlN+/v/reCLGIg1AnXzR9EG5fx5NqFMq4qxJYNpMi7FTU6H1daRDb
iKSKcBm13U0mWLVbJ/MhHebHtkrdVMH+Vuwb7ZjF9GBJAlv/kf6n5VLUOHXmoGxE18ugx0PCA+Fa
RY7BQXD+dcwAHFVtNgJYcbW6aqYQ2cQU9lJsglGJ6ni0m14RN068y8hHpZamEyUvi4Nvrb4XY0dU
LpyMUxUE8yO6YfWtGMZbLb5lbZ+t/YWApIDJXDRBEEFbnatoOFe8BCIKIutfntTBK8Yh8dohrgCU
bvoQXEY/igqIdJFGUd9H1nR561/OD1Mn0mrpJJ3ipETju2x0aiLd2HwpBlXwKr/GnUCJ7qZGko+x
EmpOUqAdLwtj48pxOj4Ce9tK7S6+7vJICHqRWxDYaKicP1LeoANiTKjpIEH3hX8zJ83K7EdWAFMJ
VDH6OPlbYuwX3/Z1SBDtCPhwz3nV0P1lFjCJHvWp8KXTFGmB0yJ96sZjMfxuCRglJHqWi9ArTSKK
4ucvJopIVyc0RE9qLQU7c07NLx3y7YdMKJTH9/fxRXJIZsYwdKKYQNhiqx0Sl0OM9DBSemKddHdR
ct1ZNWaAliWkDgJDiujQYvdkFN+vIApvDH6JkMHo61VAkmoQ7ZY1JmJO8DSL9DY7DUjg7ZFf9A+J
ZtQUJCQJ8iYWV6I3VOKTaIal1zephFNB0XsZRXG7HDTfCQJ92gjpl2n78lDAjpmXhVa45q2bSS9w
sIfZKVLU5khRW3SLorD2SVBrdkLT6NiL8odQG51EjFFuipKDL6dbZdVLLBiPQXVkkbjhGsFF4nwR
KEAqMfkZ0lNeSbeTGAW36G0qHlk2QCapKtwUTodrdWLijjkG32mSbyRXl/uLrIKrA5cHqgkXVhnZ
HCQcLT088U59VFUhOLYxyllCWLYuel5eqlRbW/qNtwanBUAajo6IUY66JHy/bLAUyc62yYr0NJV5
jRRraX2rQwFHujahdDmYIvAOKgcxFTMWaVN5zWhRJHh/U1zu8vOHWOUVGTWipK679CQkkbCrdCH2
0iIOPv72KBD86fHQoIWIv4aHZa0lCUkWhyd5CMHYiZLgDjkkpvdHeWWknh8UlGFoGULdRgiQmuv5
jEaTqFbtlIenwBpcDnOstj6lSuTCVdqN2hdLvo+1q1b5pA65Y8SqDYjWttLOnQTshrs7w5/QZI7w
KhTtNnqW5+ROya809aULVEzjH+Xwoz/iLJEAvewGx2yAmlTpgcx8Z+bDR4hQN2bQfyrrbwU+aV5d
fkfx+Pe/FyRAzkCwDRwEa2YypJ8u6CI5OOGrcm1mgoxfRLOZ8Sw3lvVEmoAIkRNcSALrfBud2ZEM
pQpPCeL1h1KbDMeHpXeYrGIXCkbgYdNRO4MZW44Blu6Qp7Jkg7toNr7oG6tzYX2BbwY7y2VudTo0
CHtYHRojp6GPFZobGA6KS4X0/XVzufnhlrFulgiAZO06Cpad1QeRkQenfK6fBnG2HqvGaJ8EAhVO
KJHBFYcF/OG3ByWdBqVCXg94a53Qhw0gqtBEXmgWm/Q4YxZxDbAcDxZ/3KWJ0Ltkoltup5cvypWY
ieSqiqU2BPfz/dGoY0hXuM1RVgEfqOmx9kk059Y181FyWUbBdVRl6f79F3214jhfTIwKOAmgCYg5
lCrOR7Uy+mjVVOen1jrNhe9IIR6HWorqWGYXMAzmYdfB086fRjC44vCUCtzmVM8fjqV/KKlV6cld
2x0Rb7EN86GPvqmV5ejTdEimg6TgUAP9C25WVuyUIbRj5VHKbpXwzrAoAwda86DP0m4Swaw3KTqP
jR1xrFpRtvPbbN8gl9lLrdsimWk0yXMG8NmbUjCzZg1gMWxxDBrq4fD+lCw3pV9nhJIEFTocZ40F
eQNA8nxGjJm9LQ7R8CHncDhUIt5oFYaQB6EQFXpz6Ci0Rm94WaduhcjXrO1saPRuASORtC+eDpQS
zoc2rSycOZTSD4hlynaLCO1jl2r3tdwGRzxcaKEFzLVvZr6nxGxvvRvUQ9yCJM/0CcmsPpNx5tWj
qwLQgJMnmbWrCJkGBq6Pc4b11uh/en+yLvp9yEtw8zcX6UFW0YXd4zgGSajWuvDA1fuAkEp5VQCX
OpVh2nhCqdUHoWvcVBNLVxhIYKZRND1fFaT72Iysw9jictxRUtcnGcvxXlIeJ7Ov3bYIkvtMjuWN
5X6BElwQO5DyMSghgtL8WG2yCpxekXW18jDN0WPeYg2UCzIUAwibX0CZfxP8DjUyxAwcUfaL22A2
NbvSrc5BhdjfVdhVOVgr9c7iKfPw/lSuwynQPbp7y1V2YXFQLT7/+EkxC4VVjPKDXwShF+tC43ZB
6G9Uj94cBZoMNmdw8enUno8ylmmYD/NiqTFF5Q4bPrZeVbXHjXdR+DW/rmQKbYCvgHcrr7eH9dnQ
Z1IqtamgPYSGxK3M1D+lmCTkYZM5o2HQ0zbFZ5QCrugJ/eiGwC16jNETrdIcNYlf9EXAY2o6L+/j
0ptGFIEts629IhuTg5Vb0hVKLJ9rLH7sLnwMwyhER9n8GGvi6PZKXlxRgNcJG1yNkF2pHDmQQi9X
jerG8jPtEIZl7kizkOyo2jKimBnIerZIwmFi7eSVqj6ZiZ7yKEblxaKZbhxpF/uc2WFqaDUQdUlQ
X68jvySXUTnMVouH4ANJkKftEIN3Jqc/Rh71/+vRKW5DF+7fqfzWvkSP/sbZtqyj1adZYPcgepY6
JdfH8xWACnMrh3UrP4AEPUDvVGvD1dW9xD3i/UVwwSJ7fU3gGKhVwVAHAn4+Er6MZkZYkB/KG3Ov
75O7cVcepR0UbDvwJFvcZY6yLz/1nvGg7Y0r0c33gRvawu7951gfrOvHkM8fY9S7LurFSn5AQtjW
0IlLtW9Kua9lHbjp1sLnd51N7sLbNZakjJQFnZHVK6vKUmYJkWIbpVy7NczgU5Nb1sa1fL2HydQZ
BFA19T5O7LUoLplWVftpBqo6wmqxiOLIA94abbzKcvKfvwowvyXFhHOIZ4S+ihTaEKLzOpf5Se8C
rJ0hYaMVXQQLZd93UdL4Rs8gu68A0zlCMm8tnst3XECGf5d5qHevqXxUjScIqoxeiYkOrXIqlqvX
lqvlahRQYAv8AHPepe9ObW8JY79sxCylJJShSHGitJt19gz+95By094I7a+aGb/M5d/jUBxHIIQi
GXv+fByjRjcD0F+GciPApLQ1u/1QlA9yrv0UZ01CslKPJjucUJKCZOe706D3t1oZlR5OS/oBIcPG
raRwsMVeirzEbF30BUF6Dkq4U8V0z61wl8WRK2K+7FiB8SQZyW0sJpZrVe1uUqjBF5agbVx3VpnS
329F04gG14LaXmsrTFDK/TbnrSoreJhUasE130qDJWoj8xPZaoCIZSmJ5u9t6NdxVdpHRHHSLXq3
57NpmcHYVVadnQJqex+tcsiv/C570dPMtwdhpJEWdRub4Y2FAlwF+DLVNl53DWdIVA6ToYrSU2uo
4cGfZtNJFXhTr5HqP36M/xm8FPd/r4jmX//Fn38U5URnN2xXf/zXqXzJH9v65aW9fS7/a/mr//O/
/uv8j/zNf/9m97l9PvuDl0MsnR66l3r68NLgOvQ6Js+w/J//rz/84+X1tzxN5cs///xRdHm7/DYE
yfI///2j489//rm4fvzHr7/+3z+7e874a7v6Jf8R/vFYdG34Uud/POc///hvXDfqH230448b/tis
f9nLc9P+80/D+ActJfJgkktmHsTTn38ML8tPFOsfS4FwibALy/u1g5gXdRv+808uff+gkMFW5u8R
fF8dZ5plbH6mWv8AUADRjDY/fbo//+8zn32W//1Mf+Rddl9EedvwMGehcREe4+BcKGswvIhRa7hQ
jJ1MW8xB6Cha2DwlipFg+yLpz72o+rtU6cH94cru/TJx/36IXwd9hc79bxBhVLo61MA4thmeSLJK
EKlg+yn3j9hJk86tujtJu0mN77V1M8cf1Dh3+vqhkT9Ubexlix+vlbpS/FTlj2qUuP3wtdMGuzDE
Y1Z/p/2zw8fYTvoD6mCpMR4zOhJ69wCzYdf7qCKqgRPFN7L1VEl0xpvEJkO2LSgIajM6U5fv+1Cy
S5H0qNzLGPy2FEvff90VNO/ydVfnj1IT+ZDHiB3j0byN7iq7szN7doVd4dSn0lMe0k91akuObFsb
m/08rl2OvLqGDeMsiD4gHzpJXWeDpT359ZdAir0qj/7qRu2oNn9tvOzy7d77tsth/MtBVGg6kB+F
IUHUeLvK27UuXVs73Wl7/1AcsX/cPb4/5MUaPl9Na57iVBQDPQZGDMk709PsqLth467x5hBk8QsZ
g+rC+rIldf0stTJV0tH4MZskKdp9UCHuVnzK4q/vv80K7/Xvb/bLWKvVkmq1UfVLRTa4y+kK/TT3
1cf6MF4Xe5hFd8FLcCWfVI6k6/wh3AetrTyNsT18fv8pViX716dYXMmgOFE2WfKz88+opk1Xx3Ga
OA2Sv5KLElOIJqXdT16p22FgR5Itb4Ep31g6Z2OuVmsm1bqIPxtjKonX42ebtxgQBCNtqCKZdxtv
eDkaCScFMY0KLtnZ2raa2pSQCQjmOkYhqE4gp+NDYEFgTqZQd/NCUQ5c3NpdPpfZbWZMaNNO+vQR
o6ju0FRKhaN30524o8snSFXJy5To6u+tOsIjqQh9QYIlYr9I2J5/A0kTJOJfhMamFi6dbpHmhBX5
14owgfTzBQDSNFA2QsZ5foDe42KDCIIYwhH/gG85H1SUMiuV5ExHI15r7MwM6h15T3R4f/aXKPBL
lADUzjtRb6WEsZyM6xJBOlFpjcxmAjaNbwdQdr2jNq7n2lMtwhYbi8m4pmUFISCpdSOiHKtv3R7X
Sxx8AQkfTWxyL+DIOLucv2lb0fxAQE46yEDKvFgd5eum7wuvk2fECpDu34EAS64rTYzdKZANFuEY
f2ja2N+QA1pFF0oLNOSBbINpA9lG3fT8QebCavMAM5Jdq+gzWLa5uo7LqjqqtfmiQG48gGyNN87g
lbLXUs9gPHG5EUGD4p/V2xdKEbdCHjLoNGaPZdaJu6izko+GHCeHUFHqDN+GaXZVPBNIhbF2G+0I
OMLkmPAZVRsx6i3W86pVtTwTmGWWILdBwG3SWnq0l8WwGKq52oXIJiHmMyXXvtErVC1rfyf65s9k
oH5SoNEkBVi6tFalb9xvVk15HgGQG71/E3IrRsdULs+/hTb7FZywCrnA2JJChxaOJNp62osFiKsi
/JDrsTzsGsQESjtSw8CgRGwWN35YV88GCsk6Vt7DTIgcK//7+3tmVfJbnm3h6UENQb6Lf9b3WDUY
GqGv5B53bwVBQ8q784cYcPchB4v4wdDaqLJFtS8psgfT+AObAM10U0OZkBOu6/jezLJMsgfZEDDV
q+b5YyQrQeT+5lOyk9B2NBd1K4oHiBSczyAadq0xGLl+IAD4NzgVZl+kIfHtMQtQgOonaZco+Aea
RiAi7j7mx3bAgLQxW8tB8hW1CstPdmFUJmAH224DTX2x7Jeno5oHqYPsGTz16p6cTEpjdPQRDrk/
GSmOBkiktFEo77QsmOwkDoyrQvIVBPwgr2PWm3lxYEpOqELsAxoxbJxCy9b+JQ4uCQVZ/uICS8Ec
IavVcisrpW1BxuuHmJqegyZJtWu7RrHlPNkCz74x1IJWJapz96NguiroiK3WRVmLRj1MxRexph8z
KDXVfyoLWwnvMonnbwULl4IjzEpkVy6EN6WmqsZKS/zDVMc/JiuKEeOQQlpNeWLr3LM/DpA6v8VV
mjp6m9T4hde1g8qs6QwjjiMGcqcb+3pVqFyktGiDwIZccBkY+Kzp0YNCGIOZ5h/8to1/jqmiPlid
dhSDVHBiXDn2cRgV12nYWtTRa/mjRAXDHuK53Y1DhEq9L3TXjd7D36DKorhq3pTX7TybuySNqg8V
57An9XN9fH8zXX4znhpsELc8LkziumWYcm6ZKJX6h6435psoQhKGgoF4SH1x2tq3y/dffTSKH4g9
LkaQ4ASWxOCXxL2d/DaKMcY+NFpR3SCkZpg7vQ66AzLEpWZ3VosjqZk1LyEiqjs5lpJDMVFV22l9
0G7x7l7fbP00NPGx9lrklol5508z6V2SNIXsH/JmqD4Xg588qCNdtjIclcRNwaDjNa9h/uW08Hx+
5mwt+GpqqXqzKeKfjm88viJaqZnHfhDQiZn7bqHrlk0F7TbFaL5ve+Wm6+v4OdNirTgYGb2dfWFo
8HYlZI02bikXhxsrkMN2gc5RYVwoSedv1CKdgX4yb+RDGdxlHc1upQ7ngyg2radlaU4PI5hcTZCL
HeTg1CXl6Pa/vZ64boPggyMEfGG9C3C7SMa0YxdUJho1UZnOXH879SriDNtYT0tyuvqAizIQpa0l
2iJTc/66aRUjxzOIwiHuyhAh3T506VImO7Nb2iiNpNLzFj+LftNsRJ83B0ZcjnGBUwIvPh9YacrZ
EiocqURYSG6Bg4+Do4jkSUmZu0KWi15WwSCY9DjdqGavbhRLjFnyN7QrqI3iXrJas+zkBhvKKDiq
XaFcDWUj2n43ifd5o05ONHZf3/+Y67RxPdwSPH7ZsGMbZqKJRu9RHyOT9i4WKZ2op7uJ3M7tNb9z
CylNNj7rGxGJRBWWIfipV4er80EzpecI6VDIbwOz99pG+GzksYZl2FBujPTm6wH7XPQjLO5A8vlI
fSjLrVlIvB5XEhdmiw3oLvpqzL1/pWS++qiJ84ayzOUHJPzRUMLuCDwiVe7zIRN1Mge/4uVCuRz2
zO0TkjiGU8OX3CWdWjnvf8DlcD/fIgy3bEMcB7hnrMnigkLLX2nj4DjOSffMF0s9X+oeIQuhwzFo
Su6ZNT5XmQlhsABn/v7ol/OL7uNixLsArTWGP3/ZcU5jC05WcFRCMz8KJhiiVO7Hu9pYEsio9F1x
nLOt/OvylGFvoF615PjgeS8KjrGZStJkBkcg9oiyhHLXUWMUNAWSbOGPf+W5GXyUW9+cjgjlSVfp
xGam/JcHX3FG3CoCrOjsS1pA3RW/NHJ+MHlAf84ngTg95nNiWQRERBwHtYHGUpOE6mGFrv+EOkGT
15or0wA+Wk08XUlU63dojVp73xArgAqp/5AliEW0oVRASm+6qyoepi+ZESOrl4uNl42Kfh35cXmf
qmZ3NPIkOab5NEK9jtsj4u7ZvTT6ym07KemVqERgTIa+uhonurWR2RobKcXlZycowgxarld0AbTV
Gh/UqKiBZoBY6EK3lu/mGnyG9iWv7qJ+i+n7xlhL2kJ6y22ALuLqDBghvdZZTWsyiozwtuqsL4YU
iNdopiOaUaZPzbzJN3zjmAW/BaAaGymdrGldNIlQQ5gDACd4gaIpIinBQW/DEXdxjLNR72gOaO+i
aG5ZiWu2inHjF5O/McWXYYRH4AzgugY9iGzqfFEVEUYpswy4MzFxmJZ061noqsDVp1n29CHZkj6+
DMlIWzC5tMIBUIP1OR8uzyGIlnhmHs186q4kIapu51Hub9JpajcqFZcRa2kY6HT+yKItJOjOh5ra
qZuGMA+Po6lfBYVfo8GXGa6qwuVvmE0yed9/BHSku5U6xLv3I9a6YsNuXSpTRC0AOtzetNXEQoxS
hH4WomNZQNLIp8g8VoESeoWl1A7rfT40UyZ8b/pU8kyMOE55IXxGqNewNnKMyy8MroXQzc0NsjWy
f+fzgIUOTR0sOo/02GpXyoT5a5cOym2flVEMjbb8PRnWJU4tAyL2oYNRpC6xfJhfznq/jgecYozo
KEVdhI6y2lznafilGhDReH+SL1cTOsASfWSAWzz9Go+f+GYn5NXyaoNlebIxKgduJ4t+n9hu1Dff
WE3LFC5UErzKCRHnL2XVyqAORhof06JBwdbXnlJxKbg1ZbnTOXzsMhSzY9sVdEyKIdpYy299Q1pr
NM1lsgv9tQ7/y5SWUtHxsmV8hDOeeqNfFbvK50XHQjnOvdFsDLfSG/r7E5KULrQqlTHXgYkwU9Fy
QitamJXQHXRj9DSxjjxuJ9Eha3L/rit7uGZRP+2bMhKcsZ+0p7Bte7vqanwSxQ4l4C6KvotdPcF2
KozD1Gq+S3aLWUNklcdCIF2Yw8rct2Ic7KH6j7f+LGBqRQ32WevbB9D59cf3F8wbEXdRjpbgqBMW
QKWtNkOQSGHT5U18pPUZ23mAIkbfUdwJ/TzYN114bQ6dchzGtnPNEbeMEQD1Rq64giX8PbmYR3Cw
cWlEkG0VmBph6CRwYMlx9KXKG6lwu6U8KqZdNNIncKrxSaggLVOWK9QDyJn2BsSC+UWSmOysrou9
UUih3Q3Z7DUh4k6Nrg+wKzXtYAoKaEUVD2KDPPsql7h4GnXUPfi9iXa7IKg5jIXhWeG3Z4aS71Em
3DL+uzxH6ZgCqhOXoEPuvYrw1RJVQhyiUeBV411bSrk3V1OIM0mguIhaY1dS5tPz+9/1rUAAWIbg
BhUSGv3y81/2hyrFQo8jR3ys9E6zxWIsqPwOimvVWrGRCL+xFanDL7xdCr8GqMbzoaKg6aS4rVlB
QiGhYiQG1yygdCcr47hHimQLtrYElvPEW0Uhgy3I2Yta3prBbhX1IrrDipUaSXcVtUYXBb3BjUW5
nEYXo6A+QuRe8GnrACPM+BIJwRwffTAwh1gzQwf87+A0qdGzm3PrTpCHwmX3+BtZ9pvvt3DlWDI6
3f3VfLZB3JexbMbHRjJhyEtC8QkTz3qDsPjWV6Mr9SpFu0S0VXY3oYdKoUOIj/FoSV4RiP7tNPXC
QTCE5EH3my0V5bfHAzDAnYVSiraKM4idZPXQMZ99FHtgc4qdDKDLoUUGQ7Pdaka+9fXINWh9klkt
Xn3nazIBFRpYBqMZjZRdIySQuDB658OYzE4tTbd6NX4JhKDw3t91b74k/bDFpG+Bby+f9pddZ9EC
qv1ci49hKUNTjY1qF0hpZwf+JNwakag9/H+MB1VsGQ5Pq3Ujrq1y1cqArB61UgK3Pqf5jR/z6Qar
yfZ9MWyx89848wGpLcDg5eglTT5/PyVPCzOquAJR+BScAQeKw9iQPbawUI6CqBaehYUZRVcrPFA9
CjdSjjeCGmn5QthfasAXUnAIDuloMenJseTdqM5o490Y199GOoC/n0cxEktnESMhN1/tjpAetpVU
YXqU+tj3gsiqD3VE1xzpj2Rju791Ar/6BCySH6j3rs8H8IWj1LSkFqHYht8TZa6O01QZQOZjfIz0
rjwGY27eDsXsO6REzRetb7aEXt7orIBhQpOb3JGSLSTm8y9bQsvIfWmKj6IAjVDUERciXQffn1nz
LjR62G1GJh1Y+8hF52HhBLoSsgz88oDqf79/f10jecJ45+EXIiYdXoX7LpWqdTFHFSAMy9UsHKK4
kiS7NcLir6xVpZNRGOG8B+A0qYe2TNSfaZ361V5X/eFmrAbta9OWI9VmXXrU87G+bccaTojUjfLn
WDD6K23olU/QgxPRnrAyu59Nan62mIRTaMt90B/N5Gvf5h9kue6wnZg7c0fPM3vxo3wYPcj12les
2huTMBK73B8RgC/nD3InpXd5C9kA4L7wIVPV8l5QwpiMashaWlOaOKXovpGeupWvJ6EdBVi+kpfn
rdtjHhnf0I7ElGEQoNjsajq2qe3jM7Dv4qok89FgxtHgakwG1dr0R4Gk7qcsizhxs7EbvpvllN6a
KAt+VvFuCZHpCelD64Pi211n0KRH7yyTXZyB9RuxlsrbsZIRkFPiMfsiN0TDuv4/7J1Xc9zIlue/
yo19hwLePC5QjkVfRYmUXhCkDJDw3n36+YHqnmGBGlb03Zfdib0R6ugrtZhA4mTmyXP+JhjMLZ1H
ng29szZ2Rz2s1/hnOM/lmNdfUuo81koxUnxGRN1Ix4bHRtI4DlJlNYlU+ZrKWXBsh1xgCdCYseWW
ciOOkpEXaCZYoz24UwsSM1Ei46q3C0AXwVPktCC6uqJxandIMuWpbEQ27NSRNuwNJff+pQT4vo5l
2PQu9eJIWQWRpe3mWbdu0cetR7dHR/HSpsiTeWlLJka1VrfqtYa29SPs1fjFCtWuWZucN1/13ALm
nzbm+NVRGtPa0wnX0bjrhHVTTGP4bMTCdy4qyVIupKrSMuw7uvYGK9sakaa0z1IXx8vK32ZGjjP8
zARA4zgH8COZrX/tDGZ19ONeMdwKGISyHiR/sl3RZhYHnoTw4EoSznRMdUEXtfVzO17H8HiQOg67
7HOqFShggf9sdnqY54ceIOvFBLV2hYiifI2pcHHAVLbK2fxKWhBW13X3RTaVkVfVTty4ydQqD7LP
nrKrkja6muRKvjP59Lob+wMkf1OS4sEdzV4Ot4WQg11rltro+enY2qu8t251M7X1baNbfucGfdmU
q1yVE+QSjVT+EU5+DHhpmmR7pSLc+6T2RfcS1HHkgMKD5efWlVx81QyR/3T0pDlqxtQ+T7JQBqJ5
oPOG4jsPEfTRbdQEo+HVo2G8GE1fyZ4/lHKBtZ8t9cRhCApwMKojmgq2cG0fQKKXtYb5XNfhmMLF
DvPnOIr7aC2BTX9SY+RoxdSnmqvZoki9QMw/J4kSetLghHRuxLnykidtkmwdXM/uaTcFqpvFuR55
MTebFcwL/YtAmW2flWMEN0Qo+A1IQdbh8K7q2Tenp8SKnITA6KIQYyDWmoqBTMj5kYOoKEeN2Ig1
Y61zLD9ZYxqGbugULCVd0K/yWjmsgk2bteO4TkLR4t4xTgmdsMhMsGjL6jtItWMG0s8KVuwD1fe8
HtJHSYv0izR31MiVQ+Cds0lCfeH0g/ZlirPuB+pYKZAuEXSBp4jYr706VmyBZ5YkgS0Lk/Zr1ctO
7KFXW38LIkQZXbWf7HKDuAFK9FHbfOnHxBw9SGil7gZagskJzx2mqxDcqU49WR/LC1ZqA40gTG+S
vvRT1y6rAXxn2hiHSJ407t4FbBK3zKrhLkQ9CcHooueDtkTtpp019cJqAmjuc/tB2SoY76oILjOo
gqjJkFbsDKJcFOKOHTzovMnQUG3UpzF47im7TR6h19EV6Zr4qovi4aXzs/DFGpVeBY4O7sRFc8FB
SCmenMNYY46yqnMot5ezMNxD0qK44459QKG8N2tZWbPoBnh7Yxt7tO+T+1Qum+9GEdEYFo+g4fV2
UyAoARXQh9p7EVtVIa8KCbXUFABqv/IBvPVu0g1FBcBI5OFdEepwSZTSyna5OnXBvpZCy1rRw5Lu
20kzo7WIpupQizY8OHaHgQuT+YBV51VqOI/cHaNoZbacNgjys2nEXdZeIXUx4SZMAH8t2q4QSKwS
W3ISoPtrBuhceGmW+tPajltVrNtYiIco0YKvsVKGX/jxuCBRmOI7TfHo76cAkVVXSCwWl8pO/ivX
fbV1lUZKP6dAIz+3dVLWvFQymK4yommyciQpC1w/Ixlxw9oYcQ+cNONgj+hnJihcXyVlDBGtHSS8
ZLK2kaq13TtVgHWG7xNMIS12YqLB+NLJcXNrwjheQ/QsGjgwJFhTWneWO5RhE3otQKYcClSPnIFs
D85FU+fK164LcM4M+s52TaVIFS8PpP6SYIbWaWmF1WFC0xfFysybwXITLW9ggrLE3TEz869pWda3
BRki3DnNGXBADCk8eypUcxAsBXaEa7XslCcpNOxrRLudv1qp/6PB9A6J/X8Ppt+2z+lbtPz8X/9G
y6Nb94n6LoB5/jmr63OB+I2Wn/+Eex93IsrPr82yv7DyivaJSzYVcOT+4Joac+XtL6g8f0QSjq0n
EMpZeUFX/wlYfolbB6tDVRRGPA8H1Y2ffJriBq86jX2AuIZRNA922rY7v9KiF6WrKptdr8uoNluh
s4NYlVz0U1+urXzQgjXr0miI3LHaCfVajCGuIWUTB4cUWZCDhpvLbZQ66iPrRTwoRu1/Q7BUW+dF
7xYcXzdKLo/dZggyzxhj/XMgDe1lI3XSQVJLbSUGf/is+E00uTboiKsQBPF3Xx42pC7NvRjiuHQR
oYbqq+pdHnq9Mdn7lES03uDgwcbf9+UVMFn132GBXIvvVV7nv5pTyscpdeT/Oa4IYngfxffu53P1
418XdTKzROZf199Xefac/P179dvgf/1Zf3FFtE90I7n3Ix0OFhI5nL+j31I/ca8DH4qGyYyvmyHo
f3NFDPUTFz9u0wiKwP7iS/3nAqBx+gnwDLQ34pV7Gcvgn6yAd7f3uS7mzIik2dYT3srpApj0uqn9
DDsgDTTmJnOmaQ+daueEU7WlMso5wBELIaP6mjvn/NeXqw+uGXUfiDKzRhNGrzNd57Q0guhg7vjR
vovr6q6Qawd/z97PH9lO0uckC6UDivb5urPAeOEUP4ydx3xyc8Gpdx1mOdhevVAuIzL8wJuF6S5F
mCXKpkrk/Ek0ElKEWo6jj2uMvv2dI2zcB445Haaonx60qFa/d5kTfh6psP+SonarJ9PQerTs5+M1
ptA2pf0zVNuHAY352uM4lGzcvlTpaZQycZc4YptlLVL8pgZFr1N7ZPwMuUQzK5R8+dbCZ/fza9T9
o5Pjf+gCnJVk//sD5lJU4uW5ESfrbP4rv9eZBCyVdTFz4BRAivNK+3uhURL+RGl45ovyT1Yja+Cv
hcb54zj8TTikqKtSPqYm+DcnC74Wp8/822h8ABswzH+yzhbFFIZAywJxURC0M1yMm8lprBsiBl0b
NN0ddQZ1HeRmTDI3/ugS0f8oy9i6UEoEUHEEByAv6/UqUuCj9y0UBLVslfWbqbv7XTN5y9d6rVT/
VyllfhrU/GZhDbQ8ICsui5LKIJI09Kf4rk+Kya0kbQ/JNPkyGKHqktxVu1TJslWLmuOmcKZmXYSK
WAnF2UlT9k2LetNtajtdlaldPwxaUm27Si8vpjxuvHAY9ctSQz8+65ynQUjnqvBLWb3Xh6eEO8PQ
aFHh4no6lehQN63VSdGdXNQAL2TWYAPzTKnlFdtwfJ9XHWiUyW72jdo5d5mNQJivxsm2L4z+sq2D
6nubdvWXIvFvjGGfKsrPM9M7P8FiesF200JD3RMM8LKb3OWJjnYtT4jWgHzQ06L7hUUzZomVaazp
whuXyKfgGyiXsae0tbQqJ4B0Jg0r4D3JKqxrrNtTvb/Pgry+QYY038aO4G4o9ViQyGm2GUSX7HIb
g7qyaYMrZ5BHkAgzrn9wzukyvNq3vn0dDFdfNXphyqszXH0+RN6UsEUbWVUs4RIVa2aPO6Rcabo7
toa+sdH7wM0sxGrTCKdDbUi+ctk18ktJtQe3J6VoPNqf3FEa7MSspIhWgVRjCt/AmHb9vK28ciqk
7yn9dyQY2fa9HhkXaTAQGrfC9mc21txxp2ZK7m2ZdEgU+BqJvK93ZSma7YQTouyWTYVFtI+RuycV
Ca6JoyaX9PC05NG0Sjty/a68kZxRevJR5jtynUG0OtckKhR1EWbffJAFYBmbn3yyUnGThvIv6g22
cwO6Vs2oAojiSW+Gfu0Hnd/uqQJUZ0LmtMFDCgqGHdgYt2m2AdAfi+0B+dCyDmqRHycFcH/GlX7T
2IV+xsF5uQu9G2aR7+oaN3M7D/MjF9piK0VTuE2myqFkl2N/C2HpulBCQMFO6FF3SL9kvpw9OFr7
kDJ5Hy+SV+7Hm6iyYOnQI5yh25CikDNbdHh1qx8ibTSLw5QC5mwRc7vJJ8qJpp3b2KcqqcdmXm37
gXqA0fXKL0SkpCvKe8llXE2TC5xZ3+ulY3oGN348SvtuJUaruU2oHdSeVGo/Bu4RW1Xvd2nQs1wq
s75U0ljZmXoDQUyzc0zMK7Q3ocQ+hnI3XAfDWNxWNmVJK0SeCnCxfOckvXLgF/SZMiq/cK23z3QW
FjAYvj4tbgBrYPYAbNN/W2Rhw2hqYIgH/4CKkAsG+zpiHvDZwAUWDkVv7s2i84Im2og+P5ZQuT7+
FEuNQcbnO+BQTKEfcZd3yiuFKhqz0WP94E9ogBq+ZDG7/d5MzBS96zGhceOLo5BmowFh2q4eD4ig
gXRc8fvoeSlxchXHY38GYfFuUcyPBSYJrQeQKyBKFvtOY6itRomQLHB8NBtVuTFEqF98/PKLvfr3
u3Mgzwy21xT9dJAxjH1fUL84UB3Utqbau4OZVxdt1ZxZfKeNwPkjG+jnwFAESDaDbck13u6iKl6m
tQ4xgewzDTwpz8PaRZUgXNVgB7/g1HjOfnn+gScLDHY6zpYY1NJ9tMFunw6I1kfXJorWHAK9Xsvd
eDvUitek5o8O1nUFBwJwUrr6eDb/EMq0q0AYkDIBC6VTdjpoVKBy5xhdcRgcqmpTdQxH1HerdpsO
9YtFqR7/iHXLHVeOwl+qmp7pEr1/Z4S7Z9E3HUAzqqCLDU6YqV5TaBwOvYSZQpeZ431MpZ2qeNPf
1o36wiOpe2Cb3bk1vAhWG31l8rvZPBdfIQBUix1cz9qasq5W3cIwm27kQnippOT73lKNyAWVgs9q
LaZ14ef5ZopT/5HmTrfh9l/uytZunzmO8rvIL8/qSs2n85swYGvBloXYIxHB0QSXp9MvEneClU1m
fGs203jf2p2xT8te9dK09o9TX7vmkPiIocXaJimcS6vGXBpd/h/UGqjYWZnYteQtmzAHJTIBC1+l
MnFUGibHQ1GcA/AuWp8oeUJnIiPlaTVk7mjrnj6upCYRmo8osHO9gzecuVLXXinGtaONKzXLN0Gj
bnpJQldxOvMJF7ED1pJLuj7rTZKrg6Ol6vR2gfpBlkUVJZ3bMWvAH4zmTgUp4Ca9NLhFohibnPbr
zinP6cksdqDXcSGMAipBOEdjqZ6OqyQgO/QwnG61XohVXefIk6Ep51EfO4c6nF/hbSwAAybBYDPg
zg06YInwAOupICxmxndjIks3Vi9dZZMEHxy+h5fjnRaO+vD1zI5w+nozPA4dFmMmNnG8QJhZxF/K
1UtgKTUdZMuZXPD3NvX4ekpdSasUjKamdE2bIr3Qyta6wAaWQhctkdzKlL08VYo79FK38dPI3uJJ
ABjz48dbAs3mxyNJV2WOGfgPFBVPZ98Ywijj/BoPaQa/SEFHImgrAVNwdCATaQYKXaNwZRo1T4hr
9Fd+IOobAch9FYukv+SOn6+nQY9wbinMtW2OUOBA6VRumNXhV72rkdufMs+OBFqYwixu0I6brqtY
R1ln0J9aG5XBWGuHvVZ30bnd+HRTep372WYGHDFFJgJtsSmJGj0oOeimA00v03M00V5qdE7WxYSh
oFuGOopTqVLvI/ulTROMBYsBydg2vSeIPqujX2temE7t94/n/HSh8VTzPRjNhVlySCMsFgsNYF0X
t/6IuUUTaz8Mu812cKksrwQ0uQ6FNHy1wQBtFF8+l+m8mw9GBhpKmkXNC9btIhZla9BzI8uVg/Ct
ZEOnKfCG0VHOnPTvIp49BJ9fassK3CEU7U5Dym8Cs1dKuzqwxXXbSjMey7q0Vqi1nBOJOl3P80wi
zcdk4lsy02qWMkdAi2asWl4dDFgnTwZWHWsjcy5VBfxCP9CnCh3KUx9/vUW2OA8KwXWmAZAykrsv
afZ2WQwdp0F7AAGXbzBLVe/MMkPsNJeaY8Tmsw7Hsf/SqrPHZt3hOBfOPsemnoLMG4IdqIkIXLlV
n9tpTk+6vx9sXsOQPzAAXSzlqR8yyGLoxkHmIgERqvKNJm176fvadJGPhX/px/jYc6YBjJKLbM/R
ElE9iNVV5g9XIbewTaIbwdaYInWf1M1LHtg/9UyKvSajXP/xPOpzKvRfm/Hvx51hhGhvIfJFRJ6G
iZpBIJa0ojpUam9sprJHHio35WBrld3GrgooI1ObbnULu0mcaodD19noOPfqFH4zQ0DA/Mz6QsGH
9crX6uCGW1bzYpSokxqzqEQaFPlPNRPpPqig3MdlIC6RhB7Xnd6oXlwYzlWo2tlab0VxU+XyN5m2
whc2BtB3qBlZN/g0c9xNfXUT9r5z6JrC3oQRAh4tDY19UeolveDM9ESLO/LHc/OaDC/mhu2BxtC8
NxNii4Vqm0Obml1YHjTfRN0HPXmUrUp93+c2up150dwGSSjtur69M/JpevRT2/mKLdtTDMN7w87b
rGOKwq5qoG8wOvF4gzlTuMdzIHv5+FFP0/rXr8gJAtuKyztUjSWqNmpxtsDbvTgko97snDEpaKqr
BWY5ibFqJuOcNfL7JU82D9yDySGzB3d3GjVRkxjAmH1AH6oqP8FGdCFLxF4lHCoxY2NeOAYEoI/f
8f2GxjWMfZq2OBhULMNPx0wtm3pNFZQHvIRNt1KFugobKJAs53PA7z9MJ3QIHCHojBAA74p7UteZ
es1QdmpjgIkHxk0OpMMTYZztk9Y/R398P55DA8Zhq6acSNt7cUJaqRliYzzlB7t2pIe+AB8Z+OHo
jnLRrRUpKq4/nsp3Z9+MZsc3DZVmdMK42Z5OZV03TSU6QdWjx61gUpAutkXY4fFWm25h+jACijS/
qOSuPXPLn4vjp/vNXGXQAZ6/Xgm5rZwOjdikWUQmryocqf86lGJ4KZRi+tJkxo1aGtq2Z1vdxEJW
b6RSGJsYsvUFzr/9ulCwpZcyFUF96lOPSbSb8FGFsSBAY0j9gEvJ1uQnr4bhm6Rw7vh2Xe0yXZO8
Um+rxzbpgsfWGt0kQ9WJ1Sw2WtlkYGi6scf6pGkv8yk/Q959F7Tz61rU/edkY/bbPn3dovLHtO+I
pADBX5Apvtik7KDkuMm4+/ijvluTi6EWGTyc4GzCrLM42IU8eFJSPwHAEtwcnMcmLJ/UsTlnCzm3
wJcfc8ZmUpLl4vDeaUnvlChHqCQ5EK3yftBtCd/gxMmx/MaWr28FXpFWmK2rXr0rq6lbmaIfrys5
u+3rSJe9NKywDA2JBieaxKbAi+mQ16KidD9k7mjMvBOp+TlfJdZmh8C0O1RTkbtTPkWXpT2tysHO
90163vDy3bE42xWx488qNkjxvytbAIusAe3E5Gh94k5gfzdO29B9K+p+Q6tyWDmDfgw7rQEXUqGv
OJyDNL/bE+YnAKjwCligirDY7pK+oyYfV/EBpF4Y0csz9Z8amhKbodOVhxEr8e3H8bOomnCIMCL6
SbRkFLpE3H9PY1XO6P5ACEkOmijNvd35G43rrTED4bNeqXaBlOs3WVcFq0JHi0aU+uQa4XCuFvY+
teM55tYydVHKsqqz2J3aCoB8pQbJoYpGsW0dJ9zGOhZSgO3wUG/rnyrutzs1GFDKxvKbSrxBCb2D
N+7Hxn3nV/ZzGA1fPp6d9wuZFh73VjpVlFWAtZ9OTlur2aw7nx0U5G8eYf8mq6k3xdqIJeX+46HU
Oa84yTvgW9Kc+01xtdmiT8dC/oQCFpeEQ4HFppvbIQazmFfLsyA85tedSIN9q+nZpg4NZyOQ3r5T
bNTTIFGCEVSKyMNATKN8kEXxVlGAioEEBW9bqwqKZGqzCUMT1XYFHOPO9508PHNSv7vg0F4Eoj4f
0lgqUoo7fX5dkfxCDyky6nYKKnDIxIbipr36eJqWokpzvL7SNmbxGTahJemb7QBsQ9/lh04KforO
2vXCfsxn1KiBsvUOe+jGzUPh32uQV12Uy5Ut4P3xc0xlx0tk3KfPPNAfvps9gxhmuhFEhOWmAaA2
kBFTyQ/05S0vjfEGi0c12ovCfCDpm66z8baOaukSmaQHNe3bXXfu9rHYt6jcEKYm9Zu54Mqtb5FJ
BJLSqtho9/cKxYJ120ztSo/lX6lhoXpp4fsdwNbYaFnXrlPqV2nanSmXL64/PADASw1lRAr54BeX
9lNaFMQAPeTqUDSd6RVTn6zzOvqSRfJzUBeSV0ehvorMknqspnTex19gEXi/B4d7xcWXQ4kC2mng
yUljRKZZ1Af0Mn6o0qhfUQFPHz4exHg3x3PCO88xLzn7Gc5//qYTaRpVNxW92R6op9pbTe+DzURL
2uVzoCs6Yp1A+mTml4oaoLkiANvqYKHWUhj6D2YxxYc4t6dnM8rjm8yOhq2mxP7T6BQYXtay2OrY
QmzUcGg3mTa2G7tpjE2IetxGpPhlzVWaXdNzAUnx/PD9nmJpi5vKMBvGW0r41CHzuwWp66zlMaxu
zHisuVj20nqMRudymgbU04cSBeLAih66wdJcuVaTTaiCI/fLTnfDMP9Wlpt8vOxGUW87Sy+vzjo5
LDIH1i1YI+hPfCpKIZw2p3OYdkpca4M2HUpHfNcQyPBUR5L3SeoIw81nd3Au8jYgd6H2WySfi29B
WH+NW4rEVRKLlyJPm+uuqIp7O8RxPMAgcSMVYe52kW1eFhmgcSPN+1sjHB3P6YwMSgQGqzB+R/Va
63wVXG+Q7KZykjcfh8e7GEQ5nuItt384+vRyFtGhpZKV9nYoH7gwNG4dDdI9dAT/7uNRlqnXPIGv
Fm/QGrlSv5P4MgVE6sGvlEObDKt8EOtgtNZQGtCYqDa20hxD29xJGNsLtr24z9wuy+6UdJsFXwJM
2bNUuNp4bfc43zjZOmh2SdU8xKJ3kSj0Rqt1WWxuofVfDE78MxvlHx6eUqyikBLjxIh60Rwdb1ZQ
D9wZmbnGPrRWnq6sHFeBys7RJdXVAeSt1gi+8ohDkdLlBvQXeoNuFUT5tV7WOrhhyjndCPGxAELl
lV2/n0L7OwjiYmu0hrMv6WHfdzJdBVuSkx+xU4UbTiEA7RBpVkZg0NtU1X6XR05y5uxe1gz4LuSN
BhdHqEE2JimL5EWJ9D4JQ0U6DLE2YnafN/SDg7tk6oa7aeqK60oKnS+1OTYrrW+x6LFG46YvIVrk
YKYDoYtNKctj6ZaTGqDYhqAiLaPBXME2SM6coIuchmdFIoaDem7NUMN79S558xksuN7A0Vv1kEuS
QnU5h19STMKLJVU6czn541AUCWerX1KopYFcAG0mCaBaH9Q08rlxlZAdQECsY8Lr8PHSWOaPv1+L
9wI2zf/eceQGo1H6qSm0gxZN7Q4jYWWVjkFHnUi+5NLrhlUuLhJ0eLaj4nxpnFHdwTco8cMIppWq
sDrkKD+TPi6y+ddnQg3AphQLQIx94TTi9Rz5RWOqtIMI+1/k0kWmbjvTv0+03jrzVf84FIcwH5Rq
EH2s06FgdAEkB3hwGJT0s+TIkLwygeuqJAeulQfdOZrgnM29yVbnV0NG9lXV16Khs2yQB3pOxKPb
f3BaLX8xJcdBR9OOV5nQu8S1gTo8DahD1itgkZjc2tIP2+hsUDQZAkUI90UQFMZgrYPjepRky7+Y
hMAGg4onvbY8Gs+s0PcnDwUPWkm0hufO9LLg2XdDShFxio7oJaDcNan9d00ptB3YII0Om9peVJkw
zmRFy7sVk8QpB0qMIit1JZrDpx+lK7rJUbq0PNYtthpRTr8pzcxig7DIeFs1QD+ydtCe2ZaLVQyp
+naCpLPWgb39/lz/H7v5v7AfeLNRzEL+J0r74Npg/6XP9V8A6lMMJ3/1L6aAbHwC+zZLTgB+BodC
Bv0XU4A/QTaZSo5CUZOeFdnl31hpRf6EhgxpL4Jb/Cc08d5gOGU09y1l1uJ9DQN+4j+Q1l+enaw1
oojnm2kM9Innkd6enY6G2yOWUsquLGptj59l1bullFrhqijAbgqnnFzaCuMNpqChjr/ylyTQ7Uu7
rbtD2mn9FcIUFDWVWn6JrKi4CM3gDuLo6MU9jtj4YtDzzbrwBgnv8XMp9+P3rhwUDyI3HchMH7ML
3a+v866Pfzes/lFk/u+2bqrnRDxn/3Lb6udz+6/817+ODZDbGj+Eegn2n3/2f7o//N9h98DN/aMo
vPnZ/8t7Tn7+yDPxfBKC89/7KwRB5c8wABCPJhdbNBX/MwQN+9McZYD4aaTOqo9vQtD+RGWUlIo2
wIzvnWvyf8OIVfUTATgDYjh50aWhW/YPQnCOsLcbvk75nUIIwF0q47Pt7WkE5rbVBCiX+Ie0eKGJ
ZsqP4bmy6XKTfh2C9+SJab0gTnI6hISn5xjqYNE0IWOh8NQ4gs3wWQkeGm4obz7A3e8Hf4tDfrc3
z4OBSgF8BdyC7sliRfnC6WfZZunQYzHjjTcOUi/l1lZcFMJTfZdtVevMkH96PRWiz2yIzF11WbmQ
o0Yp9FyXDu2v/Fv+mUIiTaJzgyzzgPm1ZoVD2Oq4liJFfjqHMAZ7W8sM8HyR7XZW4KZB5elGtJkC
8c/fB9gaDU1EZGaa1WIoHzXCgP6wf0B/xJP0z0XyZBaFS2fQNcU5N/nlBYv3otgDQoVeM9utvKgu
WfCXixw2Njecbm1Wt1p1TjhmGeC/oelc4Sih8I8lErJv4jAbwjE4Fr58Zas3cmCspLZffxx3y7xp
OcoiJdBL1e7GYAqOfrf2JdfUHv1bc9MB2sAJ7uOhllM2D4UwIjLorNy5onwaCkodtL7tBOGRMmnl
xfGmNNT4zBivs/J2W3gdZCYYzN4rBt5Gp4MMvaZltI3CYwVqCyNDbyw2VXYxvOQX6ksISTMHlu+q
j9hcyvBbnc3H77gM99fhAW6hVqHNbL3FrqTipZ41ah4eu+TzqJfHsM93IGm+92Vx5sMt0GGoz8zT
+WaoxYbBURVZSl+GR6dDF8u1DrBrb8uNejVcp2eURf745d4MtfhyM/nYSgVDKWZ3ga4vANxzfdXl
ZsTbkPBA76LzCPLsFa795hYom63SOknF23BBsEfjEnzrOrJTr1EUIDHntqX3i2v+PjMEiw0Q/Mui
8lPXhlZQIwuOQ6iuY4fNtVlBif44GP40yCzFgho7vRsgDKex2IYToNCKPSIP41+SupuM6DM1uDMh
//7jUMpE8R2ZdcC07/ABkZ3RGQvV8FhSd3zQlRA1C8uX/mE5nXBjGCRFyQjoR787DOVhrLTCNsKj
TdFmnCidKvA/z7zLn2YMBuqcWkA3Il89nbHaSSKa3gG7al+t2+QmTMRdF0bbj7/LH2YMAhz1KmCV
qI7Ji4MiLSdzMoxeHJXEU7pY8SpdOmeI/Cp5fboRgeN/M8jiVRqEzQaHMtZxdX37oO1U3XUeu1s0
Hrxg93K4m7xxhVP8qtjrl9Xg5kf1cnTv/433JNPirgdNmNzrdDZxF8nDEAW+o4aY0yyqdxNkzfr/
bIzFfhvWCWgLueSL6cnOHge6rGeu9n/8Wm/eQjt9CwrGUhM2hTj2jV2tQ6NdNRg+nFmqfx4E5gGA
EigIS/JnXyOZBOcZt9m42kWoQ1Al+Hcm6r9GWBy0DYKxKaxNRmCDq+XAC7MzE7Vw8pxPBEIOlcC/
X2KZk1itE/ViEMdqo25x+dhOK+E+pJ69Ej/9ghNCfL77bm371Q2gjpceBe+D7Z0j1vxxJnH3ocg2
cxaWkDgj7LumkvHtbeP2IphiWE75mUTvzBBLNaZAlChGi1EcnVvbFts6O+dFukTC/p5JiufKTEeZ
eZGnMaeXhRX5vcbifUH9Zpvuik29za/ja+PGf7DW37/ud9aK72gekut4o+7yTbUN16P749+ImTeP
sTh3wzSqAxEr4mibR0D1pLHG6uMRll3ed2+6CEsEq6c+iy1xROVm6+/Hn3W8Lk1vajB/xf/FHVfZ
OlkX26RdoY+TIjp5G2zOqfz+8YNSnqAQ/Jq5Ld5zaiJJDL0hjoFZbvu2TJ/h/vs/P37V96kZqwOd
ekTEQEW+08xqUGwhjzch7+Q3vgZLUrocW83Lh3Pqen98mzcDLYJHySSnzzumFNFOT7MLJKjODfHH
AIXEi5MFv4DVLjbFAW73hO1AdLx+SffJRrlUHoPB7XbWulxNnualq8zD6GndXgarxGvd1r3vd+Fe
vtz9G2cMCT0dZ3pAPM3iZdtMkBNMaXTUoWdqUXozKOdkA1+BbqdHKU1kBTdJJhXw/OtkvMkNzbwV
U2TF9RGxIetnPUndUYmGpnIxMkNz0oDk8rUrjelXMfTJ0zgZzXMda8nnQu+ia1Mb1IMIYrGvtDGA
MzpKMCnyqPO/20NZsjtOs/5TGjXldetH8q8hUKg2maksXBMf7utexm6AjEfREEe02Rco3XcSZAi1
1h+SUs0xAEyk7B6DL/laNX3+v1FNmuPV6YC6b5wUdozWF3QC8OQ1iDBHKNmNXw3IRqFkox+mMg2v
7VoysTIaELlYD40R566dVFbjAi1ATEiAixX00ENapk47GJBUdB/eAJDR/Gm05SHnX6k3uxGVXCAq
Q23/+nj1vL9uzEBLpJphxdFQR4vhdEsE4pIUwxA5DzFdow0uOPW6bGWq1VLpSNdtZem3rFnpMgUX
e01XFU/ZOnUeP36KeTc6iQS6dRSkgGCyiGmtLzaKNNOLTIioO2K/dDMWh1w3fk0qe5R+5EQ6g11/
t45xgZjZGnNrioxgSV2mARCH/RDIDCa7ltK40lmq65wdnbwPZCPWDtHN/UBndk8nVS50NUhzXTzY
iUaUjE1SfDXtXvuBojI4L1vP5APcEKlzjQGKCGZdhrWvojD6lYo4uGudksRObWJQJDQqkupzG3R1
9Krw9sVvfO67smrnP3xbTe+kYSh+Na0p/1Drqf02pmpPr93vNBjJxoBhaNraRbmWpzYroJAa8cEs
HYR/lVxTRrdWhuAyMNT03o6d4bMd2hpmRlEpMtBXKF+uEWRWM7fCiOQ6qND6c2FTxMZ2QG0M8WHS
RPlMFrBg8JLusP/RzSIUgYrNdcXTybMwQgmbshMPEvJ+1zIcYVdWoFFjhJ3nCL8kzTfTqqW97edY
GPgBvMYs+B70Zb8OHTPffhyar3ZWp9+SGwXWf1yPDHC77x4H/Y62LPP4IZbjYlOmSrAafN/eSeBn
13mjBJcohUNyh19+rIrCcttRyz9r8syzHvT/YO88muNG1jX9VyZmjxMJD2wBVBVJsehESmptEFJL
greJhPv180B9zlyxSpcVitlN3N4oQqaTiXSfeY2SO9l5411vx/MN+rIiXJtSew8eIwXxXtQUAyf3
fRyXe21amqOJMNVezJ2+Lxd7ueFebCKJgOxxLF0/SicLNGo+mLu353gGOqGigbMeISYNRBpIp6rm
0yCS3h908ey75XYVNdbwY/Sw/gnaRjfeZbhN/gXFf7029V7DyLYcrMfJ/Km3J4b6PiHlfq69pf+i
nHV5QJ8t/cDrpj/LpTWrYEl0ZNaWZmofhqribV4ITMwxRM8UrGE+dY9oRxBNupUqjg46jVmwdnEs
QuVDTgAyN39Ke9m7AUWY7DtqQEkbOl6qRJhqXVfea04xdmEmtBnSg8QpDAai/1FDnu8BlW9kKEQ+
GkMwVm7xyRiz7m8ki+Ip0NtWfAAULN5PWj4cjUIpKxgdX4visnCtS2XMs0owG3rrzUEx50tb54bd
rpN18Tj5z0r6iR8NYHTkUfox0gGyVOOzWooli7pUtsgBKKqEoeokqoTAqAskW5ZYfXh72c8uQjCQ
MHJoKFFxwlvpJEbUQAXB+ByLZ6vE0IXnygbHkiUXIomzjrm9WaoZPxGHlDLOcjCR6JlmZ1X9HMet
HnQofiDXq40RHnJXBU9NWPk7WujOIYakzbM9zPdTFdchIpfYmKeT/SA5g/s/njsotk1rGi7rls+/
vmSaIUntypzq5xpDzX0/NPZuhaV/4S47j+fomqCxwk1GaYVn5yRVrwqpp8i3Nc9l1ct3qSPiO09L
nCtvS9rbpXg/NF11qyeutUMVgnXHJnFXJXYVKuQ1dniFzUGHXGqIPA/+OrGornShmdFaFcD50Y1Q
UGquHCe2rxQihVejNuLxZuPz6+WFDFdaEzsijSyUsXlJkXyLDF5djNvceLHpSdI1Out1J15id67s
muepS5JIOmgjS0tQYC7s9MIlfIr74xBiA0ih3zU2M2Pv5EkAaGiNVrc2zx4d/XfoKTk7txV+gLwC
Re2yBg85lsWzr2OG3WL9fv2Hm2UbHtAwRGboOjRVXm8WxwHgujhD+0xgiseBM8d3AiXLC2h+4yxq
YBjaG1tkAqOR7tzrYVqUSSVikt1zuyoUz4YUe7gCYZBd0TnpwaiyYW+R+D0lVezwwutHdNz0cNQt
7cooEX7Cn60K2rnAgWiYDbQPM/dHpkFHKNZuDmqi6JTXu8pCTyTGfm7rS3T8szCOzJqNTo2PhAzd
kNMLBacywKlj9+zPag11u0fkXPhJaEv7/dBuWCtMDN5emrM+x88hERvYhvVQGHn9zVIzTnm31+65
0GwATZkeX3nDau4mHS1HDBDdgPuVdLco9fDtkX83WZchiQrERm07Wa3B8Ecj6db+2S9wKPXiwYsD
ua7lzkLmMULhSL1vPKO9MOrZnc18wX/TmwIGTIR5Eq6LvrLgppv9cy6bIVzmLA6tJbUv3FvnR5t0
mvQTHAuYG6Asr7+qjvQnEKdcf05m1DndOf064AUYKjxRoz/9itBImRNoNs7XmbWTSuTYOqltPic1
R8v30R3nrV8Pi4YGCJIyBuaCZnJh05yCu5kVWxTaKN1vgIIAbV/Pz0g8JZyp0Z7zbEZgDaMsOaI0
7ccycobpZvC9dyjDPfcG1qaxh8braD8NMfa5cXFJg/x8QcmuNw2u7egQZW6Xwi9JcG9KK0MYRsM1
hcaWnrs/5kxdMjbc9uLrq3oDbLNnMAcANn/avipNUckhzZOX3u38nWM0KmgMbHTNxqt2aL0nh7dX
9TyGJ9b5CQkgr4OWfQrU9hbYOsIe3GeZOZ9BzR+SuC+C3Eof5/i9PRUIaNfwPhQ4rUJH59vYw8y8
cFTOJ23Tc/BcsGog4xA6e/1lKUuRcpqO+2xCQw1rY1lvFsITugLNcsDmS1x4JX4b4IGP3zI+QBDG
qS9BVfN88Vp6z2kmkLxOV8P4qwZL8SCNNR+DnpbOk7WsvkKudbbXENfMKd3HWWl9G3j3/7icuiGG
foKN/oHrnWzyqivnEWdQ/xkPGD8QiaZtmtA/3l7pE+UssjWY2WCEt/IbHWDe5tdfeelFX2axVb1k
cTuiSj5W7CsvH67aftXX0C7H4RqsuL6paytrgqTrLkUADb6hl4oGdNBX3vhVtIB5QyQi5iTyrMkv
wxYNQhJMr70XZWPvyZaLT2vluigdqpYad6rbiRYkTuw9kJzVH1tYfDNsKaf3o8mYZbTYc/GQk5Tc
I07Qi2goF0UCrGXjtaFylGnKItY+kEIbdZhn0v+r0vsRaRzVATNobKetIq3otCcL67mXxl8rakx+
LbRAYhLETxa3KokAc9pyL/PMXIIWT777BQWlOeQMak6Yts1TKTrx7e1P/pt9BiV+E4HB0xIY8CkD
JjVHR47d0L4kvq32nY9+uL+aWhlsfPbQQhg7xJcRd9g8v7FHWN1J3hYvXTxcauud312IOYEK2vqU
SF9sIKNf766maysXfmX+Itwyebc4SRuA4ugvXSbb/+b17bVpRgFnIabYOMEnL62wpdD7Is5fJlgF
V10mvHeJi26Tq+N1iMlmcRV7mdxlSkufdDW5ARvtkhP1+WWyofVA0wBNAm13Srxv4tKx1sbJXoTf
+0ea2fPLNPfiDoXyZ3OZ+0so9t+MR80cFjRIfB6G05CzBVVdNOucvYBw1SKUfsar1dheIhuNXDtJ
L3XjzgEWvMMbLY5Al24wqdHrtSTF12aZsZYz5IerRW7K7dJKdpx/B0PJrqNUOnH4/MZBPsov903s
mZEWj0ZgobcWzm5Wv8cwS16n+PpFOUnDhT7Yeai3/YTc42RS5G2nn6S2UMujMpa/eDpLYKPpFi4M
jzbXjClGsc64j6nupc4uluV/s883iCVIJ5JlkHOnG7DD5xuKWf5CyQqLF4LMPZXFSw3/3zyakHk3
jiQZAHHXaXfKScVsjZ4DmMCljOWIQd/TJV32NqWCQwLfdd+OrhkUhdPfLrYqbmxMIaI6FWY0gdyI
3r5mtgU/OXVUKwBvUP4Hc+OeXOydPne9hnLES1b593Ox/EC17tmJk79iN7+Tzfj17eHOQ07iQExP
4DxR0j5r3nuUn92saYqXabXbd46W2E+at36ihKlfmNh5Mgn8kdR1k1AlKz+VwxmS2EYYyqhf7NX/
XCRiePBx9LvLJ+j+vS6nnR6b03U16IDKvczZ/fE8yRioBcD7xcrWOdlLnsJJoaDT+eKurripekqA
rXAQ3UZF6EIUj0fR2RrCVANLC4xk67RvcONfL2inBeK++nH/0nJE2ysxZqiSebgdQPyQ1a61tKIN
m9qcPq82ipKHWKMkGXQqb77UTZmrd25cQviasFnFT35tqwK6TGO/170ueVh0bU12jrkae9NpUB0x
sql/nvBD241CpeYOm7nyDi6RhW1G74gv+jhZP/KSWsWot7114+DG9WUu4qENMqD5DgVAehDo8qk6
5iwTEURJ72V/+Y1a1AEpJ+tlIiv+6hnKohmiMuthVov1tU6QDg0XDuiucsy+D4fSnW7NtvanLdBY
nmL4bkswkuI/+XWOLQJphgp8HHReZAKFoeY4IkkKju0GcDPETlRLEAHpLHtUgWm3gxOOU+m+l43d
HV1YQJtKiMRUb1YGLrhIw1RagEVMebW0LAP6ySwxPsFdfO0qZdwkVDqfm06Lf5AAb0oPsxJuQHAx
flp1Rc9ptYtypxolVvBz7lyFWd3wOwLIDGrqYoMWCCQ4xKHQW8wlkmZIVSiWiYBmHZaUABMTk4Ov
0WxiFWgPoO28rPd9Umh/dd4ghrC2dOQWUrcz/YBG0+JFU5MbdFpss7Mj+m3I4hIxWiKiBFXsnDpu
P6527Bi7ZSTBDGfWzXnQuoZ+SSshOAW1LxS+ID52EZE0UyeOitQpcTwZ+/ojN/XQRArClRt4o64N
u4ZalBcMU7e8w2PR/5pR0P0aj1aFAVuSCv5HfePsbIxHukDgaYh1S23EWaQsO7vOfIUs9Yh/zAtv
hIFAa+lB2fbd0bzzCS7rwC0bclM2Rv0XbjAYDjZUq8U8yx1XgI0+DCL1kCSGMLGzOTJWNHDCGX1g
WCDTfMfhE+29I4veDKChWDW0b7fow7Xqsyeflt57Q6T5ENXOmtxAR6mOQJ2WL/laWE5orHPlXeW2
WkUgNdfMg0Qt+l7qdfXds6s4D2bq68+9H/sso5ekjwMH7y+cPF3cLbzuQRuW8rvCouW2t5wMmDCs
l3ez6Aw/0hyZfO0GmXykZak5kdfW4mEF1NwEUmYv1mTBwS67pox6EyhfSN5VfXAbFIE6Z0kPCBkh
cG4ZULepTYisCjEqXT40C9k8n6hYnbBPLUwjEqN2bhYf8xbEyOb+Yy5bpFAKQ3zuZO/DO12z/qnr
e1cGvSRID9Z4tI+oxvZDmHtrum8tR6t3+WDt+mUoXhZU++9aPZs0RDUSrOszfcVo0wZaxgjOlH2u
Nc+5T9Y6+Qp/SHH2NQcvadiX20L792PtOZ9iuuE9IY+G6ZSrrfNnuqjk7JhXYfbmJGYe9WXp+JSy
9KaLYq0YnSDBgOhb5/nDu3HOjStPTnyGpUvDAs+maBozcVtMwvmW9h6UwLRR5kdhrtM9y8HOSyi6
2dgX4TUWNEljfoBaPsnIF43vhVnpqOd1Jsx/LqZVxxVx8Ndvs17o9wpR42+JgXwrSult+95PShdH
Irl+de3ZouMGqQOFpbE8LImb7BLLrCnRdu36Y7SdQFba3Zj7176oFihlsfzm0LeIrApqvgEa4GNi
FU4XsrGNJjAHzzxqCZkN+PG4u6kKaxCkd6iLB4OnL00wJyhHhIa3iB/G2MUPRGvT+yTWlg/YtCw3
fk20HmhT7BBOUp+jjJR2y/fc89FdSDqFa/1sc+u36HVq4Sbiz5LFZYatSdN1IiB+yZPIWtl73HGZ
kQTck/lj7RXZrZjyRo9Yuxr7J2+wPva6HS8XyjfngSC8O0IFn7LbT0bC61dtyAdN74qle4kdifST
tI2w8TxEpX0a6Hmp+ZGaxuVKJfalqPxnNeZ1ULTJNJCz06F0MN46yXj62TGLZCnVS0FynYcxz+5V
atXJDiMae4pE43oVpdmhLIJ5WXjS2ilfplAzqzYsaynvZSyKo2HlBtKhGEDdiMJdv/DWyevFlXhs
ooWRWAG1Vfxdy8oe7n2uaTfigyhgBVOfvZQJSl2hYRB/St3F2Ieid5keUnxqNfa3LIvQmKkio3ep
J48KhdtLRPhzDCRfnfI0GRGAXhLQk1zBsorc8JXevxhGi/JDvjiP02B9qbC0vrP9TuyavqlDs6uz
Q25OQ9RX1RxOlVvuiEc4B447oMVoxLexjMejUyK/y+/DSs1IrNcknrHxyppDC3r+gH6ZsZus1bte
tHF+qnrTubYoMl8ICs/Dz61gAxKW9UVb9VQAPOepQyYPo+Fx5ZMWS4MqcYrgDBpd9oW61Hk28etQ
Z5GubzTI5Gtu/7KoNNmZ2WRHmFJcsvv+zYRgcUObMCj60VPYfopf6oqzsNKlFnb9Emvtl2n01X3i
eV1oapr94+2I9jfzASUElYFG32b2fbIbWrDxKsmc5qXfnIhmaryBjbvc4Y9HIYzdsiIi2k1L/PV8
sjj3OmdM2pd05p0bStR7Ckf/Uy4DJGGadah90J9FG+WUbroILaZlPXYfCp6LsFFWFrYDKIy35/Iz
k/v1GmEEPhZ81k1BcVNqfD2ZtRnsYTHi8UMTfI66QAZr0IRu2AY/0l0dXkRUnO6F0+FOvh2iFVk8
OwwnQjvAUC6SYbbTdlzojJXvbkSQ7d+e4ZbFnE6Qqj7ICVwYuKxPGghEA4BrrGT64LT+/WASnptt
/rUs1HdNNhfqrqf7b5vdr2OdJDkxPHtpWNr4YaxuLfvvLH9+ey4/KWdvTWbLsn45SoY+UUqc+Xzv
/KALEAWL1G6Mrr9aIQzkQA+f0vDA/RYZ+zQoIhFcYGmc1gVI4ZB6JFfctPc2TdGT3QIfBNMMw5xf
iq4WOo5wzUKtb8EuNmwLQ97oRQuurK3zQeyKBmU+EGWLi9PCLEoUsNRq35dCrvWFTPZUjeDnz8X9
QkBMtxJh35NUVvQoT2hNt7zEVTZ/Uvqg8Eskn3W1dL1WnRWHdWPGT26DUheUK/xtGiMOcEeY0B9u
nb3y+/6+68bHSZflLUZTQ7R0IolQcy6e3l7Dkz3y80fdLHhoM+mboNjJJ1xJMgntnPnFX10tUksH
xGQmv3x7lJNdz1GGvMsjQmYP5Q+ZnNcbRVqjqVWjcl82raTHrNIEIpRShQW1t6vYmf7tLv1HpNb/
T61yNorIf2+Vg/rw99f8Vv76f2xyMMOhiuShHAktnoIat90/HGsNUN6/eOE3iS1gKDqH6hXD1ce4
FmrstoI6D8F/MVx1/19U5MCubC7Q8KLpF/4Bw/UEm03cSnJI7QkSOAHUBll+vU1Wu3ST0tfaF6Ft
FRXs13o3wk5J38V2an81tCw5DripkJEbC/UYNTo46vaGfqAhsE7Bks05eKdqTW6n3k/GwJiq+snL
14FIsxoeUtFNPZjWVh5xd0i/Amwp/tF4/J+d978RkH9z531RvXq19ba//29qteP8i2t6033AfJV7
mnf43+z+7U9oCXL3gGOBWc3m+g+7HwI/bH+P0AnZiI2ztnWr/8Ot5g/tf1hgFsxXPPz+zKPpZOux
6ygEbiRk+jU0KbmnXm89gh4sWLsmfgDZYEVGSltSyq9L1y9XrWdcmYWhgRpFwUzmExU/V9xm3vSX
NSQ0Vew18ktsY5KpTz/aS5BtbjROq5V7erAfKWPxKA24Pv/8vP+z0/43pee3dtrDl1Z9+V8bpf+g
svr7l1ebbvun/950tv8vrB1R56VTtO26/3vd0ST5F+0SMJ2AOgEcbn/yX5uO3cmO4j9khEDgb5Dr
/2w6fMHotW20QLARG+lf/5Pr7uTpJUsnNCCS5hc0+zgcr7fcZM4AM2GT30q6fDnQ+EH7UcMGuPrl
4zz8E479SrTfdu4vQdo2DM1nkHyoahIQnpa6cYNtUCVtvVttaMsX4LdrZAHru+vbuv6Icp31Ed9I
AwBrJT52qeNcaE6dz9KHEIr4CzL0SHq6JzGihqqKtGs7OdZiHQ56gXVYNU9Pb8/xd4P8zFGJYFjW
UxhcKtyhbPQkPYJRw6OZYxuWRn+JtcMtdfIlN4YmTSiYrduv20/xS7ir4T0c+0uWHgWlQMp3dbVb
vZVuuFddkkL+3YTQM4QjTPcY9aaTvVGojm3dq/SYL7n62288bS/I8Mt/7hD0OZLvzW/2xu+GQWoV
eisCKwa2G69nNKSevfiKGc1jNezSCUOt0i4uQdFO+/JsQQjw9Ae31aE8dKqTnY2y0fRRpMfEb1q4
Eg1ZnSm2TqnxfZIzNVrpeDtTKW8/YacajfPa7Hoswf58L1KVA9VE62ez3ODc/7qANE6sWEMl7phK
V92kHrhetbrl57c340mw+3O2m4ABQQyx0U9FkF9H8RccmGdqg8euEN8mEAuB77SPdotv+WIgKfb2
aL9ZQkhC7BOuKtKNU6iB4puj/+2kx0xZ6qByU9LaQUjj7VF+s/WJzsQmXb2JpJ6CWWJ0qx2j6vOj
uc7xAX+fDgPA5TveUJeavWfzwRMYlyDkM5DR2LwrXq9RVfQ6heK8Og51gec8A8ur2Jf6hRvjbJGI
JpDhJhom7oBGarweBlBiVXhuy42xVlnkJFXxDZTGEDiq8h7ROb5URjufFvgmaBIsECZfINtej7fo
ELdoEGTHeMWBCYMx2DUmGLO3l+l8FMOBwcmaI9iOVs02619uqK5UE553tI5miFLXaw6XoGmLS6yI
8/MMFYkoDtAMR5po/eR2ajbHl96Nq2PrWFBgZppjudHN32jO+ft0SIz7ZR0fTa+TP9qxb+5jYwQ5
tDbL/k+nS0GS02wAVt9ur5O9ktnl0uhpnR6t1Fp2qdK+xfAqoz8ehHt4s+8Fyc2ET1aOEkqjuowD
5uM9uYvrPosW1+n+H0c5mUojk1iW5pIeB6Pww9SwZsJJ75J/5vmux0yNw0XcgYsLKM/X+2PRwK3j
31Ed3cnursCoSDw8tOya9swSFZU5XlC8P7s2eMJ4XjhfWBaDfN7+/Jf9KBpv8sAT0sqsdOe9aaZj
jJPeNHwoACFe6uqfb36eMq5BcEG0Ls/sA1DtJp/T2ubo0Ih7NwyxHYixLC9oyv12FPQEOcjbzXFa
4jeLZR4HemlHrEU1LI0ywM1Lccma4PzDMRe8Amj9cgmyxV9/OC9F0wXf2+bYgSZtw9HQVPWuW2Wc
hMuAYuL123t8e/hexYhU94HwAK8h64Z5erJOLiAeOa5Fe3QlGdku7tbyQ5k6Kt5XmKneJe7qfVs0
5RznVstk8Pbg55uSAIQ4G2dNagw8za/nmsCkbMzZ7Y7NMOh1VNAaT3AL6PO/UEU3P6elAMz/9pBn
n5dohzSPKwyAMcOefF4DTJTskkpi+miDdxRl8rBi6w46UL+kQfi7oRzMxYh6tgL6acxhuklm16oZ
iH306TsSOuLYzeZ0mEft37WH/zaa+81QxDUUHrkJsSA6BadPi4K0W5fjcZ1d69qS7nSosLy9TrQ4
/vT2Bzxbsy1ZhxtH+uRiP3S6Pxu/QELE7tWx9yoZIb1a3kxzB47W04YrSx+8C5Hbb6YGsJOsi0AV
fc1T2DS4DlgSvlRHzWBCGxkkqvt6Cud2di/kS2dnYZvaVswiKCA5PKWosv36WUB5O24aVV8mUeah
llBBn213uqtXVExxXRnh2cBGunBdnt0t29AEhJRJNiruqUXVuhpFOkhdHaeiFvuO8vLn2kzXCzTf
raT76rCfjHKy+Z0u6xLlG+poVuIvcCHzzrAy/6rSmvg5z8spXON8+tP48eeYxNfUEUHwnbJRzNps
VwMK53HyCjeyMu1Tl6c9HNrlksb1b3fKhv0ltafadFpDdIx1a/K76ui3Feq+ZmYGEkJbSE/sUvjx
26G4o39i2jdM+euLq56aGT1kRx1X5PCv9UaITyIW600mrfrCmp22OiDTEM6ZFGYRYKPLftq1lIYz
TglCykdPw80kaB0vv1vhd97oppMchZqN+mpuXRtiFPo0VtAmlfHd7fr6Hp9R/bFP7dK4cIn+Zrci
FkIaRd1YJ6rd/vyXx72FjSt4DMfjMjUgguIJS94xiy88Tb8bxeRS266ZjQdzUphbM6xI1oFR1hEV
cq1TM+Y0urX74/uMfJ7iyE/tIFTGXs8FF+tBLQAVjsbEc5vxDB5En3fXLhiiT0rK/I/vM/SIbZJ7
9Bw3yOO2tX75dtPip1IbxHqcckAaOQsVwtzuQhBMbfSnU2PTUNsnKSAn4JfXQy3SrZsV/NoxFz3X
ViWloQetSR0j0qBYx2GZz9UlWbrzSxRjJbrsHEP4vGCDXw+auFUMsifxj5aa/eWY4xqWHbShLnt0
xr243eENV48PJfZVzbGk4OJe2JznlxzZHT0nXgzcJc6QySo1RKerTDs6Xu/dTKDx7xH9lYdKogcc
5BKN9iiXcWZdGPd8u/4ESvgbPhgzZWf7uX5ZWNoUMZSmJj6udOp3iCuBC2vwTXl7Tc9H2V4HKhnI
klFbO70NhBEvOBV78TEuhnW/WEa6AyN8qQj1D0fl1VOB3R+C3rBliNDQ1Dp5KuxWs0oW2rjvRj7Y
4+zOmrWT3mR7j4lf9/N+K5IawdzBaLlN/N6wAO7WDY5BeevP1T6HCDGGlV4BHl7jVTjoe/QgFPEg
giUCWlqZFETwchDaNQFNb0Y2Yg9NUJnw6yJbjfEHzak1yjSLidxW0catESFG0rCQOqoLWCe0nYzU
nOlzZInJy2DKgZj53OdrtYRtXK0fy9rIiodCZZwxI2ul866OZZaXAOKKtnmvZ8qHCN9i97nvx0rl
X7JinIa9ORpW/JAqcG/3BVyWH7bs9TFI/VJLb+sG8YVro8ac6FGVSYsGjZ1UQ2B1TimuzKESRZRb
Sn5KqtV1owp7zuTW8+ISZu5sQqhzAIZWQVo63nib6WV7K8RcfhgGtzd3CIim2bOzAO/U8QQ0v8zm
Uhp3aSHb7B79sXnZZfXqfZaUlT5qBgWsw+oXQ7qXMPeSw1pMsfpYFl2h3c75nLvXsxejSbUDdhXr
j/mkAyhqKiij96s1atMetoX7xbQW3YvSCrDadVPLDTU440961bnttAYdqCPaz6gFuMGIqPpwPVp5
VtF7m3JvHxva/B4Mkl5GrejyT/1QtSmyLW7V7KTFUxWa+OZUUeLH2Zc23QBbHQCcNByo5F5rQ1Lk
kS6lkEE7V3C9qyKWX+PJcJ6GaaYwSDg5gqAbrCbdta3lfx+H0lshxJdjFmYDWcMhTnH8ilZHa60j
VuX2tC9Wd9L5KSRx4i6lUOHeV6bmDGGnlcr9ynsIVForXJXQQiztztu17mpmYaP5yKmvnvzq9E1r
hOCSS7W35JQUj0WfGTPYvkoYn2fKcel3BA8n40rLcMM8lLEo5Q5/TKQu0sRJ1X6dLWwlXTsvxXVM
Y9zfS7uYdFhQhQvpl2IdlrOeSLv5hs6UdK6LwYTVGdilp6wg88dhiuqhM+FoFUIrI7mCEg5lgSPf
OwfdC6Qbyr5H2mTRO7n3JwS89llh9tkOU5R2usHWrpMSbxR7rt959rRZums22z0fZZW962VdovDl
aIP+bQKSWbcIUOZpe1T4F05hIxG64L3oYuN6QHk0O9h53GpfnLFq6qDFi2mMGkM05WGUGWBJerfO
I12EFIsIWDO6CJy4S+xrx0+NZO+WbdMfVgWo/Tor+MfBkuOtsFv7QSVgiSaszHgpLSTzx7JLA2oV
WbyblGgfnKSewMFONDfuZd8PyNfPXt1+zucupWRH26GvP6w6wv7fVn2ok08LWdIEPrZM5hYmmqhS
dY0DDMpIgQZSVn5py84engpO+3KrtWQ5h8KtqHvD7aVuEOTpHLd9VK+d/AZUW7It6rwR3Fl7UdfS
SW9W21xoCk4/QI9+nSGehYVeohE6qPamrw39Oyy8v4bevU/8tIyc1n6/TDP7LQZdLXtb7FxbVj+k
mkEb14YCxrj4QQ1ou9ISxGcyE9d0Ocg7mJIfa2mxlbIExFVu3A+ZZrmBvRb5y0KIEmTU1G+Uag+4
GcqdD+FrQ8RXgRkn7V3c6dPeXy0ryLul2efgn4FQQobX57R7zGNtgLywekGZdfdZaw0QmV3tylMN
ek0Z5TptsZGH6qfAzpxj3ifA/mJbe6q6xrouDf/erON6N6IZdIVa1NclHaeocLVb0x7kDhRxu7ep
ZB0GhTSMudByWjaDuZK60yfHHK5cL28x2snMZzU1t/6Yr7t5gRqA+FV+RUA7hrVuPKxWmkdqqPXD
Mhbv0KZyt9+GJCvX/uDJRd6XkA2JiBOU+526PVp69dmsbEy3cDHoXJQHtREuIozw7h2FjuRTPOX4
JMzLJ6kblNkMMQUrWfWNk5b1oe+Qavaq746FIewUx1fW4MRLinxCN+uSrgSkvytdQQ4Ie6fCznBr
3E3N+3ZIOgA0+aCah6nK/fUKrKtVPkL7s/0QU0Vdu+Ge9NWNUyZjdtUnFQbTTp96zT3iR1P997zW
6/yw9LVrR0LrG28Oc4Fh7velX5rxR5EtxvjkF00y3OW5tVJ9p1JiHtoeF97vlQFEeuAds9f1ebMk
HNGj1yCR33Twy/u/y2YW/YNoqjqLBCc638lWlf5NhSQct6QhyieNfe4eymk1l4OeqwpFjVwnZRs3
VtZ+kGXS/Ki6CkOvMOWtzT38PVDfVyFyZCbe2K71t766mf8l5pKG/yJFp+BLYE0VNLWnTzliSdlg
XuWA/6g2cqLsNmyhOJfhHLsg1A2Qup/GEs3nW14vNw68NE+LSDOS4q6Rs9/vKFTRnXfl6H+o0srj
wQU1983369bAtR0g/Du/koC158apUOOZJw/MOjL91lWqj76gg7+2GBOllcuywVwgW6qF9aMe8CgP
psru8OUhIi3RHMmzzzzpZh8g7NzVYaup9CbtoXpCTzHxajcwYKz23VQKuDYA+QCtK3DfjUIS6Nka
0vTvrprAC4iRV+W20/2aZ9DjoY68aVDibrDrEsG6OqtlxHcheFu82WpJA5L22zDJWI8a3GVbQOsL
fbFZSy3noZ6rtb/ykYIE4DlrXTHs4zL1l0Mfr35628+pmJKg6XVzvs0HN6Eo3sAdiiqj17Vrb06c
KRQ9pJawHh145+vQoVgUVOXsg+XPcx1NPdXlPGBOZduPXT/nSZjoqn5qfUo+vMyiWO5TpIpwP+ps
aT2p2kv6h74r8z5aMyxAIDhOWBZwrcvmzsfKqAiGfvJJ+u3O6a4yfdLjw+Q2k3Hj9umoPVZmizxR
1Yn2M1GB85CW9FmD2phwxsqTWWW7kiD/M1G+qG46jiQJvWHmwzcFnOcWU+nR7YIsLY31wGNh5+Gg
imKcA7PI1BDGa2zXh7kzoCo1Yxpbh2IkBA3HsRFGwAOskEbSeU0Cc5bE6ZqXY1tkITTtRKWLggru
1d3giHe0xhCq9zUqffuem+vHMhp5ds1fR8XRksMH2bdzPwbjvMUSaT+3Rei1hYYMxdzMBo7xNrvG
tvpKe6rNDrUBd1l4F7okhrMTSF1yTfC0tJiK1WX7zd4CzetxrN3NjivNabTMSQuU3uCYTgf4RhhJ
6WLG7Kxda3M9xHRv1cGoxpxj8X84O69luW0uCz8RqpjDbacTpEPZkpX+G5aDzJzB+PTz4czUjJrN
adaRb1y2qoQGuAFsrL32WlAei2ORFllxakenzp58KeIviVu0qsWtcj+VNL14h4a+herB60P/nyTR
Uc3pWnT3CAtEcQ6YEkV/Aps05eNMTl9e8hRS5cGMZLrH+715rQG46ZRwOFQNSkqvMlw/vZrA6xNP
T7C/KPHFCFKU5jlb9PIDF1l4Lgw5z7Quj+YO8HyD37yOCreI5I+i47p0SlKftRVc88DlGntq7TI5
I3vhnlBb3ZvgDV6qhkLUEYBB0eTWWAkAuq7XcokDn01zaAW9DjMubcmhWELj2BpVssONvXkhMiCg
iWkQj+ALaz6TG6HyYVdGHEyF6X6LIDV8z3xrT6lycxQqtZACTZwX1wRcrZn6esJrNtAXo+kehY2L
8Qd/XrT48sYHL9NR8K+GYgOlxzUvfMB8DKU9mQQNbXlPRt4tZ1TW9hrqtwKCZ7UHwQchRONV8e6n
MKxlF4sZJ9wAzkr06ENDINNMyxc3d/YAkq2AIBxg0qsyNHWIa5wgb2eS9XFMAhvTRpn7HBNlhvqH
1X+nvPvt/uptzou4Q8qOvQX+ej1YWsVuC9MjCcoutz5oKAL+vXRTezRnYw+o34oIUB/gXqUfQ33s
eqgyL/PKlDngpG5ieCHbIey+CN+Nhz/uz2lzIMBXKh0cGzc6rLmVJKUprSQIw5I2L0e4zhcTd743
6n1DAVOSOCZyErACsVZdfyhuBTyx0hRBg6z/6s7OJE/VUudvlMtmHKWbr6iMwHWU4lTA/BR7S1OG
xtITEG6M4ncU68Zldr3401tXjcIqzUl4rmDTyqPtehS0bmZu0yYLvHaa3ufNoL0vnCzf6UO7jTd6
OJTVuMKG+DoryDEfKMtg4+y+9FWuHUOIMtiOYgYL/mec3zqh66FWCJXW5QNimLNLRbvXX1Ao8T5Q
nCp3boqNYFPlO8iEQKnAtqsN5EV10Vjl6L/UqXCfmn6IDvjXyB2o+3bZoBdQA1XiPLSRrUvLg58T
iXkbBfUQj8hCFgZPfqsR0yFv/PTLWxcOjSwuPh9OCnTGtXSDO7joOhZ+FIg80toPJRzB4oUSr3W5
P87G1X41zgoQxXmg8GNRxIE0MGAfSnHWux/CRWjJDe3l0nmRfLg/4tYyQguhco6EgTocrmM8m6SX
qAQ8QGwp749GNhbPCMwZyeNoz/Hf9wfbiAwk6KEP0/SHotPaeHI2xlQglRAHSeHqgavLzCVLRnj2
/jC3cwIuhlKG0TD8fIyqr+cE+Im8Ctlq0EV5+n1BSu5i9xVv/Vwse12Me2MpbP+nkyj1co8W5CUL
hsRYfodTap2qThvPeY534/1p3a6egpVR9UO+EIbIayPNT0P1oH1hNE1JIAsz/AIwoF+or7pvLbbQ
7aCqdMrUitHWxYjCqU2rTYo0GLKkc8+6g/vmxxY223D0s8Uzd7bx5qT4VFB7bago68NCo7vUtXuT
LGIcQQRotT9KnUbu+0un6l5X0LwH0YsrlptJMb60VUQYCu+3ey7acEgmHoPQSBoOJXt4bDWvet97
Y/o+FbEILKuaQD/0Ahm++z9hI1BoF4HUBjufkrW/ChS7S8GB5iYN3A7InCfbgp5mX6XVVz1S2hb3
R1N/282E6ZpTVY9XY5brsLQiqx5j0aaB1ZvdhVcQRU6nlkfVdPvspL18F5Wd8dj6VHzvj7zxQWlB
UCUdMlz1z/XIyZAkfo7Md5DOeX7yGz0596Mx70Tp1iiofcNlg76EGppa7Z/2gu1NmVY0Mg3oVx++
OloaFyf+ZxId789GXfHrdUQzCsVZxiDPXc0mBOoI7Yl1FOa4fHKkVX9K3Sg8OiGvrhr8198ZcCtM
SKDYe3QQQX1UP+iniRUuLrTRKJIAfXQblEMMl7wT/rNEDObT/bmp334zN2UiqW5R/+bVU5ZL2qRW
mARZ1PUX9kQEd/SlHgztS5W6wyldhr2C3+bs1Acjq0KmcJ3wjqDxeSKSNLAH3boUvCSfXTGJA7IT
3cP92W3tAKqZJPA0x5LHGdcL2SYS3sbEOdYnMv/koI3/rpGieB5lqZ0G3U7tQxvW/nOXucP5/tCb
s6SPQE0UOGTtUzQBi1s28rK4HTjdf0xfpnQMdAsCNbMZyr3q+GaIIgOEGD3nCyfc9UTjuGhmhCrS
wOtp5Qxrs0YzMMvO5aCX7xxtsb7fn91m2Pw0njprf47QugXYAvcKihE36NTNf0S9QIsPjc9nClfo
EGd5scPo2FpRxPBhEtJyxFNzlSOjIB+PvlDIZhii/JLG3ngY4r78Hsa4Se6cnWszA/W6oEz8f6Ot
QgfYiepWaqSB3na1dZrKBvWTQYS/pX06PZRpGVNTBAiepde7h841y6+0jexlFqph62Z/Uk4mT1IK
bghMXy+0H8aLPybIZA3jCOJZ5m75T5PF4EnSNUFsB4yS82PpUDSkhFWNv7f4x//WJ3X0WCC7+jRh
tHOOMZ74n4bR/5c6txUBBsKBXGMcVDhxXf8wDzUUBy+MNJj1PqZXOB27S6lnAMTwGPrsYSzdv7js
6x2UZjMIkGyD1MbDHDHO1bCtF4Z9TyG8t6n1oDf1ZUlD7dzkjtg5O7ZuF95jZFmKXn/jhN14og09
ydlhThSHhrDEQXQetMv9jbR1QgFuUbZ9TU3WfAFZoV7a9XMaVBBnkIJ2uk95PHTvDWssPi6u9N+Z
oSUf9SaMdmi5myuJ+CPfDqE4+reuV9JqM63uSj0NMj+zz363NOfIGMxnOCfNTjqg/qr1JQOhBLEF
OhBpPFRB/tNpwQXWJ6ThWbBM7Y/CJ1Rl1yw/usY0voP9zQ9x7M3fK68qflDz7HY4gpt7iI5tg9Yx
iNwYFFwPn2tRw5+EWdDyJngQ9LXSyrKkiP4ZU91+yupEfkW2KadqP+r/TIX9fS4H61J7PTYMmqD6
G9vj8v3tH54uFBuOCDwtZ83PzOYZHwK6JgOtMgFPW1yWLmG9yD+NcR6A6vLyP1QVuo9CN5ydBdmK
OVp5NO5eB7bKOjsbzWzwKw06nFuFo3uMsVemBJJSJ0NeRRsxGzdtCr86gjLVKS98v9/ZWltnBybj
qjvahDS6hloFSts8Bro0MBYEjxqoFZ/pL0pf9Emg/q7F9oMfDzg931/xrTsSDj+9K0CIak9fhwFy
jxPoW50GOR4x0cGurEoVr2LxYQApfzJLfc8kbGuLWWDJvKVI++mIvR4xmuMpo6KVBq2pNxGyNX3l
n/JJoC2E2k6+l+1sLauFWg8NRzzlyTyuhxuWUCs8BOkCHUUqxhmbvxCqgrfjx0l8GcfR/zfmpfXl
F5ZVqabDGkBN5cb+oM56J6FJMuiHiXrqEuUFJXNqrg+qQbK/mL3efb4/5Na6Ktq2QoFJWdfrOsm0
mpEyYsjJLD+4cTTNp7qNhhg6upX9/guDIUoBbxtCKc+261VNImwk5lLyuLfb/Ivdww68VFOS/9W6
GQX0+4PdslZJOxgMV1r8GOHjre77yS+7hvZuJYvJO0akSPwJeKxnKrLL0dGj45Bb+u+J1pUnNzXi
07y4lH+iDjFjMcV7RZitgxtSHjcErCnAhlVEKZiqd5Mio/baZ9/DQsogq2LASfIdLzCzqfnQo3bm
HEzqru9tjyLAztVx2zmlFoSzikZcbirO8Ovlb2gfamzBT2izDpd47OCn98tgzyeMhZYPtecLZcU4
/iZ1ab0Xiatj2qv3NCaM4947cOvchCFNHYgnGUDtKuUZojRuzKjNAsTHvQvAFVq11hI17/ramy99
H/t/W1ORv9QV8oM7caG++/oKJRnl5KJrC5L2Ki66tp+jXGR5UBawUw+cWtY36aX9N4Gla3t05q57
MIcecb5lrKVSCGsmG/IvndQ7GcvWKcNrChSDbhACdRUTNPPnWYapTKAjTTjgO0Z96WjhsIKS3wzi
f5FZFP4rRK4tO7nf1sguBTq0D7C/uSksSOZVolaXK46P7h4iBAzjcy+k9THvoSYcWqyUj72SQ9pZ
/a3zho5iVfJEagi5g+sYtCa/mi2cfYLcrvL3+tSMR0srm4+Dkbg7746tOdLDSYiRmDHV1bNDOEuc
QOWg3AC5/RJOssRiQ3ee4P2Kd10Rf0nLQdtZ1+3p/d+Yq/Sssz1ogXWZBRrI2Ltxjj7CJSjfhVVd
PN0P460rGNSSmrVLDY/m2+uFrKD4NRpsgyCsGnc6jAbSog9N2ff+0TXKqD+MvWh3sp3NMWlG9AFw
IHSvD5DQN2lRmussGEvK8QcLBxhxYIfTPZWZ/hkbxr1rf+ucIKFUyRUOp/Yao51E0jeZaWTBlMBb
C4sa6S+jDJtHw8icd6ObxBKbpqI/Cb/dK75txg8ZFbCKyrZN9ec/pdrxAHtrMIgfEbXPFR5BTjrR
1OH0v4sES4q52MM5Nh/K6EX874irA7rE50v3pjQLSgP+LEJl2qmrm/AMobx9dhH/Pi1u+b0wJiy0
5bA8JHFv7BxJW081ZfNGdk/bB2fz9aTBbCHD1oSVUZT2Q4KK/cFDo2wHbtz8rKox7ZWVAOp4PUq+
xCbGVl0W4DWeXWywfawnHA/32iF+P0BZvwxyxstTYOH75vIgkhs/Db36qk6MQjH8JooZVIfFwXfy
+HPjwXk8aK4iEd/fpZvLqVQH1KaBQLD6olHSDa3V5XkwiwVtPG8YyKzqZpz20I2tgweinGLKw1Jw
1zUaQwLI64l6mHnIrh5Sx54k5F+9AFBoNTjx9+e1ORzZODUhBGvojLn+gLVRL0kaeUSqQ8UBv5C8
+QoJtvtXOGGf/0JM8rZTpWlVqTFXaWM+pbEoF8FR1+f1qYOvj13fFO/E5OaUEIBSNF/KJ+smeToD
uirykzyQ1DQ0XC/gxj6YZSw/jZ3rdb/wgiIVpBOeHiaEPVZJiOiokvt9mwd9ZWafpCXn763px9+Q
ZbG8YweE8AsoEw82xWSh8Ye36irZCEu9RNliyQPbFS45flE/DL6Ei5hDTT9W8Wz91oTd/PjmQEGa
FXsGBcBjsLHa6RLLC88sSbasxcTdD7X5nOIh/LSDJzpj532xleHi1PX6GEdVifba67DkxA6d1gD9
afOSvg0cOZ4TK8+fmrmcH5yoNS7SCIv3Kcyz+mC3WnMSdKp+y/Wu3IkmNa9Vkom01KvOIq2cvEOu
f4nThSLnBEXAfrCm+qlvQxiFYaHBFW2RaPpDlm33n/tLvXFfoTek4Hm6ugir1Z7EBpRjZRnJ6cBZ
/9KriJ6VNtHOhTaYH2j5Ci8Q4N1h5yTYOOGALVW/KntTw3DueqJdXCMEj6RhYJXLLE5t7Eo4kqPh
Zef709vCnjjhEMoC5FEyO6vciiZEV1Rli+lxO1vZWW99CnC4JuWfF4l2tqL0p48pnpPpYKdn0obi
FDcRHdaorryEedc8OuUkfrv/q7a+s6qa2exicsx1y9WCfnjDC7oIID/pZ4lBan4Q6F4/0EijPdGM
Wn+/P+BWkoBHogL/sFBiN69uaCMc5VAghxuQAYWoV0v/uNTGTKeDNqquCtQNKQAjpN/DitVYsT80
kZU7096KNY5KUk/qMVwCq3uN+hL0IJ9tDay6/JE0y5+eyOdHYQ3upxq+/oVw25NYUJG03lImzlCU
m5nLjRfKlOWWGKk6B15hzh/7SHOWdzXwfXv0wRSQWs+/ZpSkZpg+fTQfJt83ly/3F3/ra5MOAmXT
V0hRf3WG1iONJTYy3EE2p5F7cqbSts42z8MfblsO8p2/9Ha1c1Ns5Ep8abAvuih5tq81rNoWFX8E
7fOgE/nw2UgX8RTiX/xUJcl7dx5qLJQ08RjTEni5P9mtbwwmRK8fIArCO6v30zTZs9nKqAhcY6jO
NHGJB21O6DXGPYn2E5F+N5a22Ams1/Bdf2XYjwCaQCK0ja7CW+QyzKWwC+zNk+orgG8Cadwdv7RL
NT4g0YxAezKfoe8vB2GF0clB1elIWad+0hcZn722sh6qmga++4uxefqgRAm4T9oNjLM6fcJKJJzb
WhGUHm0Eg5D+CWreiG0jvICj0On9wqDEOQzJjAw7+q9UI+YDXaDhETHWFgg4Tnfu1q1o5GnCa5o0
AjGa1U/ChaYejbgpAkrNLh5ZA+2orE6vGhETreWmGeZyT011axeq0oN6UfPvNWahyyoO0VgtAjHX
+sVuG+MJj4jkiTb+5jLZ8AZ8D5etoZjC6ED/3rwXIFthieonSDAJIWIT6s9/epblyRiXJZXnAOsn
FDvGnlrdYTBNWgngtC8POE/YLwTXsaHLEx0bwG+HBswDBwvym5iHPaddO/+LXQI4x9Qqw24Z4far
GWP+z/2gUbF6HcvsOvXKURVHZLJXNzLiQK2VhtBE+1ob+yMdE/pnM2+tZWen3qaudPuqmianI0Dn
ugqRpRO6Kqq+JhuQu5n/tLkI67561nOXlsU3z0oJY9IWTdgx2CrsmqX3aVlwIPTmlhNhjVw1y4MV
Jc345tSCdUNMCg9GlUCuuRtYxRRoylMZx8OgoaesKrAIifZk6G7PV24UXSnIwuZV1cnreBKG2TFb
IAaK4FUCBcyrvRNUkqQ/lIkZfylEWdBF10FYOTSanw1/3l/O2w3F+A4IjiLgIoG7ChLMkLBhTpMs
gG3l/ubTvbScS2PQom+1aGvwSNqP/8bBJOF6kbLrzqOo5jd3rKOiAg6pOKbI8aJoer0ITUxVIhFj
FrjJnJ/zDL9NCvFJlbFj9BnWU+OxWZrc+H5/8rdHGJcaBARFpGaPrNMn9GmiinSFp107GeERTTTM
i6bOK+YHu2D4UzxY9dtZoQwK29Xi3cVnX7MfSiQha2Pii7dWvvwDJLgc3cEeHqzcbN7zOE++Nf7g
73zmjZlCgKdIR7FFCVOtUgeBv3Td9wCf/VhqxSEZPTM8ZnlJ66U5+QntULnm7aQOG+eCyknJFnWu
VHRJrr8qgpEL7nig7LSsTqWSD8u9B9/n7XfQM2PceX9szZDChmJUcuBZa5X+BkQA97mCB6YzmrQL
l/Q4YQojPnudHAMQdyl2DoiN+VGFROfQsjleIXhdz6+CTuHUfpgHuiE152mRWjOeJSWY+guaD+2b
r1slCw1fHLEOINd1lX+x0t6eDbMMzHypTho6C8FQtLSoAWc9WFQqPr95byhLNN4U0OXAqFcX3Tx5
WYmBCt2wqZM/LtI0D4VvzD9Kp+umo6Sfde8ovL1a0VlUgiCK4WWQY1+vp8hjPU2WvgxorjDEqZ7C
DyHiHQcMwPJHXLf8d36OI99OlG7ckkAEHMCgEnCF1vUY8IoYAu1SBhxAxmdB09xfTRPPT/dXc3MU
lLcQAYVNf6OspLeR1adQ9INqqqpzbHbD0RPjXpq4sQdYO9p3WD9FyVtFJMqtZWM1UwU9gzfxxUrg
HB3GxE6Ny2J4sXHpjFnPdrbB7aBwYOkKRKaHxwn9KNefzYyjNuk7vwximdgf3XixPpkID/xY4tD+
lFe9Y5/eupZ0KfHqgyiqqO7rVqW0VFq0mlkFveOIc1/TIh4OUuzUUramhXQryDuVOnQDV9FYRpaV
xtgbBn3h0p1o5HSCF1VIB24LXLwY5uUXZqWoHNBAVMKx+nbpHLrSQykgcMRovsSShkyzmneugdst
xt9vqduHdxX0c+36W0khqLS1WROMeZk+lyHO5GE0DNyzBWZ+CNVM38LIC/WdELk9KdWwwCeI4dId
s6631iF8zcn06wARleEDDpU6hlMdogA4QGTi7eEB1QitKBNGjHK2vp5j0vOGM6K4CVpn+Luvix57
rbdr3aAiSeSpnYZ84E10NLSHz/4wtkHaN6V5AP5uvs0d6N/5flRsRCGpNSYS6EARFeteuTksrSgH
1AoMrLkPQ+1Gz/hZ/GvkdRlMot6je98OxwkMjo/hDeSaG7fqubIQ3siWMYir6PvUeO5RaN3vjj14
uOvMe42At7nv63n/moOBDa813wqJdQn6FlOgV8KBsxZiWhxqqczOXN/++3IoYh81r6ZoziO+jXul
+NvNwGFJCxX1PS5WUJ3rQPFK6P1l1szscMSfS6/9KvXlSwSn6tjY44ey1prLG78mlxp0R8V1AWDg
YXY9Ym9jGGs2vniJMc07tZN1FgbSFnHpcb8t+lszhtfRXLadMrSHXn89mq519KHVunhJckN75IGm
/L8SuTxy4TvY1nM+7Ix4s8+VnwE0OPUQNCg4rVZUWVhWecOLEzm3xTlN+AfLQxQa7j+tFk/2zt64
uVMZjXtbPZqYHLn09fwoxJowKVQHzYDBnTX14nern/dIh1tzUjr5CJ+zITCIvR5lGtvI5BRIgnFa
kPjwMHH3Ck88i7wc35okMCHV/sZ+V6L46ysnj+20RCc5DZpqqp9h8+TnWR+NnTK6+ghXsACjILWp
3nMkPjdtqpz22DSixxT0wCt/VJBG0XJN0tY5yCIKy7/GMsm0HNfKSI/e9WY4VQdsLw1/T91ua2HJ
Yyl4sXxI9a0WNhZaGOGgBHfQ8sPq3BtN1Z2QerCHl9R3+l8IFiia5LOco8CK6tf8hNv43WD3LpaE
gVdCtjY0rUpOsiql3Ll9tmbFjaBIdGRilCWuxxnbuZjh2kCqyd10UYa03j+JZyxHPUS95pcGgz8C
AMfTbs2hDnHzo6uDwSCCDqAGfhqdUQxoPy5FMb9Zq/Z1VlyqkPXUab3KHUbUdqQzCiqURePTb2W3
MkEgwkz/pnE8+WA4Rfrm/cA6chGhHg42oa9ToqJG0ATkqgioJagundEtxUUWFQpdbz2X4ZNwZtHi
waFHK8v1RxvSMoztFlSxzeXQoCSj492LqFI1n9yhTqJD0ygE4v6gN9cP60n0Q2DlCck0V/HvLLwf
k6aIgqiyRJBoQrsIFLDQZWmLx6XuvhtdbO7kfzf3OyU6HuPqgAFDvilipRQw0gRebmClU3KWbW19
r/xm/MiZnuLbji7jziRvt4PF56MdkHIo/GRT/aCfth0W0/40jZQPsglU4uRXbve30KL5j1bgLPtw
f0VvZ0elgvqIB7EOcrq7un6aCn9DB1ZbUExCVEfDaLX6NNazaFDIcWMEo+yi2XPGuP2MiAvAV1Ek
bF5Aa3mL1LdyxylkHvhYIz+jroyAVz5b8qNBYneQ6RQhVdYn+s4pvjFXmJTwB0mbqHatVWWdEhrb
4lL5wyv0hzTj5N+8LPsvnlU2kDgpPX+6v7arD0ltlWcQaoiKPUun9novLrAIO2FU0wvnUHjUVd3L
Q5HoFEt3T6Fa7bafLig1FLFiUPKBLurSmXIdMxqkI632nPmlxCr9U5tUDijkkuzkKlujULzAe4Zf
DES12n5yQV+plPP0olkdGANn9jm1zF2HSnUqriajthrIKpwOmihX944d4pxcxfb8ovpgsqOpp41x
Lv0WCcSkIYpP/tC509Ft3PnfSGKkfoAi4ryPeFCZwYie4Xc9qtyPlSab6dyVhWmgkJaHSCklXc7y
I+IkDhFMKkybCmikT6OGNNezVaVCvnQDsXusRky8L1RtrfHBmM0qvmh5WDgf+nZshpNhxf6PseRF
SvGojFEFmy03it6njtvFL1ntdeXZr+d2PEZaq7FSFg+eRw26yvxU+k3xOctidzmEbW1Ol/sxt4px
FQiKAk+mDCqEuP3qEy2GXiNu5GkvTV92lB1r/6wXORplftqgRtYYb2ukUeMBNEOLoYzB+3iNZOhF
JixRjPqLOTbWUTdr+6xIgYd+MdOdo2oj+nBVIEXgPqW4uk4TQPMHZw4X/UXLpDz0EWyBpYv27jW1
QKvgw4BVKd8SgoiyrhbQclF1y9rJfMHyQ6BM2E7hZXQ7/RzpmTgac/+vTHWnuswDrWf3v93WBOkT
IilxIf3clMtNMQ4YQObTS2OXxanE8Pt3zcjdnQhZHb58MaBAuEqAXRQQgO+ujwo2guZMCIa8oFD1
h5MgPjV52qEp4x8RciyHOdx7DdxOyzLYeZTVFPGAsuf1gKLsR6cthf6SIrf32KXl59mq91rJNgd5
FcIAWFAJ1/UgftX1MnUa4yWSUN/7SI8vnBfL6f4Xuj3RwZMxbEZO99Wpd5XPybyWpqDe/AJ5IKwu
Q7109gFSMpgyKq67XXgbnwrgiWZyVHshtK4n5bqyCedwsF6m2Ne/9yj+PZm0kz9T5Y9eGlraLxO0
hp1bcmOO8EgZlpYPyElrmSth692MwJ31wkNS/GN5bfh5GRMao/Abad7GuSIWIUOz23AUpTBprUvT
9jjrSZt61gviWmiCCzs7WXVMVxbSeaeQQtbODrs9HRlPFa2UBgFYgoqin1KrrHDGKATEeEnDbDxN
oV0c3alDe7Ea+gOSjNPv9+Pl9gOqXPXVK4NyHcW66/GSKqHhDo2JF7JUdziGs1nLJ1d4Zfuk+53b
vOvob4HknheZvZNF3p5jtomvD70AFox6wIzroaVG8jUuuv2SIOV5DCct/AsCMSQj+EUPUxvNHy26
AI+TPuyJb20ssmJjQmnl1Ux3pXk9ckoVOJo9NHaoQY6nOg0lQoxzeICl6R3KcnLe/FFBGjipbcB7
dTus6nQ0Mjc1DaQgRG5UHmi9zh6yJYmPZpJnw6EZ5uHf+1/19qxhPLTCeTxCPCVJv57g7C+xlSdS
vLD61kHKEj0Nr9mD7NfUSDYHw9B6pCZGreBG32darMzNHPFiCzsorWw5dQMW5Lb2ry3N6OAl8lMS
e93J1eYPo24/euk07QTRCvf4759AyweblNly7l3PFL41REkym6C3nD6GPYX57qesYo8hueh7Eh1V
+vGLBzSx4/BHr+uoLboaIoQ75+7tPuLdRfGC1xAPTirP179jsYwmzpIsCvwm9A9z29c6te2u/tOp
aVytUzr+rHhq9oCJ2+nzhFbPItA9nitrJZjB9SeKi0USVM7sPEKq7+azVRe1duhiw5lRhdScP01j
tu1DvZjyc6k31o+3xhrwP2CkqYo3XNarbey6reYmI5SuGHGmly7T07NdNuNORN9uWfAXBZdjUUTA
rXlJ6eSGWQ7PNiiFoR3GdHym3uId/EE8U3vfe8Xf7h9lHwT6SD5g8ZZYbVgOK9mkkSwCLGjK75lZ
WmfPT8fH+yu3ttUmeNUwLB7icqhjrbHqGA1uazFEFSSptzjGoWH1skPbAiY+9L2e/KhKS8OLtRxr
ZDsFYuLjc4SSxHjySlQenVob3KNT4Db0CV1sgQ/4PAIH6z683WPaaU11mnU/Mp84ctx0p+lha42A
aLl+wdoV3n4d8UXau1XZ+0WQ6r1zpGIujm6FNO79Nbq962EFKetBOnUg6t4gfBPWLrMfloErDAsj
TM85jWHuHGv4w5f7Q91MCDgdyhP8V3JO3narBK0PF6cu3bAKpI6L/TjE4uihsLpTgbw5KBiFzUJQ
8QiiaLY6sKow7Us9H2t2bJFcmtYkl2hnRxzCEJeaAyzy4dI7RrwTaxuTU0IQJEz0OTPNVUSb5pg7
SIA0gXQknr+ip13V0qfzm5eQBxYPYgxlARTXaGJeTEk24x4QjKE+HGUnI96ddXK6P8pNTKDupo5Z
ymdcqBiOXEcesuh20iQjc0E793GZnfQlJ7c5AcrsVepuh0JZ6DXZpMGVfrHVsk0LHiqDv9TBMnbO
Q9db7mmIHPr9RPzmG4QMiJ4N+hoA1hRt7HpWQDGZiSxuE/T6ZHzl22TIh+DVd0bpfEoOzdiH6MUs
xlsTXDUsxlcYIL7S71Yz1GRaGnHdNkFqmHSiyTlF/zxcvodZXFz8IhdvbPOhHZIBqfSTS/PYIoO4
nmciGwVFlE2geXn96EFvfoizTJ77zH1jrex1KBZTESYpswLoXQ812Xpv5a3OUIleP2opGpddYvXn
DHDoXYoG6u/3A/N2kyFGQjYEdMcTD9+U6/Est059EZpNAKfXOVeFXV4KXbyRmfnfswIiZAvAlQdD
uR7FRpY7yQe/CdDu1E6RpxeHfHSWi23M9U7iujkhcEhqS/i+0gV2PZSrZ84oF68JFlsP/4SeNP7W
yXnZOeNvj0SW7adRVp+JOhGmA0XdBvRX2MfEceV0NFOjxVACMug/wh7/7p0h/fwLHws5d3VW8cnW
L7vGLW2djug2WCIveh6VVLmJE8TbV5BwB2fjIYk4wdr32LZkKOLWaYMeTVy2cooPSZzMbz4RSUkU
H1hpdtGvt7qLQ1Tsm9Yj0LswzY4WuquB10TTs4uu/2/3l23jRMR6m6qTatjliljF+ICqAh1fSxNE
gx99yttFe5r1+F00J8POlbU5EqACHFJFWF1juQm4nV1Kt0H2UutPXoc4pB6n3nFOgP7vT2ojzpWZ
FOcuFBPFeb6Oc9IYaQ5F2gZyisSxqI3yYkTmx18YBChSwQmULNcpbKE5PUaeZRvo6mkvi2U8yFnf
20w3ifJrJJD7qhYLUMjVed4OCNTX/UDAsVOfmhqB/GbG+4NkrXmKinLPrnnrKxmKXaLSWOUHeb10
bgKs5fczs0rCKSUPnHtxKUUiP/SDXfU7MbH1oaDbQeFS6hsgdtejmfRohsW8tPRNm/VDEmm49dqY
5tz/Uttz+t9R1oSq0KenC3HSNuiSpD2B85fHJsXUpYqjH/dH2poPJQSSGBIzk8L59Xxo3pMLyGQb
tCIZntJxsY5RN4XnXxiFJ6J6btB0s85iIqOsUPDz26BGE+7U6vPfeoEdwy8MolRmKIeQsa8z9aRt
RhGNWReERmydolGOD/Fsvz1JJ3nm5uPjQKu7Icwi2ef5vVd1ASwD7z+6Odj+k4XDpfHwC7Ohc1Q1
h3GXr1+1eDhJZwmLDolVXHgPfjZpzqEty2ZPc3QzAuCivjZjUQ1RsfgT4Cd9W9IFlbBsxTyfeBq4
B5y93vyg5czmtanaV1GV4s67HiXv7SkZLDTZMIkyz2Hd4brkwl9486LxRlNqNGg4Qf43VqMMEIrt
1kH5LR/0Y5om4mTW/dtPOJIRSBjKhln9ezVKNKQO3ps2VHs8HH4zkkT7m/Yx8/dokdnTxCH05/1Z
qXzqqt4CrsR8KPSBdwGrry5Xrxwqd/JgMC9urfWPSdGP2ccCq6XiQzjOVfNSTmHoXBIXe+tHasQy
enOKDnQIFIwoGE8Q+MbXyzoWLPlkDXWQtR0YbRxF+o86x47xSEuV+IYyT793At7eIrx6GFEJDRMz
64TC8lNMpmaLbUYG0x/LUljFBYrB8mDauIgcXKMo9vDg2zGVYJRiOgPdkCmtdoLW02GZwi0Lolkb
45Ov5Y3zNV/MIfosrFaYf9ZZGu2AGOrvvP6212Oq3/TT7ou6cZgAfWUge814r+Nlf7IBFP8zZ+Sg
98PodqOr44SjnpK7jtrd6it63tJZAnHEgDYncZpaqMd5E9U7F+TWIhKqiKADlqGJv5pQMuhy0Lqm
D2Yz+1JYXX/Ae+p9vxhPfVrtJbdbq6dsYily07eLDub16lWVvmRgun2AQ1v3jBLXX9CB5wdvwdX7
/uLdjKROLyIa4j51La6Y65GECfRXy0kGXlWLU4rMJl08ZndIlrndGermO3FucSNDMbZIZ24aFoq5
qRIHg+QgLJHLylK/P6Wy3ttgGxMiC4Q1DQNKUY5XB3LXTIOe4AiGZEjSGIdIJv9MWVjgFm7j3f3m
xQMed2AssJepdK5iwsJquhk9Y4Af5FS0d9c0eOId5Ov1scHycW9qN+flKw3d4JxS72Cw4etvRd5k
t11hjYHhjVwDPfy88ojNhNM+YuNlUzeeOwyoqNUNXxqefP1OInK7tCSiSsaSewiw64ZwOWN7wSfW
AifPk/MA1HLs9LB/GBd7T6jg5uUKRExg0t3G3qbwukq24R0tcTMWJtRY3Dkxcat4nXjpBU9jKzDy
1v0rN8PkreVPKmaczdxJSjOZp/P1+nrR1FDKbd2g92goeKAEFNkPiJnr+N8OYt6TLLrdD6Cu6BYT
O5TLKIJeDzeN/ZBFsvLoCB60o4x156AZu6fj7UdDPo38hBorpFHS1OtRhIkwmG+mS5DH9GOfWk8S
na7svBLLRBS3dja52l5X5z6KqhSuqMbBw1fE5uvhav2/KDuvHbmRpmlfEQF6c0q2GaMZtmZldnVC
rPRq6b3n1X9PzX/wq8lGE4M9ESCsqqtYJjMyMiIRzgaz9oqHt36ISjhP5mw3J9WYZOyYa9Vr+5iC
MiDwQ1ure2/BZt+g1vcuPE01kFtmrQtjRpA48t5aXlFHa8KTPTYM0Wptlz1T52oMHDmJLw5LhFHL
6f5lsDmdDA1rBHIK2DNplHY9c12JMKYMSgV5b7uqTsmgRcrJqaJIPXJSh+nAs2vYnhFN2XKspFb/
oEqNoEzp9MQCiPClUR9YJYy1SRRVKoP+mizYthmpY1+UqF9eorFV/sLEdK/KsvnU8M4g5ZAr8B+l
0NVN2/W5Ey+LadBYJDUPqhSk5qNRGhl1St7IY1rEON6NtQU3Qu9ULMN0MmXteH/VN4dI/Ajhxi1a
nCxC4+tVl6BJ5HOWGgAMKNZwJWVPS2GoO7WFzSGCN4/uMvkKGKsKY/J6lLytFnuwURUbI6V8Gmcr
PVTg/ofe2PVvvzmUqLfCN+eSdVYHiEoJSYtiB6+G0+nzqcN8JfdCPPsWT+8RUnU/un5o8YJS8x9h
MBDy9cwsrbbyaeis18mpQtcM0Siu47jaSfo2wZNQhSPZg/QJirLRlK5Uh2JTaluvAzidb9mN+suC
yfJYjZh6O3kh73S3bheRTUG2DPGSheTDXc8qGyRt6XrbeY1mO6V3Aw0Bj4pu9tlEr+yjNx6vE6C7
KNeLBvi1iUejGhn+mG3wSgN6gTy5NDcHqWqqo9zqBj6beOPClZTsXD0qUmRmqMbry8763pgvxSdK
nkIvXRRvruebVIZNPYVNUyKW/lAqfX+I89I+DlY/f76/Yd4brq9ueLwgAOMheIBTUpVfjWVqmWhR
GFO/CZS6cyMKpNU54cNrfirXfXM0Yy7cAz6EmI00RArdSW6aRj9XwzxLD9yImX4wjbClfWEUxpqJ
FiXzV4RRiuYkJfEYuGrRmelzs2jNAHHTMf5r2too3RLjhBkH1iwfBtesK9Sbo9TR+m/NHOuMgpJ4
c0j6rO8Oc5aUKBvNnCbdTcOGXkRao4rgS6rrwfggp6Udug0XiuSOitmeZwDqwEOPR9fOqd5NvpLD
3v8cOGYQPCY9fLlPyijVzYsS1k1zaJ0KEYqpiHXtsVCNMsGeU+9yGHSZnn+nKWxeTo3eBJM3J8uU
f+ktOlrPTSiH4TFRu3Y5yAZ5kWtn5vQvoihF4skaB+IY5znKelVCt+vRzsPJdkd70erPaasO+CM3
piE9IMcbDB7nbAxPrKusH5cUnZvPfUHprnWVeR6dkxxbbfM96lP0rt2MbExDd6OuO91vpLH+p+d7
DV+TobHzH5Pa9/lFihtw4LAK0+DLVGMthht7MEXBk63FRX8JJlWe3xytbGdIKbESPi5jo1Ruha5T
dYbhZBD/Enman2HO2uXD/U23vT/AdsHyIG5TmCSWud7fkE9bLPby1Cfc1H6Mdb18izTcCbTKzk+S
XBU7keD2LSd7pcCFWSG1GcQzr8crJmVBwWio/HLMjGeFF3s4BOiCfwd8jp5GKrUvcK+G3+2kTDuJ
862hBaLIUyU4qOuELM3CHHNQvfYLOtKGh6rIEJakKX/BuGPWrPI807jfPY3KtDjnBeB7h9W7jaAo
fpES4vvNT6Dj4nrqgaa38yCJ98fM1AMWReWXRkZV91j0En45els4Bph3Mvx9/xNvrzCge5YbqSy2
rrZuhkPXIW4wMEp8qU7GyVPwYfJUVGFDz8b4eee+3O4nqh9osaI/TzWRMvT1JOsy1eWel9Uf046L
YCjV7L+MTt9vnFDITk2mGNXxw/ODOgpSSDZvowW7Cg+1SMWerdZSX0qXUj2pmKVnx4Je3+HTImeL
/XB/uG1cRCqG3qNQOROk4tULGJcASbaM6kGONvUxG2blFOQfbWYn5ISLAJVHhL38wVmdy2Iaw4U2
xuA11fTuXEHgfCv7ZXiQEbQ7pvA0+g+HKwzIBxNSIKJaIXbvH7CSqid6guVL8Eo/nHp2EswpsHr6
oMOimBZ9kjBJeFHfNbWuR8mByQrTjBPf4aj72hKZniWF1oc/kU15lFebbJOSy9ovcrBioqZSq/wI
i4hji6mkW6lhu7PvthsBzQ36dgE42Qvkm6u5GG1eZX02+qCL/ecq14djEql7pfMbo4hJAIZA+oN4
Jf7+j++SheoCdGCOvq4W8xNK0YGbg858eMUwzxNJM9nNO7vrepQgBck3jWzy30medS7Fv6eqWvaU
NcSSXEc4AA+cVeJG9hhi39fDFBDH6AsaJj9piucokCwv7cIE4xlaa+6f0rWAmkC9KRqQlpO/wBFe
QzqVaUxci8nsO4YEWbYjmbHPgzou9qVqw0Y+EnkY9WVKzU5xR7pUxn/DXAI5q8elCN3E6CX7iNH9
+MkYQ8n434IFTb6zg24sh2gvItqjy5YfubpKJCsLFeKd2Sf0ERhkJj9MStf7tkUcc389bmwjhNm5
JAWNS5Qgrlc+1OShX+h18+m/sBo3CHWrOErm2LSn+wPdmhMhDvkcQjtcyKu0RwvSZkyNZPGHtB+e
aB3MvRlA8WAvlrKzfDfm5JA2ig52xGigzFzPKWhSKdS7NPflWVYeunCJvDDN0p2V2z7bPNncV2jE
A32Sa12PYsWytkjhlPt9PfQPaqJX3+heNI4SQKDroPt4yPp+3qmf3JoapGshLo6ozyZXFdrp4eR0
DFrRrl7FRe6pgKJ7h+TGx4J6AYSFvAgP5zo0CJuhT6SkKPy4Aj9wqFycIR8V3ihr6UWfl+pHT7t8
7tImNp6DZnyaZH38oSdh9pThaPhMubw5hiW8NlPP9zQgNmsAOilkiAVJhPa7dynCP24+RIhndbZ6
xR/yAlTAsFtXliz18f5+3Y4iMHO4oNB5ACnXB4MyHC1lIZa10QxLd4lT5WjDtN/ZqtvrCI6ciPtE
B5Kgnq52UUKSW6Zq179maj6brqMTCv5GCKFvP4WLUcsvRU8O+0ANeqYJb7Hs6pxJ9mI/1WERql7Q
J0l3xLN8mdzJHAfwkmXO9+TPNttBaA8RaLPLQRmhe15vdVOhKtg3Tf+qSmqN470GsQ7pG1dSU3Vn
622XXTQWgKnB9gccXqMj0AbIuOipfqV00niDFZVnLUmdw0c/rjiyjCAGEZIv1xMa8qG0raUe0EyY
i0OekNOg/qx+NHQS3b6CiAO1GHxwbeMr62mrwJ6XXxfJVJ7KIc0Pcj9LO1toE1m/j0L/B8AgPo5r
8nJNFxvM+IZRyBrcPjF+9tryUNZYtJhBuGdtut0KoFZsBAoSoiq3xuWMMSHbzDQFcNsJYldLaQAx
2joE2s607/e/0s2xRHFcODhhALI6G2XQ0rSJKOSrVCTocDeR7pUS74ZjgvDeH2q77ZiWMJ9B2wve
6jp4x1ku65EqUF7HLjQ9RQ6DQ7zUe2XhzZPBp4LsS8swOh1c4qvHdkmzsVMXFg/3tfIw9sUMINNL
f3UazTqNVlYnxYz32r5uTg2oVhZZ1za9nEw7asEKlddlntuTVgACRmm/h8ndHIVIgq4RCM2889cn
Sum7sI1KXXmNNDP3+raon7U+3LOAuD0KnBlkvEWbxgoAN7tpnmoInDhAdYYXJEn9KEntXk/VzVHo
7OYWomViQ6dMjQghy9lm3zUWSvcJ93LdSXvcj5ubgY4t0exCerpmH+ZzWpgDcMQrfkuLp+axb8rB
l6zUviRl9TIUwcdMLYnt2Hz/f7w1bh/JiYGTDF8oqbofRYgpSO+E1cEo+j3696ZMIUYiyaLIDXS0
MbFpERnu9VlSXrUR28pBtR/isHiwIkQ5tHr5Wi/lj6APPuOM8EE1h/c5spr0vpKLU8YUX/aP0KDN
GqNLYvYH2uDBWe2HGVKxUzxkgEofjWeZpOBTwaYhlQDxvh4q7dgWy8ImiXpH9bCUtt3S0YAfx24v
Z7m1H7lwYX7zjBCRrO5BGYS5pT6rYoDp4N/n5NKTSd/0+f4VeOu2NcHeBO8NvG/NRYonvTfmplZf
m8CyjxjW/A7gQxzsMN2rqq+tx/hMUIBAsinkwiGhSnG9dnRvtFXQl8troaURKp8TZKO5Ur2stIrz
iPGD3y/R9NIPynCqlC44AXBWD0UXjuCe1p7e0HZ5YYUTRyKNgfQobVnXvyYvtNnQF315nYxw9orM
QZJ6KbQPBzYknZCuBEmHgu1al5liTxMixqm+FizrIeyGH8ZU7wkSbKfCtch+RACHisFGK5Iabwps
q82voVRJJyUccAyzO31np2wiDmREIF9Q3xYt5jzO1wsWBFGvRE5kvca1+Wm2jZeB5k03QuSKevPe
ZtlMyaC8gngzPZGQgOBgXA/mTIhuDklrvCI8pR/GXMcgJtf2hClvjUIjpeAUUs7hG12PAtN3SJxp
MF6NxqhdUx2ck572ex3RN0cBAaVTFf4BlI7rUWy7gX1DY8Arje0xbcKShhd8GPx1/yDfGEWoUYhH
EiEAKmTXo1TwLPSFttDXUCuXA5bpynHopOlwf5TNdUENjuYXxGwFQXsTQk+z07WTlNjoSLXdX3VG
mSjW0u4XSij9ztG5NRQ6S7Rk8nkEJ/N6QnaM7HHDD3nN+6Fwy0UdzpZOVTF2kuajZWdmBYNJeIUS
E5H9Xg8FBpmh6pRTWpTS6IBTae/OMirebb7s8cBufCasgUQfKAV1tt1qqLgsu1xqqWKGMtaofaD0
L4rdzR999cWEaBcCkCbRoTR7PaEmAtuLtZgJOfo/MQbKj1rvIDRgTx9FCoVUA1QkzNaINZE0uB6o
6FBuicM89DVJ6Y92pf4qkW7byajovOOfuUIKyQRAvcndwO62LVdyQSylmr39OjbNXB4q1Q4vNY5u
k9dTHNPhNaul5fOY1tkhmtMx/BbP5WR/tnBTVJ9CYPvxexbLaXGcixoJMpPwsfKoKqqvVZMOwXdl
HKvFjbSOimepSIPhqslgao+VIdmNi5w+vSluZ7YT1sIo8xZnLELT9pA785y5pS2H0kHFTWbyUpOI
+BR0WWu6ipqM+rGUp1E75Q6NrSdHacf8HOIjOD31g23WZ8cK8lOMtJc1u9QqJvVtzstl/Bt2GxVV
s57spzCN9PoBqVInehydtPwv4wz+JoDVlNMyJnb4ySkiPT4JGfa+cyd9kePDWEFgeZsm4vbPQapH
0XkelQaMRorn5pM62gamACCwFJaLNp1pMi/jH2Xes+EJUB2ZJn98Ety4LHJ87WF8elOlq6lbIqlb
fOIpn5pTrSfLm5y11j+pMmYlvzarosO0SPoPWwc8ONpzsah/mYNmdLCO7Uz16PWSVBc9iBoJYCuo
TPVoQlmo/tfmffoZaoiiIPxB6HUqOgNT2bzBa8pPFDTHnuamGsfz1GJMdEoTGsEfArJDJB8QKRs+
j7Ey/CPNfQc5hrfQyDwnkgL9N/BjKHvmMmXzf1iaWaqXYNjRecWUV62XmUlgvS2EWM6pHvRq8Ip8
WIazoRRG8tCZ1kQDfl7Oo/TCk0gDo97o4aVkieKfjjUG6VEGNYtOtZ1qf0dGoWse3XxZdXTGNLc+
y+mc0d89BNFbOEpO5lVmW0kILcl1fRisZJTZGP2gHsYpinDdpFtbf07TIVWe8jGYYxLF2UkuHW3J
84PeFOni8jEk6u6tVdteTkv/7FHdT6L/ljnsbM8Jm/xXELbFmxniz+UaxFqtV4Vj8tbP2iR/yZZe
e5nlKcMjmJ2mOGiDmXLizYUhlQeMR8vlsevkvEPc31Gjz8aiZ8mhi3Qp9hU9k5JzQm4ZnqGFmNFx
kUpbPc5R10PDEJ/he10prXoCIFANT06SsTpNZVLJZ0ghveopqRXVLhVuZzpTdU1mN4qz5QeCeuYg
jDE4T65eB3p2iFGW+TEo+PocWkgQlUub/qQebK1WjEOFebpxbLpWNn8rSp3LXqQ1agohw1EvtSbH
5kWRy7ZMXVqw2r9Tzq3imUYaqtDFMqU7la0u/7r/Mm4vdq4XqGHUcmmX2+CTfR3GgKsKpfOxeMMX
NfoqoU/59sFBeMUB0RUAJosS05oDQ0G3j4d0KfxBpnbbtOiRW6o0evdH2by8JoiS0I6nNxly6Bqw
UEZ5HDOpbPwQCOvUOVX8YMSS+q3pEL69P9Rm1USwgtEDrCXCZPLH6/cDfw4jUtu28Y2qMx+iYcw9
bVC0w/1RNqGrGEXUs2js5gVZV82Kjs4vrKIbvyYPeoLC3tBiSJYD1/yEPPj/7o+2nRMsJTBMVo54
nIjvek615ARyNia975TjjAKZWbpyKNfHD45CsZHiKY2ZpKOCCHo9CtoFASWOofNTZ7CNQz6O8rMx
OdMHTb9pg6KdG+SdjQc3BBj4ehy11aa5olkNEUr6Mas0GnIXlmXyldqIfpygFJ1Csy/CnU8mksHr
F596HRJCcB6Fic+6ZSSLoynoRrKN2hqCR8v6mSgj/mFhSxdvWlDRjzrTVZsezYiPrqsw/aAwRqKK
fNE6ogllhJ+WyjRfi0qZzrowTEM96a/7g2xnR6RJsv2edhhQHa8XtdEWLRe6Y6+aHUgnU9K154Sy
4sGobP2UpepzFiM/47Sj9uF4jRiXdBdVS4IeYrfrgbW+5rXUOud1rFm/ENrYc4sd2k48vTlvaLoB
KpCFCAO4jc8feVVdj6bkvDZ9kHx2Uis5KXolfe8iyu4IHSxf7y/ntp4ikE60X2m1FXIna0ouHZRW
H3Jt+bOUF6OrSAU2U3UV0lkeJIrau6mt2dGxTfM+/5/izEJTNZUCOHTpWLafiiwtp1NW0yn+klqZ
0bt4nwd7VbzttcqPBEbnZRTcqnVTplLxD0eBM/rcvjJRS5McEkJhN+qnPYfVG0OR4FFdIvrnHlqX
XcOQrxtNcu/nxjwcUKJLv6KTqT1XpdTv1CZvDgXCDE2RiiG9/dc7Sorq2RkjvfebOJwsj0sBSMcI
w55YUW5q87TzqcV9c3UxAKKI4pywUyH50MXv+QPsm6usk9XZGv2Or0gDmxpJmEgtmYEGpI0Bmtf2
/G+PhdFYqltqg1x/tXXcbaEzVomFSLYShw94h1MxGZUo3sNiNpkKPw+WNncm21AYs17/PHuUug4i
/uBbkhJ72pgQt1JG+xSrDn3MRk0/5iTtVRhuvDgAkrT90GMOsKaKH/XHmkQash4zhVefy7RHRAel
1EvAmuys/fZTi3eNHSX6FrcZ+ZyhtJnmy+SrPSVhT5PKxcew1IkP/bzo4c5FfGO0/9fmYgl+8QYu
nPN4UcDOFp+OyPkhjntYqwH2fjT//Ly/p7bfTLRGArOKbBkZqtVt7JRYwOZzMPm83NJn1BlD4xHM
XD0Uua3lJ/Rf6tnL0rGJdgKtGwNTbAdF5up6V7C9/m6ZFcI0gZrqAz9UByB1yY0UaTz0slP6Sl1n
D6OI5+/PdnM544Uigi7AcvHSWeLv/9gs1oJAdjmEs19ks/MWD0v4XEiGg0BfPHxq8xTd9fsD3viQ
gJMk6FwROKKu9VIVvW/JDAsGZPFfQitBxAR97q9BsMs33B4EHjdwSj4kWL+zrlOaRaBoi5XPfivb
0bOapOgO5vGen8CtFeT1pEEY/dIt1FbqWqiQnc2+HkTzN8uI20OoGNlZ7pPg0KNWvUMVvTErIRZJ
QwRFRBhTqy/WOg02mHEh+yk01L+413I3tOL62/3PdHMUIekkZM0FM+96XwAQzUUw17Kf9TmSe1pc
nZxO3ZNrvzGKIM+DUlIu5JpcByB5lkUFutO+MXb6Yzo68wswzp6mw61RuITB8kAOycVWKzYWbUtl
ulH81oIokWbdRBfplB/ur9i7Vdj1W8QMAHZRe+XOp254vWSjFYeSbQWyP1Au1A5BpcGRK8FcUAws
J/mnNNnQ1zsYvp/nJqqdEzT/NgwBjCrJeZgbWU09NXCmb7M1zcu/6lhk1rGQrd7w8M8cbb9RCznz
ZBMm4VMaNM0vK4jN7qms48H+ShpayeiIxRQpNSOKktMcDdIHPdTJzChcCC9jSHMs55o00aHElg1F
rfh6HluvpDXI66dVLMiHivL9/oKK9Vqtp2hs5PSSEgLorTbH1OTcH4ms+Fkp06OtGJBPXfrotAsY
cdMemyxRzZ1YdbtVeA45VQBhwqRtXSC1O6TKpqnAWEVK1bNqx1CYFr3d2Sril1/PDCCblmmWUbTm
qquZpaoyFCmCDL5jlsPPzGiHExtXeysWIK15aszvOubXj8os6zs89+3tSwIHX5QcG80JXv7rPdoH
GmyhiD2KYEb1KWtm5VufwnwZZ/DL+5/vxlIyFCVg4AlandYERt6aTmpLhgq0bHzR2CpPsdpbj/dH
2T6aBAOAEnSPcoGg+XU9IatDoBqvdM0H820OhTEap3wq7JdJbcK/0tjM/udgsH66P+h2ashvo6AG
VZUuTxi+14Miq5w1ZaFqPgUYx8M9MP5mO5Hx4VhakKD4Sui/U0FfW4jNVaLPJd5KPq6H8Sesaznq
9mi+mLW1R/HdbgsQF2imXJLE0/z5ekL5ZDmVRP3Td+ToZ7M43aPcV/NpjNq9Ut6NWxLlOXjRlKaQ
JuTCvB4qMjVsr2vN8GGBpxKmvzTzJcc0QeTpUdExRDzE+ljRaYTrkPJkRsvSHmqzLn3Zqe3mqMZT
NX+P48lBlnTQRXFr0uXkIbSG+FLPaTgf5kaq/4cpchh/tqCIhA8qchr50SzkOKIdycYRWenz2HGh
q9QBrU5ZO+9FOWLBrk84B5yeO/Tg2APgTNezRIy9CEa71Pymjf8ru1rzLL1/rAKafdS4/Xceosc5
bTD9knai1xtbU3TskGsTjQgu2PXAZtYuI4C36mtOaX5adEn6NzMaZecAvFPwVvOjyM4jgP4K46yR
ugH1lWaxG8On/cn2gP6N18w2+0OYdN1nxWpbX0ay9zwbfelN81hd8BiID6XZ7RmpbXeu8PXlTSee
pBKpiPvhj/iV/K2PkRywfQuPCRegUvKaqS4B7pf0+NFTL7r8xGHkARTKWtdDdWYZ5gFlNF+X7Pio
4WRBQYSqyP1RbkwINjG8FRA2wS4RGe8fE5pDubMjMzdIP6LOW7JCdss8lik0mc5OwrF9hixRwCdm
FcDhphSNkFvq9FVr+EpoSYc57LuvppIOXtjYgB6KHdH9Nylzcpi0rNrp9druU8YGH+fiZreCyF5P
08kbQj6kbv1KKpMDHqXh2R7neeeT3VxMzAtosgUNR5j6ehSb5iksKAbDHysofUlnBX5vJvWpLp1k
57benngmZAkOuPBlgDR2PVTdSBOeo7Lhz7Ax0QnljXhz4rz9HrFtD6mm5f/LmqT/OwAKDN0wNJ09
tdJbkxUOtvhcUnHYvBd6rEdDVUksKcbdf01SNLygqxh+ZzPtQXo3zj9PLsJ8sEwgYW+MScpGR5Yi
UE0f8Z7BemjqPg3dKsBkxlWsJLG80onGb2UbNznB65QNZ9lp4/rFbBR7OdRwsYrz/XNza/0JmHnF
SN6JU1cbSk9nC7XPxvT1sJ2B2DN+iTp/qdr6qJem4baB8rN1wpNSZh8W9YUmT48kjBEFBApS/vWn
X/A3GYUdjU/obHtDLAeQ0cPmHDddvzPLW99YaKzwhrL8NABcD9VSMwFFjSx/KCbVhc5k+lJnokeS
Bvrb/QXdMrSYFiI1bCgiEICe1VjdiGl5HY4W+6kbpEO/DOPvJKtRZMylfPk8Ku08u9bSZ/48pvF0
oKM2SE9d2fVvbZKb01lL1WgPJLlxb7C3CbwAEEAP1xSqoQi7ti4j2x/lRn8tYXG/TBDJvtyf+41R
yHEQa0T7VDg1rb6oGYcV7SO941tjP0E3Kdryx2CY88fvetHCQL8TWTYfa8U4MsvI6hcpt3lR8hTG
0Ty/jYYynpTI1HdmJAKO6wcbSInMFG6fEOleg4JWoi9WP8i2n9nd8HUwouAZZh2VWyuTXVkP+m8f
XkFEa2AC0zlCoVNf3byFVNYqcJbtm1aQuVWX0cVrd3uO4TeOA4VPzruQ1ORdXi1gP7Ra6Nip46d5
0R8Du+89pbRyxHflZifkubEl3hvT4AMJGbG1viodlz08rczxzUwZDoNOqSnAi2jnSb41ClAx7YnI
XXKvrm6xUJYaicZHNl5q1p4Rx46nyXr/4SyXfIxjRBjD00gkfn2LTEpUEH+k4WWpeuNclGPvylqw
19dyYy7wqNgF7DfhIrcKzUy0g5HUQP6pGrXM62MrfUy5IXfgsHdPlqudzTl9F/SlYkxwtnYQtZNR
sXI8Zy96bvfLYebSWr4qaVtkrmlQHn8UVJf6oAeF8WvIlcW8jEYuT15SqkX1GcFydXrDVBLaBRFW
k3nE5rhTC0UJKXENbrl/Yhl9FbfG49U5YO3k8Oe0L6SHLACrerHtsYTKIVsFFZXYMPKvDZoll46r
JcaQ1uxk1+lHFLcQUpiznyWOls1LaaGe4CphmL0VfdrPX8YCPfzUVc1E1z1moLXPVRPABtJCKUZM
Ab9Lx01VI/k1pvhvvsWJ0ZUPjVqqxlFHxGh8npCvslxZASP+Z2zkeEGeSpnNZ0mPFcuPnaysH2NM
EwIaUEZEpAp1digtLu0yuzhfDJUroUaaNocQpqD+U+nw3fn9wUvBglT8Dq1z522ltAYiAIRBZtvv
ef8PppaHhy5HMf7+KJurToxCSw+9cSI+WUdirSQpKs1Qtm+XfXIxsSZy8yHUnzNtmo7BmLV/3x9v
s8+FvD6YqwWuQqfP+hZ39Nop+VvFT/q4PNUq6rRRoxsfnpXoNCTGBHYA1DZXp8mgXUNGY0L1m9Bq
DqWVVCd60aRno5qkR0Ot93qLt6tICil6mOFFK2Bwq2wnT2SpN5tW8/Fa0i943TmRG8HS/hYGmhS6
co/h8f11FDO4PsjAHMwMcQBBwV1jU3PrdFWqDURwTZ5bB8Oq6t8QnKX0rOadoZ5DVS2LB6OlMPJw
f+R3Zb/V0DTkwGWF0Uyf0bpsCY9Q+M85jp+3Uz+/VpOT/UqtIv27scY0PFmp2v/AWogaXpZO4YSY
o4OQSu8E/e+qy1vp0cmwiXI1M5OcA3vShjGoUXf+Gpl2q57JF5vlEMf01XpjPXXVP5qVh2jG9cls
eFXa9PGxBOxpDn1slN1fDoH0f4E6WN9pK9UGN54RI3RlOIj/Di1F252n7f2ZXE0fuhK1Ljo1ROv9
am8pkjL3Jq3yPmoflVtTafMTZzR0N5kd46c2zN8KezjMSOj/asqh/UdvzGrvGl9/fIHfEdIB90Dx
JrC7fpKaCCoX+gWOLyVpfB67RmmoGKth6s1dmu6goJvEl+qJBmwnlODBZ9bs6GDUSD2b1vGdEBLj
SM7k0rf6w5wodRRSfS4K9XNo8wjc32abi4LEkAZrGCxwPGgBE0fuj9R+0BpaUECnfJUNfepaUtI8
pF3ko6OAhsB8AA4ltzc3K9lYuWykcXIZ47L/e5TKzEW4WP12f5RN5GUzCt0SCkQLZrJGd416wcIr
LZJLO3BArVyRP9E9mZ5AuPbSq81NRN7OQCAFIAagaeubyBnbHEU1cJfMwTjCnP6Z0tDyAnrwu36I
dm6h7cTobxXYFu+UirTCarQwKqYyrKrw0oxD5Q0M+anKKu1VyfsP2w+CfsDMBh9nUoBK6vV+yKcJ
QTzsKi7JVFLjqZv8NGSj/uFdxyzQSwSbAIwkabweRQKrI9KpeQmbIPOIO6LHMgmd80f3A9UMyniC
6EB5V1/hjnVklVY6RinLlmrhoSqd6oe90MjrJm0RyYf7o22eCmomvLTMyEIOmILG9ZyMIB7NfOR1
l41wcY0cETWnln411fAsJUN5hku6J7F4Y1/wEsI3R91FvMCrIXtuJHNJu/QCwb16DIyOytfcSRmn
qwuGf+7Pb3tTIGdI8YTnXvQgvjPg/7gpImsKdTms0Icq2/DFQYf6S6Ln5fHjo1B7VXnlhcLTehUH
dQaRyuz8giosKlpt5xwHZ977VrfmIqqvSFRyrICkr79VFCZKgWRBflF7OzjRmWL+G2Ii/+Ojc0E3
SocgJTTHQYJXo5gt/hfaGOQXM5hSvEPwS0s7tCjvj7J9OBjF4KPQJoZy5frELpa8qGVbFJcy05Zz
Tj/X0ZnT5YR4U/eoS/jS1kiFP3d1bu4RYLZbnkTv3TyCjES0clwvYzAqFczpKL+UijWMb2qTm8kr
XTHqdGmw4yq+zGrV/zSrwEg+rOn+br6AZgqihaBb693YVlmrJGNbXrLIHG2vrBxM5zDU/fgRo3hO
TYjQiC+ISMv1FLN4DqzFDstLMCwF6gKYRRo5OmdOZlofvhSF2ALvFy8XEq3rWFNL8hLueVdeimrp
T4Aj5qVMunIHE97CpELTgeYoBG2IXmDYXM8obhOtl6SsvAxJOj6YqZ6eIksKzuRi8VEdK/OQ5/Bm
gcdtb8Jj6jjYo/5acOftXM/bN5R+fY46ZW1RwFjvHs52BkxplZcKV53zWBemm49RcdSkJjgoKWW0
+wdle+gZj259UEOQ9w2OUdazURthUl2CMk5o0qpn/IOLvcD11qxIanmwhRjIpg5bqJnO9dVXF/p6
Qm/RnMQrnIBuUjWojvkitw/3Z3XjDNIgCPGZNAV64zonInVZmrmxqgtHRfN4nrRjTHX75GTwG+1F
RgGh7sJ/7w96YymJDwTkKTqeAPGu9xD3doCgopAjClTHCxC+NDyVCNbe+WQ3FhNkCwSb/i3cmNZ0
CwVe82TMcn0pu0L+LzaL8i1PzeJbi5vfUa3iD7NSaRKjUYu3FAdEROhWcYmtNiM3tl1dYOdqT0I+
+6ROOlUaTf/7/gpuSgOMxL0CHMn1RcS6wiKbpobyGTIzYBjt2IZZPXhkO/RY1WqKhEmc5fJXc6Zn
2xmi7rFJqnLnF9zYOIDJtKrBQuMGdcTf//Get71aD8uStBfuuFI7cl836lFTxj5/ckqlqh9RNZDe
ilI2yp1s4L1z+Sq3E9QZCqQ8HiIEXKulR1GcwAnqjUtW45lh8UAZFYKp6B5U4RNan3X86FQQoz5F
iJk3/1XWtFhnecyT9q/CWmiec9PSXMz/FLMt62dp0pz53E1q3YrOJLl4vP+p1puQ3gW2At9I8CtE
ina9UP0I03pYlOwyWEV7GJb0KZSCS6GH36kdfzRTEoNBwAErEtngRlNVVcpesZakuERlq2Dvmg0Y
rsofTV8YBZlmLilBZSJXWk2pzSq1y4uuueBUaHqGITlnttpXw6lKD6ZEt/PmrDe7GA7GHnk8mQU1
OrHCf2y1Soe0adtze4mr/2Puy7YjN5Jkf6WP3qEBEFjnTPdDBLbcN5JF8gWHLJJABPZ9+fprYGtm
xKRu5dXb1SmpVMUkgURGeLibm5tJpt9qOGNSu1dczIX1bLDG1G+mwXLr2oiYOlXxjShyHa1weUzl
IUlCeoRz/FrvJm3LpkXi1R6JBJ8ZkiqRJxkYsPv1Mvl+FezjT5EHREWE5KvYYTSQ+iVz1B0hUGPt
Koy8ZcGYVcOtDPmzLfLn3aNiyl0BIgI5BODlxnWeYDSplNtdNxwBD8ExRyVitPzGnuU1tGXn3Eut
WTxpulQpp7iG1sTsYHIJUrFgBrSQSbLkrqmAYKiY7k3LiN+Jnsizj+k8MTKrH6AuM/UQmsGgqC0E
7RLDmv0ozIzXxJSzOx4Cm6BZHQvYKluR/ThB9xVTDbJ0T4zGEH8zKcKbBWyAuneRK1pAiq9LhyQY
WByrfDwWtvSs9lrsx4Uwbuzwb9MZy1UsREGoB+BS2OZXV6ki1cp4OQGZ7RXFrUe91WgF0tvkzFIO
wSd7HIGKSWNrQ5k3GqP8mBLsfl/okdV4MLUW0GKpQa2jI2RtJAeNJjL8zdJo8VnASsa2RWMXKMpV
tVdW1gDQby6PvW0h2c4Ucy9lHRr3n+v4P36O/xm9F6gCwLPPm3/9F/78sygnDD3E7dUf/3Uo3/NL
W7+/t7uX8r+Wb/2fl379xn/tOOC1pvhor1/15Zvw8/+4vvPSvnz5g5u3vJ1O3Xs9nd+bLm0/L4A7
XV75//rFf7x//pS7qXz/528/iw6hCz8twuzvb398afX2z98Ao/5pSy8//48v7l8yfN/xJX3pvr3+
/aVp8a1E+x1cdHRzPvElJD6//WN4//dXlN/RQPisJHUgDcuYW15g0PCfv1m/L1QkwBzglhHARSiP
mqJbvqL+DstdQB9QcNOQuOEFv/332/7yAf3vB/aPHMrLBc/bBj8Xq/N/AwLqSnB/AEUhA1/A6m+w
eK9C+b4ozGkLbkfrwHehobFmoYOicEg9l1NLSwLPag7C2Z+ezx838ucLLyvu64V1XBppILhzi/vF
Vciz7cQQUzbU21ztBOsNYWDkQgV5XoXU9K8v9TW6Lu8Rl0L+g34GdIFxBn3doX1axVM35PW2CDGk
nLS94Y26wW+8IW0JJ1fvCKq84KIuMrbIOpfb+NNJxaMm6uDO0G0tDOBTubZir5H19B4+oP265fLg
6UmqqG5bj0D6VAFJxdHQYoxya/bwwiEK4g5aYxjOrFa1L81q2DJDKcqCqrOpHirSYZJ50OTqqeDJ
Duut62jeTtN9ZuvTzyIVMKG2GjmBFzNJqT5Xtk75KPp9X0sFAKUxns4iU9V7rRuqpzZSzE0Uj696
I+QTrNMGR+3HDkyfUK5yGpJsfLZnRfp7oPHnh7FkDcjMURlDFPsqdVSVJlMxg9tuk8HsPHsoMifs
xlvWR1/zrn9fBdsH6wv/giZw9VkYQgZtZrCarT7HD33lkG4PJ5jSJ0Z4ixf8yRu5+tyB70NYfGEo
YqpyWel/+tybLhq5XobNFiPtXjXJTI0ypwqJJzBX0/2MhFeqOizqMKkO2aFJr72ub5G1yNRqoUVU
A0h6SWSx4lXxHkmaGw8WoJgDaUY6qHu9saEmNLF4II6ePVgw6OmqjA4zsh+yVepjz9dyy8rmHMqC
xvKzxn+Ift0ULM2ZBMGD2JTdKFFdGP8wS3Se1AsqZl+JSyy/H014EMV0gsMvvCG3AjnOKE6T8R62
D9MsNgM/Iyp5qbIO4b1aQtjLnNhgeMSKXLUf8L8vJkkPkMYI8u5ci9q5sXX/YlPhvIJ8E2BDFPrX
Fj5weYG/W6M02yLmio8/eoaVy55I8neeFBOIQgrfGtH8klWF5JuzjWZl28d3SpLseV7Knh7GkpPF
obEp6mygWShTyM4+ouPq9do7TuyapcBLnKzP65NoZH5MeJEwW9IuranMEAcghCnNyJk1KG9pqber
xNT7jV305s7QmmrpsChOjRmgC0mMcpWMfMAnlU8++vHxjWzjs2D4ttiAJi0SZMD1rSvYDLxiuRSd
0W71xiIOBia4h4A0redy1pmWk/7DHkbEcDPtKWQNySPUEtRVDnEEGg22wfrQqChXhOLoIF4xCXki
VeTeZlCE6FiIaBOMYYOfvCgAaxra57/+QK96c//emRgOhlkflBZxjF2lS1IX6zEebLvNpkEDhTGq
WBPZht+Wk+Y21pD7qTUlG2T2Iy2V7gdmVSf/1/fwF0cPOCKLgjrQaECsV/XzkGu9nKhJt5UskKFC
WxIbyKnrvqWHt2TO/vJSOFuXIRokoddnQq7FVdXMXbe1qxrKINqkuJmayE8xGj23nuxfXQtDW6jM
MDu6kG2/xiFZaa1GB/91m5Zyu8+szHKAC5LT0LfDBg+D0CSeLWYOdbKNFbl0KxWKyBDGmKBjV4Ho
2RWGp7aiwTB8pt5oUX4WSl8XLoZfcDSCBoz/fptEiUzovjTQmdlGdai6DZBXCq3aOEU/pbSg8gGf
MTOyoPHRksew4sTBdGkY6PkweDlILr6RDnMA7BG2fHMvw/hwuiXT+j0VAsD3WTOg4lz03L4+Py2M
YlDWSLktxhZYUV4XbpyM6dqY69w3pzhZCSh5bBU0W/9W+Yc9AQgFKmogMCFvwBQr0sA/nyBVJCud
Gef5BlMrlmtOSelEaC783TQIaBtY5ciEQGBConKVBpW9XfbVKLRNJtejJ2ccz97MJe/Xm+vbyQtU
AKJMKJmR3iFkX20uI5KNOZ36eZNNik/Kug66WQYaoZgV9F7+UCz8WwXH/7WM+FJ6/LIs+f+y4MDn
8x//ndl/Kzh2L3UTv6TpP1ZN+pK/NV9rD3zrH7WHqfyOgR5wqFHsQ6tvqTD+qD0M+feFJr8sCIwc
AFj4n9pD0X430G5HVm6g0QUZdeyEP4oP7felhARmDI1wwH4QMPs7xcfXtYIthokSBb1VwM+4FnCW
r+t+ULI0G2SenetRrplSKXSWrUs/GITGY2XdCPtf9/e/r4Z++2LxpS+zulcnjyGiYUylMjvDFDvx
spM6R4eBCIzRt7uCxJwC++fBnz6Uv6hy/uKaiPwYRsAjRplzbQaYiTBWu2xMzv1kHkZu43RtR79s
uCv3helzNdlw+5Yk31881s8ePCpKwNDfHmtv9HZXKGl6Vmd9DvrWWrWj/aOVLAhvGLeE6XG04FP6
38iO5wq9UGD5APWX54pj7uuniFw/t0QqG2f7oPce1FoId6zkTR6pMka0EW8cdPU8f+yiiyJAKttb
7YGA+JTQOmRy5KgYC1Fe7Jku88XxmxW9WcX9WMF26Cj3q7b/INrKEi78mNrYS8Wd1hyMeJNiTEd3
ec/MmNWZbzVPcxvRPEJWWzP1rqtXTexoW3EqYncib1Nxp/WXOIfG82E2n+AmN5e+ZfmhfiYmJNdO
sna2dEEbJQKKroJEc2plyYdgXmcG3B/VQIpg4AieITlb4Yr45pqgSx9nFNJs9sP8YsROprcM5wV/
0n4kr2rJEuk46z9TKdtxo2SYla2K44AJNC17t+Snybro1kuF7ubUo5ArT2r1CjK60xQCDh7vffiM
QT+a2zTqvIas+iKHSnkKtdnHcD6FuQMhNnkAo7Pr8Y6BL02PpkipQn5IfFOPa8OYcVKW1FY2cgll
G9occ3jhhBhEY0UUscj2sBYgllsnGy10zOGpk5ih+dB648UKxK5fb4SrvO/fqwQn2+IR+8lnvALj
KhHVUYYM9DzwrGKGEWpwAZpCBzOhMRZCqHlWw8k2HyrwEKTqrmi1W8O+3/YFNsPSVAd7F6ywbyjr
ZLagXk2Gdm6tl3ZqY9YOzcyMcrAp0BH1Rj72V1cDr2Ix5ABHCk3Dr9tCl6CAX4Awck47+z6My5ia
RleyvBfbsY7bG1f7FmjAIPlU4EZyBVmhBWP6cwoRDmYvdWRM70bkvRSwp6O15r1Zhqt2yDaGze+n
Or8FrHxSnr9sfVwVDAg0Y9ATAAH2qvSdwgheZ4mZ3NWT/tSaQZxhcttuUWNxK6lcBQkTrWNjhDbN
EIDPi7Vcxnc860/GkFu06SyyytqkcNHKQa9CnH+96D7bwF/uDxgabHzh0QTZ/QX6+fpUuKpjEEGN
7Ete7szOx6dtEtZaga46Nqo6TjU5mJJA8caVPLhlCNU6Gpeu9J5gEdoghdIeVLpLGwiJCS/b1Rtl
Xa30tQnIm3YoNStm74wO75HhhXVN8X3K4FSY7mYQxgIMA1ljT6YCiLBMpTdp26yLQC+psW9eo0u8
Vjf1c7qOvNgP3cpVwWKWqGpSRTjhWX/69dP4DMTfnwaYu0jNwPq/PgCjEv28qUrsi3U/TIz8ROkl
oCKDLVAD9GPhh7kp7tOWqsd0gwcxQl5IdkooIdoUjpH1A+x4pIpVl3I3bMR78Yr3YZYUcMKv7/PT
ruZX93kFEcHgbgC8EdsXsSq32kTB0YhXtVdsikAKcoTRDwXP9jHZz1546h+VQ76d1p1r0hAWUqqP
hnm4i1d2gD6EeiYrsrj+erwI7M4tUkeqnDR2IOU4J1uhMWu8b2MnJ3So6NhSvWE4wXqLJsBhqBmY
m3A1HJXTeMZMbWvSEtBL5YxA1mKn6vzUoGQ+aONm1r0m3NnFcYKEV/HUtue8YqSm2mO6D2nhaQHs
DU/lrjhAFaG41Dvh38q8P1Pr6+cGpBjTTQA6l5m5r6s9wfRsBicw68If5LVyUFbzQWybfba3qR5I
P7SHhmanrsJqpUlCo5HqLZ0bBl1gSUElzobnbHSBGlkFa8ZVPRzrGsYcLFegxcfwfWntdyhPuIda
Oa5gO+ZYA+OdMwmUziwsaZdjdNZVYtZsxUZPnPwZ5w6Et6V4XZXYdF76XF2kdbeyfohn44ey6/cw
3jvi4CGw4Dihh5TBqhDB49LJVNcudr+KdQf7oSoCojlSAWdH+EQ7du/C60puaRZTcWOQkyxl8ven
iKwFA0ZkkX76+hQngRwnQ85zCXfhjj90a7KK70NWOum2ipk8uhImWAsvbhjm1MAzy3bGqvPSTb7h
fuXYp2I1uqqneXJO1R/Az9PdLR9DdJWu7hHoBYpGFIygoNmQ9LmKu6VWwDIgrKZTavk88wtlLWwK
f2QD+zFKVcT/TVKGtLHdLFpF0brkq9Q8Gf1J5CvZXmO6oimfNPveatcNNMuinT4xmThTGAjOqp+l
5UU9BX2o/ZgOcehgrJ2c8pbWMlUVqr0lFbVfMAfzoRpuV9xH06NVH5TRxdcBMqYTFTE045nVubrJ
hgGas15dOFy9zIXTVM40rAuxR0ehTp2Q+2nsQbSqNXPkNjGDATK1CTQy1r18Dx4uvC/3c7IrKz9G
mwDRuDlwYdI537caZ51pO2p+bxB4qzjYmD0I7JZXtT5AT3GGRGj3ilY4MS5JtxGqVySnXvKN6XVC
rmjkmCgB693IaWUSN4G2FKRoaKrhLeJmtAKsAoA2g2BhRiXESKIzLNE8TkBdh/QOLP90x2giCjtf
WpvbbDyb8bHvdo3Fvd564OYdxF9oJvC0bolYXicXmEIygGFhq4NqixLqaquHmdpAqT+WzzAMhYLv
KFahMRG3CtUG0zbmjZPj29UA2KHlBNYOZAvRxbpKLuRMaAZ6DvUZAM1bUyN1I0kiqAwdUByXN6Gi
6x2I/glAEFAYlvJwoSV+3YFolRgNyCfRRRhZRTulwqxBnv9EO2HJ89fwhJUZN1d535NtBKlZkDoc
bY5quMKa67ogt3xArlu8C38ItRQKVaRW6J9fE/mkQWhchuLcGY7KP+oh1j0kjsBYjW1EOhBmo9Bv
CQ5VKYMcoAQJefOkG0WGakQ+mRN0A359QF7nergdpDXQjUTWBbqYfZVZIjaNEQQW5zNcqnwN0uSx
NrTQJ4YCMxo2zpwVIV04XzfO5a/4IgRW9EWCHekDaDeg4V9TUkdOWhMjSPK542Xjykkjs16JGkgn
Y+X93Xe49O2RpWAEGQ/+GqGVolSLI+g1n1uYlNAidNsRjUn0cmJUls+ECMNJFM379UWRnF+HVYwX
wKVp8dJD3Eej/OvCG2u1JHVZquckgTQJy8Qq1t7slLCk2M8pXFOCzt6b0QtUlCnpbbRREBTkvSXv
dDuhZfGkV3daew7Lh1w+juMmHy9T+TA1r1WLVTJe4nQ7tK/c2GjtFtlykm8g4WVNQV7tpjkANULR
0KaJUcQ1lGsZe8TYUJv1TKzMKkjUAsEPFZ51mEEkmINa0LE8mRy7/ph3O90IMvlJrhDANWlfzYE2
7RLpo0DNMUOuuFE5hRqniaNXezSic2efzeKhMlEJBSZuxDpIkaeSn2nxoE9uMe6byBmMAGdcb55S
eWXrmzpzlPzDNgXygS1mOi0TbzpzJGiD8Z728Emb6Cy5tvTDEvfqvFfjMyps03BCvCeOpyitVe09
7Hy9f1EKGGWceHWXoryF6JNQ/HgonX5aCTwrCQdt7ZjSlqNDVmag91ihQ/Qd3Bi6n3EhwSj5RVHw
TPVnWChAF5qWhp8qLG4g4X3KJxQ7AZxfC31VguunrVA/G+Zd393FeClPDFaTSzOx0XrobE8hrkoC
YBQ8ROG8xOqmdAl6X7cEcL6d2kjLFpYuRLWAvmI/fV1eFc+HCB4u2jnmUYqCHaZCZWm1NId9J510
qWZcKW8xg79l0yB9wHEHXAEEUlz2OleI52iZ+ZbJeTbe8h7smxlWIK5cRdQqNkn10Uh7cMQ0NLi6
6ETadQQN4dxXwp1WPbSZh4DSjE+S5aXmLht30BblKvTT9ZOFUkA/TcpzGDFNoyXwBCSN9XpI0W6k
tbGeMEyjCfQg8GSndVV4ve30a9Xc5jQj98jq5mMYMsM+2X3nyjFdGpyR1xNPxUinxBprDccHWsrr
XF6PzXuUe5rutqlbvIWGL+PZyWv71Ce7/UxoPRxi8VhMOtXTmlYcYgkd1GJOpVlQs34wyTrqGa8P
KfHMkeb8xgAydAS+hQ6M1mCE6LOtBMTvqmaxGuixTjlRz5ys0eVFttBv0xWEKt2UDR89dPd3c0/r
R82EWA8LJyhmYBrNoH14kuf1WFQUWumEjeaujLep9rr8IYJDGM8e0JTKeifN6Vw6KoECG4Ocu3SZ
9sW8FuYuzneHAlhbwuQuR9asrTSczWR6H3uIw5HHzsIjKPAb+hqrTCk9DODZ6bPNXyaxs4H5gIQL
P2h+iUHhHgPptTwqzQ4CKkq0iXonNx7C6b7vemZFEDefXiLtRMoehdIOBvSScSgJJcgDZCVj2YCA
UB+m6cVCx6uQUTCdJY5h7G7bO0XFwvYsS8DsCgah1txSQZNyIp2CZVYbfkxoFt01euGG3auCHqqQ
EqrXd7CtWh7ZhHqwSwIZx0C9U1FcC9TwnIL1VyUjNUxnelC2nbqriK8O1JD3Gj/XLwO0C48Dxpnn
jlrSLjU0GlUHPdyHYnA4lPDrN4LYFu/Ubgx4C7n9Qd/m9bHRH5QoDJII5Xh5qFr3RYerj969FqO+
hUjcCqqk1BorWo7QbnYy8102Ylph2rCZY2hy+HkNTdbKM9ufGLI0sxBx3YPv9lIKhdBJmuEMUCNm
JhOVtLusXIfTaoTxYwdcr+uOEZkoSHNl+qaTO5XCwF4afT1B/xs5cyAWByicBUjzvcKi9/gw/fz5
QX2VSi/GGEfoybIjztJ9JzvKG/gHFoqXygOpzC6YnYCitktiH+dBf2r344wS2IMeBuipTKQ+hJyE
F5p+IXMI9bhVsp5Sp7xvkw1gVQ/jQbM7gqlWUhKtZAezZP4AQVxYDLlRs+OdG5ueEdhO4yI+xE9Q
USmeo43tFfvkRTpWMc0U2p9Ht1sNAcgmzaEDlmqsTOAu5/g5yukoUTmoLlzg7iYNZxnjq3IjfmhU
Dtl0qjVH+3HLqP2qObmkNtALXQYKlpkGVNBXOFGBXD5LYBhxFjXI4T0vZTqCVI0CMaYG0SABq9iu
kHMVGxS4VpR2DmakN/BX0CgMg/axptw3krkF++YG/fVbLgz8EDznT7I3KEzX+ldoG2dcAkHmLOK0
Y5GuFk6S97eczL9llHjrsBgDG8fQQJm8prCQloeVJSb5LKDbTEu9e5Bj+QhvehT580srz8dB2Ddi
JuSKrmMmsEqAlostJp48eghfz0OwhCRViEk5Z+CXzkw2nUwOAETxGZHAq3IH+PdIME0S5OpeSH6M
dTo/pIixQOHLlfWucOcV4adsF8iiSzemco4EBLqkJ7Oq2NjvuY6YsZni9844zsO7kj2azUZOX/vu
iAHCQjzk/cdseWiN94KBCQLJrUqi6DQkwoFMJXJOBSg8NSsPa0DEXj6xegKh0y2QSYk1r1e56Yxg
TnUs5Qw7ZsDQ9ETReYjTtQVY2QMpI1A3ADQCJCKnxkUxyYAXOoCufMWbWOX2XuNGe+sUPhcf4X3y
UT4Wru4UG/RR8Dp0jbzKNdz+KfmRvSpP1UZZqc/TScLv+nGAYRBoRDLaKPB1dvArj4JZ8ZL53EvB
lK+IuR2HU+5bJCiz1z75OWWQEtzIPWhAO1kc2mElNTmFVDTlZdDrF1Ft5eIxc/Jqiw0+qx6v1kqy
sQHiRKuUBznx7MQHNwMHNqyjwcHGf/uzfFc9wcYie5oAcxcQh6No5kkaQiBNR2o+8ddf5+oodL8v
HrBf0LBfEJDv1cjUgs1opd18jhWHVMFoBEJsNc1TRi+0XSSV+HvNcFS+QguOyiXDwtae7cqpNbcv
73LztSv2wOKtedcisYYzh+L3nJaxG8+ezmmE8k3QqGTNOX2SHsuMFfuGIbkGQgAljksbuoPiiMxV
D+FlejRALJy8oqD6SXvsH5SP+Jw/ZFgNp2hbBrihdbWLvQQ/wH5OB2fENPgW4l2e6eIeV/lD+aI/
9D7MxnIq6Sy5INx/6DUF2wqoMiylueJ0JeW4wSA+mEFaUvkFEwVmYKxK+Ocpd1Br8sp1/JyD+KXR
1G1W7QeQQBycCm2e9F2CW9uRne7aTHIzP/ENp/GirUFxmDDZw+BfQqUXAYAGG0ow8gysRb6E2/BO
HoB3APWR39RV5AtgPAJEMlrtivWwJ0EfGG8NorVbeOqr+kNsIASinzCSod1V4Fs9Yk/lpStmJ0nc
YVrrwFAVd84DGT2r/q00T1O/msglLmdfH7d27ImG4WsQCVkOhZyaZ/kp/5HsjKdugBUsjXbZfVVR
/DJLF78w8GVIgVF4cEFRWtoYLE4YFPMGXG4I7MUUaGP1u2KQgdY9NtMa0wIm4vtrH5i+lbF2Bmrv
DrEPzkl/Ag9OuR/e9Pd+p7boYtAaP8miGXqUiQsESeqD2mBpxELY+CV+o/tqu09S0DE9U3PwYnDH
co3G7zFG7+G6JtgoHGty5M4L9XVoO7XYwNlIV7yQrBTFs4p1PJwSQKxRYHQfGkc+dSFoEfcBr/xG
28ETjDSHAaWJcNvWwV92JoVjclE47YBQR8H7SuDulzpoIg7oWqB9h07kjdr/OwQCU8Ol04OpNA39
nuuJH02vMwxuZfM560wYCAzY4SEfU5r06HdgEm/dJmel3hpqd8wLFyxF1ZHwD8PsPiBektxAab8h
UrgdHBtwg1uUUdDw+np01KQeofITK2fl0c7tyZX1Eh3WAm2N0bpxTqHV9y3UgDiDzMBeXNQADVyB
bXIaEngWlfN5dLKgWnf7cTs8gFDp2e5wxNbgFZ0VlsXrbrwrE4ZRKAUQ8b161O4mQa0jUHLRH6Ez
JoCYS6hHUAl70OtscqZy3wJr9+d8Dzoo018yOMTo1GhZatIUVmCW12BtH1XTzdpD2rChd81sOaA6
4Y6FU6Msa6l8FB/LRj9MT10fEHEXafupdwnC83E6lhv1qQ6iVbZt3Xkd+dy3z4kvue1mOmpO4gNb
/YHXHRDeH/KXYVvuVW9AXCJ7UAMrsTexJEOnEa4+w+5lPXG/TXZzexyTXabhPhztOAoGxFerlnAY
ErS/XMk8KThyFKaZ+GzYcJTul9i4k4+4/egZ5l/RvXxEf01+JB8SYmS6AU5sRjR8mmcHfRgURIgx
xpGcDcdwCqZQ3Zu3yG89jeK8dVRv/sBYimxT6T5/xaAk7K5wv8n9gH1n0eodD3oJNcG8Nh7jc1NQ
flfcoRSS1uUprbBB+3w5Ne03+zhITFNAQaP4++a1R9BCKylBgUG7j8LNd9WBPwI2WVv7bm0Hxlm8
Rzifh3W9Te/0n9Na3SWvGCFG2DWPAIXxuzSuxT0haCs7WocSmrbKRifLVgWBLO1PTbixmv1gO5KX
FOu0D6YRgrinrj1ybRdpHgdH2HAk4pSKxy0EHYQHJ5V8u/Ft4khdMHMf/mGYwgGKoZXMeAZgbTQI
3E7WMF1gtdDkh53ThVkgUcOd2mPZ7VQ1mDpPnc6qtksaFhuswfvOt1K3S1sI72FuR9/Z/AGTdGFD
zRsUwL/Ys+hUgIS06FBgSPKqsWJ18JYIx3Y+z1BlOUiE5xvoV42QHRs1t2r16W/HCJCxIdQFJiR6
Jdi8X2OEKIxJDIOUnGEKY7CWW4iYdbUu5ORtsqRbTM9Pb+M/940WcAc5Bxh2mBdDnLiKErYoCbzS
rOQsmrB04Fj/qqt5dyTwycLE1E9w4EI+oUqK2wJD9mBcxGMOjnaOIxVywKzNMG2P08qwJ8nHUBAs
QW0wr+2o+fnr1On6Y8CTBxq0oOvyopGjXoGc1YgxglZk/FzOdoHWTodlahitg2KHzYParX59uc9B
jj8/l+V6GFhFT3KhQUD05OvHkJR2NpdNys8Wn4dNWk3bUYSWlzRxAwmh+WdloKKaBOHuZM1otMSW
6QEazlmhpfWmr1Ez4v3UVBJaGECErQOsV5pbmI7eOOM+qcdf7hRCH5DxAucNQzmoTa6eTJNJFfTC
yHxRnztcT6HgUKd30kHz9UvoW+vMLU7ol8aXaF28kx8I9WiK8uc0YVIGvJbW4GKLo1Z4kN0BXJOC
ANHtMwAu3JO4lyQOUhI9dFRAPwrH+X/ptL3WB/Y5E5tI2eQh0+FtC8GilImawuOH6J4NAc7Z1a0e
YlUrGHp1NZIID61Pe0B+7VTZLlcB3p6k8Dwg3Rcur1xgAkhEpg3+l0iUvxbudMLIQGVioGeJEkAy
egKIhHGkS8jlcB79aBH9wLEyGcbbY+HUSAKh5DTceMSfpJfrR4zZD7R1PuXFtKsYkBiKCfg1lS9z
icmfLkscYo46S2MclKU0qhS79qXPcX6WCbKrTD5oSvgh4Au5QlPk+OuleY3ZGbAmgT3V4iAKuRBM
GHxdmSiFYwNbNr+okOZGFyc9aNrQ+yH/CVMlZK33U18EYhhv6RRf48Cf18W0FYIT7JwgzPP1ujmB
E6DR8PzS25LXKiB1laOYKTdCmqlcBZhlNDcaKt82Pd7qIpOJggkdDggkf72kpClto5Aqu4hC9G5t
biZMwqDIQzYvssT79XP9i4stGwlqa+AaQ8jyKvBCUEznpa7juYrqkcc5EmxivRdKdz+l/FZmep2c
4ccDRAC1AengcqxcZYIEhogAt6PhEs4JILe8Qa6tomXz67f0eVh8XbiQuQKOjtbQMot8PUsqMEna
KJXRXyDFDzCrwJzMXSzoYFB5xvZH0scsFL08sNKjDscU2YXYtA5Ca37f8VWRb0R8luxDOW5K3RWh
X9g601Mv1V01w4yt243OUO1JfVc2TgpB98YfJcfWgiZxWo4hlk2rwFtsldubSHMxKVHPgR26to4W
taN8oJxE1xpGI8gc4ezL77I75cEc4a3hEs7KPXIvfD19SHoqF7SKXaVi0GtTe9a1rEDLMN1jjL/l
GDreCxM6+UsRj9khS2JQdq8hME3cyPTFps0COfSTwe93uX/LE/kahcJHufDlIDaN8GB9G5bQZCmD
YabcXeRkZrbRH9Djo7Otjqxv68dOLw5QZboVkZaI8/WDhagn+sxYRstivXYAyc0YviSYRLhgaEGg
DBydKTNjF7O04Hb1jeZg6B6QUD8GudRGblWUt9rL39/2IgJGQNHGjLJmfh5Lf5ofk6MZlrn6mF9S
SXtIecZZrcUhE1Veua1QVUcUH/+HvTPrbVtJ8/5XOejrYcB9uXxFUYvlVbJlOzdEnDjc952f/v3R
yem2JLeFDDDADNA4OUbiOCqSVax6lv+CIWJ85s5P31K2YPCYk+sh4Otj68OqQbA/aPNyNyCLeFGb
SwEsnuZrdiJ5wvLz1+cE/UlNkRgAPoA+2fyAMzvaf2qxcbsyY7DO3BWitELONKQl8NPvbjMhRatT
Qo5stGghxXl2JhD8YHSQp5PMEChAUtdjAmjGee+nOAPvhFS06FmMc3SXr5RGK+ZI0l4Nl10RhjQB
vT2duafPb/30MSPJB9cRgTwY2Gy9h3cuq0HutWZa7qqk2hTVG4neYr9o9FlvVWf3qZPVzGiUxVBW
mlD9x4VsqxNLIH5atQNaUa8oZHX1uocFOGtkfa9M8tWQ0gYazJF5ZjmdYEGBgHOXTDGFXFApinx4
oz53Ywg5HbAEhyo5KsV7Hzx02uyaWtikJbqArUxLuq8NATIkAkEgRE2YxWvd8oBg5rG4qEdxYXSq
vqvos38+DSfhOZeHWorCaU9jH4eHo8M+zGMBMK4nbocCJ2GvH376bVEt9CyvZnJEd59gwAC6TivT
gvVDXk0SXfiPdSDT7FITdVGbTeYkOuFermyRrWmcMgHxlodnLvVkxQBXRawAkSReTCL1oyttcc3R
+1TPd1YOfnus6JhYeSEhlRN9x4+wPjNxJwfohMlGYJEFKqHLdGwJalVNJaXQs3bYNClAysGtxG4T
n3kHtZN9FskJIDTUbWgEgMQ9Cq47rVSySo6DXQFYLZgllvysSP228se1XwTZpa6CVvOGkSawWuQb
XeM6LCFWrvpGv3FFz7qFvY0e4wi8pze0ixZzy+scH/hNhF7yTB+fVDOhtVuG+g3e2OCGxgYHcfm7
CZBX8N0Xy/OFNZdBtZSisBz311ahUe3Gt83GOAi0gUigUqvChRC52dZK0nmo1EzAOKrL3BCru4bq
qFub7d1oODHiRVtgBQOyxbdGgcd9HZwJTz9YsiZkKhbDhITicDrC+VQBtnNNFYe7sU5C28NZx27F
IpsbsZTZ4kjJLwpb1RYriOKIRYPaVbKEpqtovYq1eIVqlKP0avuItYI9lpQCStkqF9Cm1TPR0REr
FXcCJneSs5xk/CeTxqN3v5BTr7HMNNhpnRAsla5VbqQ6ExyvrWVUBVlRjZsBKMjJijJqpwoNRrHk
9febQpjnihTNhaoFEIhA9BiNwXpEpjIxEKGL1GaJoU11qQrepnYlefX5vnBy+LIWoQQgsjAJ7fHS
He5aSpOWgq917QTtspYKq+OSJtvME8Gwm7DTZ7GJlfKfj8lOiVQmllygSY/G7GQNqK7Zlls5rL+P
cfWa+PFj7EbrxHQ5DWmACaK/+HxM6Vi7bfKgRouQlUSwgwfT8dGAY0cp63jFbdNgrqRQl3eGhStK
v09TrHKbmSc9ackVhKS6uEh0wDuANIMZT4Vk1UPmt3CCAKMPiD1DYouQMwKzmiukbNUAwMAdZ94I
JkN+MWpwwC86arOZsimp/EECktubFmXaWF2FKcbsW7m/boH55NHKHW7reG4MThqRdJIR7au4sNv8
IZFeusKp6OM12lq1Fpb/E/xv7FMi1JcupfVEfdCzlfmY6vMufVKUTQfjZpLGtqtbzXSagZYYyB/6
pbqjN/abHk3/U8i3uFvMkmKe9hC5r1T9xigfXAp5+qMaq44Z3SDRMiu3GOG02SL3sN+hJHs95PPB
nAnPbL90vgJt7RoLGI28VOhGRyksC9pwICKXUn5mfz49DiwyUaSjIIgCwzxGQ8bi0KFmjKh7pShA
KHqqnG5w7YGvzbo2OrM0fwl+HMTDLJPpTbA4FtAZOWbBBlqSiEGhdttGXXTyXabP3PGmqpg8EQH/
ytFiKgbak2F+s/Irl0nM3J1fP/nNRaU8K+qrpL72HbWu/NbLX2PhyncRYHbU6HFskEGm6bZxRZox
D5L5MAwNOsWPXivbdWPNUIleBPTLhNCuXVoboCtawCNdtHabbedfZUhmm0+NBVYq/yFXJQJ5FDKY
oaoJbAn1oLrIWc+Plnsx+OVMg9bT6Zo9TLIYlFT6ql63vuAoHfYidgeSTu0aaigd1TkqzFE9H1pw
EjTVrAxiQ4hk/kBxUlQBCiNllHgzQXmVtB+BkM9S6dZ66smqSghgAoj+lLKB91RkybLl0gcK2yV/
K8Nl6lyRQuseeMxMDDByqThWIjrd7bP2FQ5BR1G+nIX7FtRSbMvmXZlvw+iHShc5ki0KA2sTjrTl
3VveXVA+Z/pWBDrjP2WAePRNYZHywiwC8ZaEW5eLUa21lS2b/BkcFXjmfh4rwChYsc0SB24TgDol
6WJtyrNxn3H42a4/syybggsNteZB/inten9OK1xSQXlFlzKUBdU2uGDfafI74Y72YPuibFDsoFAf
LLPUVksHY3tKUpjkVhRugLHJ8wxIH6elOI/Ml07eC5aTeVDf+Zh5iwVs5HiKjViX3iyNcIV5jkWS
7F4E4Bm7r1ZFbXItG+tiWITloptoeUMJMgR9iunb/XCDIhdPmO/3j6I/0Jh7brLnnoYucNzOnxv7
7seIS1HgNOYSliGd2lK+t6ILFINT+cKrnzxzHY9fjfbbyMo0YbGYxB1T07rxnYh9jHVCe9RaZo2j
mHOz3wCMZyvkV9pelsIuAiIVrUnOerwrYxAEl0njhPm1DmIkrV6iqbHcz6JqnUp3Khcv5D9a6a6N
d26/C+k6Vtgc9BuzXOsc7Vn0kPpXqXutSEvZW/rJheot3fAyai7C+KJopjxfGVfAJNPxRko3ujRP
1UWibYfuEUaf0j408SJZN9nNYC57dZEH92UER3ArNbcNCAD3ER+G2divNcuxzEsQ7Ym2QmsHPQgf
PNSFTmfynNSYOp35RxuJARyOZA8VdOK+kzA2w3O3HtrtSCcwAGQah/XMQLBmMUjiLgzjbj0Wenej
1oU6qxIPvW05mLvoXS59kXJK0cgUiKN+sokAOldExMFGq9S2oScAGhKXXsqssdp7M0zva3dq5MqZ
ExsiMIgJEZaC2qoTv18WvUcppkULpK04pmJLjGzNf0RoQJrlRlIAm0U/kWBEL2o7iHWAn2O2jFow
WmfO4JMYmMgI6uGUEOLqhFLkYbAh5GjtSL4Q72RX7G51v50XSjqXVbedja3EYdzCajG9l76pEBAS
vXNuS9LJnHABE1FwIkFOafh0ge9KDVojtcaoafGOLE699PJbygLDIq/Vn0EFhrCukRSKS6rE5dB3
dhqNP2CP03zKWeifP4tp9g9Wx3QlCObI9IGQrH8rFL+7km6MfStGoGQ3xuKzp42c3QOpV0bMu9RR
vbHY1z8f8S2sOhlSx74HLL9GHniUiaeJgpmgrFIDrbp6bmZpZ9eR8V3JLfM2UT0YFI281ss0ARhb
uY6rljdlL98rHIYXhTkA7dOTBw+ZTxiEQ0kIlLZ2XUYzS341eg4taND9maf0Bu86vGboBpMEGNE/
4LTjwDoY3SAagiICD8f6aKXUX7a9KNud27RzqQtqJ4/bcSZ75E06sF2Er73bGqyFR9+xSeN2oXqW
tBxEsVnKjTrTCoSBIixEFp5b6QstzaylaUxkmCQElVHV1bKScn01ZMCv0Nr8PqRGdTlIybIb5D9U
0mYiJpF4Ngk81+BzHCu5V0Peu5k6RjsZdsUMtab7AefLM7N+EuAfDXI0666nRbIcuSBqKpGOB/7Z
i0AqcwA1fFFNqH+GJ6OhE1OTjREF0yvrqWhu0j7OF6GB7RJOGLaET0lvQhTqWrBftJ9sEUzDfESW
nSCWk6GHxJQgRQuI31zlqgc/IReMhTVndpVzofzpWzxV1WXKWZi0gV08eovzwNQR0RmFrV6DcEL4
eXQKsaVKYHrd2s9JWnTigsa71Pqpzut5JfxaUwep1ZlnFuixHOs0h7QwdFCTUy/jRIi5tlR3IE0S
tk0RL7VaaZdFzVMURnWdaTJsBRnf1RF4nhoh8ysNyo0V1AQJECYcTyMI0xJaLqFxDtH44YVhRTZJ
jVHgRK3icKtL8y4N47IUtoU1jHbtdVtlLNbEB/GcvQ0WcFo/t407713mMPGFjUhBwTYG4FIt1oeI
0fm7LOmfzizHKbc7eqF5m2XeZOaNrP4o9ysb5B4HL/d2sWum1yP5rK40Szc2u82YumvdRcAqj0zP
7tVetFV+ytarXN9omuSEwqbPLhXapaqIXZNX1Qmxgv4ztfxhUQypiDVp9mux/Udg5R9kwu/m7kRg
ZfcNwcS/Vq/xa/rtv/76f9X317RCE/IvxFb+ui+Dqv6W/vXj2192k/rf3ouvvH3sL/EVQf2CjDdN
MNIpsEq4rPEm/1JfEdBYQUmF9J+aCbLi76UfBeOLrmLzhMgKTC90dnXihN/6K4IqfkE2SyMhnNya
WdV/K8Tc/lplv9Q4P9Z+PKqLA2oyNXlqByLnjv4KqK7Dd2Tskz5IMv9CjPw2XlQGBjXxPIVYmq7K
VGqTB1p8efbiRWoPm9QXlJLQX2oIs0LZ8AHsv3vAv6/vvSTkUXhC2weCIe8FNw1bZaomHV4PZqRD
ZFoQTWMcI4DxFA2xexvmSanYujJkwXehrUxUQDItacEtVKNmVau+GhUhngcG5tKC0+ujTM5aWufg
K0cFFJ3OhUX6jXf7JPRqIXt9eHWelcQWAWgzy+jKAJvPk6Yg+K8NH2NgAl0BrI1P6waI74RIYdPR
YrO4DdO4txYYIEyYKM8zxTOwmiOABTiFSeIAaBqFbXGqEEzHxbtQSqYFmqJJfFGmWpwNzig2an8p
YIVLF7nAQRgXtVKXRxLZRozSYs/up7brSLICw7SlNnR101Y6YRiBW1opWnaqPlThfSLFxiMRady3
86gMA4DZZas1gIxcaRB/e8f8D+wz91nCr2PJ2AOtp3+rCPW/UOcJUel3b8nJNnSfpZPA/i+N2kmI
9u3nf+8vkqF8oUCMtBBhAJzMSXv47/3FsL6AkMRuHYow1osmcdFvaVlB0r5MP41WJQck62dSif57
f5HVL4iDTRIiJlUnbE7+SF32CDaqgaWZ7MKpJ039L0SJjpJAA98mzQ967aE3M+tSrbNqbYWJME9D
KIgaS2uFGl56j74sPOosQh9JTeV+jalUaRPTYCBW494186VyPJOM8WjeHcRcGY0INPkg0hO/IGp0
tPclfS56XiDUD67ol5T1qeQVeiHd0uOPFqWgxr8OUtbdx5ut+tF4TAe9MQVZgePUy2+BloyD1z4g
yNg4cQeFCk166dwWephi/rotwBDsTkhqwZw9euC+m0eSm/rtQ26At04FK4NF4JsCqhhWt8VQEi2N
0ER9UdaVeW1UrS0UZXP7bol+sJFPz+5fQQ4XgboOhraAMQDMEtgf7ZRBFKqVa5kZpeVuWFX14D0P
BTQiJAmbR0HNKV9krovgUYbyrApi9PPhj861aXwZDTqaZzjHk2SKR+MLqlaNUjaVtmvYnG4GqraR
e/NWEWvpOtOMdt5oobxRiqq/Dnv1qWF/OzMRJ9ON6Brx3eSrA30H1M3hppzWkTBWsVfvS1l2AZ5T
y6hLQz8zynQjhw+aUXh/J9lH3rDjILfvw66Q/L7eF7pSruUgAqrvY4Fahti5nnmo8slYGJ/C+uYt
BgEOsvLwjsa87SRM/Ya9osXjehwBCQgZIHaRI/uilTXfn2W5Dx67Fp70DkKfENQRtWrPlRM7UGL9
DDPqsIIwTTKQH2CWBkcy2ZB21B1TqdyESVN2e10RvjYAAOgepauw1+5QeZv5QX6ut376sImSwIqQ
rLI3QpY6fACyiamonsfDPutDADvQyOceQvhogAXGmRV8MhRxBlEZAQeGIrRLj1ZPXWhDxWHe7uMG
SmESwBod8fKAeVf9meolj5GhSJFNhfEmechpn3wXPaR5Eea+2zX7RkiTRW9YwoXb6KXtlpq2zQZd
dCSjNPBSTc6R/D+6SbLfqXkIfgvEz+HIYd34uRqV/R5BaHWFKK+AmkYWL1RtOGeCd7LZc5M09yBC
E8JNwi6HQ/W44AXWKPd7V3UvjSp6wio6nvVGgNBgpbx8/qacLMwpSIRGxzvCMctDPRzMyGXEd1sc
qKM+h6EK9TC1I4TVV/mQ5JdjICSbJgWM/MejInNONs6+y/kiH81jOY4RtRpf3I9R4r5EHXoZQUkv
NpCFldBMir6DoPz8fMzpsR1sPwQXFG6AzOItSI3q6I3gKtS2tQpx33rQq63OjeyRD1j98SgkQQQj
aB4DWXojuL9foW1HglW7416vfMvxtaqemUrvLj4f5YgD+vYi8Nw0kY0bFBpRy+G0uRjZtLnW6vsw
N68SiEa5B6+uzvG4gb5cOpKCwhk63uHKj/c93kihOKDmOEBBJnTo959fzgcvxxQlUOKZNEeI3w6v
plD8HJ+tRN+bQHErsM5j1s9lHDo+H+bDu54gjSQ1Cs5Wx1jUITKQ2qIBtkdaA1hEh8DgJrgyd53q
KAAeZvK6+I7WmfcDMoF7Dgj70U2+H/zoTcH5LbaSstL3qXWlNpeGce35Z9g7p0OQP1NkA5GEegtw
98Pn2CppKsZCWD+igB0v4xFPyiQy0MaOteiP1ymLlBefmBJAOr87HEroElX1o8baF53eOZFMCguw
Pz9Txj7y9p3WqfxmozitDKJ39ejck4ywDKjwW3vTbLMIWHhWv3r4T7u2G9K1hINWhvCUtTRa53Xt
/8RopWcClQgCflao6rPYJBaFOVf3ozlog/RHoqWIU6a1BPzeRbGa4pMZBfXS12LDhcIZxWg5KfWw
UfOivQW5BjTdhDEAok6FdNoImbjygoJlUqmT9p+CdttPM6O0cGaPO91vuHWF2BLCJ42Dt2zj3U6g
SVFBobsz9mkVZ06euAqtieqcV8pp+MgTZt8mPwBLN4EyDycyxdKplM3K2g+TEnrkSshmuHVmyBey
FXRrZTDzcTaomts4TQc3OnSjSeywipM/QoJNU03f7K0GxMWAXTvKUUZSd4TnBW+vdbK17mkLzWUx
ilZCl6VO5NN3/Hw3OH2+aDhS4EBYHgYExZjDG6cWXyRSWUd7sfSiuTGis6Qn8BY+H+UkO6BcbPHx
eHeBUESj9nAUuZfcPpSraO9zVoMoUXINq4QCtYWu1W5Try03XkotVCkAlwyel5/ZEj4cf0pKwfyQ
AB934ZCqVOMRM+w9dgPBdZ/Q2RFET18FGXGOnuB43fU9ihZKJjwVvnSuD3VUR5pmlfsH8KtTlkZV
65j23sedKfi+Hu5jOKIdIrOcsOXGwNDN6ZUhvw99D12Lgf4vjKnU1osxXhWDpJ5ZXB9M9mQbDWgT
bAlA/aNpcAspqxWXaaCZFdmtibQfHMfhz5fU5BJN1IzCwlRnPJzsbvSsojBYUllRJ04V9/1FLobn
JMM+vBe2XIuD25o4HYejxF2CXaoZRXu9hrbTdX4OFdGozmy9Rx3Et5kjnJNMKE2/KoGHwzRuizVu
K4b7IO9jYKNSGL3WAt4ds9gIaOJmXeFfxYmVPODmK37HVB0NItftHSVFXNPo25+G2ABN7DsDFIsw
psNPKRLkpdorI1ondTk4cRChaeRCCHZbCTzLH7963ACQ7+kOpgz98Abk3qM54TbhPhlp1zQGLzg2
ncA2BAnkwyCrtuBmLwl24Xk7nIO9HZV3fz8+er4Ur7FTAuh/OHqWwALDHB7VhbjUnCZIELDSW+PC
ctXWiXIpXA5Kb6xGPJquwsyVl1nrDtveFYOFF7n+f2P9w9mbWkQUndXjZ6FT7LG6JA33Viwaa4w/
MngParr8/IlPT/QwROYkISR4G4eq2lGI3FpGX9btGOxHs4tsN+oRO7S8ZB0kCUl0pvVnxvvgIU8S
yzxi3jqqzMfRMu2wkiVaVnura59zAw2BzJe1WSfpw3rsFf1JqtunVkXdq826cC01Ilx4sa02SplF
zuc3f3KSTo12Ai+iS3MCsk6FxvfJpR8koD6GtN57qiwVKLjU1QX5UeJ4VuUvWfXVIw8OTxdPBV+V
+xMAvxDPLPqTIuR0FRzjtDsoyJDmHq36QmCeI8Wop0qBiU5IUT8SlXrrTgTd04mQ+JKUaoZaJuli
wKPppW6U4d4V5NfUwlhrqLeY9lhnamTGtNrfrQz2/6mEQeF+EgUj1Dh6G6SsM1MAn+2TwRF/6TV5
+KRXFThCF9Yamj+GicpcVQLOnoEA1K48My6e9GJQa+SBR9SGhliJr4u0cb/6Uj3pIhmxdqUbvlLN
2g7mCgpCsQ5+2Wul+0TtQS4Kg5/d1PgzANgEBvOEMnLTz8a6S+8LfDtRKKa2c1t1lXRHhQ1gUgAe
/l6ucqWHi1ggylVmXvHVC2L/O1pb6n2cZCEk8bECIdeTnYFvy0dgPrLmFtu2E9KvaVJK+8G0UMzV
Gjx8Zqri0iEBrud/k8V6BEzoR9Ym6/X0isjV+45nTcrWitDNizKi2p5JvvIDzgBs6jBK5BelNQOU
iPRefZEsr7hTRxEFTAxlPbrKuUggO7KWEI5T/O+5ZSTIeHTE5IrWTCAiyyrvhSoD2JeEuTWCAxrR
msv8PHwW08T9lRH8DzQ1/q+5U5Ajv9sKTroWjzhTBNVbr3TR1E162MGY/u0/Oxg6/YYpRQMHTSnq
X/4UAlThL1hVTl2Nqa75z+aF8oUTmI4qGR17nDzxFf5uXtBUncgnk6UxYR3NSemP2qMnuSPvmcFb
qhMSEycdb6UeBmVBIIn1Q9iELPBSSeLrPg0M0daIxZcT2WYW9p4XOeMgt2D+kAEzZf819fTqG4i2
+jrulWRLt2xcVuzLZ3bXk6OFAgGdPy4N52Z4Y9Plv8uGOgApYkke9lCEsPuhrF4gMWGC/UkKdf1u
9m5/7UrvO7Mn8dU0FNUICgXk0szW4VB1a3QAacb6YRAGlJa60nM80Q/PVHTfytXvtkSIS2QDZFeU
kuj1nuisduABhRLM3p6jqVlKOsDABIJYT5/AhgNQwE5p4CTXtRvdS/FgXo+FcBWV8ab0XVQzJC/l
PItGB2VcbZeYPHFBsqJ5OAzRwnC3kQGxJKKfvAo9qsN55btLCAgaetKWeO4cno6243th0WC8ieri
lGkcPrLBVZVySCp/bxiC/8NoUuWWsLSyLXk674LcApIrXfQqEp+Niod5G4+2N0TiPKk1WCyo4cRV
UsKfutfUNnTayAt+Tep/dqd/YE3zbn2f7E67b0l2tCPx8//ckaQv1Pbx2JSnejGY+3c9VfkL8sdY
a5E8wss63JUwb0Jek1YE8Az02g52JTYQkhMVKAhMUnQ//wC08VbfOVhYmJlTmqCUzUWQIR9VBr2i
EZLEHCXEpQOgSyWMJ8hr7pj/yAMX9apa02aCJ3m9HXZ5nNmmNLog3rGamSSTxaJDCj9PUeYxLITH
ui4ZZ1Ws67cqZyH+A6JSRbYXDbIxx3kt24Wj8LVsK3KcVO6yF5FMZZgUSym7wMUStpRQRn8qG7XJ
TI7bIXcaUfN/JHpuEnWmYBJQAy8RWUvqOL8NFDVZFHXXFnY32U06eVAUwjMUHOsm6D1O8oQUax3F
Lb0yL0W0qhj68UzodbKbEe1DAiRIpqgCC/8oWyyZ2YD8R7qPxcBFGLcp7SRR2/m7NfXBnnmyPTMK
BH+RUtzE3FCO8uu4jOumyANir1StnNTPykWvVPgvwsJ0lDY5J///hj85XBjcCj3XSRaa8GwCG70/
Dxo5SfE/14Z7XcwHSihZ+9wrpqAsOtcq9FlOlzNGOigKrprSU9xlKhldMquUHL5Nn1HvzWsXlHig
dBv0SWBqDZVyDXNCRVWqMI0VkL3MsGujg8/lDZm6UwN8f2w5V4eHxhg0eHkKIB0nyIHQpkNXVg6V
Rqg3HNRRNh9HadBnUdONte3nRqrPIFWGN5VUIcqmKvmAShsGDoIFb2+uqzm6Ra5RbHXf7b+izWCg
slE1yjct0MufahKFmFeowLdnKq2W5EzKcDJ3UwcArRpVotI4Pc/DR4mDIu2oXu/vay/96Y7ZxhN4
SqNsreAGBou3hfKfffgf8K3ZLCkpwCRiaSLnzSn57z3N0EjM89eyBmX3y9XsPe7lw8/6e88WrS9o
Wkz4sd+4uH/t2fwVuzEwVVJwMKoTROZ3KCmJXyjA8XrSVJogmRMQ53ckyV/RlKTVPcUihDywoP5g
y4ZlfhgMHD+G4yoAIj5BEzRquG6Sja+GM0N6TdgvVQrpAhJ30nANJUju5gPm6uND4WEe4QAEDTXH
RHXWvSBh85Fw4O1TnSxaGd8j3h50a/VtUdzq7vVoLQHoqfHKGB+R3g2NH5PIbgqWNai/F+qdpF66
3n3rrn1v7hk2WsGS9i3wd2Z0LTTXRn5RyJtKv83MSzW8pRYQ8XUjuJsxuKn6pWkiVORuJqtUObjG
TBhZwtEe62tjsotC+jd6MdKViwKNtdeCmwz7nDKdIW5TTi0BCykbtPLiqwRtnHatS4vW3aDyq6f3
JIWRYssYA4YruVz73Te5xZ4kQ/HHreyw2SbDzlfuR3EtRI/S+LWN1oZ/5VarpF7rbHHdEo9GvVvo
RHSgj61LXaJfEe8tTEMiu+5BFN30w1IP6Cnf+Nal1DlhvKnyVe9fKN3V0N6iula5AN2Rmn6e6IVo
YaKNqYS3kNRdZWWg9jc+IUu9QtFr+pUtRvXR7++a6D7vyJfDTYICj3Zdqrui2rnxVeiv0G8McY8x
nSCdJAAjPGSpbOkXpbDCnkNGb01ayPmy8G/+fB/5GBz3vxD2xlbAfoDGB54CgCoQ4Pk0ZHtIg/r1
x1+7+lv9Wv11FfAK/3XT1PEQpN5HFogffvzv3cLQvtA7AgZgUvibCi9EUH97IupfdBJLLBUI1n6B
xn9vFrI5pZ2AqjAOhCt/gMllH0GthJuh1kXPn5qO8UfbxWF8AvefnWwyZOQsR/CXstnh6SM35I5t
oHvPRQthui19bStV4XVejRuhKF6LpF4WES9J78X1Ao+9eagmTm0W5QyWSOeUqfLj3Tb8QShzmMv8
viDo3eCqpsbQhCV8H1l0Jaz4YWi95yTKi4Xg6Sj0T18idGPnQoSvV9KIj5+PeVQ7nNDPkyAKvW+s
KAGUTUWD94NWipwKgxAo94MubDSpdBLc4vfe4BezuvRjpyx61U4LsF1F6oMNOOeiyPp7l8CpHCdE
65wOExxgSrKPZiHx04ZH2pvbURtmFgYHfgFXSsXhSxfWZAlkaYFyDStmXH9+56cDE3zQ4FTEyfmC
/w5vvKw8H4SfomxlXUDb1kC0pwOZPlPcdmdV3aJS9Z0m5asiU58/H5nT7+CmWcJMMGQs5hkA3USe
OBwbOQGNip2f3EWzaIac4uzq6ut6ndiG7S1pgl5q15ajXdcrc66v9XWAcne5Qb37WnBw5phbtuUg
KM/3p5/LV+UqXdWz23JV81vLkdfybT3DqYQf/N7a32/1OTKwz+XGctS5wV+HL93zgIzBuOwx3KLk
uc4d6Xq89i6th/4OpZhwNtzK63Ym2FAJ7XZmOKXz/ZYP/f695re93cx5TnYwv9PmjY1m8YKuuE33
2lFm6Gg65VxcisvMEZftolwkP8M1EjvzzrZW1kqbh8tsBQwVKcXxh3gtrek93PQ3wgb/PMe4lK+E
lbhEPhbNZjTo+DQJU7Lp801HWwsLZWatxlv1WllPn9TMXPvnapPNkIm3jfn0Y9a8WBWbahXbu2RG
3dPGWGqJ5tsa/fCldV+tutk518U3pOW7nODXfCJmZ9F1AalzHHgESAi6hSbEd4v5zT3edBswAEvv
rn0JYLXXM99EWsRBrg4Ds5XnoEHmSDOEohbjKnCyJT/qEGYvXpfXF8MMOrG9G2bdypuTT874hhM6
0Zxs0I555On0/9Ug2d3szudknOFJkz5Yt6jhBvx53q2EubdI7enfrn4VWv89uPYowJruE/tRA/0G
NvZf6ff7zSJXk468UUnA/lkefP3OvOjbIoQLnS67AKXBbAgnzwXzpRbr4vLXFxRb/Sbx129/qobu
md5ztSwSZPHwjWg4v4fWlvock7g2o2GnS4W4dqXOLuU+u3j7IqHg4MtwFY2GN5R2t07hnq2B10hF
squ7cdNQvHB58S4IAn9/SbOpLO96xvxf33v7ObQZTfvzV/rN1floBcComKoZtF+hoBylMu6Y9uGA
qvsdiMYLQRUu1dTfhrV/aSavQl3vJFebG0F0rQjSlayNuwq90Yko5VnQAQtbxmNC/OH5OHOq3b0R
pt+yzLorjABVcGvTJPVjgyGFWwEcSl8CtXuGlLTKoJBrQ4mMaXNtZfoykPZUIegvK9YtynHLIu/R
kh39pY5VLOL2l30dLfBYcjrVdTL/RosatI5zx0XrLDPQ7tTbVYyqN8C7uarWm5AoU4mJEot4C8Bn
12FV1mG2+PmjOzqB3jZDGpXIGr11ruFfHm6GSWg2liwn/p0YcdTUIbAhOum07H+KIKc3IGQk7Rbs
1IK2avuHgzNlzBhHIFkIwQh17sPB+9KotLyWXOz0MI/FER0lA6SL6NWJeOSl7oPU3/lp3GxLFaE4
Lu7Mwjk8hd7iJ85AvFInx1TqJEfrRutKs+phQt+ElfwaJUTx6CWhzuKhd+5V2iysESoeLfotFjD2
5ZlHfzg6dX1KwfhMTfKt6uQ4dlSiydUGa9FGQ1ZeihCtVb1tmJjRRmoQGBBdIV7QccWhTsuusjxb
B2PQXEUaDjMS+RUdX9RN0m+qOqZzrx5jrA7z73mYV/eJUZ4rWn98pSCSwLTACpKPYqPUpHEcE0fc
N1LwDNoV/TQR679AMTYQyp6bSIPUDJk2HuOz0oeHDQqgSRC5QZhTqwRzhvnyUQdA6pLSlHGZvYvT
Zh53nevk7bheQIXKYQaWKBA2sqeuk2jEBTLwQRIbiFqyaKgOTdIURWNdGhk7P360m1aVnswh7e7q
Ti6XZYlA8Nsf9QyvR01FWjsdoGnWItUej06Iook3ZqGGd0aduw9qfT0m3XAZeheW4bc72nYlZR5M
JkN1EOd+r4V21aXtxQggb45MY701PPda1Ftt7g3Kw9v6+aOSysep0AFP6P9c120S6fv39ZMtsgDB
t/dFE4oa/yps6xZ5D6wXIjzOAQ6Df6Y91peJnQiKlkIILZ7pDPmd9pjSF7o+FEnoZIjw0FW2gd81
ElWiPQfUhnq2hoASO+GfJD0UwQ/CbSLeiagBYmECI019+sP9zlUyX8R7cwR3K6oe3HUx0G2vCcvm
qVfrPMYlKMyjepEVgDhvRVrH+tY1zTBcWWFpDbclB7UCHBJ8kJnMOyVK2lWYUGyijlmDtv7/nJ3X
kuS2tqafCBH05jZtVWW59tW6YbSltyABkk9/PvaemK1k1cmcHoVC0oWikQBhlvlNE3XGu7wO68/A
qwLEekuQCfSG89TlyfEi752TuFF0AOguOClmVQUd+YUr6lEeZI4UHBonGcSGfdtaw3t3VoYF9V8Y
z4j7yR+h0Qu01kWY3VnNaM5bSuZ0reAs4qlNnxr3gcgZ3BdzsHva2xkYkJ2hOd0bUOLFg6sjrEPy
NKWvr50ezG81EDlsvNRP5CFL3fy9AEOBM0KmmuJgWMr0bg1wAIVz8OTEUhUibCtz04ddjKzOv7bR
G/nfW9+GHtYCFONDkwief5tWVMpizfwMGkCcdeAROuyN1NyEpzI3u3R3ebgVQm4p1i0oKwKSP3+D
TD4fL0p5YByzp1CWiWx2kI+K4c9AGXP0d8MqrQ7MQtomp7qqp+LHHErzo2q0fJm0ZAtMKQ/XlRU4
v+X5Rbh4L1hFgFP8B173579IxmLO4rjCMVpmRNs7R9TWDntvYaG2busZFRud4HlUhBI/j7Ya0Y0v
/fjaz7CWd++/0ZwD93SJCShk0v2G5bU2tPa8aphFEU34bqK9BPk/jWrrKa9y7ATypNfGwYlEhE8X
rYL8NMae/cswi3ZnjsKi+J431vzNJsoNP7PlA1RmoOAlbbXJg6GZf5oAAv33Tm/r5IOO5in64apR
IgRtWL12ryUnSwRxPhcOOpSTRREeRPO6DWNkQTKlvYt8UYo2+z8zCKJy7yU2wqCX99N5NX9ZNFD9
rBkcE6IpUO7nH8+t7IjdEWEWnPhj72EYZk7+Y1bjaLGtoECjBuWWuCtdHnV9aBiVI4NxDYJri67r
KoArA43cHd0LfPYWxe8kRwjB9uoIB5Cwu5L/vJohWjJgIjguyLsYqEOczzAGOlxYeYGDbeQVY4Pq
BOJ/N/1UqeCOoNG1Tv0AqDW8cirOqwUsLBEq9TNcQZCTcV6VaMi4AruUsRcj/TR729GU+XMZZS1E
6DCSn82pk4eeTiBv1v991f4frqNlWI/ixIJUJvBZ6yLOFoFGbTkuwxrz3FLL1uPDEATNsEmhqP24
PNoSwJ1tU+J/0MKQsBiW9261tmBXLTXPfhbjbZkPN13X+MdosO2jiIrwWUL+QxTUnrFxGccrW8ha
qVgsK0wyi1ckgsgktpD0zz9sFOWtlbY2+0dGY1PF2zx0ZPVedtWcfytoYMkQ/gm/+xi4s09Cn8dL
l89UooBGnzfwd+gLyN7DlLvOO2969sdMkaYrG6McoxoK66kdhbcIHeZWn2FBMMz1/E7XcqyPER+4
fFfPVdcfPG1OUPyQ8W2n901veKjORJ7w3s2RSuffdto2rr4xpJcvChraN+hjpEqoX+Ca5xhbDq0C
HFOnIMsfHJ1azmNaGWb7DoidN25jK67xytGFHfun3ECGA40bUwdYvmlI7ZiR1tQ4x2Bsu+kQz6k1
D9vBrFL8hkRNengbOnHp4ECe+WHxKZkLO8VwNZ7Ncdf4iQNOx57H+WUIrLTYxcqtSNHzJvZQz/SH
RAS3TVFo5K1jw04eO/R6M1yi69K54c+Iw/mQiLGO1BZpSiv7XlRJH90TWeNfjaJ9yNUhDU8E9WPi
Z0FW3rJzfVzBmtEdw10/K2SVUSUTgnb24FuRuy9aqxztZ9wvwPP9rmyv0t1N25SFSHe1jaGNBXXX
aRN/O9jR5KBHOSncvOK0FMGvUJQhSm2dzqffuec2frwZ68RvvgsX79otguuIJqY2eLx+H5payF9E
Nn4PAWxOsl9hWBTVnbAjYpJNhTm1dS/GqvFwMojnBHFR0xhhrzh9hke8o+VQb60sqIovjjWbGiUB
gIt31uCV4Y2OdQkWKm56fNorJcSjZ0wxr49AkUR+WCSXq2dil+Y3YLsgfB93QuM5MjQQOV6k48cJ
b3phKOy08nEyHogKUwvhRdKdkxonWR/swZoCNq6XundBj1YzRlgg/cZPU9ONN3HoR/mhgZTK7zLz
AvOCpsywbU38qvuYGiWmfTXgRlTMCxEP3vw9qATcA7xKiwEDySKonfyoTWlX/b1srcT0jk2VmkWz
C3WezLBcYmRXCuHXmKO2fu7iQ1rmxa1ueFJGPHr6dAjiuyAWrt/u/Sx0so++b5fD5xnV+2nYtl1m
JLe0/UXCrg3Mcjzkll00CJ4ZBlpEZLDabr+QwznGXa1i5ZUbhQ7iXG/msXBrDK/gw/v2ZtC95+1i
R5QamcyJTqI9qoYyaNN4WGCOgNCt58CbWFRYuO3sfLe62MQ50WuTZu9EAER3ZdzlUFhyl1jU0HiG
/zNaGb5Vblu3w2NjgQq5n6fAnB68ctBIKqa2AKeRW7r1b5AxVOP9VPtmcgy0b8YPphvE6We/SON8
eFBZ2QRyD/K+7qct+8IZb5vU6KPge9EhNfUpggyMtcEMWAU2UgKIAFJNMEZh8kkqJ01vPEc2ergr
gbx5tyr3czs+BGPVd9ZTNxUi6jZG2fv1uzoIRil2hbS5JKiimU7xddLaohAlygAbu1mYxufSH4zh
5Bslnqeis/voQURJ/94ZteP8mHqgstfewvMnmOSJvhH3LKkLcA8AiKsgI6rcJBcBqqDtJCiyVkj/
ybJud6MPoLkZfXXlbXg93sKEoqa3eBIs7O/zlyFbSL2DmsJDHunkBniJvKl9xP0Dm/t5nvGq/5tn
cJmftUTji1rb0hxY16NE5CnV6yDE9QxrbHbjeBgTNW9hfMl7yCMmbqFRsBOefY31tUoH/gwNbB2l
BgrZBHBr6YShJqQorJncbEhkcpdzS4zbaaQlbRhJ+4UawnRbQG3GsKTrXGxzS10esjbDO8GrK/MK
SvFV2Eo8SUkKzKUHg4cCzPnCm7Et0kBn0e9kwio5G0zr1l2IxJeX+1VoRQPQcJHMp8bjUwxcjQJa
Wc59UXa/EyNHlLiXZVPsR9OO7rT2BWV5uxiqg6xD7HEuj7xOdeg5AiqlQMB3XvKwVQvIi6axqf0+
+t1y1BRmglWVHzvLyMYDOboGnJXmOEWhwDmTn0ZTfxtEUGFfLv+K8+1N4MPolIMRJ0GqGF7z6leM
rtdGgZ0sgU8SkZAdmzFGbh2f2cDuHlryw7jcoHyDJO7lgc/DvcX8nXqnh0IjvHuO9PrzYgIwWVaL
kptNCzbbRAnA+WNgDeb7iisyOdY4FG9mFCkXSynkx69E8udZw7LXDQwS+AuGDu3WtZ2JsGJvgJbm
HyYQNTeFbbV3iAwkj1FFoHTlS78xFoUd0DFLHQe237IU/wIQF1Y/2xlp6oEYO7xHURhKPFCt58bL
xv3lVX09FGjKZTuxoSlVrlUGisFQcBhaAcUm9mkVjuAw4lpQhDTsvrmiiHR+dv7cF7yy1EMpWnF+
PPt8XhMeOrjPxPFRZl1wm3V5uIXY022sZsBMMagMb1Nnwr5yL7wxKkCGpWe6oIzoGZ+PGgeS4Nd2
BJ4uRf+utix963mQqCz0Gj+gwgTmRijoOJcXdtWkYLKLfAIKq/D4qEDTKjgfNqh8YhF4qcfan3Pj
WGZKE9iD3Czgp5XeITRigUO7Catq3hdFU9ZbORm+3oRGl8XXzARefWdKI2C3+U0OaSgKo+e/Jh5U
FDceUdWQmUJvmwEY5Gc1tFgoTG3a/+2Sc1GRAmInh20XFaHVJZF1EF9AS7QglDpFuwnk+xYogd46
U17uAr+UPwcvDf6PVtX/2m08v5tYcuZFAsqtxINEUXQ1rKNaGlxtJI86H1GytS393qikBhg/DGJD
7QYz2Mtf+fxO/jPiIhxEoYRkGz0n63xZjdwU9kAMeIy1ube6Mn6qROYfK6tvvrCpXywnq96XfTze
x8R07y4Pvr4RiTAoenGcKMlxOa1zUPqfRtF6UX+capLOvICQlKe1/Fg4OGPoSpoHLRpskLN8vPJ9
V8ytZd7oJPLMUnKj3AUe5Hze9IBEnKhRHdUQz8c0wKs1HMvwRzcrRKJSBxFq3efb0GzSfaEGfePl
nnfMwWnT08QB0hoUWj+RBe7+8pq82udsI/SF+JTopoAhXn2QuvF4HPpuOop2RPnCHZqjkPM3VaIP
enmkV6vPSLAIIE0iG0wfcNmM/7qk3bQth1rO07FIEUUeK8u4mxOkzPPMFV97kcj7cWJ6WWSJ6srQ
b03SgwFDaZ7B/4Dq/z107cRV58zhdCQoI9BzVQ8mpIi/haztz8uzXIvYQRFcrE5oZVFoAXS51rtw
BER3wEvmESgOuOECX0h4XfURilx+2xae3NYW4t1W0MaPYziZx15m3jYwOuMDpGXvMBftF6e0mm2M
wjom92b5AHMdLo5ANfvybz3/IoTcRMA0Vjxg+BRjue3Pv0hfli0DBdnOTcGQ3RVidOZ/hCgEF0Ac
5U9+48v3pTK82t2GkzaufJX18ItsMsCoBRhG8RRKzvnwuQ5GVfjufNC1r24r0VTv3FZ9y81EHakg
FFuZ6PCuQn3pcHne5w8cb8wyMHNGkZh/8bieD+yWcsy9McGixzGrn4XIdblL/M4Yt6XtNwjIO576
nNIu+nR53PPrdhl3yaoWznAI8o4q5/m4ppXXsd9NxmFIA+tI0d1CPmy0jkWC+DyAqOL2/2M88DIc
bDIsTvn5eM1kjxR7KKW7EV1+H+Lug8jo4nRz9j0xR+PK9frW9NhPUOMRb+QNWx1wYTddAdLMOHhO
HT5V+OS42x4RL3q3dUPZzYucKzHDmyNSrkWxlzCF5v75BKH9h6lJ9H7QjhHvjLC1jhNlwz0As2xT
jk59RXDh/B75zweEB4XvD0w+srhVPFY4qHaOjcWCOouDSIImPPzUcae86ZpZ81tDoZdtMRg6ZZTg
z6e2SKYMjhXNBzgvyV5Ok6D9Xo/BPo/GSPzVI/CfeXE74s2xqCXSWz0fDHhPPDlBah4yPbr30k2C
e6/tcIegWvf+8p58Pa+lEMzRI67lIVz3fUrtebPOXONgwSjfh0mYbww4tp9y2V7TOX19zGHmL1o5
kJJJwZaO779v/T50yyYDm3rIER6m8T9gax5nyAZqUn6oPfWe++WaZeRb8yOtXr7cYka1RpsMXqIN
FfQGfuipH276yKk/jg6YnlviovKaG+brKxQHR3COCyOAdom/hFv/elOtcMhVolLrkPpiaJ/M2m+n
TVr1QQa+ppN2uysSK8K+wUHp/SNkwREL18sf9I1V5jqlosl8ARSvRcIQJUdwVeFQZc1C0p4rx23V
IDne8v9iKeZ7e2fOir9KjJYNixjBn5Yb4IxFA+J83v5clJarGbT1fJTOKQHcxrQdTlPqm1QUJndX
DlP316d/Ib8RPWD+Ra1qfb+xuAOYL6zF0sx7UUahD+ZUOVu3DOR/APD/a1z+1pougRLbl34JGcH5
9IRMx8EWNSZmNsG4Bc7llryJGLHI56MSaKLbWDDsLn/IN3YuQjIELGgDmsskzwdNwQ9k7ixtXqcp
2fVejdZkO+c32Bi5+8tDvb63YfoCcUQ8hoYmZ2U1lE01V3gTluBlaW2TVNiP2k/1fTSK5H1hldfk
G96YGjt00XeDw7Ngks/HK71aCZ0xnlXH9s6c+/HZScqfeTv2N5dntvxJ/+2x/dmYSyJLD5iICjbA
6svRO9J5PkzzAcG8/sUYKvzLjaLKrrzsr4cBMEXpjk4aQFFKA+cTCvHSG7sK8wNpJM5E14QS09aq
LfvL5em83ohgPNmAf24zNJlXD0Oi86FPQNIfAulWFM3d/AvA/eo+TZH/wG3jUztWsCgvD/r6UqOY
A4wH/7albrQWbwpCMQqZOebBKHA1wNwkPMwUoH8aSdlsVYSCHUU1dchwvbvyDr7elws+CLa9Rafb
R4/zfFnnQPSIkM0QexwtDlVr/w7oStwLZX1FS9zbXZ7nW6NRE6UritscM13tyopkxYxpQ8GmrFrS
PH+I9/0MVdouCv+uTSdf/uWIS11/8QSnBE5ZkCT8fH4RtuB1Gc/9IqeL41Ro/hos/270oFzR+9ZX
VnN96hjNo9bOmaMYCMN31UiozFKFtRGiMCqUcdsSiB5FWUfFpixwurmyadaL+WcwwmvQ/ngRkHmd
T80lP66TnsGawUqOVhNi2ISsOXQo+MNGU3tXDvp5IWOpaTM5HgMEGvCgI509Hy9IoXgq5fSUsnv3
toqb6d0QFkCQpwETdMaTD9HcRbeW9NwX/qu9coW+tbgmgSH7B6Uz2B3n48uceE1nAmeguBi3FHGz
w0RTGd/Hbr6ya14NBe6Dr7cATgCBEJGeDzWGKgJ0YTd7Lb3pq8qKJnlu2kFmd7D/8+fLh+KtwWCr
8MpSdkMRfnWz2cDkbDN1iM2aKjtFQQ5/sKYt24ey+ft5UeNc6h8ucD3+tZoX+lFO6znNfjYTKEfg
7RVEuKheBLx1W/3z1xNbvMQX1hGlAXLA89HywYtAn3H2Yvr4B1Kz4HPehtmuTyrnw+Wh1rc2lRyK
CyB2jKXkgWjk+VAotCINFPn9voz6/s6T3i35jLNfJF7RxrKzbdPM11yyVvqbHAhKSBQ+eAIJRXg1
VoOmgU1XvKjl3m/C6lm4bJNN4nX9zazpLKMDZp58a4gOwO6MaEt9cNoPLrbxEsPoLf034wOCz91B
9SP+0RDNIdbWyXzllnhjZRApWijlhAEg81YfYQzzHrI4cALMnatDNc5hsW0dvAZiqoU3Xtmlhw7T
m2sA/FfD8sfxGShyUPai77d6RvvMiW3AKhobUShYqKdjF9i59hbY2Hxr9B11D7O/vbwJXh2kZcwF
6ch3oeS1DueieBRjktd670xF/ju1h/AgoYrd1o0h/3ZrL0PRKgiXPUBtYzU9O0MPyZ1SDevBFZui
xLQ+U0V7C8w6vxIZL2/iv+Mrm6EoL3BkoSmaXBHnWzud5xZtFVRJpSMcHN67ZmsYkf7bA7SM4nrL
M7lg0td1hcSeessafL337VbdjVbeHgaZh7spTNptkhvRgxTttczxrU3yx+bH8Qi5wEudT812+8Fu
wZnvrdayd6E7t5sW4NC7BDWMjZlr71AMQ/W3d+Byqy/IPgy9F8b5KuJJ0XEzzWwY9wNijTtsDYo7
bqVpb1ple7i8Id+YHyVGmnTQt4CfrUv/2Cf1EBEpK2trsn9CMMB5MUNPcDs2af+xdozxGJEif788
6hvH4A8kE+wbpT74sOeraiWYItgdZNLUVb/toTbvB3A0FPqc6Ur56+2RFiqwz0X/qtHtlBUldtfm
wKVGfDN7gqsllOGupKF/5RpbR8icAib136FWB86PEhFBudf7IMgbSPI5vvOqgWnu5XDhsilKnoWK
s63oan0l7nl9zy9ju7izoHpKCWd9l3VZACljmDW8phCRfiLl2zCOk+fCH0cAzmWuavikEsl1zwvn
jYdr9bOhovHJQALuRJUmu53CqNnlqCjSlW7oxpNWG+LKEr1xUdB45/mDAUoCvYbKRiSyoUPFc2/2
/W+zKqaPCsv3K/fEss6r24gyMpkY2R7ii2vZ8BkLdUpIfHKp/PyuIYs6BF1k3wcqsffmOJlXyh7L
8/RqPBQ9Fh0KymjrPjfwrobbVTFe61gH2dNdtwcnPXCZmLvFYhub3xEbWQ35oGjGaxKQb53gRaOL
vJ333l0L9gw43A1RCqiu9cbiwWxNZRylF4wPfo0uDmaDxfDUu73rXLFcf3OZYVED41had+ubcTYL
PSqDLYdO4LAjuw5OsvetnVcW3U7lwbXGxBt7HLHiBZ/De71IXS6b619lNSVBV86eqfZN2xb4RUkv
+0XV1f0IM2PsN6ronANm4N5PlWm1a7o0RvnBcNpf9WTmGF4mDXbCKir6vTLGtN6A1a53cTAG3/72
cmMzkDsilUMbh5Lq+e+UtSqpiyu1txS5ajMjPbp3OwxDtpBm7OhKaP76MywBBX1MilJoHturB4rD
ZnsNeLu9nRtqA4Rm/gpXhFsm6hNmK8y/vlCXI0WXmPotAmRr8xOzgWmm5kDt0dO3Fi9ew22+yiEL
wYbxheq/H24RKeC2oBMPvn51qfYOjf3ByIa9bNL8OBPrfkFMufkWWXGWbS9/uNe3U0AitUhvOQ48
oTWKBDDfFGA9Ne2TZJC/LIUVdoGA/ZfLo6wgFZxR8gxngbshoAqs/tV94ehOe+k87RXP1U76ffJi
dkbWkutY1u/Wlr54MO0arZHJio1f8VyM71heGvKXf8j6aVzQfZROkaiguMJGXe0cjagULit+fRKB
92M0AqF2WZJ/SdoeSvLloVaysdRTGIvKhktvE5z7qwpclvVBAfmoPqHa+WPkODqbqCjhRql2So/N
oK14k3a2Xx+6qi8/6Qi/gDkth6/EtepWg4a4pqC3PjekRIgB0oIjcF3wFub5KZ2SbNTdlHUngU5P
uu17FW+AouHRa7hCDVtLpvO1COEPpfffT8UyKGg7uixQfl6jHEFgeMbY9sOJVmMQnjy3aOwbVVtS
3ei8B+/g1G2p0pM0RCw+TFylzVMLC2GXT0VfvMwJ0NeXEHPipzQJgelVYdGdzLqw/H0ad+bwEziv
Hg8+GqzRMRPa7DezF/sw5/M8874qeCgob9lVqtGUyaxcv6OUkpyaJpT9i3DqVGQHJC+seqtU4rQb
2Tlj8Egxso33V3bEOlpiKWB1gMBbemmc7tXua3SEN0Cs6hOd8P5xSlwsL/JJNsWNWcgwoEeTm/Gu
c2U7Q1brmx9zy1V9MLMMqmgg2aR3AA2NXUpwm9LS8JLPRRPXeGbMpsh26H3ZtwoN/auIqGVjrL6h
xQleYkmCGPqN5xunr3JgyLpGUt1nBz/J2hTNQ5qY2d40gUWdoP+4j8bcudFRWIWbPAnlQHYdbFDo
BwqzqX/tQllGXP2ipYoOgINjvKBnz3+R1RlTkCf4fee+3ZxGT0FtH8D/m2b9NLRB8qx1GD1H2rJu
cd1ps41BxwmpoNAZv8Qd6iRXorw3jhZJJyxrgjl2+ToyGJMy0noo7JOclrjHmj298c1qPjqta+9m
Q0IkurKblozofAmAszrsI9A8AKfWXPp6UIUZCaM/2VrF3VYjALcoUJSpseNjlujcdI625Hsz43/a
B7X2sA3PsK7YI8hsu1e+yOsFYPr8CI+PAiF0/Wu070Sx0aC670rfS3GC1121M2L8nb5D2kubnYT7
Ia6UFlY45uWOpY6B/jpBBGvxqj+VZwXYBRFAtdZFLj/2YWs+ZYXXys0IAy7b5FE2p3fkA+qpq+RQ
vbOhYuMK7ltZ8tmt4+oKkGUdFy/YYq65pSRL5ReK2vm2dGLK2UDZ8vucMmWXb9JozuctYDNcLzy/
xysHDxy//myl8FN2cK5MASFzLu0r1YkVq5GFcZe6Onga64/9xLrIJ1HXnmlOZPdZ5IwtIN9aS/1S
u7UVbityBHvcTz4iRDcp2jfWppLKwxCrMvt7lAGG/qSDrneTnVeYSWQulanAQKFoCM3O3NZ2aQS/
AB6MNzOM8/reb+ATbDI3Bj3iRWrqfv7tVie9o3CPdujCiaOJfr6s8Ctaw64L+17Uvqjf53LQT4YN
0+EUlo0dNNsm8s3H0FJusR3BtIgtKUJZUrlzR/t4+cf8iVXOzt2Sa9LzRcEBRhy/6PzHGCqMh2qQ
zinNhUPJsJpGSFUG9mhAMZAY1+XHjMpqYmKYAFVng/pnoVLk3pBvlJsWThh9ADOLECzpvfilQwIl
Jm+LA/eQ2klm75Tb5yfknxBKsuYRW/Sy94SB3nxRilMfVe1XKxjq96IvcRZFR6Lv7kWUGijaRdZU
Qk7rcvvDmPal3CTDOMLmCyv7qYfqJY7FgFfyPUrD3V2QIGK5Lxwgq1tbwW/cE4um3ksph6k60BoZ
H7QFH/jY5wr9vNg0m/GTFYv0c6+i3Nv1eSF/CH82/PtaOom5zWQd/AhSyg93Zdmpn2U0ceUCIJHe
huaBXR5rEFjj0fNFcypqdw6e+tJyjhKybXvj6Lywdn4EfHqhBKs0uG88XxISyBCUhle4U3gSC8L5
CHvGvM2bsIaRNjhquvJOryziOTw8cWiZUv0C7Ax5fxUnlcbkejGc9Xura/rsVvdZ1Zgbw2zqbkP1
P7tNLB2ld8Pct5nYAG1NrGbTdf4IFtvvCWVUHt3TVuitfR30dSY3lVNFv9ScS/VAR92fPhmiCLrv
o50M/WGGqt7cArPMP8CGM6sj39kginG9bs53o4TJtRkxXJonCESRBedWOihf4BnrBzASrTDzr9WJ
X0UqS36FvC6FIhoF3ADne3ygZNDGfRiefF3qX03gu0cPot7LbDrRsyEoiG6UrWGTj0kVXrlD/zC/
zw8Y1WLcTbjT6fJAhj0fPPQnGIKlF5x0GUWy3vQQ0OSW1Lf67id1Fn9CXabwf8LRNL/Ffu+mnyRx
pPfdDTSc7dQJ0BjyhGV+m8yk79FKNP3pydaxr8w7/EWm7BOJAfCwTRGAcB23iduIz+ysOas3blTG
j1GbGOkubAGg693cKfR9nTYPP8dmEj4FaPTKbd9yMjvIGlnwKEAQ1Y9xF6MjKceu/T6aY117V/KJ
P2u+WhZa7KRp9PMXrM1qWWZAERZpr3saByDnxLc1Rb1H022H/Yj5iDzYfquObplBLklcUb44ggOO
xmXgtnOzGXOZhb/aLsHX2EiSdLGnEpn4GnZtb22yEmbhAYPTzNqZTWuM2baEaTe8H7ug7cW+zuAI
3YGVpbq4McuCN8MNMqc9Ot2iuxDpMfT+cUuofh/MFmfaB+yuYrnzZSb5gm4w2VDqstS57WxRtR+o
/6PenQPiUfc9HQvA7Mk4N1ttppO7dwbmpzdlY5k7awjm6thVS23diRTL6vjKf9eVJA+PoZ9n76vK
b6MB35OJGnwgmzb6UmdGtnRbp1aT2Qa5k714kU22Izk54lPfOvPJ7pFxUhuutvAGHQl+LDRJSLIb
8J/d7zTNA73DxAurqMvvx+unmcY+YTpNdXzxXj9miMEtZc0suW/r1Bl+hkpb/5Q5xKAjyXDcYGxI
G5ANFkFT3ISkMltnFDX0WqPJXE1yU2XWJnEJLTaagxjf5XlqTsc5xvpk52S15X1Bnjj9PIlGp49u
HNT+zdA63TV2xso2bbkm6Vq6NnI5iwQK1Pzzc5oWhtuPw2CeikamJSXfLviWOyJGP0ICFfph0lxP
Ngguzfsod6Z0PyUWdVB0qLNqN0B7jLtNF03Sepg6lZtPyHwZybus6+1Psd3UPYJvZSfEPzUVc/9D
nNBRvncN3aKSZM+Jemlk4Sc/2gQcRrXkHqhZtdJBMa/PeHuDeB4/hG1ppltZZ+WhSQgFd5e/5RvX
JL8JpU1IdKR0a4DIbDZBEZThdPJEFMg7OvTDsy0ce3jg8rCMk9MpM3oK1ZDKh6w35lRf+QFL4LO6
E4CUEW0u0Hmwy6s7Qc/kh7anzNPgGTJ+yHsjfuicoUdkrcCFeT9BIi1PPXdWd7g89dcjE/4stRSC
IfTh1gmPrXWfdLLL7gFvf6HC2HXbLp+mT2hbYaiKrfu4E4iaXKn8/eGfnE8YECVKO+h/O2y8NUug
dw2op0MUnMy4VF25jYLYjm8ialZU/mxd1S9DC6hrq23d5GjrOsLlahfCPJRGjwPdrhgmqU/tlCHC
Gw6BszHmOFPvqqYqrFv2rS5hoANcjP9+vf5Q8CiA0WbhgTs/LIaZB1kCe/9UjCl6bXY9GOXGn5ug
fF8jxcnz5qrP5sALcGVg79UWoT1DwZ+KNWVR0pPzgUtaobY1zMk9CvON3oFoHG4cwFreEYLofNPT
d/tyeWssZYzVN6LxxMdZbHgW8fTzEUH11qPos/Q+SGjofZzpDFifjCFGN35D8Ouqa8zO18eQntoi
asrDT9Zlri6ieFRDm2Qpe5GaoXNgdtrZKWLn6JkwOkifAiMym43sZfJ9KL1MXinYvrHE4F4RWkK0
aZGlX8WLJFt+NroyPLUoDN2N0exxcfu58Q4mq/tgFRE+OZeXeEXjWe5e+s48jABGKCcBvztfY5zo
4Z0ZKDsobfpQtGH/qXepwvrzJIy6a18wyk7lNh+7tNwkOpD9FoWGJHjWDeoGB8L2xaKuUlIVH0o1
FdPGMqbSu1b9e+OxozsDlHOpAoIsW6vOGUKDwvC6+L7FksxzN5NQ+fxD6X54FBOlhE1XpjMco8r2
N3mRNE+LtnGKCG0fmU9J1fRVfABJKfp7r6c0tfEQDxSPYVV46bab6kAiI22730VkCkSTBj5CdYj9
UsVXrM1eX3fA+pc2I7sXQZg/Piv/asRUQ9vMUuTJfU2b+i4DO0JfxUgTcZMmhYn+lLAJLRa1oqqp
r3zsP/jw8wMF/ggg4sJOCcAFrj52absoR4yZf9KY3D/DRFcvblBJIrHWq5Bu8hsdc2vNPdIDKJNE
kccx107KP80aUg3konuFadj0YbI7jCg3VELKb7MDGfpTBgRg/jy4wJT3UqRh/bVtJ/vG9XIVR5te
J0tq38cUqvdhMKEtPs5lhcup77dyLzUQyfvWLIfqR9eKJu2eEkSbZLdPhMqqeDNBbRfhViuv8u9H
22/cj2pu+9uqMxvnIMsktLC4sJkDHhgIYOlwqr5xVgdiGzdEACfOR/GPto14xMUaRRFKuZdP0hsf
1g1gwvgAZWGmrGkAeW5MSxoe3wfcVeUOSDO5TZDMhrmhYq+PM33FXU4NMf/7gRc+LTXvpSrOZz0/
wV2oSabiajrR4xxykpC0PXQKuRARio6ssiwz7Huda5ndG9kVkGqyKxTo0MGkfnE+rp+UxOEqmk9B
Ora+v+0y5XWHyeeK39RFoH4ZY5NFG+QnzPAucoL5oeurqt8jSOqIjTc4DULvaRacsmwK9orwzl9q
a2Z0mMMsTbezEeLUiIK90XxZXFzxQpHlJB8Ivc3gJqICMCEoOWXeSU3w374Vk6rrR/E/nJ1Hb9zI
uoZ/EQHmsGVHBUvulmRbsyGsGZuZLJLF+OvvQ52Nmy2I8D040Grg6ipW+MIbHKq356ky05/dgHwO
LMA+tBHqV0a937VuFPf2tjHToOi21FbXQJTvT8TlEUMUfIYO8YIg5LXUnJR6rjhGoXrIYpeJdgMn
z6m3hkyL8VwVZfGNo0JIkCeh90xmU77CoO/cYVtlydQ4/tRZUXEoikT5D+m5XK4UJD74dZx9g6Ie
Dfe5mbSodjddrVhR4Gb3Q9ZOAbCGRPTRjanFZEnelLrOIdTK5ksfge170cWALokfq3EMmHDQ2ujZ
yymkbinRxuZP/GTqeI3/dH2KKMIS2uBNofIKL6MbOUMuMOYS953VJ7eqmwTVtq5JdcIbZG+S8RDa
ed4czB7br3qlXnD9+s4JMcT0WVmBTuaiq9KPckq7LizvNaVxf6dm1vu9U8fHGgW2xtdsEZv7z++M
67IzagbUVYm8aWUS++uXZ0h3EqFDD83vrcFOCL6zILaPXtC7hzouThq88N8p1X9fGAneMXXvRn7V
e+VJpfclVmrgVyXnGeiG6ewsbDtb1SwCSydxRIOgFYVbe1L7TUqHWm5rXcm/o82sFJtKRnSH9jSx
w/E2Lp3iZ1JqptKu/Iz3ivLFCeLLU8UjNofIDRlosUfTcHCFnjXyPpk6ZYw3eifUbkto6gIGHq1B
M79aNAgeUWsMlU0jcis7tVPVmXRB81GZFL8HihohwKMimPxUlX1n2v7kBlJ5aTLFDE5chkp000zZ
hN1EGifRV2S0KnstUrevNhRvAU115Gdols5h7OXXzQDX5UYVN/dh4abJP4lhRAWmOSiz7brE029N
Z4zL39bItX1rZPT7tghIxv23OuzTfYyAV8OhtLUKex3K48UGZk2fb7janddAc/LiCcZOcVbjkfcm
y6bgnyDtEBlCfF5k21Lk7gsIfITZKw3rTGS2zMA5ABzKEkQWRBWbGW0c0+xvrTKNjY2Cm49hoGLp
aorcShCL+TFogxzN6V63wn9sSC0d6opQuHdpqZW0XYOI1HrSGyghqDq0+UNoZQayWqVn/hP0yAzc
ykG3m7OSDWBR08LGfjKq0agZABPER2nVcX3AVddWb1qOR+VrCGyi8K2GsbeD1NLrNzY6R8ExGjRa
b9YspBdtROcgISa9afoJp9yidBmYgQiFH9S1jtqmnbp56je9mynfbW+Q0VaJjLqxVg7v1VUFS2TO
HAmdQchZyxYNxHPbqsMivFfsQmvfIqtzN7io9sZt3LfoPrfoaYUAtY21S/wqS2FgXhhaBg6p2JUK
jIwEvRHXDu8RDeudTWkp0bGxe7367dVK3NzGlSacY93GtKJHbrQ3qy/sV1jYaQ11Z0i98TW0SKOQ
ykw6+tjvFgYtdWOlNW5DU8viycfeI3uLeMmiFcrZNZoBQQgAPoQqYFPAIy3wmfqQTkauF8m9p1B8
OWjJ6Gyht5kPjlEH9zPrQvfd3A6oBWZ9dsgp4EQbM9EMn6Kis22ywFZXih/X1zC/icsPeg4XjoMN
7eVBDUnuZJ3l+T17Ho0s0M0mkHIN0/H7JgxjDNlcxAqmkhbEvgmr+q1wAu91bNMsJ17HEPHb5+/C
1VWM2O+7owldQNLQZX+fkrLd4KSo36uKVXKqsdSY2lJp8aV2mh8gEeqbuqGHDxX0mMQyOH8+/ELa
kKSQ8WdaGbkwoAr47JfrMYAbITBQvHu9A5D1a5y7Yic2ZV/t6ZIV5dYEpty7/phGdu/4epGHIKTH
orAMbBGtvtQq1C690sCZMzBi/QXpE8W7ARNP7W0jdDvG5ujz33x910JFmPkVdCoJhpefsDQw15UJ
H0xFSO7FdjtU6YYKX+eotuWsXCBXIHxXpxDq+7sUEUUY+htLcRdQA7pQ2t66dwazuG3xX3tyMznW
vm6X7VPe0LzFekVRHosucla6steJHI1DIP8zUgAI0hXqf0RPRGqTZ9yzad0ivVEaTXyTpgrQaQM5
wXX20jEiZGELMca5vrPiJkFtchhrN7hzEq1zMX9yrdYn4FBV7FM87y2CUFt+EVmf1idTTZrxUOpj
hvc4csf6pgbjdOqrbqBfgOqlEW1cBT3KdIewaDw+qapiuv8iOJz+MlPEBbepHnfI6uTGGG10qBPP
sRidwR/H2HJ2gem0ybaMXOndFeqAfMQe1jkcQMRK6XRuSlOvrGTLLYfLyohme/iqt2V93ydRhXAv
unaJ0W6wJCxOg6Fla8YMy5udkhP/m9MaokCIQotA0LaGFO2evMYcIrWOiqdF/5U0AI6xPio7oavl
Y95F3z/fvx+MCYsCF0rKv1yOzuJapCJQ9kGj9LdZ1anHeBDdJlD1YgPZrj9CznR8ZOu7lX00T+TP
UIsjjpUe+DLCLQrPS/Y/uvu4c7tVeyzocj9bTuCg0k1DRfqNSpfjL4/o+2hcKfP5hFOzfDAd6Sl0
NdX2KARphecUseq3VeOI7agNEV/d64w1OM3Vss6qTxQ8EAMC1wwn8fImC/Wur6qy6I5t5lnf4V3B
JRNumBYP5pBIdE6VOnvG/nIKVrLyJVwNIA1gGnq+sw0y0txXtbyo0IsRLsapINQbt1XVWeBmZGn2
92XbyvIA/yLI/RztQ2M7xHYf+JBRB+WN+Migdx92nXFsiwiKTezF6b71uiwz/M6MAMkCpBAN9Xjk
ooSzs0oL7qpQE9YwsYwzCJ7W9YXeULfPx2ls6PUQsSE/QoBsI38OhWCL3x86ac3gxtZ2sAQsHumZ
8jHuWJe1N3+uK/2xz97XArHdmZYGcN1cFnKbLpalMaHjno2DuTW78kQwCrZeBrm5LdvA66BMZ85d
G4ty1wyyP5jCLn6SrY8/vFDrDjJo1bUftYA9zT8KBhNdYSJ0QNHLHxWZoDwiI51OWhHlhKFKWHv3
raLnrbbJeEQOLLgg/e20CsOkObE/hBTW4nOizR6tf3X8338MqQ7oYI4G5KbFlTN2AUasA+q+ul5E
2dYpo2BLXE8D2tEEVoMaCXqSBsZK5LM4Hu/DzpqYNBB18E/LagWgPxQA9FI7IaOq4pRk18C6Yanh
G1NVolPuUTEs900l5Qruf3HzzAMT0M+mbVwws5DR5bkcakuPRBupp6x20t92jTd2VNP/3idAYauV
WeofTJMkmwHnoJna/mJ1wQYUZAudegrkVL+GjR0jUQxko9gMVYbSrUym5K5r+34btcLRdzwy6gYl
naS+Qat9vHdrB0PCuFNRSdBTQ/crZS7NI3uobgkvknGHna+0n9rahoVMPyt2tqXrVMd4soYOq0NR
EGz3cWYf6VBiIg3kQsb+iCMCyuef76RFXDKvLCIELCuBIzHCsqCvkWW2dTcYJ4GRwS5Lc3tjGxXG
NLVhiGMOihUPLSN3fitFZB4/H3sZOL4PTi3xfZFndbD5Q/xR3TatzEubJtBPmhfGDSB+Lw2qTeNO
XX2DMm5mPDUQDA6DIwz1S6tYxRcvJcpHzcNS78JocuEtWrK3KPsqVv4labr+MU0LV1/ZEYto8f13
QoeD+QGBCfD/otGiYZgeiEJqp3p01G96EYCHT5uh3eSIRRXb2q3jp8+X5vqzUBemc8HXmT1PvcWI
FLBU0A61fsJaaAof22JsXiJdycbtAJxE3qaBqr1q+RiFN4bTmH+XUDDf/1Hi+DuXppc0+VF2Bvxx
XT+1PJHcsJr1rxNY3UYpVPOoVLm7nYaZTpnR324Ue1rZF9fLTSWUqixFHROGwFIXi1maXK6TcQoh
xu26UqSguXL9xctAHGyEa8pp9/lyX98v2HDPWFaY5M7sPHu5EbNEb71AKc0ThhXIQaeO2b0oZUK6
bMaVvtJMvr5eGIyu4Sx2CJXIWOz6cZxUvRGFdZIjxdWHwZHKb+T/gq1uwwn8MqppRIwB5fvv50h9
jP87iCDQHLucI0uaKLD+7BOF/vRNUQAQbCg/OLdmr+dr5f6P5ggWFIT0bKVE4nM5GIaPdi+Bup0o
EhK9JYOinOwuUB/1dARrEqmSl7xph5V2mXb9ShNEQdCh8Uw5kI7ZYtwotmu9DMyTCCdv2oxmhK96
2zpig8DrsC0KhCQbFbSNmigx8A0r3DlYg71+vtQf/wzsRaGzQkyaXUQvLjalJB8fFMc8dYai3auD
ke5tpTdzOlqFcqfJyL61k1H8O0ax+wBSKTiWbbz2Wi/rFPMxBq0wE6A5pmA1FkmCbVWyrFDz4iM0
bXUDbq8cDqIzMITjvs0R9weV9XVKB7sgKITJ53t9P80XSpQdQblXawzRDw42cTyiJvQ0kYBcNr3M
2iyytE7NU5WnoMHqONrLstd3SP2n9zIQ9cq9fX2sZ/VSomYAI+/v+eVniBLC3dRqg69TxcMMxSIX
39FUSfyCxLZeuUMWVZj364NTRanNABqOdNnlYB51F0XoIj1hX1TAA6yTyTgMDfw4w1aifFe5ceds
i6iqXpEAy354amd18cpzfn3u6KgA1pj5zLQIlp9cUhpTSmtEXB3r2Td+T7tJ+p4yC2xTd8IGItTv
kBkfV+LRqw/LPc1uRzaJ3JBHa3HsNB6lLuwb40zjfyj2NDP9JutvLE0KKJm0aVemeT0em4eIawZC
o1K79NUt1RzNrVgPTmU6RMGNKMvoR6ORFu57jBglpgfD9HftHvIQhoRAM+f43KDLBK2YSqxnCDdP
jSVFe1N6VnyoMscrtsIqhv6gTojlrizrsvr5PihEJeB69E6JRxf3SGRT5s9QrDlnGnLSgPDUov6R
ysmdnodmMJNt3Whec6tXXvaFBFkbd6MXjsVsXJcPN5WskF3pejtSVg7W1V43UY+glgQ5cVbMW16z
XjRaguTLO+WObF/SGqqUY0Zu69NDaczHrkrVnxVtwexUdDkCJrkTr+RjH+wAm0IaTUk0itGBWjww
2ANWpTGO4bmDe3Wrh7H+GpRxuXFlHaabVMvCtV7jVUjGnGc3APiwYGFR2b483xgcKBlCMd6pC6pJ
uSuNLL/JhOtymgevxXdpEuY2ivMIFVviKmNlL1zdZSiF0hti89GRhXyzmHCmodk6xFV8jsCoJPs+
dbJDI9IwOli0PFbO1/VckZSb5znDTnjG59X/IzDvDBkX2MOk50RR5A3eM+rzZFXGP2S0P3BOSPaZ
VwJKj3Mvq1aGvn47528KbY84jPf7Kvs3ysYJnUJh7CayvgXFZB4ge6k3slfqVzuyyifMu2ARBgqI
kr6Ifw9mqK8c9g8Onq0SBr7T5+dgYhEQFnanlHgcOiejGUJgIsKQ8ikesAd5dEEOTLSeSqKX2Gh7
et39oARHUynSwdeqPsEXV4/0+7rXp2ll2+vzLruojSBnM1NSZpUurtplFKeouSeiIfFOEqX+8GsS
Oj1V8z6c9jAYy2IfK+4YHEQUYprh2k1cbSSanTuEaMLw6Aplqg9D0gcJSsduYu9R1My/S1GV4i60
bJJPEyHMU5pQRt63jjf8duO4+yqzzpzOUENFv6GfUglsbwzjvBI0zTt4ObVZbgQ9N/whruQqkySd
NEd2HDDbVWpYloazgbwb3khuGUHbKbQPtHPFZlbXvMtGHfCxU6f3jtrlK4ft6hlllfkhAN0QeWCp
F2e95dVxbHRGTyCPLPqamBl9C22tdnaN2oedn7suKKPQrpOnzxfhg4F502bMmoaWJA4plwfPtgM8
MriBTh40duTC9Cz8EccADQ6moUGzS6fuOQojZU0X6Pp2ISBDJBTlt1lz0VwEL9wDRiKyITxLaWm5
r45aBa3drTTf0oZkpY58HZiaXNlwHqlzkuNddbpdAbSn09Lw3GZZ+AtMS5MeZJcY8rFXes/ajXjA
04xIbPB3OejJ8kmKRBFbQ0srY9uolbJyrD66dLjm5tfsf733xe2qhKE0q86OznFfOC+Cx/yhLVX4
Q5oRobCARyGibelwk+dmAEVG6QaAYpE8fP713/0MFkfA5j3jeeAc2FdwP+CkQ9fI0Dv1SluIGzNW
kJUog1RP0RB2vGmXxyUmSxR462YDOt36EVpNIbbCzJL2OJQKbsIB4j2Br5jZ+GsAjozJj1c5j3ob
5V8B+Ee5n3UqZkCYgxRPY5+01sY1R0s+QE0fY7818/DLFEbZL6cl7sBkozDua68dun2YGkn8hEtu
G20AG7hyE1rKyOBuWiLIaZqBfatpdbazWnB7+0go+PEFFQCBg1VK5dBmbpPBdCFdoq6lBt42rrMy
/jdBfewIo9pEpjWZ1bmajn3v63HTQEK2tCbyZwggeBevx0iT8Lb4CpC6G+8l7K4e80Ylqm5VbVKN
n4aVmeNtI0193A3eYGvbLnJLkHVxNT3C+Db+QZxLg62TJvHL5x9vIXw+V6q5Kri3OL480d6yYdG1
uAfryOufJNI0/6E7YH+Lu7iOtpGrYPkEfjw2N2WZ95BGRshtft64efum85yF2J15ebZPG1l3ft1V
8sEsNCxTOrds/8XaI4x9QbnskKLOJlYuu3cGz2LXzV1sjeSfxAHz1stLJy4GaBChp5yiqci7LTRD
mEZlGIwqP8CKortOR83qMZSN6h4UwEk1PlQ9KU2TB53pizHsyK7q3ugwDBtaFaU13W7poTSz1V5v
aG9ToLIjjEwVP7U+SZ+cXE3MnYgnddhq0sbPAj5t/miJ3h53CigNBm5yCGxlN+gV+71Loch7iOve
ZBWL5ouoG6udpP++chNcx5W09j3gEuSp1NWXmYUtHbO0R6M4p3Q560ejRuQjMesufgCQah1piTRv
n++b6xFpHVJ5JY6mnwfS7nL1o8GQoky9/AxxSVf9oKKNN+ZOV/thM57g6q4hQD8akDvGBrxFpkpx
5nJAIDXwkINGnHO7d4+8OLPTapvF/2GsW2sHtQlEs1LRu37WYCMC+uTdVOdC7+JZy0KM7iatFecu
7nEcN3PntcmMSdu0eZFsjDZPK79WJm9l2Os0hXiCFJE/szjzUiUWlRHFxYGnOPcecoAP2C505Sbx
huo/y6S4PNDRnbxd3M+NxAkpClyCLL2t10x3P1hwzhXJEo1MhL+W3YvOQaC6JmI45/qUbpoGRBT3
T/Rqg0PyS2Kvlej1g/GgkdIXBjMz623olx9YDmGvmG1Rn8vciw4ojv7jFeB/bNwnDngKRmuB21XR
DQAebxaFRQo7lFCXwXI3Ff04GtU5SBOJhvoYwbhwpVYEfobF3b7mfY92xBSaftdRvuUR6MosPmsD
lh8rmelHc4f+wSX0jolZKq2otOiEW3X1OQyC/hDqk7g3Us1AhyugDw84ddXI94MR2dZc+pxiZLaW
s2+SxITz3gLVi82m3AaRar1Rjxq84yQcStdJ3dZgX5qQoXGxg2VMilo+qjl2XEBijF5iy1i51sZW
C8Xw7VJzICwPuucr0kzJaCvDRMYgLNRio7YT3faWaySCgtQar0ZXpt0+qlUYbz1KYyMYPXytvnqD
syYs88EZnhvxaJ2DdZ3Fty53FY6IijHYMjtXdZs9q1GGHl+uAF1PjP4WQc30htfl5vO78YM8DNU6
IlLyUI7yVdarUidXRewFJ2AphvqTBKQn34FRFIV+LUdh/ijoyaOH1I+F+oCygHfbQ1qPbkd0Egt7
E3SIl5QU49dKix/8MugYMzWCoHEWSlxEjLme2UUdTJgs52pxZqPVW0cfjH+qvtYPNvrN3/UokfvI
a9kDITpKt5WmYTIdgIPJsU7Qxr8+9bOBkje3MFxu2CUMZfRQQ2vAyp5D4FKIcIy2tcurOBiARrr6
vUhbPP4+/zzXW3+uK0MRoZMBMvmqJx4j9p3g8HjOYF0ofluG7YZFGF/iBO0JCJH1sBJkXecpjEhB
nSMObQtU4OUm7BETAzbFiGkwTa9RLM1NNk2x7ddV0e0+nx21Bv61i8DIgj5EJsjLzIWK3PjlaOB5
KsCmkcf74Uztz8iU6FX4bgIm9o16TIOfPE6rYP2qUuJBMOBBrwx82zY0X7hzMu+HNAylUX3OejXe
9dAC61MRNEl2tEr8Un9xEzQ2neKkc7clfjDhT6kHSUqQPIFrSqbSro9Q3cPbQU3gPKquJN7C1GS4
QTyyN59DaYTmg2KrXeoLC+4VC4GapfGTShWMgtsB0UkifhCwWrYFSaSMt0pb6l/0MG+sdgPOQTXm
wLLFhtEYPf1FIfHniaLE8Ey2201YoJlajsS/EexLA0i5DxOyTX0lCZzvTmd0D3Nonx5rO7H2mDdH
clsllIC3PTcFohiwnF0/VNQhwprbMwv1BZ6kVP2UkDPYiL6eTq5SYYSRWV73FplKgtuXVaqPuezV
J22wtNH2rcLsgpskKUVwb0ehC+Iz1qxT7gZN4Tt6pn23MOkcQTJrwdekxBl0m0OWrzHglfov4lHL
+FZwDMu7MrTM2IcKVr1Nkah/1i11tEOras0d51lBFAUm9IS7ejnGz3VJ59VAXedHjVHQKTbDatzQ
UArOeUplyrFEmm7yjnrdtqyy5q7IIPxu4mpwznYbGt+CsO+esT8N/u1ST8vAmcNMuOmwEP8hvNz7
RY1SC3aOlFX4BKl+MjZ5SjLgZyg3ICCb4Rr5UBhd0D8kal++IeNCPjVqCXXgyvCi2leyJnORotDH
8DBSOBTb2GtUeajSonmb4Fu4d5EWJZVvKej5+fYQe9GedDE0v7hTIL0TZIM48qkp2XeuPvYv1D3L
ZA+XubgjgHS9TW27VcV7hcXGZozH6mRPhZQ7WD74zSWJLZA2IjZ3zo6nwEdRUWr5x3Kc8mcr9D59
YFJoi42d2+4m0N+3QHRzHStite2fRheq13aaEC7a1Zhj/xJBYDYEomo/bcrAabOXljai/lKFpTFs
zK7RnOcAdcm33iTRfYLHOnR3rpri0eqINogOUR7GaKsjw1Bvg6ocJ2Sec9WUoOItyTan7fazlvRF
Ng3973yXKMR6HC+ky/GtlxhMt/Tdy30yRBoJmSdQw46pxambRK0wzLb1TvvRoZnWv2qiMvXHcBiT
9slg+X9Qyym7NzNyPIBZndfo5U0UZv292ml1+U/YA/I8QZ6cqLD1YGF3Stg1zr9tEyb97yaKTfuh
8agg73N0DkZf2K68LdXYG/yZdWDwiarhp5U23qMwg9q6S4GSDPA/OogWYx0hgN6PPVnTNtDj4GGi
sJDf8h9mOzn01YC71pRRp8yI4hR/7Ilijm5A2vktt9JoM9EmkygnVUB0JynHyc9A4ai+FeaTsx0n
s3LOoM/Cku+bNhjD5mrTbWRd9Y/1NE3aTawqygEMsOUdoE7C/JOhbWR+3I5xty88meZ3epWN/d5A
2SK8sTEim547U3j1A/MNypckSQaySVQl5aNW6fZXU8pQ25m5zH/JGVC58lRehTK82uA5ZnSDBoln
WWUzKJyIVO3Hsxrq1ilI3TiF4hCAoULpvb81JyhOhyAL0jVkw9XzNYtqEs0g7o4cG4nQ5YPCCxO6
Hann2c4K5T/csJ4lxYt4q2sBqjmfP19Xj7OloxaEzjBcITLLpTKWarbDzK9wEaroyn0ppvwtIukC
aj1a1lmX9bgSel8X0Sh7ILk3zwyiOVCZy9lN1JjQwNKjJzDd7g6JdvUhHsriP6gN2oNWN8MtQHXj
oE1WN24at8VffOjMH59Pe5nz0e1GzpkqJrf63LKbWxt/tC5i2p05lJf8SR+NUvcNQTtMa8v4TSmz
ZI/4I0nelFn18EXWPbjHOm/XelPL7TX/BKDW0NBnhB5Q2cufYCcuPp1uWD61Vq2HW8+QHri8Kkwf
PSeR96i811/pVeW/Pp/5PLM/oxWGRSiUBtWstE4cuIhWol4ggVXr4smFCRM84jNLg4RP1XyfsN89
CBQAw21ekCt8Mdw2//756MutPY/Op6f0RXYAMnlRxuD9DzoBrO2JAgb2fnlROieUlbobu8H2cWWr
Xe/tGUbP84QXLZKly72dl2gT4uOVPUHZrYK9mujDLyVrmW9aE9rcRvRfVmoJ10XrGfNIyD+LSkLj
ea/d/rGxkB5EfIt7+NwYKNpmVlBsE8QacTCuiL48oYmHvhCpux2brHkTJZRh6oVjRPBHYf1vI29u
MEgEUHpcwn1W4nKLoa5GdVYvhjP+1dZmTDSJc7yUyEpY0jl5Ulkjoi8/L15TtFvpDMw25XQnFgMC
vsZzqjXGs4Uqrd9XkXXMjbT/NsoyWGPvL78uRBSKb9gozN0/By/Jy8nhfpug4Jg6T3ov8SSkahb5
ABjxfqOhpr+ZoUCy9PPde9VXY0bOXL9AN5VCDXSayzER7+/LqPaq51wxdD7dLMZl+Dn8cRSJ0ioP
j8Ake+1bqQ7E6sTzk7cFOWO8laFOD7R2Q23coJnlIDoTqcgDh0PiJvuAI3BvGYHNA2uESrOJcvTN
yP07b48GViVQtev77j9ESIfvWNBprxnSafbT57O7vpBg6EDhnz2nZneYxdn0LP5J3S3kc5sL8XsG
Ld7X5AfPqRzGjTI09l2MJ923zwe9QnfCqiFznznf1KFA7y6WNG9DV0zQf55z1UMiKa/RuNq0ThzS
amwd6yaysmHrQviG4DzWlnPraqI7ikapjYPRK53wNbsdxYF0djh6I1HOEUaFHFbKV+bVtQmiGAlp
lIi5rjVr3o1/nOvYAhmTVo3+NNaFwCuPKo48GJnUV47s8gSxHHAZWFZycIqgy/xck3hf4penP3VV
k4z7YnL+s4CexRutU2l3fL74H02KozrPB5wmrfzLSdl5KswGfbUnBfvQLa22IrpxJqMaV27Fjyb1
5ziLN6d1tSTr1UB/IheoXDgZABJ85D3GYEv/B0TZ59P6aDgPpBHe4/O7uux+i6F2xOBOxlNc6gUh
m4jvLCvO/lWjtFir2l4vISV5nSoDd9485KLAEyeFdKJYJ9MI0v61V0Rg+x311pe/nRL9hpltwv6g
XbW0uqsqVcdSoAifw6HSSkIVOXGp03XbxEmtv30+2PzZL0KEWUdkVquht61e04ZsNDY1t0rjZ6NM
23ob5YX3RuKX/7Dc1hzvgYvFz1aciN8TXKc1O6yrW2geHKwQJFj6v/ibXe5JYAMGAu1j9EzWFBe+
BxHYgB3men4ShIgoS5EWN1pgTzd/P2kI+hTEQcWhCLO4/WK3gM/m1MlzJOuA4qFXmbsCr7HnKZnE
c5nOaX3fqnbsm1Zl/22owumbyyhAx6Aboiwzb+k/rhdnAstiiAraUEIZ1+hTSFpDofw0m0rctFGz
VpO7OiLzeITWbFpQvlc8Y0CeQZSDL3yGkOAqt1Gv5WI/tEEGjAZZCW/l4VwMR7tztv+aIxBwKQ6U
ysvpZeQfRkkovteCJtrmspZHyCiqP9Li3n3+HRdhAUMRd5ngpsnZ4L4sMTmelxmlZUmLBkPS3Qxu
0Z5js3aOhlYn22RS49Pn4y0yiXk8oCjzH0p/9FMWYUg78ggUY0JdL4DDpwM/OatGavwOzaGL/HKk
keQXqt6Nt2HrqTm9wVVYxuK8/u8nADnEjGGOrZeCDwBTPCNLO33P/V29AorqH+CMtz/URpYjKktJ
uG3Yuds60avvn8/++sPOMRj9SLzb6YNai5vdifqWhv6o783WxNYEAf1mhyhfexPmo+mtfNqPBmOO
QFb5Qyl5sYssodL51ZhnKUblLh0VBDApqYFvoA2tuitc3MVF9L6qgOloKhBiQsqfb/4/jqQwHKqa
k9D33aAU29holDPf73c+hvHWCtvkmPVau3JOPthMjERQO7tDs3sXMxwMT7HMXhp7CvfxFnjCcDdV
rtiWmiGeEEir92qYZl+QnzUpv+jlr7/9msyXxwnU7Px4movHLMLtO0y0TNv3edUfR9KYgzJ0Yt83
qEZ8PtT1MUWGfO6gQ+shrFo2BQqzhaZE83nv4T3kI0+c/LRrR7lPhyr4EuWI8n4+3vXe8QguwWlh
BohLxlXaW40tMjC9uafGZvlVDZgd0qPi59iqrnzEj4aauw68JKQl0KYuN05eCukVaD3uYYrHt2Cx
kJnJi+bYjdG4/3xWV6s4u3vhCU/PmIMBC+dyKFnUuCmFBQ6xfWCTTRA7+nbhFl+1pjzRIlh7pq6m
xnhAwABkoZs2g5wX4yHBLJ2J7i2macGLWg7RtifLabZmXRt/CS/FnAING14nEJa8D2j3XA6mOLlZ
0jfV9iOk1ycozCNWNng1F/og/FhJ5QuuSDSSy2ntdbw6+lyiPCBAAWbVGoKgy5Fh2KOWkjPNxjbE
veg89c4uURnmQrB3tteMW2klqz4G87/6R9g1zxdMIjKIOOnQQFlm61IR9I8K5qtRnviq6UoNr8io
t0hfxH4SKequzKfB7zSz3Ldqad3WhfuXCL/33zDLh1MdgpZCz/Jy5mrRI0dpCz5wHlm7Su06fM6n
zM+iYM1teL4/l9MFTAdrba6xUgi8HErAigVJgjmvHnjpl34Yw7spQYPl8xPywaeEh87ZwHOPLbRM
apXBKwC4cqVVZWTuoxhMa5rU0V5RY/MO3SfzLiDwWzmWHxwTQNi0O5FPo5C7vGzs1plix+VL0l8H
vZIV2S0e9bFvjfmaxuoHNwDH3qHK855FL/0L3YC0ucELlMgqUbeVYigo+iQNTOwqvlcoXK9cbh+t
J1EqcdlcQuQtvvxqBg1VUG2qtq/LVH/UJfjurKBB1aeDtzGCcvBbO03+P+sJwJZKGGeDdPVy0Fwf
7aQaPd4lV0V5SKa1D83R26n0VVeG+mA9gbGSg/Dgw6pcJlpjFQ86hCd9b2XKWPoiI8yYjTm818mB
jRZaTr2Cc/1gRRmR4cggeTKWSTiKn9OMmdb3fRgOW/h304H0yDnkVlTf62P0z0g4dPz8VHywQU3i
RCRNdPYnXJXLBY2carLf1VyVIQs3dmdCFXDQAbOTvDl8PtRVcGrNYbFNmQoKDmIJi7tUqIOpp16g
7o2hqvcpyjvbYgjLrSEyzKpEPu1h8uKPEvRrxrUfXDBzHZIXBDwK4fnicTRrdyziNlf3mhibbehM
1T195un/sWGgEpIwwgjl6p431B9hIiq90jZSPAASEap7t/o/zs5jN3Kk67ZPRIDeTMlkWrmqkspN
CJVpehNkkAzG0/8r605aUqOE784a6EZTSRNx4py911Y6qealvbeLScS2Id9LFvyvR4esnAqYyuJq
N3p5vdrPZD7Tyt3n13fGh9pyJVW1x8Ldfv39yf3nlcBCUNmzJ1HLvLxSC0LFX83e3A+Wu4zP69bO
/gc1bYXeRbVjvFNuv/3wOLNdgytYx67mhetn8q/7qPVoO3XEGj1wwNsbblSnJaepw7SVzdlkzJ3+
r7+OwxrLGMoNlhWMJC+vJ5U/aMPu3D3AAO/oNgSMF7YW3/0we0/69vYLZ8LGIQllEk5PAsZeXmpY
tBQ9etV9iNzMEzFbT53/UD58lJ23LXmbEhZ5jedYyvpdbdR1bXy5zbK/Akbx2Yto6fzBGPzrvnLC
xo5Szu4eSXXQ3TEZLsaf/ho0zRTnZTCKw6JQ4O49KdfuDl9sXbfElNjt8gj+2aebusI0eGdR+I+H
zZHxOiXBSmByEHh5R1A/DpbKFg+1ONQhdpDQPnfw1/fb1DOo5xzyTlv17Sr0Z4Fl5kVN5zJ7fHlB
6GMrjv0Ou8rUgz3ZlvJrFi7diUw+M62EMd2iXcniFYb/O8v7258aYgMMPPgbfkAt8OrKGBNZ4eFh
7A2SJz8Ju6ntpAqXmr41yplUNG7UvHN33xA5r4cOfD/XwTWLrvd6TFEESJ67WZl7eBhmxojek8ki
WpVU7Tw868VRl7Zr0Ld7nY/vWJkfxDL0h16r9dENhErR4dof//69/dd9oB8LD40uAekZr44OULp6
p0S2uCeup7h49jSTLjZ2l6Lv9d3ghR/+frm3ixcH9+sBEwo18NTXdR8PMxysLXf2Tl10EyL6Xvfx
VPj9fgEj8V72+2udH3UzYXosyozZOLvDN3v5fmlQBZ6bg0efpnLcueGgYn+a7Y9K6m7HbFPuPF0H
Sdk2+G0L82uUTUHSqmvcVe/37zz/txsff8G1dYtHh56b/+rrIq7BUrM12sSctvLQyGirE3J0iv6d
j+rtI+U6vGJsDbSlqUle/mhzspelKWj+lB392tbEvkkkU3tp+8WAqxj++Psj/Y+fRewL8Z0U9EAY
Xk+Kptrv8gKQ6x6HI11pRNt3YdGbD3+/yn+8OPwatoXriZoo1Vff6xBKtF007PYIAdxHqQpwfBEJ
c5e5E7P9P59OIro99FqY9nBieI3O3US9cQjOaJ9NRfFcGJH3zGA116dymY0pHTz4AIdydOv33Bz/
8SuvBlFWCJbft5AuiYWOeZB9PRHp+eIV7ljGBvb/ZNoM8+nvd/Q/XpOr04XPkGQEk2/k5WsSWrQJ
lLuwA6EyPBesXLvKGdyYWrhIi6B+jwb5n9e7yjF5jOx9ryvOKfRVONOE3vu1zo5NFTbngODOEyMN
d8ccw03/P34fx/YrUMJHsvPq91HRjj4qY3fvtJWfwuWy9n2dBfBBOIdtDHXf2VHeLjZ/eBEkviJv
cHG/vnpFnRrGTyhCGkwj1sY9zJngkwEvmyT0bJxSM5wCK66CEXitMZDttwsIcDzojQRmsyPNgQiK
95acN+8TfxJiURZc3iqaB69qRd0JZ/SMwdt3nP4u/NVb2imy0Ztg+x+1+yyzYLX41UxJ+ERpmLx8
nYpq1OWVu7kn8Hi4y4dZHQqtilRW05AuTJvf8fq8WXa4Hh3na7sSCTOKxpfXI8oG5gtIlL20x9CI
GUcRI643DEnvLAZvLsSoktWA2wc9iBLo1SlXhcZEsBePxrHW/BOP0jt7tf2equ3tVagHkGhcP3sE
Kq/r7FIHkDXl5B2s3nDaq8XEtvM4U42a3uPkvXkpAhYrjsZ8FNil2PNf3jntNK5UvQwP2ZbXPxmK
+Meswwpooar7H1kPLKEhNhYP6Bedc+Ydr/aiJrBGr3dECPnXZeZhgpnOfMO5yRx5aUwjewch8/Yu
XhNtWD45hYGRek3QWOq5rv1xCA+ujzKVqBJ9yYRrvHNM/xNw/O/iHa4ROziqA0plkH+vH9biBxtp
U7Lf4Xi1/JgZVtONpwlXub+LqsHGZLzMXrDe8rVwS21r67IDo7YCXrDh+GQjRCSwsbJPhLCRednI
pMGr7KA7mbZxb3W59V0Qr/C7gJ74aUWIcY8O0nnwiERqKBmb7WnoqvlCop79aVWzNGN8f6GVADxH
K7xWufezUnKYEwLizFsVmuq5WO2w3eFP2y6yosGG4QGka9yOdqRxfjqsSrUL+i7ugi3DyRKM5oec
LL82iezG6O/MfpHLTTYEpED2Te3/ipzJbRO7cItHxKrrM/6ognyLgI7FTT656ANZEoQ8Zp7M73ro
XnI/t4Gx7EHblHqH6art94GbtyLOa7MKUp9wY+shHIfp1zr3bXeYacykmc4sYDee0usvJ2+dYJcr
vsZ0dR3Yywhovbp1k7Ep6mZHLqFqh/PcrSGlla+8qT5aHpJ6J5ZhPiL6sqN6bu+7qcmLlPA1L/vt
uGquUgqB0U1wGDntSQ5Kh0lYtMKakqvqX3DzkGyhRc7w5O9bZ0UBHpshs1IDXAoJyae+k0r9bgfh
CbphTrSk1jhvGyFHAbZvEh6jMTpM5CW7u7/vcq9HU3TCCb1DIIRa8jqkfvWBMWogUKpYchz3VX+o
BlfuWiLUm7jIXb2fOfbGhNSVp87o+nQk1Omd67/e1SmwKcj4IFhM+FteH6IXPfUYlwj1zXzVn2Uw
PWfL3O2BAIh9YPfy8Z2f+/p6kCVYs9hkmGxybntd3Hp2VjS6CKpzTnIAKNnIbsc9sXq2lxJ35rg7
XbTlenLtwfZOwSRCmU6YJi5Km3N0CBTSnkPgVqXeQwIxs1SIEV5eK9xtw7JZhvX3firIhcIRrcxb
Apfq7BNR6GufOLBxxR1JveaZUaCDpxw8GJ5ZvoIPLaq45YvMA6tPbbHakuBWki5jz6lVEI+TL01s
GCu5Xi3BFRPET7ur4zXIqUyYKnTjNzJ1xmBPOmjBCLFeikc0+LK+r7PZJaMAxkPMJhj8MJdycdNR
VFV3F42F5RxQ2RXW0Sak+h/LJXCvi03BkSdmvaiihzWwh48EY+bfeFLgAa1F69vKmsrlNvAMna6r
kOWndWpr88Lfqsoftcc45XNeGbm+IT0SyW/miKA/MHkJujDpasuu4btP/klZ07Q+lKrrwsNmRH2T
RGjqbqPe2spfjo66A2fsbN7VDEUiNwWnKfFoYHigjeB7NbNL36pGlMx1Obb2VyFzoYbjWhbFcAxF
o8tDUFW59aiGPApkTJiH9s42Z0VjtyD2yx+crTLVJ9/R1i9JmWVdOHNbaGXVEOV8nnbTpoQZEiLo
YoVYvv79TeQoxT75712AwQVjIcZgV9f1VTz9ch9F+b/ShAn7c07siZgSwdcR7Ht5/eALo+9xWXh8
9uM+DFr/sVGZ+gfA6Tg/DLiIwrgmrM4Ba2UjSJW0W2aCcbvyB0zr4i6HKGml7UJ4YYKFbXDTkg8i
d+LRNjPSDioFBa0tC7u75x1fq6RrzSvoZNOW5HmZff+wGPk6fMBIZ7R7jyT0PjXN1bumJHXk+SRQ
L83yZhkDq47lZup+Jo22q9S+V4Sq3hqk0IJYgxYI5WpS4Ju/uNvk6m8+UAPvq433/0c4FUA+Ztea
p1NY5s3VB286W5iwHtjNXbTBdP5dblk0sBD5yObupN/01hmW+py2nbarfVQ00ThymxyyyYPGaabv
jNqCZGsGeLlLMUTyXGmyNsmjyr0ti7dMiHJX6qWH4lJUebZHZ1XfwTWNJgi/XZdB9GnxeXUuQY6n
cg76bV/lfN23WZPj3eDe0HXJSqc6Z9NozOycrTdh1aY9Nce2qXSw96B/xqDHXPvDuK7dcYsKVSdQ
XWbztHUGWG2DkvsD1EpiIuNwVOvEJmmPmwGBPJDVU42m8qse22xGnERWTt4nkyGKcdc2sjV3plMa
G8j7ofagvxJUlTBoKEipnGx2ubhDkxPiinS2VqMxWIZljf0CaOs9RtEs+IkU0NBHYAt9m8IfnQnO
QbRQNR+unPfPSnRT/VhAVNgZnVWFZ49Uw59j01gfhzlfrBO334RRHKjqKxgalR+RIvGQK8Twwthl
nrYPjllVQYzvxfGSQeXO1wzZtBcX2VwC5c8dcSinTm/PXblE1v1kVMH2PESTw2OybNXcKSj2ZdyI
TD3mc4gI1zYlwZjlxJxULk13zHu7L3bbOuS8x1lZEFlhhhkRlc3qdc1TZ2zZd9cYpHOPtYcERowB
ZrH3p6E9eivpPo+BrrbyhtwHEF7+sPTlY+bAHLAPaxOUwYlwhBxSw1hKZxQ7+jF1m2p37bZHjS3t
t8u/NJrY1QFzMqe0+OrjqKrldOhytrljLkiw9tPNHSc3qapBV88BthKXjMyMrEp49+2kLpAhKvdc
6AIEe2fVkDaMYEKfMaCguy3gdjgXnRmttWtkNSxMiYs6j+Geqii1+9lufjHPWqIL/y+PMjVz5iE1
A4Gjzd/yZtjlJXSBdCE7GUsVausoduppGr7DKHaadJp8+6eZ0Z3/iXK/nJADapl/INZh/OxaAsRz
5ytnO2yr7fYJ2KHyMs+q3m7xsluKhhC7S9pIyzjRYzAo+5aF6hlGdxTNVbyZ3bxH85crlfhYMr4S
e9L0t9Xazk+ii2zjH6ovp4sdkWGAd4xytWJVmRb5ukX1Hi/5tbz72syiW3hNjGQdwEr86gTmcoqo
FZNaNMZTLtOZHMTmZM9WNO66ccLHh2u6fG66PnxyO09A62uDIXiAjOJQvSq6+zcGEA7zWo5boCh6
JCnZRw4GVaERZ9hOTLXZOinS6t76MtWyOrv9YHmfOrd2v4SetGRslVEzn/xhbt8TNL2Jp4TFjA+X
9quJjPk6P3q5j0QSdV6WO8uZIDM17JvOhJfrc/obgN7fVyBFo1S6c1XGUa4yEk7M6du4kcxI+Gwh
zzCjvrnMLn4jPELMvrXb8uTOy68wW+33Iq/ebHn8qUB0bQaG7De0yF7+qS6jO3gA24pPe9uGNVbD
RP5xXg1MNQkLLqspCbEP3wXmqvr9NYawOf19231T/4VXy8h1RMpQj1Ps9d//a27izgVTNTBWZ8nc
6okhjUwFuRUOew+Lpcpbqq7/9Yp/5B+oIa7W5TfNwMqd7cUQk3k2atU0GKAyTHZYBfxZxZU3WVYi
ZxJnP/39qn8s6C+qC2gbtMpoI8EtR+xtv/yhgABB66jBO+MHbboP4ajHaEvok40/Hbso/DtvXCDZ
XyONjNSYxxY6KGzzMXaV4WkYApIVO6xX/Y8HtNYjz7ZbJBE+XlRMB21k0491JXN8jeW6XhMHOiu8
Ae4j7F27zPNSv9P4//P3/vv3MInF9u3Riaf/H9GWe/l77Aqp7uoM8tJRbTq3eTZlW6yXiukzdXuZ
PQy1a0wxs4qWhNZG+z/BBczrDQ3y4i4yNDWlrG3xuQOjjWNnXor9TNaEeTZV1BgH/HpkRvdFu62X
wWmW7xXK7CYtN8PYZ4Aaunc6DW+iq2hgujbnNrQITNLfsLf5AORAVJZ/RkdSmag74FhiiOCwdIF4
XYV3NmWhmSx5GZ4Nm6bOFo+bHWhE4riK8bbNY4TJapl0S2hg0yyPWHIxneSd112pdET6QAxjM/X5
p+FubJiBvfNmX8+G/34kUHa9Px2MPy11+hkvH8lMXl3tOSo851O4ngYKvHv6/NHNiAv69zyuRsJ/
AOfi72/226vS5KXn/CeNAuHBq9U8cjB92TPt5aEJKu8wVqQaHvs1WMKHnCSi4rGOHBnegMG39Xs1
+/UXvfzFPDEWL34GR2Xoky9/ccd8nC4X6cZTbUY3IRGn/V7WhIt9KBkGPxhCrENcCQcvszUNnn1f
YC7x9nD1cBXVY2YuRx5eebdV1TICABEjWCcFTuIroMFm3sFhM6qE81r3z8RvdPZDnQ3R97/fwNdH
flppsPSZixKo9Efl/PJH5NOEaxzcyDnw5/0Wlfnz6kl4YU3jPbC35ykR9vM9IBHv9wb7/B377Z9s
uJf38Jpbew0MwgvA9PRV+9BeyqHTSteXBUuKtSuifL1ppECBv1JKteRb4MCPlVO44lNAO1ZQyXjT
g73Ax0+yoQYf5ORen6d2QMGeJYtus/YHXKjyFvl72O9rzRE66VUfTCou0L4ZacPOPW6xO4e2fFij
wrvZiGlWsYJbZqSLOYA7jbticH+5nuFyslabr/a5tHyZkmBT5BcmYpF9mTf7GmU01YPxbZAc/auT
66x+mPzBmBSxZ8lmiM0im8zD3x/aa3/ttdUKuZuIEApIZimvt85u1agzPLO6rH6udOxEmzxbk17v
6ND3B/oa1SVi9h6bVv4Lm4x1dppZPv/9j3j95lyFdjQlYNNjvEQd9eqDj/oBQro/LxeiVANMbRmb
W8w3blVnZoZ0aR2nInHLtcbV2RNHZZYXt+zNZv8//xmMvyGEohkjEeL1G6S0Xq2wKeSlDjYiYlc/
UMkMpxS3oF1Ati5CyPFeXhu3iwJuvi1N/85L/KdN9O+XmDuBiNSkjcQoCk3lqzsxRgXNxbIQlzXT
eXgoZCTJHF3CMTxpOVuEI2dqETccGccfrpCA9Fvf7e/w3M2jjsmpC86iyfM1GRZpTPt5LOEWjJbw
axlL097kMVzMudpXSzPd9JB/1XPGM47Oy9qHl87NMhUbQTOcpygfVw57oxj8vTdr45AZ9dylf7/j
/2/49O8ffNWT0a7AXM14Bm/Zq2bF3HEg8sdOn8c1qu58Red6Z6yd7cdgpkI7LmXnnD0Sm6rEFcAk
H2i95P8gYbwCt6sariKtB/exs8X02++j9clRHPmPRmX7CPH8qStvogDV9jcQeY3aZ1FfZjetkxMQ
vNhZfQOLrc0/F8ItfqvyWtEGnb9+Bsy6LOzP9njcdACCmLgg459iyJSFNdfJii3mdDmIewAZ8w2W
mFF38aRpVOygos/T41ZyttvT/BmgzmFuNe0DLkrXijnIee1z2wuLzmRrFN+FFtt019sR09RRboud
UIo7D7PCYP/USy8njnmzZs4XrTN55tF1uv53AXXz3ir0/L1Tlk90cm4vT+gJruANXap/5GoNxsfW
G2txqn1H2Gk09AsgVleWF0NknpvOTbDu+8zLg70OrWJvO0WYnSPaHoQbNxbg8Xghfeax5/xT3Y+W
NNejg/f8biXNu09FMOPWXT0tYUH2hcoSCC2BkZajqNvbsamzkwuQS3F+9cX8YfOFshKLJBeYF40a
ahg305Rfj/tDRY+Y9WFXmu36tJLH0927pUVvou90TvhuuPiXDRdVlnjz7J28iD3xVA9TL+OtB9ch
iccj4GTT4XccWOTz2bZQ9a6yon7e5eT8fYNO55pxtUp4Ll5QqB8zIN45Ln13/R2u2N/vltohp1g2
tv0xmrcxv+vIHdtuhxGVE7xADm5JrZU5xu0mnQu6Rw3+0QwZn5ZsGt99OvAf1kLzlSGb2ihk0UoV
yQxCHM4G3oV9wJgDs1Tm8oqsjb/BCAmnem+MC/AdqIi2zRQK6NxeODRojjgqzDxVzTrnsUWA+K9l
y8VP0xy8KqWDZjUPbsCedUOkqGsdjMUT1m2UCUckYvbDz3r29HCKFr+8IQ1pnSkjGse6qRlu/wxU
QXcJz3NVZIdqGSbeNRrpn8KcwK/fs1D5cMGSQGeYPmD7vdQqzP/p/KyoP3j0WhV1Oz7qtKMdnoHE
IQjy6ORioKk4190XgXs9O6wk+2bJxkH/YXaqtkxdR+TytHHoBZGSa5/QKb6BYQeBcZp2rDo9Lcce
jMWJ0T/dmNyaTesjH67hfGLYuAWo3QoAzY2zuj8Lv16bXb64y5bWZefasZ4bKZ9U1dlf0Hh06mFa
KxrsfWNaj2Uxz3mSWfAyd1vAyvK12rJ1smICQfwIyrd2f6GZ530IW9cck6DW7Ycr/umpZRpT766C
vydzlap+glhp0gVyAzXFTd7RX+zzEhYdzZBmNECe9iszocwFvbTjhBN1z37gTc+R9PV3el7mLxO4
dUl66hyJ73KqYYyZ4xQeomu/alc7mVgOmbVmjI8ccu3IxBqjOvb1wn/oRjIf2ZlzWENwPcyPkGOZ
KUslvZvVbC1SIdXsiR15BFl3EaNyNHybfNyFenKspAqYISWsxPO9mkSn74U56vabMY3ApWrX5EOr
vEXIhO9hHG40beE5NQUJLYmpfP802Zx3zpHR+nPsgIl6pqk85HFnRL6MAdxElytrdUw1FbO3z7rB
I9nZQuad9pXOvk4lB8RE2IxlYktG/dfF3QaRQG4cv27RwEeboY3/4pR59A09rOveBjbhoGYBRups
jFl2iHrXuB5bprk94oZGbhM36KvOg7bL+oB4oaridiCcANkaVWKyWOB9P1pFt7nnnpS54mTT9D8J
jxTLD0NpysGOQScV1i7Iw/I2cut5O9M0ts8GqACLDk7W+SmKt+Vz1DRDsYPxQ42WTdZqsCL3zjdK
AkFXP6qm9kCcQBXsws0rzKRQV1y9b00AO+JttBo4ptHS9Z+ilu3ti1s2dvcA9yGYzmM44vBnMju0
94J1x8DnOOS/s8mzNMcsYTNUka3lqh1EPzLqN+86ZeDoJ0JCyezoizCubThza9uA6FlwGjuQbT5R
vDnF64mpQ7gey8IlpeSaqNszgp2RZNxvJHv2d1PlL+uFFh5t66S9iqgwspbdJL/R1RzKE0Os6aYJ
o7q+aZdRnVv4fObHJVLumaYzUClibIx5t/lysEgRWMTJsaAN7wQSpfY0LIuskrVz1ggDXOZ/Iqoq
enIhjLnHsd+C4kvWm9X6kE+j+Y0FpP8hncK41WXpNOeCVv349aoTWlMGayxGxp+WZQgjqX70ncwS
5xnp7UGQZFSmxM7l1jNdbAMunS160o4z82TMrbXQ2/Z7iiCatLYX47QgvjQuglIPBzUPeuBLVm4t
bzTEpeBOy24df89+Efwumr7v96EaXHk0QRj9grbYXJE+g2+3fOSVMcZWbSz9Trqaf2Z4Bzvco9Xx
Y5Yl8nQ/bNzfUc+fwuQB/BOCH0Y2O+XnnvVzKHyru4k0DNE1tiglmy/gpQbqfm1bxT+EHtsuQLOs
+6IarwuPeanHPAmbdjnCYnPDE81N73NjdbpiaLGZ1nbpgBpfAm9TXjp2o+EcNyMQbgIgzm4uxASv
z8iGkRZWnmEal0L4TX5x5wBFP8EtbnDDWMQ84Jymru47qJZPpjIjJmiIIXEPEo+xx3Dedz9y1ok8
6XpB9EwQcDZKVCcd/9Cwn6Iz53H6QCuyiAGNhNDcu8oL4o4eSXvHCoUd0szzPi0WcN2na+QG2ta+
mKS/GyzDHAi4C9vPhlP12a/BwC66bzuHDV8QT7+38sJed3bZ2cUh0JCy9tSIy0A8oeTdXSyoW7fd
1pdRYqz5OKcW059558Mf/6KidcsTsq39HpydCKp07aPmh8DCYZE8sEj7IMn/24dusVDGhH1GhRaJ
6KAcI3qy8y2YfgRVj5Es8eDg/xP0QWGdelkZ8riYZS7PC4rk6nZ0tWXL2G91dVt3Q+OdtiAsd03W
ll5qaOWAWHM6fwP2H0xe0g2Dgx3GH7eWXk3tu1U8G0H5nbF5Q61brOq+xi8BmJtCfN6VXbiEd1mY
T8U9c09IYRu4LswfkaakQ8gcHQw5BV23Y8631VMssEt4Kh4ijCkyXnIreMjkWA+3hLsH68eG3LnP
8GV0d1TRiF6DCsMWOxpi21ejX8hjjwe/ae1kQRk4HMEOEjczlo1npJwpRdILzxl2S0fEXLKGXqGQ
6XVy6BiyFMb6kxkiWam0oBw35eVugkNot9tJA2GbEhac1v9e1249phC915qVCozKTtnB5B9F6XeX
nENMntCfm25Lx5/8u2CYS9AwphLecOmJKAULbfQRAy7qMuJYjcrSe924sFnN6xDmdvDGYVySJTNE
lfQUx+3NCo254p1tDP8UzN58rbg3o/sAJ332KB5dYQQ7gnVw8CNIabfYMMbpUY2dV++sHqpCWjIU
8FJHkcjj68rYfq4aENSubqv1JMx6dGKrpf1HM7HRzODwAmf2wxCt0wdt5nN9YzAnHokOmiJm7GDi
etO80a1VfPcNXDynbI421q2s6+2PRigZ29bOtfaMWLrydIJKUGDeJFo8iKMestmpwdjk7NlRZ0CH
VdS0O0lvNt91+drAYoalcluYi/eDMeLAiFVGQXEw6mY5lk6EObIa65ppK0nf5s2qV8NJhB7QzKI1
stp9W1KvJRg4s0cuzaxeik33JHyP/nrgJRIeVPZKmUk2RU59vzUTh0X6zy2n16EQiQ2pKbpb5pJy
yS2Kzvrc6sbkDWFKUJ+LbNyKJ1XP05ROpjcc/bwpzZTBCgc8Qi5hcfY1Rrid1/fmikM+sI0Ma5yI
RM9KJqIuWZjztZQisl5/hAYFSdzI0FNpjrnf3NkE7Q0xI9FpO1GP2PKoQ2E9aBH5IywlI8hiu22B
27NTgdS6HhlJpyuFl3i1VYe3XYRgJeUuN+GpMDlPx3LQ/iNmZKrPvl9Ffpm2dkIsJH3vBtKGgvDT
tKpksaKZtDahLh7dZcr2EVV+3u3mNRo/B5m9VGe07eWjVW7BljabtUEVJPY78GJ7mKs+VWUHg2+B
9NscJ072IK5hFIcXxASMwVFIZVLFE3ossL2qln7Slr73LdNb1sSZrY0wFbOkcgZtPyim1lJL4K3s
G1ZS1KwRPXG+XlPfEPwaTLeGb/e3oU3T8EjbNaSJFfqaOneEykg8e6FMnluLNHxZxuyrH86qiX13
BFjUcCqMacsFAvam6oJzDqsoSKFxLt+3GU1fsji2mlIqkIy7D6rW/1xMdDCY5K5LfWZLD1MwwEjf
4dlEv0dWkDqL2Ubk+FPWffVNQFxUn4kime8wKPjke6+lg0IwEtttMKFfPKxo074XjoabYJKjQQff
6Gv5YcpGeW7d0ep3xYo+6lhL28bghQx+hzNJlOe2D3JQ/lvNfP+waFp4mPa2no3MKecGezSD1fAR
lekynpEmDM9C59Y/Q+kLXK4h4WMHZ+bZKjayNo2UZ+pdNztQv0l3KYUo4kEjU0CTQwsrtqcBzGne
qu4D8+ja3KuQ3sC5CxYl94HuB7XjUOOtiduI/mlrxezS3iU3fgO6W7OSmp52v6A+aVRKXKs1pFaJ
0m8nyDdPZhN65RfIzTrat/gd/U+2vRrTkzBogiJNIGVil2u02/stKMMgdksPORlgXUt/zyZfqTs2
4VXuWLlb77Qg2uXk65kt3QUAtIoFswrsuIL6WJ9dyZ+P+o1VLE/yavHnAxGZKGfgVqOG0Ghx0QsR
yNZ28Mtya6VI9PFkcdAx6cHmo7vezvU4fcjJkakOvt9d5U/sTgzwmgHdQNNufLSVtsRBW3DC9lBl
zOG25uN5HksWCobnWRXuK7EA7oilKOsyzZyiVXeRL2TwmY3WCp6gFlPux3kjxmcr86bqQRDgYN2E
08gWMAam0LdqbqxoD2u8NVMnENEPVlb2sQ4Z+hALegkc0sRmuMilhKXTZjZEuQeSYX5BOg7Hc5xh
AnAkk0sWu9ua//bzSpqc4wgayWOgjxk8iL+3zV4rZa8ZQgx48ClyfkTi5r7stKtoiXCGWfOxlwBp
g9Xr9T6sScmKR4lr653ByOvRJlMJZNDX6JoAzhTUrZdXG9l3S6r48tS6GPhV7Vdkb0l7jyflxzhY
713uz1z5RUuQ611pCAw1r9Lj136UuY3WOeq0f4Q6fC0ZZrHl85y4Xdny/CoLhlAwa1/f++U2nMfa
GPybhmHX8CDaUehYaCv/zuzVLncjWDJ0rtIxm7iKZoOzE0zBbyFnsmeGcUSTbI32upO/9tVjBzyg
TlnIougI38f+sG4sU3ENQKC/6cbIX49R2bTFE6RRSp19J7ONzhqtQTf7WSLXsZ6BvaFSiou1l3pN
hDnL5icn8WBradHRDtu1bFnFrsED0MRdV2aSfk07/7ThG5YXk7CCZs8gOci/1FnIXB/32bATaIau
eUWSgBWHVJVyR8PRsm9WRsMpnn7GF6NwCNJG9bX0Ir4e5Jadh0HOPXcbbYqrVXAZH4Mqqt9DgLwe
vF+75GSbk8YJPQc456v2recAA2fYEZw6NYY7+sTbT5I7ioM/ifZ2oNMIdxZlyrFeh/r3/1F2Hkty
Iu0aviIi8GZL+epudautNBtCFg8JCSRw9f+DzuKoqjq6QjO7McoifX6v+8dFQNPUiz1+AKVjBIun
03LGTlamTuEeND7s2EGI26RwLJ+8uhl+/HtTzEj0PYAkrnUODZpWq9t5ELvUHovglS0sxlGii6y9
01fuy8dtXa421jYGFjRjkRN97lNYEvkImM5nicrGSqVPa+6ilR9qgM47d4IM9nF757DnMoLL8Dkw
1ClBnwuSdT+DqTwZzqHiAmJhwpjJG78Ww8qQOtDBhC3IihG8Zl9x+ZkYuYA2YZjB9NDPjQEIktD1
Khrtgwev8guGxiV1rn7cjpbUV34ljStbpnHRIF+JCQFPIPqUSurZnpmWFeqoRq+OYzvUTijMjhKu
MXv6jvtR/0gkGQRUZ2EgekLeTE5fblXk1XtdLLzOROW7XMXJjdKd8TbrDWWFkK2vOexd/Eg8NPC9
4pWzDAjOvadzWjPsuYIekBymOjbmZ8z+DZK7S/2XGtu5/1RMqEE/Hv6Lo4QWEUJw4SE+GNT0HPVO
B1S7TpEecgpVn7zeNzANMgP9Py3t0nrzcWOXu8XSGGQp5jaElYu5Xded0SdTejBhfVv4YAcmjm0m
xSksLddMMrGppK/LkDqjuDLP3/lQ23AwabBNE0/OP2Suvwg6Tqowv8h6hzNzjMLANfVjbAjrjnrL
te1imUpnBxgNEEzDDF9sTZef8ldTBVxFzRpad4+4FVt1s85AhCHKZVfG7p12fFw10HksDEqcC07b
IaQzy5o6pTgUC81+G/RBOccSqKO/5q1zuUmQqYY0BwtiB5XweUJCmprgixip7ftUj+5tjE1xuQY1
CstKzNwDC+GuAjUUV8g5l2NmwsPgKgCMTk7lH67LXx2pZ37iOIIEH6/Ee3DrTZiMbAcrkneD5tbX
PDvfaw3qDEgk1KaFj3HanR1hWXWQRdreCfysIzKbBEwC3NrkE1YGV7gSl20xPVBuwbHz2Ou9M7IC
j+amqMHED9Dk5Q81ltGmn9vZojI5/atElR0eJhBcPiwhafHcqrCMC82PPZUc/ciBFTeMEI0tLeva
NUwhgt8+XuOXWxg7Cs6IXEzhh6EpPu3FIpoH10oy8nOLwN4XwSQf9Gxq1nMf+BRXSnn7z+1BvrSR
5TgGiVfnHsKGya107mfOr8Z5TZenvd4a8sgqV6vWUcMVvsQ5VWE5LpdzGUsrXK7p0NPPy+HDR9qk
O+yXGsYWs2uH2oKHWj3voUjXpn1advM67pHpR4FVbj/+2nPDaCwflwuXQ9twXbiSnO3XJZRMT+uo
RaioSb4m6BFu4mrUv+L+W371B4qRTh2YOcSRyr8Fz5p2Ec5Vx3K29Ss/5XJP4FEA1IBPBXRHvH1O
eyKYU9sFvLcOQ2GPq06l5jqwk+4xiqoIyzTcNx+03sTU/+MeuFw5NAuPgPIidwcUfKfNLoX9ZRrb
zK8h3Rlx4xx8KcFQQfaubD/vfeFSUcHIl+2AK+ZpUxiKRkjxS/sAn0r/LcmJeMM1yfZCkVEaoeRh
zHcVkcHj+uNPxMGXP/n0BPERL/1/y2cfiRW5WStI1UfmggLHB4U6iNYd4hURxSoIR3DBICQ1snU+
Ef4n9O9ApfLQcAvuDno1jNENabvUfcfBVLyIrIlq18qcoTNvCYDFoUtWWUlVwenaRzDR+psvHPtr
nHlEH1r6pD+zeEe5oniGn5HvxIpABshR/YNuASxt5iEqmzdTumq6VaXW+g9DreJi4yWBwB1laqp2
PUEmMb9A2UiHle3TjcfZrL1iaw29XqOUEfPwykPetJ5YTgaV6jLlLakTMVSCFhTRS02WlbkzK8/M
NjVQ1mtVG1q8NsuUMpCFpmJl8MGfhtQ1xAO2kt5By0aqUmnqFt4GPVLzBEPb/eaZpffU2dGM1gnH
xL1qY+u3mcn6u+4MUluR+U0tTLO1NIOqkWVT2FmCad3rNlFLVGyaTVYbaY8jp0we1Fya7iffLTl3
W6Oc7r1Ujx/1yc+/VhwWvC3pvtCjMnbMkBgmoHj6WK/iyvfLF8OocsI6cmV/sYq4xdXYMOZmA42v
s3Z+XxG/UY7aj7axC3OjtMYx1rPlUH/j/+tvMFjx74hIbKHck3UmblJvCij2JbmFbGoIUHSDRXbu
nR8RmLHiLqdBX3UT071LMkW3zpUmnvqmBaEvhzy5axWeGhAshPqRxw7VSzJxep6UsfYjQzKWhoRD
FV/jRRO/6EHbRv+soQ5Jbp2iLIoHCC229j23mvkoy9gPvquAEvh2TIB61sMANLZSjRiDI7Jy/RYH
CmJM5DQ1JFWhSqSK4JAIe1/B5czD0hSFvTWg8By7VjdgniWkEdzHIiXEbGiGJl0RihTnO6USOa5S
H978D2EMmbiDTQU02tiwlX9LaIfJyoG/C9Ow7Kx5gx7P+S1UooqdV9btLVKINKNE20nDuY8cqChL
oROXF69Q+Zr7d9S/6kVLWWxld5Z92/F4kX2I+2WjxrU9jdqvsgnmz7bfdvO33nPqqdqgqCm/C+Qp
3VdzirRvAroAwividgfUT9GEBi2T3cyjv0kFJtNx3fZ1h017osdPDXKlap1rgIA3Hvz5GEDe1SeA
fy/NYWEQZyPh/uW59sRqHNrHwqwh5XuGPj7PiWy9H1Q1NbQe84C8H6igmwJoonrylqOWS8IcSHjx
uu+cH7ri2NgXnWpvcaantAdubj51LpRJ+Ci9fMja3vCOrkTZt6rTqfjVNmljwx8WjbaxKkLw+G2y
6N7GPFAdBN20hHnaJTyWJgcGWbxUxPfVbATzIkyCtSryuZtuir6x5U8vxTT556DZQjwkucCrHZg+
GpDVdU7trOyybw8V8rNmV02DmsIaE90y1AKlZ+uo0xxxi5uAXdznagSJlZY1/ezdKBjXRYpzYCjV
RCWOgqInNvSsKR9INLD9tZE6xlvbquohdTTX38atT0l2MmtkZ72ZZywMOfdPlauPn6HQ1QF+cRgh
xHdy9EdkNV5XZbcGTDGTPAiR+CTl6N4dWRwkLbpofIJDJs34pUpmRNeIJ/kPAkvJsPfceJG5MlW2
Nivm2NqNQILNQ+ym1Aq898qqK0gOwp0e0UvUj9l66hr9NSgBlNcKfeSAJIwCZVh4aXnwrday1l1W
UOSx59nzVkKWpr0DrfHt26aJ3f+qcvTveQAQjiHtvieYp4CNsvEQ+PrfW5WNMQA2cqvVCDcrXQEI
5Ujv3BFldes1Mt6Cl8GWqbM2VauY1CMzbBKV/dJwBvitijjAh0pPnt3WAiBZ7rd43hnB+HPoM3Yf
KvLTTdbFyePs1q5DfVixcRRJErxq2mAhjkn0rNlRBJsP6MAp8RpRHb2N1GeJb/T79L8x9/Q7ryGm
dq3Nor9LzNyPV8k89cPG77XxEASy/lJoum6GajKFRySk1hGjHVi/W83EJaem9NRsolLY/aofvfQn
9P0qDdvaqwMrHOyCTSgA+0t2gvzx7Sygo+xGdGi4dLaDZmBmpTNIs0TlmiSjn65cy5w+m1MD+jT1
Tl/cB0k+vhKSVnzO0gjFLpBTU9/bWaPZny1bI1UgpGISyQOEpPg3Vh8gRa2VN/nnYpydm6lTHlxN
bar+E1E3ftWTxsm3OhVGzIOxubtN4Lcgcys6+5OcctcIVe82vLLa1ol31KDdW68i9S/0yMF5LmSs
/aJQYTQHNIKKqmMjGRVbajkXb/isq75L3HJlzXFdYGtJxT2MQGhJd4omT+ytgc5FrpHiCoD0CKEy
FlR3gBDui4oEqCNQa3CE8RU7cCjsrDy0UaPkweKu2W2Aj3t904LAOmGU4XKwKjLZ3FopsmFE/mmC
tWRdgE05khiD0E07R905dVbeK+7ZzTrTK4nwUJZgX4gz0tsiiINx69cY1d7axJb/zNpoUY37SQoY
o8oOfBxz5Ue4Wh4ReX5aZJsR/fqv3i/F186iWLpB8d+hHnQAGYOSYJkwQsj3uUwj0QP06MUQGnBZ
iWUNGKwdSa39Iwh44YQULYz7qRYe96yUSzVuCN58XxW2T0RdNnh5aFC0qsJRcoXhxKnqerU4Lmih
nRudxzYUGD88O63UCsFkd9dpfvtNi3UFz1RX8pdR8p4M57qS5ZNeFgQZw9aH9eRIZLqGKodfmWaM
+QF6mFHtTUNEEMTbygpWQkP9HUoTAr0PkT278ROpfi6ISbNK3MbpXo26yyFCyFbvV21RWsaemPux
bfEemeq71DYgOKSz3z06CZItPpCi4Boqq+/DKY7a6ICUTXyaekGoZNJCvQ471/KsXyMYbLrzZ8iy
aygIwyaoJYYFtZsPvwbOk25b+2MEsygeiYBzcuXizxx78ZfAlqoNG7cxszXzeQjgTWDYGZrUKZLD
WJdTttN0H4Cy7fUGGSBuFDbpHFZU7YtcJRuAQifaFZ60XmFEz/Wmc/M2gZUIULoNgnl6alI5ovkc
uUZuTBOO4kFwT6P+rkE52ZdBkD9qAGTWNsbG2V8JqLwPKLehXFWNYdyJwKrjozQaKHDWZNj5vs9j
/1cSVJABA6iZ7haoLoMblSRRw/nqm+06F7A6V/BYq+4Ik51oa3R4VQLx0fBbYtV7wo4h5ehr1JLE
dFMoWr5nwoQGVZprlHcR6sxo14hIIwmujtLskEexyUJURNeicGxq1OxTSqKUCT+4fnRtx1DHhEmP
+LdqIjSmCXQjExZov65FUP+sUyd/RD/KVdDxOG2Oyhzdfa8WlD1HFnKjFwTVhqh7XOL0Jr1HphnE
xMJKBDUzSYgzV7qiydD3gN7lKJ+8nkm/dtNx0JdJncFNgVW+qWw/0Z+I3/KMB6KXoZf4qkybUA86
BR/eSfKbfIQvuh5nmd+7iGnbm7LEdUBObBywheqO9SvFPHbPTtcHcu0ngl/gQZt6qcpcWc+6MCIF
/bHqWAAmAeZb1Wo1omtLQrfhIdojDB/xzB7vQTft/GBCDgjgjqZlwgaeCNQVQ6vQ2Zs6+TALSsYt
2zMV650YPflWo4sGeW78IV4bQ5HV20IJL9gApGuf8wDrnv/8hD85FOQrR8gGG1dbC4qj2kMnUCAA
7rhQXrADoVksvsr6Ttaj5JpSFtpjU8/q2W+DggwR0Pd85WsgWFrbsX/7XE7HVa51VX1rEqeXH2x7
ICoTnjIjVxtq6j8BiHnBipQQoe5sWXKdoayRaWhLcq5eTtxU3hPSAe2rZxAA9N+smvZT5wGY7zTZ
6P4VLyP3ssK4mIZi5YEzHLWVc0MZhblHoyHeOGCx5GW3Fsnp1rrkNg1fM5lgU5uJX1Qo3tvGPEbw
codQqMHc546Gn1wPiT5fYQ8dvJDgsjibsJ96iMKNFJcWSjWhC6HrVm8TYkPMOHWf0brb1S2ouPED
qKPa4mc7JThC5PRkN/mJRqWYC9HKR79TPgovS80bc1TleNsqN1+U0cWw1UuZZysYa9W9rwZ2qFCD
xDD+lwthO2E9+/ZvwO3IPhjo5F90KprTbd2MzpvbgdKHFfv5bxKteZEFbqSl24XeV/AU8kV6w4Jp
Oi7xrS/Z81VXbGGiksTcjfio75qeiXlMoWfOhymBY7pFrjrfTK4yq62B/MnYJJCnX6bA75MXoUXw
WnifUY+2EWURITd10cOVWsJlJQHclr/xqKPMf+7taFmewNTDo4YxD3InVBU0a23U9CP8DZHy3M7G
axG3l1V+Jg06NhSxFKioEZ2WTWRg1G1eK5j6fWmu056YOOUAvZJImRxNYxp3kI5xf57t8vHjj32n
YEO6DvFlpo4oFg3EWcvG6OX5CJYVdJ2/LaI4+wabYAinJNAOfUPNJppNXFQ/bvW978WalMwSCmFL
N5+2apllFC+P7AMCEF/7VhSBlWwHHH1WyvQUZkwqwuqjVznY7jQH7RXN0LvNg4Py1x/N0NlHT9o4
d16v8dE50cEVetcbf5zUQ6M6r1rJpI1+xGkt9xVHfbn7+NMv61Rg9IRe4vVB8g/iqdNPr0bqLbyC
3EPe8xxBoYiJ2IrbPJyJQKoqgy7SYw9rcq1y08G9A6Uv/rkeiMMPalFQTGAz+AKnP6HuBwurI985
SFmbZH418YHMtdvcg+P+8cde1l7x1ULljYsysWeASMtI/AVHSE8Jac66e+gp/AxbqwLGWrR/vK7L
BMrO7VAWhH62eouoJmjyrPmM81iXbCGU+7dqMIZr4O0fo7yTQiGCOWwSyefmHksx9mwA3BI39TnO
oKZh8bQzW056WGJavHOLYL4Z/ajNjphgzg9e0XTFTa/LHO1c5drTTTmb5Rp2AM+a3EjbDTxfIhY/
7rJ3FqSDhS7a6kWLbAZnMIeTg+T2XWwf4kEe54EgR5Mo1lXUazbb9PRbDpp5ZUouRdmTHkF/z0xY
0uGgx9jnWL0WGaNOcjM2QClyuanjUIQaM61EWxL1GxVX9tfLSbG0x8IHqYLVpJ8L2BBVCiCByDm4
Ikj3ZjpnD9qs/HldtO70arboPTwOjRsz7aM5xHeLx1k/CPuok+zz6+PufmcrYC5wpYQTZNiYo51O
UN5rZtBVnnPomnnYt6I3yR32Cfc2AxwYSq5j/+Ey+x3hT+T9+yZIb+MX4bH1LsDEadOGiHGvYKUe
kEPx4KKusOUO324D4BLekFHVf/HophsPxvwVIOK9IQDYMv8U6Q2CnM7q9Jbd+HHpTbB5tS5am5hL
evjclZFYo4TvVxQss36lqHsaaE8gAqBrHyH2dFxnPxWBU4xXrk0Xs56Zzgnk6y4cJjLYln//1z6B
IRT2I34XHNykSu4ak9rwCqGMc9uVk3FLxgSEHd9N9x8P/sXEX1qlXL4QB3D+Cs62AoqbpSz7wT/U
ge09xF43krAkVPbNtucaK7Hc9q+0uPyJJ0sNJhEL26Zda4HFzrbeMfb9yB/xM8Nnx1y5EWqafTrh
IJ1w6tZXGruY2xgomtbiocgJf4nzASpJhYFBctSCyn5U0ppv8zJFiaHQKgG1xd4PYkPbHSTu5487
9vIzHfSpPowAnXhAVLmnwxmDF+gyrrMjypojnlnRL4+Iu61lqPSaz+7lzKEp6qLgMFByOKpPmwqw
YuUM6rNjIQaK3G42QHxMm7URe+av2a43A75Z7ZVN+p2eXYg4MGOW8D6MFE4bnaUtAXXy/OiUhpaE
rRubn1ovb26SOC7mgyxSo6cwNWXJPsaAyf3XnQOkmOmDKSYMMrjLy8/7a7U4Oqow5dvZUVeLng27
SBFKgDdqdoXR7LMOQWHYEQRMvrk7PH08tpffvuSgLQeUixLZP7cZ56RU5gyP7BDFrTxiaGGUxHfw
wI9lrI661teH1u0UskrYtb8/bvvCYIcNC0ZlgMEO8lb2ibMVi0+WNYkSOow+VdNLEedttdONbuQ5
m0EAkwo07XasGkB7mUBRf1Um3nhrQV4ExpFuL8q13dVDFa/mqm+KbwZiJfNGgo3ou7xsrb3b5+OX
j3/05S7D7drG7Ih1D6HKPFsMAtcDCqq24LiLbl0qP18mkXRb02l/DmNgX7MCuVx7NOfQP67NHgM0
eTo5jGEEJG1cgcQBqqVNtfp3Z875tkPslIUff9rl4qMt4LklXogoZv1sOPTagKiDKPUQ26l8zPsu
RUSi/bFFNUZc5xTS+ec0nYYrx8Xl+UWPQs9g48Y5mCvE2XnRw4HlJokFWhuUw3ikVG1uOqsa7lKO
za9NQi2ghfZZhR7SjijMak3+auuBKj5swfgKn+Kix1kEEG5savccJRB+TnucqDyqV11jHYzand4k
OPS9bcVWcCgDe6iuvF0uupw8g8XwRDewreEtfNbltt/gq1bDpqBiaOJJl3etsU+ZeP6BsA00uonb
5giJcZYtrhjl2HzHX4cXByXXQ5xWPEJHSbU5J76Zbrvg4P3wjK6uw+oGt9afwYwR/8eT6s9hf9oO
hxabK9NXB4U4313R6hRm0ZTTs5/WmfwPXRBWsaT0xcRLtkN/hwoPtZPZu0GEosjqek40t2mAwJxg
OoL7OCAorpLzPkodRHKdIyZ/kw8ch0kItNbOR2qsRfvsU0vboyTiluN1SB9XKAFwu2tNLZAm+6o+
4MFo5gUy4ExAW637NvuWpMAHV86TsxnElzKN/zxGKMcxd88epC1Z8F4XJf3zjLrmsetG74tB7WbX
uP21t+9lU9h1wIFzcJ6B23ce3atmM4b8nrTPbpB0z0mSByZ6R/mIo5zTb6+M5OWM4aRwYC5CpuKl
6Zydk7ylUpjVZvvcL/TvXTTKYu8pzKVXdpR27e9Ax1Mcb6R5dnYJrnlPDkAEj52ZQMgVSaZljWXF
jEkEeIenfZ70kqcQoNsI3jvEtthkdjz/yGLfTVbS7c3fDll5eztA17XVuhyOS6YlskEonOrllbft
2TnImDnQ2pF/cwq7+EucbevEyLZ56pb9s+FJQEejFTFCTNE/jGZbv+EPJZDwY+WVcee9Ml3OTpSl
afjOFBEWkzlQmaXb/zr/jaDkgCdv8RlklT0Al3YTeHMswe/aVG/krkziOb3S6NnG83+rcfHgxyiL
QTvn+vVQqjsPDvCz0Rg4wmupVxVhILLOWhMJrj5V2aIKlfk/xxWzC8C1Rb0BOS6ADXv6sQuCh765
HZ5NS2ZzyKjqR2RLBx9DpK8DEzwFATGvWcVdLBMe39xuKFFhLcMb4WzmDsnYZtygtOeKKBs/rKhy
KyTpWlFuI6J9xObjlXJ+oEFdMrBCpiZsU0iluLP8nr+GNOfk9FpCPl4mvfBv0iZvKBGr7BbrkLu0
rXcu/h73MpPyUzl7zr7nkz81LUrJK79jmbUney9V6cW7cPHBXU6Ys94mUqBkuufZi4zlvLFhCZQh
MZ4Im0C8ULgJ6BO3+BAIDlWRjy6IoM/2ObjyWhbtxXzjl8CaXqryHHm6aZ32yKIHx3l6zF4sknXz
dUJ08k6lc7IzxNx+CYbJ2hARf217/FNqPe0AXmjsEPpyx+ayedas7Np5SEeveMmrVNzDVMuhOOml
dcDbZ87CaCE9hUkyNCK0UYntWl9AbPD6Eu8SAYzOGJbXIhbPmfjMDogBi9mex2sOr7ez8yGLAkPp
sRAvosQnMoSN0a89afXgmxJNR5g0PbbKHcBJvBbV1DZQU7CR3hRFrT37Y5P9xDrf/1ECpOD0mWAv
tDKLpN9JVagrl4TzaKSFhMf7YOlAe6HHn6ftIbpz5Nwk05NhwEpABglZOQxS4O3QazupwiHlZch7
pcCTvUYBra0UFYXf9qCVXxgbOd1MGPC99plhTlcuTxcbJ79t8YjinQgHHGjidE41OWvd6oPxCZGn
vKGyHTya0kn1sKlEeXDo0Ws35HdbZN/i/sWDiZrzaYuVHcih0vrxqUgj0K+8T6LbAEUv9C18I9JQ
jFZx7QL1fps+7C32r8Vf7rTNPkfINZDF+5TCinj0XH/6koOOvRlTnq1Z9PbvjzeNi5OQXuVNwXhT
TQWPXv79X3uXhz6jYxzHJxtX71hWsuYdTrABXBOtWQeWhsgxCuQD8mfxr4cwTZNtzF2UieYCJ5w2
7Y5wChFFTk+VyOW+9zVnIRg7P2qhy23eO/ZBH2L/pazs7uXjj748IJZrsI2PLS5EYEVnZ7BbGoAD
kpaNcs4/Q9tqWlwhcRMhEtS6Mm3facsh55gqFSzxpdRx+pWxaIKptKf5Ke8N+cUY/e5moTT3cO9w
trxyBLwze2iMBzZCSQRH+vmHBdaQU3eYnnLh98B0CD+NQ1n2PTUGvYcBmTew1D/uzHfbREkTQIom
wu+8oKG6QQvGoeMDibtAFqfEypd2oBHz09qQpDspuvXHTV4eL0xWeNxUfy10PM7ZlgrgvLzWYUSw
ay6EpSxbBbh6ok0tvZdI+fEeFNn58XGj7w3k342ena4GBg1WmrX0LbffJ2HW5Ffk1msxTd8/buii
Q/9oXIk394G4LuWuSCVmv0i98dlpU6TmQaIgNkR5QKZFWotCUXoEDL8yivbSZ3+fnYh3fPabBUZk
n2U3OJ2nskHZUnieeKEoYImwm3sv3eDpyu0hFVn5UDd5YR5iEg72TWJIbevPjaEfKlgLwS5OLNkc
Z+PNc0X7Fiez92BjgL6F0zPfEsSwajpnVXgDtAmIy0lPuJs76bupsXIN7bqjLaHxEC+wsR+i5AmF
6bjvorhpV24iKzeMRQbPlZKW9WDFCSY/RNq3rwPy1CLk0FFfsiCxop/I9uP5G/b54mc9TP7taIKW
rZTK8NpthOnnVzrtHI+CU0UZw/jj/8nd+mIj8XJJr/Ipi6MDip0Wku0bTBEvODaDnLwttyQ1rPxm
NpFQa/qNLxDqr3q4QsmRQCU3PQZ+DS+QPInuWwmD+NpKubibMqzImBa0kgcHosezl44tBg/Zrite
WgcLjC0J9qAFZjeN0c7gPV6GQjiYGmV4CXzHYAsrmsJRHhxrB+sI7K2tPPy32c3GS2HZxZvJpJRO
ttvpPNOFSCS+392LUanARlda+6QzV1qDpnzGBKyU7bUU6It74dIm2AR4DGVHbmNn22KMGU6j6np4
UZXRqzBF/N6vMsiR1UrgAGJvcDYffhIZVPirxpf6XRwoNUKWHOx+Pxpz3a4mr4RsfqUvzreU5Xc5
FN9Y5hxG5vnzaIQ3Df9LiRevG8q7eO6jPQWAeF6OXGT+/9zxFkGbrGyDq+iF9SS6fVdGEOtebCex
vkdR7/+wY0vFa2yLFhG3B7npyvo436f5PoJFwUr8pdLNEXE61tLqKIN5Tf+ildiztUHVvPIo14mB
LNSPlu2zvilgFKsrFUb/fCsLKC9ye6J112QBnN0US3TSeGDZ2jPRKyQ2m53r3Vu9L7+S/Q1KhGQQ
TnpUefVNNmf1tUG1L0aV0wdJGIRCEFJW3NlO2kbQ3HC08Z7h1cMZc0a/GL/OWTw5a6d1ve5FWkF1
45fKYcrV0Qt3Xc3ZT1MC+920u/xbGVtpsFM258AOlpl88qcMvm5uSkOSnzCYFewgZVdrMA4zI62q
rdzVLHu/3ZP3NGqK1w18BJLfeM6QyBPB7tYw7zJUvx6F5/sQ3vTgxZ9SPdvNUUW6IUnz2UazhwTd
b81MoBLZN/1GxZEZ7XCR0rq7cUwCdY/TT/CLh6YvfqlsmuwnXHw98dmB8ka7Q7sg0KFe53F750Z6
4P/8x0nM/EXSxzNqKWP455GQqd57jT/HwTMcRBiJHsTj53asyhthpoJ4wZYz78q6uZjEWDIAWjCd
eFgDMp9dU4FramiLGJSMFeQ4LGsS+76bqgIfsthFGW9EuBU9GrFRR9uPP/bdllmrAFUukMk5HQ06
6IykZaheOJcVKwWnEL0z+3uvMnRKNlNN9SgC2f23Vh2OJ9B01g9yxuWAO120UZLptTXW2ktPhpsd
IpcS39CGtfUmmuzx20j+yxNx87525VJ3vmz+tEshlSsdkmlOiNN2k3agXjdW8avmRAIHSoIVynbw
P6dDck2Yfe4CTa4y30gBnkqJy7P83HNjUoYvGkPTXlqiE2462YlvQ6SXGy01jZUwmtTalH4ZYNdf
DJhT8zZwD53jyeDKff18p1p+h+lQMzVBBTgRz76ZML7FzWGMXqZh9K39nBXzl0KWFe5hCjaxvdhf
rqq4n83bMuUgujLU7/QDWyUG0LwlcVfhrXfa5+NcN81gjNkrrkpyNZbLs8RJyAnK4LNC5N+YZT8C
kXbObx7DFS4vk7oyyS+7YPkJbJQURvGwOC859FZD3EFQ5q927oi1KpX6VBbwGMLW4iDMBw3DQJOg
qzVkyWH/8VS/uBhwFPL0peNJMWOzPCcRpPhIQmrs8tcmLvSdLpV+Wxd9tE3Gon0QaYDUBRum7ciu
tBqcLt30WOlt9CJHXYgR8ZXZcLkC6Aae/dzBeS0Cy52ORp5MkY8lcv4aD8QnaEbt7TATJHk9KtuX
j7/8vV5n7vN4crmDUek5bUoitUojIy1ex1lU2yFxyq/Ss1WoAUDtwObmr1R2pw3S26sWDOe72tLn
aBvYvBduA9WV06b7RmnocIL81Z/dYou6L3vSk77ZNCjXjrMMmrdIw6Ho4+9d/tC/Xzc0Ck0Hv0mP
5AqQ1bMrwYiBOZHBTvHqdQYWcDAncA8iO6lbpQZ8mtVgLg+MoSvSlFRIWTwb9mhci1l/Z3yXQgB0
Ueg7lB3Oxlcz4Pq3aV2+dglavwKPq3uP7M91N2vxlan0TicvEAc5HzBjPOD2005GXhiPKaqK1zYf
xK63dDiZOdwkjIjzKnl0k5l7kT8W16ya3utnziqMmmDmLBSH03ZzMDAetk75WkfR8F8ZEbJk2PCY
VZ6JA/Jt80ZQyPoaQ3m+g/RxbZjf+2yX4j8hJzA8mF+nzdP7sdYQb/Zq92M53uDi4PN85R8d5pE6
wjrhWbtuAK6updO+992+6XLlW9yc8PU/bTgfGhcftKR6NRIHJY+BfdLGa5XY1Y0r7zAJ8b8aOKzG
oZNE+Pwa1fPH8/u8ZrDMbx4TS30JWijV/9P2ecNlOQuoevUmXEVXClNo/BDl+CuChl9s6hmN8pUp
9s5s5ka/gMl4O2DucFaEUdlSPa/m+jUw4+9xhRfxCvnb/NBgbDFtPv6899uiHLJs0uxXZ9NKBgob
b+XVr9rY1i8zl482jIKuXhErXx8+buviyUwVHHDVY5ugIMJ78ewClAwYvHsk070JzZx6ytxtliGb
6ghRduBW4hlcYOMbG9qnceDWsuOq7Bw9KG7ZipmZFVdeM5eH9PJ7YHkD3cFpBzk8HVvTSaah7ZL0
bSKeCqPhWg3RDhU4VZrAFvghJ7x4xk2Qi5SzaSTlbN3GI788pTLnXxmJi4kOPWUxTsLYhsRdsJ3T
HzPpaeQPphVT5si6HxN+greJEhhW94QhjrtOLhBm1YrWWfWumWWHysOZ8eMRevc3UJkm65GrA2zO
099gTcWQYZmXvrVEtq0Va2KvibT4lufDN6XP3gvxsahcqyiZV3GTJ1fOkotNhi4gC42BYL3zrj2b
+LUSqnZQs71Veuxt2O6bDLuzqF0PXRd8NTDMu0Umk165Hl/eVWgW0xsuK8iA9YtXLTZf+SyzVntF
Z5Wv6wnQaZUKHmyFGaQv2IJ4SNmbabGj7G5tDP/23ZSPj7Cj1L1iYl6pa783CPBIFtiAX3TB3Rt5
epBjgXWbNcL0DpOKSINxImMDonimh1Y5ebdxlLf7evLrNfvRfGUWXFxh6I8FJ/kfaWe22zbStesr
IsB5OKVmyY7j2JGTnBCddJrzPPPq91P+TixKEOF/A41G0AG6xBpWrVrrHUTLyiH2zUKuYgyxhDAF
tG8z9F/R0IR1C1byIbH05Lsp6SZkjLBM/uCR05/vb0Bx4i6yCYZ2eJRxLKngMXeXGxDt7AmHRHaA
MtT5HmAtBsVFSdmoDMej0WF8fX+8GzuOhptAnwqhQJLly/G0KVQ69BXDN7K5/qWVk4ZKoiqvzNCQ
15Ph6V+x5ZQX4vuNj4TmgHwUHRKylXkZI7ZjVAt6NXpzIHY/QUogrJSKiXxF/VThXLbwFrn1jSAU
oLMwt1SoxN9/aESNwqampgD4Bonfhj8qTbisjRjjpAFcStNHj1tTE2chuF5dLBB2dBDcnGKBWZpL
S0pFHzreYMdvGT7GkJIDgK7tJONcEVNZ+fwqgoUg6UXthM74LCfT25qQmhbSubPCBIUstX0plBG5
hymyULw1Yh7YcvB8f9Abp4S6oq3QEAHjd1WMmgJs3uUulc5SKzmF6+Ov+ab1GfbdidGtqRNq3SpD
eflkRaa1cEJv3KTkuYBdsbinKwWn7nJNs6KX1cgwvbOf9zHClHanV7iOVGoAlV/xfpk8NwCgIK8B
G9rLmlWRpzYF1wFFh7hJ+oVjdLXYohbIjiYhfn9mzX5OQE46FqjunxF8kA/maKC5HNbAUNZJAwhi
Ybmvzo8YjX3FY0fs6/lN6anl0AxdHZxbPw7/TpZXB65Vdn0Kh9r8HSZ+o/5/jji7mCpV9eO6lYOz
LYXOxutSeVd6MT7swGWReBidl/t769YXQn3g0UrxgEK2+PsPR1ZOowIYsR6cw7L4x5danEEaK36t
EYtluCz88fnhRJ/RMARyisv/cjga1FFEYTE6y00dfkNxJj2mll9tJY8O/opE144O90e83jA8VRX6
OhhAsn+12Yih6fcU3IrobMotskJOp6AIjKWv2xUYPS+s3lUA1MW7GLSSKoOK54a//DwbkL1CdTU6
2xGxTkJo3ztmndVgp1ml47S2LQ+UaoDU+fb+V14vIwML6AcPc0LFHJetjGps1KYRnoMBButqLDBy
XEt6GCsbFPHr7z2iPcXCzF6FJfGxQPAM+GX8Ya5mioEAxFSvjc9N0+TfvRBrCtcYHeeLJQ32qzcl
47+eVqWI0iRBvCRqdp1RU3Gje6xxKik2gn64nOq8CUNdirX4THLj/UorG7mENND8nZR6xm/onCEC
LOWgftWsAKXOeqyHDfjc8tPxiJ9h0kQUiT04xNn58QCNpm1tRWdaUFO3qSIj9jdy3I+04yRr4YV4
la+JbyZfFRkkUspzHELFZVo7hRTjNSHDL3eyof6tMRPo7oxqucJIWNXdXGuKX1nmIzmPaUJ8/vRG
411Oxi6E5MDJzXY4RumTHU/UtyK1bdXnYiqCXezTBVohf+Nv5Ql37M9mqaK2yh0EHICDxZ8uV1qh
fzFImhGfp7Kt6nXpO/RfTbvIXyT8YfY4Wjl/8Lpo2l3UajjFh7UXLICqbhwvOusq+BY+3YA4evkT
EqSDsCiXknPp8W51C8VKHvNMzl8bSO76FnOnfHt/nsUD9SI95aPB6yJVBxaReDm7B/BZInervOSc
6lFUb6KsU8d92erp/2E9bSIxkDvkI6n3XH4Z4BIjr+0hPVd63b42KdKYdYp/rSzF8X5SsVq9/103
IiR9XB5BsJPI9+cREqJXZ1QqdimZameDazQ2nj+IQ6+SSrO+9HqL25BGBv5/GVWn/YImADRvcbA+
3HKtrHX2oHjpuTYVjKnQhKm/IDMR9QyLTR+5efREH3Wp+XP93gPIyFHlhYsqHIupXo5bKgM6dF6U
nk0YX/4/sacXyQ5ye6ut8KzwX8iWK30tk7m0v+VW7yc6fBjhYP3VoaQ9lM20kco+Wnr33bgTdbJJ
XqI8vnhjzn4WKheKDw8jPStaGQSbYlAtjBjxMjuhYlENq/uTf2M0k5otoHdq4jaLcDkJuQ6ypC3Y
uVjmtOUzXGt415SQrfhfA8ugcOFaujUc9Q0KeTaWJnQFLoejwVflcgWA0WyaDrs6jWfkypON+j8J
Zcif97/txjEFusQZBTal23ioXA7W17ExGG2XUys1UwfggxIj0hAOmrFwbm5+lSa0K+GdqeROlwNh
DplHRL/8PBZx8VNxMFJBXoWef650C7fMjXsdOD0EHsgm8F/ndGRI8O2Iu092Nu2pRQhRKbsTJjTK
PpkQKcw4Qq+IQ0TbZNLaBSbPjTjLXUrnkMc5Hte2mIUP5zRTUxxmtTE7y2WKKI9uVhyA2LN2NZZZ
L20TTQt780Y4IqCjniv6lcBmxQ/6MOAwAsbVEoqSluyr39BLT9Y1L829j2XEY+AVpb+h//dZxVku
cCrodEkFnJDX69wuWmnKJhy1siAKjuUKpZ9wU2hxvtbGOnRNyNgLWcrVvL7zJMlK0b3nM+fFjmTE
H6UcE+Ws0+g+IXJTA9XRwRHgJIb1VY0X1VJ/9mrDMiTRhVzBprgCDu5yZiXdhtSHktLZh+y/DRIc
seOgQVEnHWrA6/eP4XU2yIzSBAOFCoTfJie9HC3RmhxYvaKeI2WsX6ys7L/aPVyebZoCqIKlVRjl
vlMU/LgSKUHYsbQOYB8+y5UQCwufBsqNIBPQQ7n8GRptXgRsFe2MSKe8x+BqeEO+T3MJrRmar8YO
0c1oSZf+CvH9PirpGKRDRaPWPQvnWdLntKB09YweYvIWBV20G6Dlfm3HWsW7ZRjK31C4UFaVm+kt
K6poPfgWkpuo0kL1KXFDHKtg+Ht/Sa63HHefsB+gq0HNaw5ByGN4InJraGcpS8LfXR0mHupMvaPi
cOb56b4KK6As98e83nOMSRsDUXiwcmSnl9PfUJCI8sHUzkVmW/9EyMx+KfFzxKEmUDf3h7oK/Kw0
VUva7kLUl1TtciiskCZxg+rnbuj1ZoWha5asq16KFk7uVYBiHIqzMiGRDA0Q8uU4vt3KOmYiBgKf
SfEAjEL/5XeoXtW+Uv9rIF+VuK2mLV0BtxYPdifILgAkpAiza82UxiGP+UXnppVj022NDnejsK6E
H29t/RhaB/Pg+xN6a+1o4EPDAzKvXaGCqqakVeNX2hnah/4g+ZZe7pJ+wIEz7+xmIR+8Xj26QnwY
aQLBibhxOas5atRSGkfaGX6cKn2x0BTVNk1Vy+af+191dZfyMgQMwwrSjgK+OVs+YPvAfyYDmW9N
hhOuN6Lm4MSe/C0glm0zGxGeda/BqoE1bCWb+6Nfbx5GJy6icUEqxAPq8jOpjBZZ0JrGuQgVJIyk
ItlXfVnucSmu1j4mTxKuAmO5vT/q9ea5GNWYVdaTuAyTRJUYVR67lwBP2UPe6jo8GNX4L8KJbeGI
3Jpj9ijVAACp14o+FT6KPSq8Jo3FKdkkthpsKJeGbmn69aOCJPEq8uDII2W2xK+89aV8KwUQFHYE
J/dyfqPORxcOX5+zLxsoSSe6HK6CbKqrTe609bdg9FF1+/zkiu4d9UjyW2RcLoeEXI5ccJWY5zKJ
9b3j6N5Gb5FkXgOQNEH7xmb5+/6ItzYRjVTgx2TxwlDhckRpBHAZIzV5bgrTfuuqQU234BLwIIx8
FXs2Jc2RXW5qyN1LvKvbQzMsLye0i+YVpoEvKo1RN86wHwJE/7wKDd6KDmlVKfUBpUFmHk7EkkiI
OBYXb28IJaKkxOsBWjkUxMsvjsfRziIEgt+60pf3hjyYA6C9/K9N27BxkyQ1eLL21ho7VB/Pd/Oz
+/md9UGhh/CLfsAch9B2jYy1mVS8taGvuqNeN29KqLQb/pu3KhBS+K5Uo3ay0ipYGPlqvhmZHhUV
M2xMBATj8sO1fDCg+fblW+RHGR6Qir4p+y7f4aQV4vJa+McwTaqFS/vGbIMbA2plstD0cWazXRaF
Dcmxrt6CCo5Ulfvlg+FF1Q6DaXuDKqGywZyh2CBvXX7T+0ba3t/e16kjCAHRARXqN3itzKe7yHzD
yWKtejPx+GzxlJScvyYY4+lJ1sZJ31kkS8h/m4ZUk7qEWbaXlAaxphjV7IV4PYsnZMmkE6J9xvQj
UTMnq5VNXoY0XLrDZA6JSq9lKB61DEXvXO2eTHiO9z99duX+bzjSFwUnKhDs88aZLzXRgBJpd6gi
s18XzRh9rVBL2Q09dpz3h5rtrPehhA2ECc6EHtYcU2ToVZqGU9YdVIFXTnXV20Qxng+pj0Cs22bq
l1TBj/bzg5Kb8bZjPjlNs+2sk/83YMy7g9Nmvb0OMjPBVjWR0cdG7l1PeOWV5d+oTIfkcH/k2ZUk
PvcdAysEBW9wZ4u+rCw7diZsYyfvTZ989RmRW2DcmtfJ9XEMLavEpzGV1BW9y1Bd2NPXs/3utSEy
YLhHfPnlOW7TtJLKStEPHS7npdvIVuAmepIfIQmom7hO/+J33SzcTNe7icwbyho3BScK3YjLQUPR
yh8h2hzysIiPiWJ02mrqVataSYiqLXGdro6KQxkE9KPI9QUMb3b19k6AjLJiVSeo0H3q2mHRqa7v
BxT9zaz/ix4uM3x/UW8MyW1Awkif5T3XmH1gFtiNnfTNCRsVvKuTPkGxHDdiRJ4dSEvHwi+b/f0h
Z3mq0BdBug+YDjVELNbm7TLc7zKPjdSeZPyTFdxpqXIfigaZ9b/3B5q/IcVIkDxIu3lAMuC8JFhh
mGBGkTycohIrtUMo1UBjQwRvw39JFM0X26jp6K6moQ/jVZ2F9k+Z/Zs+okIdfUXbvg//5Lgzm65s
5tbSs/p65gWdjR8oRDoF2vpy5qXa6gbVb+VTkaLI56qYLLoq7gvPNpWqfVqPX+/PxtXxhcGCDBoR
kemnXjwbL04CgK+Dg+R9MgzWsbYm/QuZyH+DogQ7fOGV9jkqNXkfdf3Se+/qFNFIQ5MOlKMu+lpz
CAWaAwa2iZZ2ihyVqrCbYsLaPBoD5cUHeINLcNbrDSY+FYY/EBiBeZx96dRosV3g2nzS7LzSz5KV
Y6WOKT2uxp+dUlqF+JcKZjpg8Tngys4M1OxNqTglSBaF46Yp8q53J7mN31JjtIeDhDJb9ZxaUtr9
wcE2/3l//FmWwRUAVY2Gw7vcKVIPYot9KPTJ3GuNU+reEQBHuQVEoKyR58w36KNADKtLa93hvQ3K
lhwr6kCJ3x9+voPF8NQkKDAq4DuJkJfDR15SQ4ZwnKOqxdkuz1AJi5WUygQSOOTUwZJ4w3wHM55B
YVG0vAmQqIVdjgfFX664+YPT4EvpTy1W9dUIHXBD165OVx7Isn961Zt2utQl/ifv+vexOTS8yWjx
aJp6OXY8lFLtqYydM+luWAXlEZ1sGoRWMf1oegCuQ1ANb5+eYDru0APfr1vwR5eDEtsie0yq8BR6
RDk3xPiGbLEsESwZ0hgnVWeRZDPPHMWeAhRC7Z8qCXnGvHiM9IOqOP4Unby4CzZ1EXiHvowbOs5h
szYHk9c2tjarNvYyZVU1dHcsNJMWZvvGSgstWQR+eBVy7c82dtSi8lAjaX7SAl97cxBzf5LyIT2B
08HFiEx6ODrk9GvDwSDz/py/d24+PJTeJ0AUNejlUQK7ih5AvWpl0proFCA5n+xjbAIGJPN14laG
wd/3KsH0x9XHasBCoJimQzEGnK/Yl3BXaPoOC1p62tt2xIIHWzdtPaS9uS9otJyQuI7+AXmzVCme
p0ZsELpeHEXwJPxhvk8qZYo543J1UtC46p4i5LwxbbcTFOxxDyp2leV49bcUtY56IQJejwx+izYr
yBfoSlDgLncoDHfALXGenLRczrZVmWGILkkt4hxWGDW7Oi+T7oioEeXihWUSL/TLZRIGbPTe+Deh
xxKXwIfY18TYaPgqIyPXh5Rr3lMDB+1aqIiV+b6M/4iV/vaHGLsCGjA0ICrVXLWUkP9VOj9deHTM
AWVsGgIrkkL0zQQiUZ7NQ20NRq9DZD6lNrp4LvIN07HpuiR3jRaFFTrsfnMa44pko1bKX5EVRN0a
XUFMYxQ8B+7PzdXpQYOEf2h9UzcGiyqujQ9TIw1jEjhq4z+EHcQSNZmiA69eCvY67gFuFxfDXm0s
bARAVXz2SsCXkvoMsAKKDYo1J1Fj+Uw7H3nAoxXn6Q+1rbytRC9qU+tad8JqaMl68+pT2fiAbUVZ
gQ7JFb1ACUp/yrQxPvZBma+CvjeejDJXHid+I1vA9LBzaN4wBQ+WVvxq5zOy8DpUgL0SoObsywEv
7rrSneRYD0jGb+LRrqJnzWjHAb8hnp+TksvWilzXgWcfDFmw7sYxC7ZWhiPhKFe4YZhjOzobiDCZ
A7h0kKddjEu6vuX2TgSPACuNpUrbrV8NrAnYGJwMyiKzU1NMHoJQ0pQcR6ccTSDZvWp+wy/HlkUY
s+o/KXELQYMkWlRVuTU0+R+HBDwriJNZya2YxtjLGz/hSZHKX1ibNFxpICq/S3SgoxWWZ//5crBE
0Lg+mawT0F0q/oKqasyHTT0s4ip7BJIny6Pman2c7+wxi74FeZ/1GFCYxc6srBChh0a1v8RpB8Ed
G1fzj1lx990/mTd/jZAbI3kRFex50m+oyHwLetmxqaUAoUVhONq1ifaqS1zLLqrUarhVfGc6A7eK
VFfvizpaYQg0RU90dZuF1vSt4wPeTRf8e/LY+QPJLPq2k1M5PTZp/zc0624jfI9REfI0GiTAKVxL
xXZZDtSmXwjg8zcBiEK0bpgEk2YTj89Zkp6g/CxXlp4fpYAuphko+egCn/it17n//f6s3xoKuApt
W8pPMPxmuVtSTk0Xxrg49qMyvtalf47Gqn3UPNNbSB5ujsTDg6qbyB7myvTGaJa2lPnF0ZdkdTuZ
vnWgFISdclr4fby9/1nv9aWLK5AphJdKQswjB19gsbof4nzp8Rcq+/ko4Vt40LQEoaIsqcNnGPt5
/lpDSfo5Yvlgv7Sd2XzXJC3vXRk50Z2D5xykyqJR/B9SQ0v3pNNiUDG/i/DkDp2q/NubnfUd5lis
bCOl1uSX+z/+xs4jBLEkFOoEcWBWWHFQWsDsTCmO+IjBF4qstB8OlB38L71UKcpK6bT0BeUjHUW0
KbX7hY1/Y6F4HdLT5p6yhXjX5dTBhproIcXFsSnT6KkNUvNrPdX9T0Xutf1nv5SBsMQF+Cao3XN/
VimvOr0es+7o01Zexw0a9FImGYcK1sCjJJnBIx3s763qL726RSy/2B6AoQg05Gc80Hi3zGJ9mXWy
5flhc8QXNHxIWwtRaVGtXpjKq7hOaxPfKFpGXL983iz1aezQDFW5ao+TlSibocEQLfOraYcHr7Rq
qqreD375dn9Orx6+EM9gX6PRIRSsQEhcLp9ZW2g7mEZxrFR4Xyu7ScpNHpr6qzzgw+HiB2Z9zYvK
CBEY9MmF4ypp/r3/E258NjkH32sLTAhqpJc/oc6lKVChCx9AHViH3O8xsFTUaTpFtqgm5XRh3KTN
lpjh14uKkBWIP+5Pqs4UYi+HlbM4MnoS3GOOQVngKp0UP2tNvfTcvb6oBIaHHFLo0tCin1+bUliA
fMab6Rg4VNC+41KJH9IENDU/V5OjDO4YRqEeur3jhwe/1qR2iwJdhvptgnPkvmixffh2f8avFx1y
hEChUG0RNcRZAlHBE+jwmuqOSUvvii5diTmUHg8HgkymQbsc4r9e5PUbqmrFQWuoDNz/Addzzw8Q
6FUCFkQgXWyJD/FWasNMbY2kPyqyr/2rjZLWulKiT58+UDRBSQ24P3hToD1wOQwiw9VYF1Z37IQr
YaIlZ9A59kYth+IBGn6/77k2FxMTsXEuo4UQfAAKTBpgEJdnRyosGkz8THU4jmzar2iJF8WKxZBb
VylzjH5hUfSvodVoxlrDZYl8URFebDRGxjWyXzT1Bl4l4RcjlALoAbo34rOWDLhTGn1EphfXtbVO
lcGTV1kQ27jNYbLUuljh6TpZWI15i2VVUO4xS82F4oNyaoTLH/4og92lbjB5yRO6G0HxEtsA8umE
j1CxrK5pX30HkrMbklkXL6EfVTrcWJD0r7qZS+0T58neZ+EYK7+Uiqfw36lT6ngF/BqBpTbsevNB
sNUVtxrMynQ7hS60G5oBshtJ3jZsMilv3lD9Ks44FzrFsTRy7R9qKPWYu2lWjqoL9VnJ1mj+mMaq
KNFFpyDdJrtiKJrsjRRU+psp2eTshbB/gLnxYOQukgryW92lw39BPjgPmCz3NkV3pbHXmPFNzq4D
PGuvfEPpHpwhVCuX8kH1XY/G+DXu6F9jfAXV2DW6GsKU51TxsMvxXXrFzA991aBPOR9TPbRUcah7
B2+TOngqcHI9Gv7GEVZ+NF/lLllhW4O3tk7N+5+kNnppZVeWJj2adtK9RH2mlT9BOHVfPby4vHWl
G4XqdtbkT08FXD/MRtXK6r+qED4ll0ZK+OLx3IpXvukl8UYvi9I+4A+NmH4ZpXTk6rAPqKQYYVr9
xySlZH3gObJVG9nCvTC17F9ekrT56v7ZvRL5pzgCmgGuGemGQB/NosekdoNJqlkdba2Xz/hY+gGG
i4XtuFFaaz9UJZHHlRRhgPkIdnJQvRWyemKDFa38lBiOX64qrxGiIwnNjW3a8PWHKJiQ3nNNXjTl
une0Ylov/GyRm86OJb+WdhB5Ky/6uc5/bId+B7e5PlpIl65NvIE6N1WjfJ8HbQs/xRq+8fTMqdpX
6ZcajX4Yx6pybOLK/gW4f1qCul8lTkwj/gzoOAohHgSlLoMTHvNZ2qhmdWzpToFB0SmtjFKPQqav
jAuZ03Utkk8nAlJ2ZThYErPUAtZgRBaa1UeONwvF9YMzY65DjQBb1n1NlczDwYWys5Xk6bdgKIOt
lwADXtg7N76Z5gUwRAI/WII5YsPh3dii806Lsx5NlE+q7jGt6nCTaPknRbhlarxUfAnBJFWISM5h
5So1IzKOXj+mlVo+J3GWYqHjj0SGJA9KZdUVQfHj/ha7SmQgmlKzEVIJFLFI4y5XNClQie9LtTzq
SEQ8YwmbHyB7SY9qnk5/Jcn3KWIU8dK+Fv/Xi31t6qLfSApOjoEQ4Gxpoy5TMwdL3lOAk6DvRrg5
/oIw3JW7yYS/j3kQJshGaNTVCtD/+BtVhzZYj1MjhT+i0ZMX7lwx3OznkPrCqKNRJVD2s/fAlDQ1
SZVlnGp/0g4TiL5tk+jSWlFbaaUOtGHvT/rV80co2lI9EjBpiDBzhuLUmcDzqkA/VZ1hbLgP+j9R
olbKdqLDnG9ku46e/QB9y0fsOJGKvD/61ZKL0WmigEvh8oNsdrnk+lgHg2J7+skzOMQt/W98Car+
VBlG7XPp2elX3ckleXt/2BuTDIqZN4lAhGis/uWwRjlodtfa6ikfSSYh5ITVOSFR/JMEfiafIxPl
5PsjXqWMJq8fQAsKWew7GOdyxDHAvUNyPOVkhaN6tgsD+8dJUXf1aGl/aKk7eFpgV7uLARrvdJpl
xQLH6sY6w6xWCWDEDYRQZofLh0tBb05TThXEwh/p0GovEsW9NZ1CaR+ng3xITL98xKapKRcW+Spq
kTqyvrSOKI0CwBE/7UO2qrZNSvXFUU7x2Iy1C1xjelUrJ5ddnyrlAirl+jvJU3UKH2I41JtmqbHe
wU+belk5lZXnvxm5SazCUVbz3dEbpp/UuPVVkfp+BdE785c8qa4vCpEmfxh+9q3oxfXYaNjKiVAh
it1SvolR01HdgAx7nRFV95DMs7/llMgvAA3U/jCoQ7Sw2LdmHJYqgsMwIejHiL//MONjChAlG5jx
ofWsVRkPNpbFKph5E3T9knPCjRmn0UD123x/A88V2vzUTGWzxME+wNZaO7WynXNHpP6BXqQZrgdV
b/54UjyFj4mXt0uGMddHGRghVTt8JHmqXHttRsGYg4kwT9LkVdLKV4d4XI9tOD5ZhRWug0I1FkS5
b44oEJuQB2FOzvuSttG3Tk7p9KRlabFJcFuqXVnOlOfCqcwN/oXq/n7suLGaPO+pMHEjC+T9bDX1
VvFklOytU6mg7qBNvZZuUng78sbImnJhsBurCfmUliNEWFEcnp0fU5INjCEs9RSjWfA0aLH5Etn0
kNRuKt1YznqkwYw4xGfasxaeflffKcSLYLSg3oLlGQjNy13bd3qjVumE5mju6/VWjgeZOhHAnca1
tCmTN/en9WodKXyzYzmSwsLtij0o63FLaiOXfGlcrIFshQckCGPcKbTgkKCz+NmZBdFPGHRoO/AW
ReLi8vPMKkK3to6rk4F/87YoOZkYRDarACTBRslj5S2WgvC7knTa8/0vvZ7Yd4USDZKgwI/Nbfnw
9TA6Qx2rUxM16rNsTtpTDEB/FZWWUSzkE1c3Ol8JrtaA3MYKwqa7/MogJbI7oV6d6L7ZB8Nv4mPF
bb4yyi5zJyztS1eNyqUK9I21hGEmMDYmzCAW9nJUnKLTNPMHvM7SxvBXdR9Kr1VpOC9dkBobJCTb
hTvtOtDDmAYRQeuEUEBNf3YopyC0TQmo6kny9ORbqYVe9ceUI0vhMWdmVPlcM9Sjs2cI3cAUxO2B
y8oLHNfG9mlRufh6hfHMEZUoXinQweYVVl1NOFqBPZ4qNbcwUhUwBX/8Q9q2FG+v63HIlSAISSmZ
uMtraLaN8yZtg8pSppNPDSE9qJPJ47yTvXKn9hmFXTxW7H49aAg/lWjdVa/yRDoTukauj6MLnqOI
vt/f3mLEi5SZXwS9Gg0KyF8EytlSFFh864EfTqdiaHwbcwalTlZeyBPpNOG4lK0CUGjhyg+ysNll
vLzt1/s/4HrP0/4gaoEjtMTlP/sBY2qPPr2z4YRnkg9NTGuzFR2YxNxPJZoB2xDEW/8LMra2WEwQ
meqHb+fSQ3UXtTdeau/NvNnGJ2A1Bu8F/6lF/H46JRZLYJ3itgZf4EqZriJql/a5H/8ztFncbnx/
yiOkeJPYeVHQp2uddWEYDSANPs1SFiL6fLOwJEJ9SshMo2SBvvXsNTOIIdCr75/8ZnT0Gu9CiYej
G6LRYe3tXEItWdawSqYyP/imspk86ruJO5VWmR+kJmhAjBMzpqXjO9syzBZbhgSJiEHScMVB8KbM
QTzUUXAMrbrR7alg1/sA87dqXZkoCXejMT4aSmpU26IbsUW+v2Gu54UghVCdeMWLZ/ycZ1LTXFWY
F/WhtLVil7IMJpcBDJs/XWb5OxWzz2TrjAkmdG6i9FmBE2Akj1hFeMMKWbtFX2bx0Pq4jwQvgdcJ
aG6uQ1ons32UJbHkBVKkPSRZGu7xCS9HNzCGbul6mL2DmHhIuTRKIHMTRbjlLwN10jijWSeF9WAl
0qAf9dYaYhdhJ8taJRkAs02XZrm5ysIJC75xMr1wVQ41DIH7CzCLl//7GaJ1QcXhHdZ2+TNa+tql
lkv2Q2wYI6RZiR/tViVSR8h+ICqwMNz1duOr6TMjdwQHjwh9OZyTGIhNDKb90OrqsLXjUckPuuQV
BycP4lWZhMPakhQTGzikFRduqltjI6ZFe5NiDi1n8fcf3gJhW6bF0CX2g8RLH7FBSle0obxePUD2
8aV9xLvPcYNwzF4EtGsJFzOLjWKmgRng7SKAkjQSRAD7MDws6KgbeZA+SDXitTrsyjURy9hOEv5I
1ThK+zoIl9KBG98MfRSzFdqcXA1z7V6FgG/EcuM88ByPynUCyDd36SONa4zGopNf9/WzD/PpWat6
RV043Le+mNcu6Cvwb0Tn2YT7Id1OGF8otBVesbE6J9mPkac9wtt4q7Og21BBt7f39/O8Aw8z7x0r
SToimv4gmy+nGaSbP0zTOD7Ksa9F6zHSa/s3MjbKa27oWID4RuekLiJ5nfmayfHo/xiqggYlfZjw
a2onxovptUnybZo6fVglhj8aljsOVua/NWbrVQVg4klpV45cjDvwQNOShvxVYKDwRz6BVOU7w1yd
1SeGYEoKXQrMx9aKFBgkhVJbrzQ2lVZeWRGicKinaHJDy8YbaAWB1W4GeVW3sHMXAFXzzSMekVTe
6JQTEaH1ze6s3BkmVCsd7XFsLKddo4czYbGbK31nbiVp7HdFafX1fsxaOf2Fpr4zLEYnEQU/RmNB
SKatR05DHk1GN1tNxL0yr69L+cHJTDqqrRwWPtLnYNfcqC0tae35U3yKRln2D1Q1le9VDw2cVqhW
+8a5z3vouSvscProS+VxQLB6z3JrWtVy6Xgefjnh0O4zr1Szp7Skh7liQLN+LfwgMDeJAqx0RXkl
0J5Tr5+M3TB0ww+jUNrhYHmtLK+iumq7nW+kebfx9UALVo0q+081CXCwxfqh4T8kDrpQtjYldYXO
aKfKJe2r1F53VZuJBx2ewVsN7XSEloJ6eC14jzWFS7stjteSUVtF5naaMdQbve8T5TmR/eFQ+Y4/
PClarVYbFSkLfd23YWv9jPppepUDYF3YCuJrvr9/uuYnGo1HeBFcjqQL1CrnZfe8ACWJEkrwgAWE
rGwNtSuf/FKTvtTeqK6NNC3zPanWUs1w9qgBciwK7yLbhl5MOJvtAm3y+7Q2CufB1spplUtxfaiz
nG/MxsF8jjUj+WR/gRFJh4TPmKiFk+DPtn7moKqFqqPz0GaGvfZwUXhuG6Nfk48VS+J/VzkQgwHT
BfHCxyEMPe+pxAPNo7oqgkdAYZOyj40QqFdAq1VzJxp/IxUrObfXZTQ2lUs2kUSu1YxyvA6NIDiJ
U5wsnPzrCecXAQOiySrmYH7ya8+mOQyp+DGzK+P36CvJdx6wNKJrgelUGmup+D5PQ96ngLCHhgct
NfxtLqM2udAQgkjyH3NDa04qw25p+IVHsx+MhVvpaihaOJCMIaOAEObNOlvaNug8XiGm+lAB+PvS
quHwBRJbuGrKul3Idq6HopwrWpssLZoK77JNH678qrOl3G4URL5xOtyMTqREK82pnEfi2CgtDHYV
rZEBoXMA9IYV5zoXa/phMFlNJzWju3HyJdy48AAHBq/k/dGMumlXdoWxU6R+WLWd8cmyNjL1oKtB
RggRS/Cc885JMcQ6YSqu34CbMIe0awCIjeE/kdIbC0XtWQB6H4oaA470Jkgb3riXHzkleV82tVe/
qXCH1pOIAbHpVOswkKpD0xZfLF0tFg7DOwL0wyX0PqjQ5+ReBtYMcutyUL+KHBQ59eotiYLCWfks
9MvYW62yyTSnfkj0Up/cgnJP7E4xFaF1KddCHy4IMVLVBwnr49hMEPOEuY8n3CQlfujakWR91QJD
8rZx3fXHrKkrGd391lDcIg+8eCWDK6DV2Edts7IxALBWQR5PL1wj0UJZbHbc//eBpEuCoMs77Crl
KLhPB8tv3vQkBSDdtsN2GBBhnaaqpvFVfF5UkR0jqMAUCegCIdp1OaPo/TuVZ3TNm9Gq+ltRo9qL
ooC0BY8nHRHao/PStWW0UaIpS1eBqCO43HvfPnWbic/mi1lWHr4iIIjj++HEdF3t5YNctG94DQRP
/NKfbRL6O/K+dCNTEt17jbpktjA7pe9jGiAPgb1SgeQ1cDnm4EfA5wa9fUtIQMJVjj4A4utGpbnt
KOvH3krtnabG9F9RMvtx/3vfGxCzjSyqrrTvOT0WUKHZ4GpRw1Dokjfy4eB7H8vp3h6qlsZI5iOS
V5T1uM39AaxNkwb9w6A41S/uoeA/qSq67tDWSov5ZSfl//b/j7Pz2pHbWNv1FRFgDqdkh8lBGokt
nRDyss2cY/Hq98P5D7aa3WhCxgIGCzbg6ipW+MIbIHS/JkGQHXqjLOmm9KGrVW9ReZAl1blLnNk8
xj1uSBuX3Co4/lw+1LQNG2rsUm5czSAVMqCKLM58IxXJjw4nx6cuqyJQ2WU67KVMyXZKjyInxr6R
W8+aen97Ca+cFCIfSjja0jS9AHBSdQALLZe5X9la9FaPcvQSSUp9n6ud4+Lca200wT+T0tUnW2IR
iw8GLBttnvNP1mcptRhbKXzUp5unVrXSu3IoBkqrJCiu1Ojlq+OE0UetWnnvBgBTJK/Ag/09xXv2
JVOt9quYm6l3x0THM3i26u9IXM477KmcXWaY3Q5DEendQjG+d8s260FhYbh9BxQ2/6ph8+hZFB8K
+KGIJsTgl57SNEKe5/ayft4w62lCImRFIW6SrK6O4iQ5WkOHKvcdqy1NF6iahVKA2ZQFTZZ2/InJ
gAO9PtU7F4FbLdw33ZxW9wvlQzuIBMa0lw9V/Fc7V9LJmSO9OZgVwCh3qkDZLwrzInYzjtkDOvc1
5gsqCValZoW0UWRYg5qWHUorjEwf8DdkOXv1WNRO1zdlNqZoacRNs9fVRAOwBLjbU+vRuqPNXgpI
co7xAvAvQZMAkc/7XAuDj9AoxXs76uMv0jvID2bgZOkuyWfzoMpS5tVR/u/tZb/ymnINUIghC+L1
XtegBoyz0C5vKt/MFOkkynx4QVC99TRATPsoaNO7ygjyw+1B1w2DzxViccCNUvsCXLPa0pOaKqi5
GqVPuye7n0gf7gYt7h8XdZ0nWSvm7ylFVGxZZeNhCrPci0WZ/Lj9I67MfLnyYb5wh5BXrvYbXE25
lLnj/QY0notgNcrJo5390PpqetE00e3wswg2+qVX7v4FGG2BaFmadWuVb0XPSPlrrfWH0mz2I214
vnEp7qNI/RaJfr43sPF2i1xsESgvby0G5L6HmQzvBufT80vEKQ25V9py9Fnc8b5rtfCe2oG0nyr5
V17Z7cYleTnPhZC7dGBUlhZM+PlwwOaBjhbT4Dsj0FjLhDRTQ73elVak7UItS95bCIDvo9NvlfjW
qRR7i5uAwQmDqZ/on/IDvz3pcAiUbIo74VeBMzz0c55TT9QdGnyZ8k0O5PRQZWnOc1EbpptItti1
8K3uJkndyupWsf///RK6qggoEf4TZpwvQjTNdV6O3eQHk1D/6UBC3hlak/htXRsbd84n4vD89iTL
QFWGlBzqCTXO87HSIZbMzGiF7wyTQ8Uinmcu8wG5ZC+dLRtRjgqEJA23Inbc2Kjmv/pBUehfDzRH
7qPSib41tCxyrw+S+lWrEPzYxdWkSQ9pPuY/DQOxZTdRlUJ3+aRd6I19YHy7fSKvrRcadHT3l6I4
seH5HGxb1JRLjMlnTekKigrECObxojqiJdn8vD3YcsWcLxh8O+5oOkWfaILVDjVCSMCm1it+jv+w
p2rSsCOpDYUrC9l+jJpIORY1wtZdqs4hFZx0erv9Ay5PJG1DMuzP2S5t9/PZZiquldB0VX8Mx4Ut
b5ZPeS5kd6xk8984Loc/DnUZD2oGUhMsLlnM+Xhq0NRzROfflzo72JtWmnstg+6RKXYOUliFOzvC
lOU/TPKzy78A+CilnA+KHTPmAkAZ/IqX8Ag5PbvP+7x7Meau2hd82o1zcLmF6HcvrUd2EZY/a9OM
rnOkbCY68EP6RSfIQ13ramGvvItpIKu6PblrW4g+J3hJKts0BFdbiPBLa4q01XyraJQIdoVD0W4k
r2lc7mDq3WWH8ESoj0m9x4DIestjydqS1bh4xlAc4rjA9EbPkIr3ahvRc6zQvdNMH/yGErs6XitH
oZs65PhSFi4aDGTExmZGfHHBMyxmtXi2kcJgkrfs7t9u2Vwy7NGA6+EXM3wBUxliOpkUdXZJIhm+
hXzjo9Wq4mjjg3x3e9kvDg7AVNpziMdAjkQhd/ksvw3NiZakSJsNH8+I5Cdms8mDIwLrXa/UYj/G
GBT+h/FA4aAwS3mFx+V8PFtMtlhyR19P9IIr1KKNA24jiV/soYyODQbsGzO8/Ka0qKhwQBXngoDy
cz4ignDQODir/iRJ47eiKqGZ4uhzkJSGBk5UDN8a4GRbceuVUUmpFi7mwocz9dVZTfN5zIDzSj6a
Ud+cKAy8UlH6XR6YqsCRXfsnl7t2C3J8cWC5gkFV031GOoTMdPlRv31MGgoZNsKq5MNryH9Vncmb
pNXVt2GwrG+3v+Plll2GoppLzEcNe43Ns1NZb8J4lPzAjNH3GaPqqE2Rfmo0PCVHXafg0A2zS7wI
S+b20Fe2LCUOWryLkCuDr7ZQOVS9MsVReNJQzxVfoApIv3pHyut/1HEu1B0WukFz/OMx6WBT3qTC
sUBdV59T1MlCHm2ik55U5b92IfoHFIbqd9i2skH0Y29Zjl2ZJCkEog+LlCsV+tWn1CdHGp1KjU5T
FOaRO6jUF6Da/ECDuXAlOTM2TsmVrYMAMbXpBepo0kU/3zpZ12j5HGqOL6o4bAlcyCo9qccX1s11
7p2Nb3htOJzDkD3+RASuwbSDiXey0KyAvqWW7o2agpIrq4F8pzZjVm+8m1cGA41HmkAkZ2C3u9ow
VWpWhHNxeKqMHjK6Fg3S1yYrpwksT/33H28UiJuL/zgYAJrB+vk6ok3bN0qSRadMLdPOa8I8Hh7a
pLDUXTMXSYplWIpF238Y1CA0poDCPb4+jIlToHeFBJPfMHrx3kWtDlfMbuXGyzIRZYcqx61uIzpY
dsRZzOcgcbYgY6kw0KNaf0IQhm2UO3l0wnOdthwNBwl5FKeXjnMy1dUzVcjnFHurjQrO5ceErUlY
suzWxfVzdRKVvIlJuPL4ZDcqxjVAKg2vbCYeFEX8+cZhLK4YYKMkBHzV84+plkqKgV0dn8IiUu/B
xGoH0M/9M9IJ5cYevTzvy1CLAh+DwXld/v1vV3fT2brQqgbmRzPmb2xX8QP5hPpBUdv2WRUMenvL
XF3G38ZbnXd5rGyplu3oVCXjWLulNYjODVUzke7spDA3bpfLvcLs6MgtXjs8w+soo5EULmiN2VXO
oAuvD23qYCg5Fi48yfJlRr3isUAk6eOPJ7kA98hbF4gI7YbzRVXqMFraoPEpTob4Tsl65wSGDu5J
JJXpxhm8sqCkyeQEFgWBRe7hfKzKhDI2Rmp86pnWN6fSADsE1sL7LzN94+hdHYsNCcoMGAUZwflY
Nfshb8Y5OokckVG0FqXnrBtVbxTtVs5xbSjwJvQs6SaSdqziQyRUMgpqUnSaoynnuCGe1SL4M7ah
xwWKPuXtL3blGDArEP/oHdGTWhODE/Zlj+N4cmpoG72ZY/ltjExpqYcrH/HY919uD7cs1PkdttS9
//9wy+x/O3XCLCMD8nx0KsYZzAoYtvyQq+Po/LRbs351QlgrH+1YwR5K+UH726NvTXZ15qW4p+DT
hsnJHOKBzFUd3IAn/00amxkrGT3f2DbXxvtsD3EkFofqVYpVBAG0u35OTk5jj4+pk0hfQ9sacK8V
xq9myo2tms3VASGKQAGjfksQfr68ZaeWBS9IfBqEE3yVJ7V4Ls2w8jp7zu6B9/Yb7JRrnxN4PzyZ
z66MsToXjt5r9QAI7KRThtTcFuaz/NyLqB73Ra8W853T17L1OMbTnHhUz7eEa6/Nl67CIoYPRh1A
4vl8B3Rrw4De98mu9PHZpnb+tRFW7edYTv3Nakh3tzfQtcMJ3n9BwSpL3221vlkmxVrUBvEpq5rh
SzYuvU4NHNq9iWTUlqj31cHQ40XimNonjMTzyU22M0D3kaNTKQVt/9p0Q32vlpWoXiZgcBul3cvC
IyDaxX6C+IK4G0WC89Hwk1FGwJTJKS+rLPBo9OaZN02xAcDHmTsXwY3spw1AxlOjseWf5mPs9qqS
Pk3U9e5vr/OV52shAkF4AtnLpbSaelEUGUJnFQdHKU3jVQudqXVD3MQPY8DORqKij+I7ikBAi26P
fOlExTosvFwyAPxAL/yWgy6Ptazv0lNSqEGyq4NOfNPNoPHMNnV0V+fe568iKEq2cVn5xVgX5W7q
DOdFzP3w3KnVFjR8me3q0lzwmhzcJThCQP/802hVbsHRCZJTkRu58IaEgg39QjM83p77ldOEyTTO
X8ifAZxb157DCU6+AXrvpOrVRCopY9Ixzy36bmhdzf/0dWu93x5x+eWrmdG8AbCMqjg1vXXBS015
3vHmyE9ZmAePQpjxhMH3jNRAoM5/x7UjfWkDpXVjxB02zHCvTHYB5n0mtrTrLvIGMyrSaaZFrQ3F
qW7lTniKGddYxUoFYkfm5t185SvSNKJgSuuVeGX9FQd5aPMeCOlJTfJ+3Jc15EEX2QdcZW4v6rWj
THuZ0gRREWi3db7eJ5rRIFCVn5o4UA+NNZiuaGf1HxKZ8KHTi/jO1LTOw3dSN7yltwLAcE6QZJLE
t42fsrxwv39gsJf4LyxMDiIa8qTVCzgqIDzlRChYDhMbc24D5TiYVkyJ2DZcI4voAQ8jKvEHpCbC
uzSb9Q8xbCb36322/Ax026F2AA4hAV6u2t/CDoQVQkDKheJDLEyPGuilH5WcR/tyILiaAqg++NSW
9v/kwsE/4c/XYGFUUtF1YE7wfJwPXpnQDiZkZvxctlHgVvvKRosKfa2DUw7N4GnZ3N3JeDIH93WW
lF+7ni62G+daYu9u/5SLPstCyFt6OdRV0PcCVX3+UyZdoCOcpLJfxiERiZ5DF/aCuswXx4CiDjl3
Um8CwDLV/KPRoCo+9JoilPcybSXMxQBnIovpSH2z68KmCRC3iPu/JH0wKSpmpjaNHjDRYPSUadZy
lDfMqN7RlS1IP25PZX18l5mQti3ZMC6uvFjnMxlKoY61SBS/TAxxbBr0vI6dEtvZw6gnoGSLuYvt
rRd5/Sx9DsrZAAKPQD8f83zQOBh6hNNzxefUOdEXA73WaT/wPOege5wSq40kpsvl1lNB6H57wuto
gLEBEKOqsHh8LDC587HLzIopbaiqjw28Et7ZozT9WwN0zTGiz7dUmC9a3Mto1Knp4lC/QU59tWe1
GdSW1o+an7Rz+RbJer6TEaop6OHXI/83AsurJ1+UQejRvplG+EpqY27EJFdOLShyeAe8DBDi1rsV
U7Cpprik+WkgZudBVqR6hwXjI16iDapghtMmbqtZ5VPtWFs8jyv7iw9Ntsd6A21dVyLAL41WNk+6
3+eJ8my0U9J4GOZIH8KJTc1DVLHaOJxXRyThA3FJ1ndRqC8ytSZg1XRQBUbjYCCSREdstAP9NIo5
+UHxvnbubu+pqwvM7CjrUquTldUhalKJRl0c6P4wjqE4tmE1CXKFTtHdQNOkp252MmU3THpwysZ5
q9d9bXR9afgiv0Vde40MMqOmLnV6y76Tj0N0sDOQ9PfKZA3AfMoh+MesSyvfRU1nlV4DzH3LpmDd
AFv2OJE10rILExvOxvmJ0gJ0SVBSVPweusT0YTVa9qarpe7pVZeFh2Dq459SN+T9S2dF49cWotEW
2ePKhcLIi+kVbxPF0mWJfnuXgPGWVdQ4PA1N0x1jpdZfrba2XuQpUKK9aCQ6YQgAZVuXydVxqQoB
BKN1C5LjfNw+H0dhapnml2IOvtiAd9wQ0ZAXSx2CeAdQuv4Vjg06Kbf327UtDraBp5DKDbCl1R2G
LP9ACUPXfCGqRCpcve/TO0WRQLBINO7Vt1SVgj+UD+a2xDFnYS7C2qLMscYMynkcdw2Aan+udedd
TbJijwNTe1RiJjyq7Zar17VtvQwIK5GI4+KRSBB9sRvkV/0mkK1vfVc40UuhNmrnpnreDfQ0jXG8
7yfqVWM9lBt35rUlBncFZB6JRgCaqyPNN5fkauh0P9FSMKdOJoZhhyrJNOwtVVJjTwSx8l8uywXU
vBRtl6rV6rWwmrYf1KTQfIkeXIPamZhk12jjPvE6pdVf7TLZ9Ee+9h6yVRYS3gKHN7TzLSw7IEGX
rqevorPSeM0IEPagoE+aeUoouvbw51t3UegjP6bbx411Plw9QhmYjEb3ayOcv6qZ1HNmpeRnO4Zt
v88sI9qqNVy7nkjDKbmTLrCXVtdTGGAUr5it6YOJDx7Vqi/zXTmVz3XTnKQqyY6KMqQ29epZdfMg
qDYmfOWKsCgef96NlK7W2GK60xg84UTht2KazKM0BGaIWpY++k0xzc0dfHAIHHoei2xj5GWLrnIG
6I3UCfEGAgOxplhCueelyizTH6VS2yPQpe3yvDSdO0fNzX/5Hab0h7kgVwQj0lSBVUnmu5YsNqC5
T3KtmD5CAOhPRkrU7AFez3cTZPjT3P2pfdjneMSPi0AGRIc19CJBf7nUc9nyS2hWxyFXMImUJsqd
kWPMaBZOaGbQXPkPMTPFa8oqaKwtbfLVjlJsav9IzFl+PWpyvK8NLR1QYnT+lZKwV93KRD/89qm5
sofBCy7QGfJ7RJmXf//b+ya0WWYXxZbfS2PY9142JdFfVZ/k0U4e+kA6aIVopaOjzyVO142lknQU
YoupfOWq4N6D3kEtiUrluqQ+2RP6FrFu+p1QteFObjtc3HMC25cuRz1lI1C/tn0RzgCkRAWJ0tdq
ztGIf0iZpZY/Z8nb3OH0I9X4eLhGEnzpe6H8IUdned9AclNmhusERXVdQ2nUdpqyorZ8nIfQDbSU
pnvM62GMPT3strpY124FLnq0CtA85IiuXnDqg6IPKXX7bSrN36J8iDsX2FsMhTCZpzvwoe2+CmE8
bizquniyTBJT7wXxRsMcAt/5RtLUCYFWPTB8nBn0wJWoFOluYQ/TxjjXPh4wADjepB2L5tL5ODg4
OaOe64afZnmo3wf4gAlkKEIneJfw0boXSdVtnJGLcs3n3BDNWpqD5BxrPpdZ6eWYSrbhD2Ed4D8i
wrwjf00ta29Gkl15opxjc6fVWfbg5In4kTq5gl5mE3X1U5VKjtiIIa5EMMTjJJkcW+oV68A4TCcF
n+jQ8OFlKl9zpRmQRink/q6qnNna9/KcIFsUZjAUUAVNttCg146rBpYbTR+QHwAcz79BG0tK2jal
7itavyCMRZ9ZrhEUlbFLNPTjN4LSa8OBs11wp4CV+Hs+HM2olmPZaz4adXp3p2n1VB+rApz7s57X
mxJQ1xYXcASIN3ReaKqvhkvK2rAyrTf80SpDiLHldDc0s/xXkefWN8NBGLQOpOTdqp3539uX8bW9
DbQFkhSEPvzUVyFMZ5dFHkiN5Ut9Qu1tbqlFWU7yE0h1DHgob/+Q6gaNnVo1u2jRLQMftUoywrIu
YA1ELKwWpB9FmAzpoyLmIfXmPmz/CgKr7YnHZ0rNfzpRRmYDcV1QPb4Q9KlLTfC1M8PPHb3aJamZ
zLsxBG73RR1JKu8A3pTmRghxuYtI3HlluJ8WsYK1b5VV9cKsClAR7RyPxzKuY9NNU9s4WmrSbTEl
L29DQJso8CG/oSLStEZN1nlotG1amH6mVs3BUOm78VcZtvQPrk2K+govNxonjLQ6idqUL/S+zPTR
dTGNnVrwwHxrnG7eVz2uQHe3P9uVohPnfSmdcdPT0l/HJ/Zod/2ABs4JieWuQNGR58YLytJwPESF
ke4sJUV9cOrMKO9ti1qkm4i8+x4kXe/f/imXR4W0GEA6ojsY/YFkOL8TarVFkzYM41NhyOlr2HYx
biwV/r07u0dGWBdzF2yclst7YcnEl88Jaxt06Oq0xAKkWJmP4UkNDOVDREYXeAQY5kfTQc6kopi8
EYGXaFHn2u72bK98Zi4+nj16PlB/1t52Wt2aWYYJqD+BAHzUpVrgQ2ZJXzsgCsfbQ11bWPJxWtPc
CWhbLKvwW0CYpW02F1ManhBhaFzkDcI3JwnErp+zrxTJjY/bw12GKwsbnUsI9j2C+uvSO0mGjPdK
KvlZEWHUi+zFJPY5Hzze662STKHbCOAxoTVt3QdXjiiNcYIkaHaLzNayEL9NtO1DpMrMIDr1QSXM
QzqMoXXsrNj4DwtKioQQKNctcPzVgg5axYsSGfFJwfD4qMeo6OO5WR0ze6bGERsS9dnba3rtExIh
0a+hxUQSsQrFGmI+J5m0+NTBvhkPMT3L4uiIxojugOBazT25Wv1+e8xr33EhHIFkQnyGsvT5auZp
gCyzLqKT2mnW0zjLk5dLqL4bZee8m73R7Fs937KXvnYsFswbKhELCWh9IqUZbLZa2+Epgs41uQk3
Ea68Wv7egpXZeLKujkXGQN8OQCH+D+cTTBC2kih0gD7NxvpNTuXKC5CMcHZlP8rFxp65tjc5E4th
EzcO1LnzwQoL0TAL5ZBTqnb5L1lJy/DYZXFd/Id7BUEuMDU0WkHxrm7RNoJ9raW542exNRywj7EC
T+u6ULs3xIwmzO09cm0JyUxk2gUk1fjAnM/KTrtehJ1i+445GV/HOa7/LSphzJ5SEHlsTO3aEoIU
RqmAmVl05s8Hq1SU8Loxdnw7kfODSOH1HrIAiaL97UldexWWhs8CAWF7rIPThfqAq20W+BTljfzO
Ca34mVvVfp6VyabDFtvFADYDua1f4eTIzcbwyxc6L8WQu4M5YJNQrLg4ArLMLFELlfx0duzclTTc
nCq1Lh/LdoBgOTn1Qe/k+AglO233edEW327Pf/UDSPeQEKdwwFflhSIhO1/nQTRhj92M+Zg5cS3t
u7Z29kMXcP6Eib6MK1Wdcz9Kau82ejT9cAjb327/gnXPlBdxUe/hbebKW6r0q11ch6lZp6PSICIH
cdlrZ26gaYy0YFflgfYmSgFNphZKFSF9pyqhByEqlw5sVASMwYhkpvSh9JB5n3N1UFBkyzjSHrxn
FTZGYuBs4Bad6XzvUDksQMSF2vcgdLTB2shzVlt2edl5cjEHXuKZBZ55vpTT2PRV3WT9sxxZoGmz
VnOyp7AWufh1e8VWD8TnQAsae6FrLRDb5TL/7elTmqZHOTdsnxGv7B761lJemzRWHgLgLf/2jbRl
oXJlPCq9gECpaZFYrQWzlKFVGgWu1nM/zCXApSD/hVSSKtxUy9/yqtzC1q4uGuZHMEwTDsYjZqYY
LZ/Pr5USY0AtrANvRqTUxmaA2JGZzr/AufQft9dy9fD931i8sUsxnwbR2mZsBgSW2K3dPct1oz4T
sUgHx06CRyWs1UPbG9O/akTP7g8HBf8EGI+aHSgSgorVBxwtsAFOWcvPoTXPqGkY6d7EE+yo9BXu
RziwWN6QlukGpfFify6jUgDhDnfQK1ozCgNRqrnhdPJzpcz4PUlGLH7gARXd357cxddb4PqUlWn7
gS+Hh3X+9SokzHVNMpRnq7Gn0lULPX8kJjbf1dH6Q7wp//FPehBYC4NZwXM7H0uXISnHUqw8T7Fe
PHAG1ENSZfODETuS4eK/Xn3/88nRg6FVjkAGvoirM17JMTKlyaA+R6J1ZBSXFWBc0Aij+xYJqq19
8lk4/e15WOZHeAQ4kc1CnWitnCvsAlEXYaQvcxDq9i6BoGTuJifpyd0UgDRzXWuO6yRG872szPSE
P0sKjm+uTQMUCaVvCV6H7Knh1H3RMJKpvBwE2Ktcx9noIoNqST8HhHhb5BQAJf6vBTGb0hW1suGn
orWgLg5ZX1kwn7I+/z6mo/2lmbS2ceVcgFhzMxFXPpZl0qwebq/zWlGHmVNyZVssfUxWe50gBk00
YTcRKs9masqtg4hdY8+jZ6KmJ/ahFtnxozE6+itSqCF2nGGovyUaL+cu0RGfQ0IeLNhDM6mVep/G
FKg9JVlizDwnQdpbLerCnl2ravq9HPM8KvYNJgfjU54N09h6IqzTJnKNWC37L2XL8v1Aik2Jd0Hb
TVttqFUE8jlTivcEoDzB3EIrBBc3QTumFZJPIo3qr3pi1rKbSrJyV+PozAeo5bC5C6xFnBeiiDlv
rPTlcSUtRnqKJaaagyfq+RHCD8kOSaGCZ57REvcztQddNCxuEqgkIjJz+7teTpa3fgFgLEOShq8O
bK1Yi/9LqT5XZVwACcuivaVH+cEB53Rn2Gl572SZtWuytNlI/9fFD9aZqhxNJcQNGBoa6PlEzV60
YR/N6rPZhckjRtDxvZpFptcljma5oG7yXVV16nNXy9qdKezOxXOg3dJuXC6I8xMNPmn5HxVRqE0X
wNtITvQ+GfSnAFOH17ZH6iBA3GcfpKXwVIyqtljIFw8c4bO1oE3BGS2yI6vvOzgQYUrREdXm6fxP
3SQ/xsU4Np0of+RZp3vJnNh3t7/yxZ5CE46AgbiOkgcygKugMu5sKQTFnTyPpRQ/hv1k/uX05s/Y
cbY8nC+Wk5Fo71Ea5EkDNraKHYUW6HIzyunznJYAiIQSVPVOKwBfcHrD/idcxm4LwXxtdpSPFoQp
ZSTi9/ON1FdD29A8Tp+zpCvu57CXsJ0ZyxlzMCncCE+ujsWBgUXNEwBc6nysIbLbNkrM9HkKeEvt
UFF+adJY/KUV8ZDu//yrcd0ujifGUiVbzaukX0BLRkk5mxVXamNou8CW+3tgq8lGMffaZyM1tomC
qB5p68+mRwM8/SDPuHSqZdv38nM8JsnRSPAZ2Seh0m1ZCl8eA0pr3DiMSaxAtnG+kJqWkNm1fLS4
yJLvRpzY3+3AbgP82ZKO01/OUPFFhZTi7UW9vHbYoRxBgCILzg7z0vOBhZxlGaRYvqAzRL8KI9X3
Q9YCTMbBrTtUQlg/TclRYi9P9Pknbcbpu4rp8sa3vUjzll8BqIKGP8x82ovnv6LPDGMQc8yC9/L0
JrPyRlT/nYbTIN83dtm4VCpmbYf3S+ip8p96DixAaXQbya4ppdP9X/N0Zgvyr52N4lXvsnJ4RLdU
7/Y1pna1gRCrnIXc+IMRbMFx11JLSy3rE3eA+AJRlLGGeHRdXOsN2hKvVhrXtukWtZR+pQGFsI5X
N9VQDphYRXiEdJZQvtCUK5XHMjAgZphSbipgeezkb8wNy84dhhLwvksebY0PVm5k4skKUKx3KU/2
f21smuVSPnsl6FzxJBOcEdXyNK9262hVSBMPdf8S41q5K4VAAc6MBqDBUaHhkd7i1We1UvAYOYr0
NU5L55g4atUBeJJrGV3AMvrogi7c2EWf183Z72ITk0Wg6EvYuPCcz7fRbHROUErD8DLE2KC7U0GL
0ss6yXwNq7jr9oPeNd+IzqJWuPaE1WRXmXq7m9rGTjwlrqrpPTVgaXpyrDrJqzIlkrJxY17sdAoJ
C6uFWgZYKcg95z8xLnu9lLskfZHFVNlepKmUCnojeclbvIt3ZTK2+sEJehsHcTto2qOJ0NQWZODi
tjGJcahpINNAhsdKnf8I20CEMsma7sXMEYfvIVH+ZSS13O5tp6D3gBLdrtCt2b+9bS6nDswC2Dmt
dRBNyEidj9oZfYP0ntm9lODFDlMdDPemSCbT7RCOt2LVK4082Umist8r0xo27vQro9ObA4ICnpng
Zl22LgOUWHvZ6V9CR0YMthvl/kAKPKpHKthy+AsxjO4NvHmFONCQTYviEmq177eX4OJhWfr7zJxT
TzhtO6v3sgyXrpPidC+qZAYHG76xyzYWf9utEni1KjU//ni8xVEJQCAKA1jkrA5EY9FXMTU9eUUo
Ug7dSTR67DlFWr0peVb+YyJhkx5vD/m5kOeHcMExLDocRJALrvj8Mws7KVEw74vXkDDXdkUZiFBy
CSolDW2wPsDB2dSihmNX5bq8zyfJ7A+Evk1Vur2hGt8NNVSHJ+CLWoyRp15H8rRxUSw/4fwnAi4j
lCCB45JgwVc/sRwjBzG7+FVtRZ6/TK0AAFs0ffA9RexqCxB6ufOQ2WGVeVjYf5Qzz0dj+MSYxrp6
daxCuE4sjRF/gbLA4/pad/YPZIM1F5EE80HUsbypVXCR1BDIY1FBEXMxyqMwcD5+k+RNAv80ei3x
FX1Nh0nTPGjnZfw2mUEdPEfQQvrvdHixm7Wgh1Qv0ZDqmVtzuf9om1QEd8if2N+50JrQ6+fACbHl
Ih07ZHJOBtIKYYASt6vEdKspqVTXsEp1OtqpWtLdMwqi0JlKr9siFKK/FOzzZ8oGyXvuwFN3+zhG
QcGeVedYGyPMEmuK52nX1mgZ7INSA4jjVlqLUyPEaMM320D6mpSxmrxHodX95SBtEX3gHQbjIgwd
ds6sGDP3SJ2qH5lkBd+RjHW0B3OeRLK3MivI/gGK1laPKX0y7VsRy1C/HC1rtJ0R6WGwgyo11A95
p2fjIU2XxAe4UV0d4IAb00MyWo3+WIPF+kGtoYo9Y7Lm9l7CfVa7H5JENK9soVI5TMMnBaZ0gMlY
Utha8EXlKpIOt8/bld1FukrzFkgHEOf1g8JjUjRRkcSvRteND6Ippw8V17ingL4Bp09v63+ktDYE
1Rklztlm2Vbj5fIXIM5HwZMUjl/AzXa+v2hW9ZxuohiKL/2XRsqijyjKu11jyRBJ26xovViS9Rc9
roIDZRV596crwClGBVJeuoM0tFYpZNZYM5LiavASGFHcHJLSARHrIPCUeaqdoh3qOs1s6qfE7uvn
HkB8tgM8PKcbL/tnL+b8ViHh4o7ldyx8lXWtFi1SMZeOGr/GxTxbLl6YsfzVbrT2aRyHFvKbmudP
vMvWCXKS9IBSR3aC4BvaX2Yef8AcSVUlH0pA//SHkYE3fkyyVjK2wCOXb5BNsraUr4k6WbDVM9zW
9Ux+ge49ZDw2jJrAbY1yniZXigZuamjs5f9uf6HPQHa1NEtJA3AH2iWLwtn5FolhgAH7GIrXoZ2V
cS/JY/GBXErRwMBbOLxZZGBm7abKAjCZI0fLPbWQxudRSWr8HiUtTI0ft3/Tp0bL2W9awkTWAOAk
1TyKwee/yZgLZBzGXHlryiZzXqog6rs3AU5MfQrlpB13Qxs5ppsVuhO9C2MypGcrrQQ2RnI5RK7a
JFH2gThcOXpyNyCMrtZSl+6HRhTpd6wkxurY5WJ0PiawQeG+pNHy0qBeNH1BKTOfDlWghfJGkPOJ
yFlNijYdqma8a/xZP/ha3ad2X+jaG5bc870swvl/dl8W2ldLDcKj1tVO4sd1zbl0ItqX4AmNNrvX
u77zNaBR2S7CPO/J1DNd95ssqp+skXLFERO0XnpSinTIvzlGHCMCZQ2q5DWFlftZAP5zo0RzmZei
rb2AEBEwMcjD15FSZI5FYuVZ/yq3KLFBUNVKoIByWYZfhrG1YjefJSe6y2Nj9Nrq/5F2Xkty40jb
viJG0JvTsu2k6pbl6IQhS+89rv5/oD34VWxGMaRvYmdiZ2ZjUQCBRCLzNXpjvqRBkvI/mexui5n1
KsD9fpRzol0aMfQnlrs3Soa+yIfpUuSlo90h3xa+pb1cPgRY1uzTIsv/qwMjxprDGaYPYnS36Hiv
jiw/gLEBRwGQel0dGIKkpDvhTRezx/tv19Gy/ZHbTWztRw1IkNpF40ZMXVl/yayUmpyY+nJMFkHV
iEB0mDjvXODPGN/UcXiYRZicpLXHLuEt7u0mNw3qveYE5XPL6/YN9ZItJsDrB7JUNgfBI+uDNG2W
D7pp0muj4yVyQcYSEda+rs3uoBST/qBATQv3g1Jo0706UFgvrXkoHo3JTWKxG+rcmKSCCMzjSRFG
8sayu8E8KGMLxVvzsmTcjVYLa9CatS1X0dfRjl9NzoWlAM9kOkCLC1FrA0zdEbK+tG2FH2WmD9+4
NHJxLHtdvA068d3hR6ZA4BvnqLQKuljJWLwopY1I8u0o93rngGhFqp1UG61Bnj7XQc6MzbCvUrmA
lemcosT9YSKL8UHFMPdtmrWV97cFdFAlv/sicK103lmLl6WIHURHOne+EMMbepOteEay3Ty7sR6+
j3ph7cTkcT6cvrH821OVp/Aq9IGdIfKh1gs2netNpsF/tJ2p0zfUrgf7Itqh+zQEaQvZKQw15wjj
SXk22uxXXHr9p9ujriwwHFFkiIBDkf8sS4W4RE5e1VrOxUUbAz3zOEpPg2OL//KuTd70dfzr9niv
ni7w10njJRhEcriXsah1hqYdlci6CAHgCnzy9KHvmn4vzc83YsDrsHc91GJBhZ02Cswt62KDG473
ruRr7lUgV4eojsYTgnXxGSh6doTKllwQHWg3Nu/rjAoCG+eHYj14UB6yiys6hEaRJ4GnXiYE/9J7
M6+q9q4JGpHSHaybO+SAgbfZiZt/L7qxtEgU6HjeZ11tvkXkX/tmiCF5qbF16vc4fManIo3mrZbJ
631HgRihBUKUjSTcEg6gDFo1kXnql0oZUd1Wp/6g2s34AaUSRMR0RWTnIGz1ckNP7PXGo7mM6p3U
iiJSe4uTbXvG1CSk5ResddV94DrVvo1M56VE1PqO6kJ4f3vj/QamX58vJkf9UEY2qS22+BheG09m
VQ3OBX6LrZ1TcgljF6SZjd2HCqDsIerUrmcB7Ole60d7PnVh6yncyDDJ9oNRI1WfxFYwnFOQbhee
TtP4ZIhewRdqNtWflR6789npiu6u19Q5AJVZ1umudienzPeBriaHUjcy7wgub7TOfadhZaXH6aBR
PDLddKfnxSypcI4ID62uWOmL1VvmOcAaE70pVRnfUwVsii+z1uqfTEMoRAaaN+5uiKvxPuqGOXho
aJn7OZIuL3Hf9sHTyNu43DU4UqOtXIyd9fP2qr4+ziARJMscPJ7sOS6uWWDcZV82mnPpaJJFhyC3
AuVYgOKn1dn3gb51ouSZXX5EGgzUPig9gyhZxGewd4oytKp1we8CsIxRmqR8qebquwbm7NmpnVac
tTnu8x1v/qE8GgPh+h6QqXIXxY7efRnLnBQkKQWaB7Lhe+jxHtN2sYfvG1ojqUYtr81J1m4v1G8g
6+KXk9Hqku8p85FlozCvoB2GY9pdghAkrVPnenTQBeRShzKp9SE0e2WvZ+ig/8rTPj2m9KzcZ63u
inpnQ0LQjvHcpOemokKwV9S+HNKdirtE/1XxyhItabfI3rPiodjqKb8Oo5LQD4QeKhj4zuUVHKZx
b9cgFC4cCVTG4jLaqYVjPLRlWe0aT/EOxVR/8Qak3blD/rq/ylOUzeVAMEfKgJr99a0IWs0t0rHv
LjM354vmBdGXEqg5SsOxeRZz33xq2mHYIgSvbDNJGUVQioI8ENPFNlO6TBGD45SXdsKh4YDKW3Bw
cBy5q6Y2OEzSIOee8Jjf5WGJVdjtrbISGclCJDRFMnpe0ZdKs7QQl8maS46mwp1aT2W8V92AvJXa
o1+Eavr19oArNwD4LC4pUDASILjI9xCUKu18ToZLWQOQPEyY8mhSKDxEgz4a99FQhTwV8vTj7WFX
FtnjRKAIhRYo7bPF/dyltRBu1I8Xl9dR5vMDcId0HGz0YLu0VfujodhivSmEVZTvnWDuNmLX6viw
iXC0J+DDK73eWiD5CsogZX9xMR9IQX/g7dsbMxD3GXOkjB1nIwivzK0bn0vFUrfaPWvLLnEpLnLT
NKCXgkrGaORVpqXDJcGQo96ZHeIrJ9MdghejQNkPFoJCyXtS4u+3131lf8kkk9IBwYilX6w73S1v
qGaPeYt6vNdH6IG7CDeOb3oQE01HXE82dvRK8DM5SjCF6XvD8Fw6vxZ2atTs3vEyuU48PRSTUfwi
xmfGIXXstH1ElD79kcq+4VnLvOD72DiDcmjqaQj2ujLY5qMx6qlyVopGwccttNOKophj5zuEVXvQ
36aboMo9xPbx9lr9RuZfh21+OQB6yVfiAbtUyh31RC/LuRCXRIvHFx1Ss3GokBSjgW8E1dMUpslz
FFKT3gtUj6OjYpPgHsQwdM1jG0VxSQcUDbgdPldKeqi7Sa13s0cjeB+7deVBSczLdkdNtjIeC63U
U7/q7XTcl9nk/FJFp30W1sT5iyk+e2ejHNEhHUWIMfHtib7eFOhaAAaVlotsymVza8ocrTIcpbuw
VZO7hkvpY8jr802e6PGBUzFspGOve51cghw+qWMPSAHJuuvT12n4PHtqM1w0t0Y2a9cXE6w+qNXF
j4hcXDkTBc0UoKYrzC9RH4+PHKHIO1pI6yZQuSy8Qq24Rj+hxHDqRbOF/e1vl0RC5Mg1pP8ktRN5
fv94kCnohCdTa4qL7kUa9mDYiwLk8+KHgefxCVFmYNC3R3wdERiRYjQ9YI4nSfn1iA1eSWJURnHp
zCbZjWamP4ST8iFwK+JTiRLZ94JAdL49qPw/vd7h1EngyFFNpMbJU/t6UOxEQBsHo3oZZnTDXdvr
viCR7EPU1T/eHun1HrseaXHPlO6Qu03XqZdSx4KpKFJzl05IpLuZejdOTvPh9nCvExfYhVzeFA6o
YgDyuZ5Y6prwgJtKvVT53J6cYQycE6UnK/vWttJqJNXbiU6WYaIGWYrUTffxlE7eFiV7ZX3xqGCn
U1DAXHOJMerj3HPmKLAujjY3Ykd/Xgf7F6rHFtjoxqlaWWGZiBPZgeMhBLEI7Wbk1mUxlrxOhkyc
gVHMaD1aGS63TWvf8+TJtdPtRV4bkfvTAQzABnqVrERBY+I+PGkXrVaKd4mTRmdvMqdsH+Z9eBBj
u5WsrCynrEyRIFFCkBix66/ahK3WAtHSL8UA8/Zo5tbgPquZ6eEdo+uBufFMlXtycTpwDyIz4oVM
t3WJSAanqntD42mXMibA5ApuBWdKrI2+Ufl+nYxIBCEdDdJO/uMuzoYSVQKgUKpfxq7s91pr0vzJ
rPGUY7i851Gl3oMuTQ6QRqgd//Un5ITwnoKiIkFci00zhIYx1VRmL2lWpw8Rglr3RgDaBLv2/lDk
+iZUVIb25ZqiqoHqPTmMBlr++hPGNbVFoNc6zsWFuZ+iZDqXXts/FVkYPWlB4u09vH9Rpa/0N0pQ
e/u46ecjAm2brgIrARflCdg5EtCCH9HiEuKNXRcGtmcXbuTsvWi09Aeu9NmdSdgdd4WWm+KgKbqr
bJzTtU1McRpmlCy7IVd6vQL9WM2xWtfahU6vcfZGd4h3ioxAthE4G9fY6lgW9CdJnKHNuZgj9Scz
hYKsXqyyHr7UidK8B6wNCHrQrC1zzdWxJHaCpy54tCUNsESIJdIn5lUZ+fRjCEIIRzxpB/Nr2fOY
3zgza19PEmZgyiPajmHT9SpqiemJBhnAS9KhroMcPqp+SdGevFYV/9Hgh3bciPjj7dOyNkVQIWCA
5BYGWnM9aFkh+tU3QrvE6MS/aGGqPuR6jUke8AK6pv8wmGxigNKnXrq8O7rWreaA6tkF39mkelTh
uR8NV4GDECuZtbGcK6FcyitQoCDZoWWxuC/L0e3HMU0I5baVeIcUZpfKO9vTv9T1qBx6NMf/0hKC
AiCZJg9AUmzk1PiE14spIoj5pZIZF0dx60PslEaxKx03OWgJnVytMZwTW1rbwKqvfEKgYxSu1N9w
liWgZHaafuyFSfyJK/0/ru1M+yqNOu+45Ezz5fYnXFlVCEFcxugludyQi6Pu8jjwxGxTXo2b7H4s
hp9VO1qHLqNAzv5MN4XFVk4FA0qxf9AykP8W591xi2qKKWldbKNS++8D3r54AJa51Z/Z0wHVbx3O
xaFDx15syKmvDU3u4Ug7E+yo7cXZiDMrQeUmMS6Ko1TPILby9OwYM9KmANXSLzyQRkjs+fgveY8N
+wq9A2omMrBe7yM7TLsiIoZfhGKnh6bFivWoxSJ4I0K3vqh9VjaH2591MVVJaaU0o8K2oK1HYJV7
7I/HgRZGaUXDVvkc9ZA7QKfNb1IzTJ4KS2QHi6fTuW1yYyMcLLua/xsVTimtE/qpPNWuRzULDe/b
ANouEnFN+qYsm2DXYqVqnLMWWbtdUAR56O4wHNf1R8p6OZiSoDWpHov25+0FWOLkfv8W5ORAYsii
5iucXEi+O1ReGXymbwr1p4FHe4erZxVAZ9K6B3XwwnOopR0mt7N1VrCfyPeTMWvHALXOeZ85Ne9h
q9jyJXolgC51BKgq0Xmn3g+XbLEJkf/M9FiM9ufSiQv1vTKh5I80aNMPRysLnf9s0D7ZXu07K0Dp
r40mXIuxbN4lHMUPhg6AfR+2wtmqgSwSPLlcJOUIXhDG+Zvl247Y5gWGFQafS7VKgE3Oee/tZzNF
6RCHGK3aAU1P/lNbGMEPOnEh20g5FnHo9/iQDqT9Bw1p2PPXW2cSc+q2GJ/789Rab+LY6w924xZ7
M7E8lMOteYvHIWP3H1ne/wYEbQKoiuYSOfH1gE6rdaqOAN3nHrZf/s0sqsEHbBLc1XOtem+SuUvy
d3hVWfazluijt69FuMXgXzmlkL6RwaKKTJNrKVZUUFUeAiGUz3EiguhQF55KUlCDz/wxUlioAD/Y
dUATPWyq4+3zsTo06S31RdpNwCavpz+07dgOLYZVs1G2411moPwLbNIQzYsdx9PPUZgJKhBJY27p
wq5FCTLL/z/04i0B6T/Rhw6RkmQahqPbh8m+UgPrhKm94t05Vur8qongb1uzaM5q0UXJUdiNsrEA
MgIuv//vvif0d8BkSx25LMgxtkkN5TN8Cwxfq9k0XtqKi32H5OIWanftdDEOyCxgwpAS5I/5Ixxb
saXWTThGPji+Rn2n6oWu7CYNZ8LDYKbho9l2bvqT62M8F1XR6ufbH3vtcEm0BDmoZC4te4uOsCqu
mDr0g6ZLTl6VJxdRFDVKZ0BkExT57Y3rZ21xSQddslsJw15qe4gaS7tSVKHvYJN6NxpecDDm1jrU
NmjF23NbH4q2vWzT0sVbBA7FyrjrhRX62jSmnxpdKrLoHrB3rRuceeOGWxsMl0eeEOAhQQksviMY
HRQbkir4PKr6aB6pG0fzaVTaUBwdKxFbVthr3w3XQ2hD9LfkdX69bdpUb8IyHIPPYVF7zgE1e33a
l4qYkt3gKcMX1On6rX7a6phSJoWKP+osS5yHDsc1LKWmj1XnSAg5enpIq8p9nqMx3IXQyDf25koc
hrgHVpxXCyMuhdfNRseSHvOuz7Q1oz1DiwcNJMR9L6q7dh68D4UROycjVcZ055YYtf79VqXDAehD
On1jYrxY44r6LN39NvQ7bU7u2n7uHvuIPiHI+GDLq2AlDFD9skEU0OiXkJbr72nxYOhyoH7cOWVT
vHVCxflh611ovgS8DmOa8RLvUdAmHg51W/21YRKXPB1SZD5o36GHuDTeDsIpn7Bq5ttW2ngG2ct7
Jo/QBq2mrn/QmPFWp3LlwMjZgi4BI887anFgQj03tSwOcOWwEuNL5o7iWUTC/FoQen78dSCgVg8v
06L1TAd/caPZTtijudEkfh9HSrBXEU0pdmFHMWM3qVm98Rpd+5QSbUteT3XqlTWpqU/J1IFR9TPR
G827srJy9dlO7Gr8yKPe8fbCG4b8e6Bp7bmxQu8v320yfUEeg1RJxgc2r7zf/7hRKkBwQZi5iV+F
5kyDDGHbX+acmx8co7WGU25P0RbYbfVbwucAz8/7m1rc9ZC/o72WKolvFvY87ZEBcjJubkq5lyCZ
tA29irXRJFkaqW+gSeyg69GCbmqMKa5TzGMmpAj2Ux0K55Lnbq5/i8fR/LtH9+/1JALQUqeXz5t9
MblAh9qmhXHiGx1M6Ze5Fk3wCKDN+uF20RYddX1u/3+wxalAToHGteokfmlij7MbiYDFoWtLcVc7
ZbSV2q+NBm8APSV6lhLXdr2SFmBIc1BwmCyqNOjeTUmWuHvR40/4osPoszbuyLWTAeaG4gV+toAE
Fg/8vKtLZW7m2NcVY8h3VkXqrhd0sne5EdrJORxdrzSAEw3tDzVrx+7vKhq/vyTge1BUAJyRV1ok
BBUdozKsHAy+28b52jqzc9aSMT2WSmu88ORStqL66vpS5wPhQaEWpYHr9e1Mu491AHQ+KkaqOHgp
5NGdHkXDuM/VerMevjqcK/VNpbsSVanr4YYqGroKTWLfjgyoTm2jiXTfqk6+79yx2dCqldt+kSVT
huJRRo5MWF2WTOaga4suSzLf60e3flTnWBiPIzDfjSxuJetgi6qAocGjI2u0mBTAmnBoaiP3g3yy
s5MWm1Yy7eKxmU9WrQjxUDqZuUV5Xx2U8iX4dzRGIJFdr+RoRE49SC+yfgoKyhITDdyd0qMBcujK
1LBPmmiKLbexlc9HyCYpJnTLx+di0NCFvKnXauorVhMhG6CNcAkaXn1BFcOQKsBh374XV86j1FAB
touoigtn8HqWGjDBZEYvwBd5WbwzBe31PRQwu99bNWHoDc0M8IZRQHH1OHVidv9lfJCS5HYeJdTl
tSFgDLjo52c+lYW8PlkV7H4nbXPjTSZEWu+jSTfifhdWgeruGyUf3E+3F2BtxWmvkkNzU4OPXAQk
D++LLg4abMjC2nqKtaL4SOIeBLtE7b7eHmrtuEjuL/VNnglgMq7XWjE7AlIvCr8IQm065HPnhEdw
8H8vuQ4qCEFrsGf0Msg/rscpGwSjzM4p/DByrW8U/N2d3fYF/OYC28Dbc1pdPpB1ssZPG34Z3lAJ
sate93J/MGDql4kz+ZhgOg7UWmOLkbA6Fp0WcG10xF/Zkod9PvbwazK/Tq1Uu0/TsT13BUfprMHC
+3B7YvLeW8Y2VLhh2JMSU41eHAxIkxHubFXup0NiY7igIhgH0vaSjrCzd/00/WxMY9qoc63OkF4e
OBXyYrrg118OBKco+8zGPC5tzacMtbofs9UM88HqwHAdbs9wLcDxhkPRgxjO/b+4+XPZ6dZUdj6u
LJlzbjBBm3cxguPFXhV6iFMqsuP96fagazMEN6fzqqMHxTvyeoYeWrBKbGKP56pNiZ6ZByRISkY/
VqGz1RNaHUsS32DforGx9L+jUGPrgQhy37NGavc2ePpjaY35SdGM6G/tZkm5IdcBf2FqLk3RxX5B
F26uqnAs/LyFU/0UZ8bwRY+ypkZLSu3fjXWvHm8v5dr3+3PExVLGphO7dmYXvtG3Vn5CEyLLAWw1
2GfkTeQ+8FzcMrJfHVIKZnBfuEx0sT+TuhvaMetK31ajEMi7N70NkFij4ID17f2sJcX7f5gjDwry
C6kusQyZlmhFpXl56UdOlJ8x0MC2uKwUKtBm/sSVsaVevrpl/hhvka2NVphnZliUfu+ERbAfRdOA
bS/s4mumVe5Gx0luiWWIobpKZYpWouyIXJ+FueXDhYjt+46aN/mhsSdE2NrSrf8hfeLepooMNUrK
a12PU02914cUFfwGx4zP9Rg9N0YcPJQ0iJ662fs70InMsEmwCdC0ekz+sjgIopPI4GIofSMbEv2Y
0dz6WmfRZqq0thel0JLUJKJCvyx/jWCRqOAmzMq10vw05IW3KwtNKSmd6mF1sJ1262W2NeTigxVh
kSQxIctPnCZ8ycs6eJ+Itr+DDPGuqBtjo4qwthlJSX5n17DHlihD8ktP9LpZYA+OaNjBSRzjZAd5
U7+3Gj3dEsRZ24283ZEBAykqNSSud0mkoCcYRiNbP7Cc50TpY5R/6srauOLWEk42POpOADaJJMsT
Ng1p0M5W4fdIcweP2Pqp/TmrbGwfyPCfOmtog30TRKUKeLraakKufcE/R19sTtVpZbrikhoJQ30J
yzRsT3muld4uheKpHjwc4TYypLV1lQsKOR61l1eexkVjo9SQaIU/4WY4nnVFG+tTMahbcIv1cXgh
wXdA1s1cLGzd5ZSbSeJ9VPSU6ruH01j17FEm+UsO++8DLins0pOAUrCzyBtI8aQnSs/Bq+NcOUd5
82BO6FFkhfM2Ksug+Id7DqyKTGUBecLUud6YTSUChcyz9M0pGGrUHoPyMIeZuGvqrrf3keX9Q38c
vfPfrE2AFvy3xYhdMWK/mla+aBP3qEzjfJcpOHakbRGdhdOUn70qUA63r7rVg/HHoItlLWojrepW
KX1FGZsHtxTtvoCi/UvQNTrzAG9fKnq/95POdXt75LVUF41UV2IFacsv4wzqA1UYZW3pIxaDYIPS
BO6uGiF1JSQWB5Uw3u/d0dy6llY3LN1u3ikWat7LpnKVjhU9zZCA41LSPyt96rhHSEV/CUz+3379
Y5zF1/SEyss9sUlaxvoIGyj+jmubJuU5aJ8e4zar36Rh1z3dXtS14A28B68mLJjJrxe7NkbWpVKF
fD+IXJnOCaI86qk2psp4QlbOmjfC6upwYPx5yfNkecU15tXQ9lPjpT68cV35NrTwsN6gbVXZw072
9ZL/bk9v7ePRmuZ1CbVK0sSvj0hnTlyEUVeAf24oaOH4QkJYN54tzrcHWovYXEZkFVQppBrB9UC2
hkv3lPDoc9Iy/taVeijuSmgXxakCWQ6VwTL6u38YkqY74C5UtMHJXQ8pdGTnZq/L/bKt8ujiWQAC
fw2l1rUPYTe44z5DbqbZuOzXICmS2QKtFGIRHbZlbu3OtaPGjvI5aURofW0FUKcT2VSu/dTMoRSH
3Mwy/dwP6MJdsjHTHGTTms6wEAsyx6jfOSUw9HNTt1H8hFFY//H2qqztMBSMpHaWlCxcFuHazg77
GpVE36xC8b6ABzLs5iSb73GF8t7fHmvto0tCB39AoWcxrr8AslSD288zEi3DiJZlmRmF++K6VfBk
Yiqi0+sTDsX+f4iDdG1obHKEqNIsvgBv7q6IDSXze1gzzUGNomp8r3dmEuxU6uR7L02+uK7I7Y3Z
rp0lNKMdCMzg9XhGXs8W8mtH7kOoGLAu9T5BN+uUeK+pUzNtjLS2ri5nVrb5IAUtgV/F1HRKUs25
3yJMEhz0OJh/aXGmoroYFF+sVps3Tu/a1ODKsG8wx0NNbTE1J8NFuJtjjpKSd9NL1IkmOzelW4z7
2ztmbXfKThAIcKg01L+v15Ab2xJpwfO7SzMjAhvVxP2dq859e2qjedzaKqsLiaoXAYK8HG7Y9XB5
NWDebGelX3TTdI7Bcz26wga9Fnex4+yTaJqCf1lKnLxkJ5oC2tJCoEkBHqm6UvgaovThUZQBvQoT
dODP2yu5OjWgXjKNpDZkLCJ7mldIN3Y8uW2li2nO9BFemDHadeNe76bIPiQFdmUbR08+LpZPYQrf
YNkpW7rwIxbrmRplOqN2408OoDtLTYoeiXbRHhzhzhCpIG88AccK7vIkrZ6pDVbfbs96LQdCndBE
cQUFVFTJrn8A+t/cKdTzfTVOi3gXdKpWQZPqQkDnFXActbVrdM1ix/50e+C15ZbAG1SKOZbgXq8H
TuaEy5mSg++WinrkiYBsqD10Hp6DrdV+bAFaiY3UZHWuwGsxopMaBu5i86pVZQxOp+R+Vzhjcko9
iEUPilL1zVclERGKVE2H384OBaD0X1JrjJnhToB1op+ziLF1VlmjVvJKEUZf/xdaSe48eiALQI+4
WfHf5EatsRsMkFYbvaq1AIHcNDQJKHv0/uSi/NESV+25tWelpc6foAh2LKO0nR5dm8D3DohzAr7i
9nddCtH8TjtpaeDW5BBoObXXA1YtaphumlDtb0btkzVF9+aoU+tX+yl8ipwm/dIkQ/SQqE7zSU+L
8Am/mfy91s/Wy+1f8vpzo+PES/t/fXm4Vdc/RIun0hGAynwlwG87MxTn0e0wuAfAjfzYroJjYexa
b2qfb4/7emcz7u/KHdeNyX67HncAGxEPjhv5hjNUZx1vkOTIwbW6fRb3Qn7qKt3IglcWXY7JS0YK
fcILWmSLjgNDz+qd2A9kq0pVtPlnNcYifshrAKTHYLKn7qyMdsRjQMmlBKwD4pnaR3pAgDzbgA2s
/xwEOZFSkaXhpRtLTD2gsHK63U5C2orEaNl9L4ze2lVpax+dGNHluYkyjGMddfZje+QfZiFCrDxN
MI34+y0pJV2kwyoHQGJhrr+IKsirNFTIqH50qbMbHJHd6ZSNx4+zO3TNjpp8giLAkLgz5uElSsN7
iI5K/VaxXYjtUTNY1dbF/TpD4DeRtUkOPYyGJRgQM6cODbgp8rFbsaEXm5WWn+iiIRJ1ezuuDgQ5
RKr8k5Is9WwavbGtOqkjvza8+i6mioEiJTzd6vx/GmfpoF3OKogmIPZ+HcHGwmYvjcdT5mR4o98e
aO18UVRCaoFKK48j+e//iGhuo6qYXE6x36Yo9Oyouanq2URZZTzh8ZEVaEyptXu6Pag8QNcXNVuZ
LJWDzQMJ1cvrQWvUSpQi1GM/hM0dPcIAm755Wha+ncpiys7wgyNK9KMYzsVc2+nGN1w9UMwYTrvk
pNjL9pEeW71m1DX+d0NffnKMaHwaItxyT1MIBmOXtREip2GZ2OKYUDc2d9o0jDg7oeeu/SwqtasP
t9fj9bXCegCWQ3pIwueW5nidqSZB4FWJn4xW8SlTRUMPBtuuo51zuG+PtbaDgeBTTaDcxaFZrH0E
ALnVRJL63dgF0xu49Trqrk0zeVsVofWR4NyBfAdxsXyLEreDtItaZhWa9nyoQHt2v9Dyrrb6O2vL
x1uSBBr4AW+9xZSSTG9rR0mB4+jZW3WKyv+Uofs+i9nZCn5rU4ILj3COPAiv2CdZgIxQjpuSz88Y
syMae3jkOHQo/t55F/IGHu/0WqDcoj58fUJUY1B1oAyJ33Wteje4GcJKOWnsoRsb88HKLP0RxEM/
bESD1xn09bCL2za3gWwXqPf6cRQ58zuvHLP4KyIkuJJXTlTFb1M3GoKdPqp1fx6ULrx0ox1sKTGs
5RpII0DeAuKA5o78Cn/EpIR2stVXUeI70cidGuK9c4/agfoBZFTT7kQPG/hJNVqxpcS7tpF4rNB+
ldwm6MDXA8f9GJVWrSd+DLL7EfgjOY3u4PUhJYJtZyMKro4m22myGCJz9+vRvGiGZThOiY/qS3as
58l778XVTDFxit/fPvRr35X2AbQwJsU9ufiuuN7VplWliT/ZEbJcaDtX3Q5vqCSB6RNa+r51DGCz
VZpm8Q6ikLNXtch0393+FWsThvJMGd7kmUJt5HrCjdb3YjAL5A4CNCz26hRr1UuZx6OzM4YSU77b
w61dbSi6IWH4mwm4fA7qqEp3Y8ZdXVFy+jlY6qexR7g6QfLqIzDoZGO41dn9Mdxi14a1OWsCqyfW
2EibI/Y/jvdSCQHQgwdvvHWLrR0SyckHlYBb5qvaad52rt5oZejb+BFkT7muBi3CXahJx+cm8ZQv
TlCP1jFSGrv6h42LEDB4J8ITzlKL78g1OE8wesCzW/b4Dt8KKYKvVNnBLVDs+oePKB+1cMY4J69K
MvMIgLVhrKjWxj3+NNYjzA91l49JdIicyfnrdjogDzqYv9GP2CwuAq9ixjNaPUroC9MspkOU4/51
ULA738jq13YLbwvprUoKwSa9PgvO2FEXx8bdb7s6viRNk8tCjJLm9b7T9V7fmNbaWSCcSjYgLFyi
wPVwXj7kQV/zhpjohOGrIUzrqzKXxtF1x+STmIzNIL46QTgX0B24klFqvh7RSKkc2IBH/CIPh1M2
RF61V9KyQ9wNbYXD7V2yOhjsNtnf48JclrVQfg5LZLMiP9KNJj+iWlXOOx2GeIfsENoft0dbW0z4
fKA6ZZ2Xavb11BrbVvoS3Uq/xIbjUEiujAMB94jucPxL8AD/+X8bbxFZNMgrc9LzukFOsUAwoftl
NUH6UtT9eNTGIdpYzPXpSaomdTuVHPl6ev2kKQKnBxYTaaofAOTeWLONf1DR2/MuqKzhHwInbwAJ
/KOMBEHmerzaDuJao+HgD3ahzfsK9/IPbdoF3pm829h43K89PdiQ8ORAxlG7Wnw7HZmNcaSm4Gda
rR51qnJ3FTD1RztSPWXnGm2JSKnqYXyoK1///jMiQkGVkTAG5mpx5HH3yVTsU1J/7oz/MmVSk50d
tumjqU2YwoVq9vn2eGs3BNVIPMzptZBELtLiNM1bq1Am6A2OXf/kZ3XFIS/T4jjYpXFHlufdeUGj
i+PtYdfOIq8LjGKkbCGYkuvPCfOcZrjTA7DsJ/1+GikV7RtbiS9FUin5xl5dDCblE0BVg86k+YtR
2rIXAekFo5bW0C9IlyrPseEEzqEuhyQ9pbbI040ounw5MhxjUAajZU4zFnzl9dwmjW4sveX8WTQo
krmRl9sHehNI1xWKeEAlKD4NWgrdAg7Wg2I4Yfw2qpTwAU0/bSOZWrb6+C3AM4h4/MlfXmMFgcqm
rZZkzzGUB+NSDp1h7uJiit+VjZgekTbp7oFlV2/62R6DvWNNw8GupuZHMtnopsLJLPd8w2SjRLo4
YPJnyeYCGR6PPgABi8+vNbiwOFbXPAeYEKa7OKjQtsEl5ImnKJqk+qi8TzH1gAKLcfH+9tZb8n4Z
XDZuADtRnKFWuHwJYp+SRnFrdigvVD81Zcb6LbKsp7qInHOkpfm7oimGY6fHlMf7sHkYrWR4uf0b
FqdO/gQwjTSpkGiS+KTFqQsNBVPQwp2eUdUB8jDFmK9MSPS9dJqdeDtXRxOhrfEZ/7tLSY5LrxN9
Uro6iGwsXxNF1QGx8KrxeQ6M4adwve4eM8pW+UgRBh0YywydcKPbvLgoGJI8CeUDslB4G2jeXJ8G
uGBNmHeRe8lD0P1Nquu7tkvKo2Xk7rtc1MFGAH192KXWhMquwqoQTNviYopETMmiV51L03Xlz2EY
LDQ6bcmUDbZ6nK9PFzknsZPnMKgSyP+Lscw8RPGlSJu3Vp+L+96civu+Lp306I158GBmwXgZItC4
UZcazb4eQ/2jZXQR/Q5Li/3ImMvvcaqV3cYOl6fnj8oZBUdSRsAE0Du4RGCUXC+53gR1pyEa+Dbv
9frn5KkTJpvo6ZZ3t3fxq0/rEelQ2ABJIOPM8tN2XlyYWtDPb7EThDHOo40TY3boxFltWPwMhW2f
/m8jLuJGkNidOVfT/LbHIrDdK/+PtDPbjdwItu0XEeA8vLImSdXqlnoqtV+Ito9NJud5+vq7Uj64
UFFEEfLxgw3YRkclMzIyMmLH3q6Z3gVh23wSaDKchNgaWF86E+eTIEENEn4YvHjZyqnsRkFNU2SP
ZW4m93DDGI+FEXzRouTDmrSvplxUuGm5Sn7JhS+lVTblYZllj8IJ4Fk2s2KglkjfF/UmRIDd1v4t
u1nTLtFCY+PMLMORtE1eBSBAplbvufca6ntD56aP40grQKSV/QgHnuuHNowbBzG6xt90Yt1fH9vM
V6sy/OGkZB7LHCCh3OCVSkRjop3Vs164F81sIsQe5k9DVibfbltbXSN3P+hWxgEYY78+FEmsgDK0
2uzRVgfEWEMYi3V/QpYmOJRaWO8aBlgfkKw2uo3s471hms10QEgJuHg4k9eGqyhIRWKO2WMcRNND
GBc/uq6aGwYPA+1OJCMPuzIdP3g05VQHoYmF2iAnCfnXRrMeghkLFPFj6EqJbGAtXnNMhTnyFLEC
A0m8oSk2Lpe1hQLGRgUd4h0Kx4sUva/CQI9VkT/KDP5opI13pxpoUYXokT01kw2bjDJsGX1/Qpkn
kS8QOYZMLFrEujDqJ0Ypy/yxmozm0ItZMw9h2M2PMdjCLY6HZWAFEgFjk+nAw8zc8bsmW1OJAOCi
5R1CDdymJBYPYj/N1HGruLmMrBiiYS0bulT7IRpbXJqVoQVpnzXeIQq4TYLJNL8i0N37UvnqS+u2
xcbrarl1r/Z4gUuiY1KjZSV5iHVNGUrHO5gibfxcidN9k+OeiZqOB70dNDDu7VadfLl1r0YlA5ZN
0YFHlvzvbyq4GgTLbqTo3iF1y+oPobTVoWxtcaJLWW3k5CsbByKa1UmUpGxQL01ZDKrXJqICWWHt
i1Bvd7neZhupjjzJb+9d6RaghiWG0ATbvlyQVQ1xYOSjx/hiGPuhWdgHM0J4QNfy7GgrvDcKb5hP
pAn64XZwe78+LDPNBbJLvuOWl4ceeiDmupb9GzPtDO7BPkY2TPn/NyuLtylygZke2L13UGPNOs62
XhxoHW/Nib73fbkWvJDBYoaplo/vZNCMMjdq7wBhqtQhHExq0dCbuFbbHUTbeBtha+3bydE76s1g
nsj+r32DX1DVJmpyrMWJj2KmTknbRv9g5iJ9Q86Q4Ofcd++mF9VALesW0rFDPbv2XcKQc+TXeu6A
rjImikLgHT+6LoRyQN7IzBRXpOZ1vS7VmYNubLXkOPdu8djaU/UIH0W8v+0T7w4xWlVIRsB4I0nO
2LBrK2Gi2a2RIBlVzXq1U21u0rHO4wMY0y2WqiVlmUYdTU4DcKcxzsfbbWFLsUtFaXSUd5qwin+k
cKmcLK9T5l3G3PEfZta1T9wC4mA0bhT5bWEFX1q7sf8Os6ZDsweGUnPjRLyLm/wiMkNQyXxjyAsX
v6icU0j5gyE5elGT3WdGkz+MZZTv6efAvG7P2sMEFfZGMFv75G+NSod+EzcTERZ1CVvUEdLX+thq
dbAPoEPb9TFy1h/fXXqzsCeBUUWUTP6UN6asmq+rRJgyo0KQGaIJimR1O+V0G+N8iwtsbWEQX7wq
pYCqWU6Id0HSKUaXIpDRCNgnqDq5Nj0mt7GPlJCqrULNu0DD5skSnyR0h5hvOQLbI8wxtVmeHCGK
EJ9V3jJMo8ILFUNFc8xiZwt/sro8FInJs7nz6HVff0wQaEFv6twCk1npsHgO4wFKoXxfheRmt/ft
3U1EnUsSNbE2HvrOEoGiR6Ye5l4fHMzcCd0fPTwG2Z2VREV9b6Y0bXYpAh16h464hTxOXw0odt3+
BSuLpSMtRxLwHypv8uS88RxVa43QiTvloAeD9T9BbcfafsyM8imwRFFsBKGVnaRFIkF+FBvolSyN
hfPA7aeSSSTFCJwxFwjTtI6csIq7YfB4TtVz+dHbnoyFhxrAKg4HRFyL7czTBNyS26THacicnZ7N
7b4c9O44U458wme7fRvW0W5OynBjucvd5U367ynhWcocxhI32wY2ekqgGs8ZEgjzSWov/CE8o/nM
lC4T3EhCNt7O1rP6HCcRZZ2P7ax8EVO4pYsC5xBw40UWUMdO6ASoaJ7VzHXrHfqM1V9ofxiHHsDM
RnyVd+/bjOrVFnVCyYohS4b6tRdBv9hQoI76c9j0enSoe2icYNydqvvUEHq796okjr+6djjct3Ee
Op9IGeDTvL3gZZDnR4BdpUot+1Rk/YsfYURKmiRePJyZpCvuAk8Pn714cr/GZeM9A3Rrj1ame19v
G126NJaYQeEVh3MBNF+iDNwEyXiohYfzUMdz8lODadPaD4DMrYtpw+Sw45k7fP+/2ZR+9+bMtnyB
2SkBq0YVEwF/N0VCM+LopZrRHpRYm9vfOaErerptdRkp5EqhBKHvKBlXeCVfW1WVwur1Jp3OudLM
7gGatb7foyCWaL4rmmHccN+VDwtwk2zvVY4LkNO1ub6kHZcP3nRGqcw+9VYb/khM7u1+0qNy102x
2EqR3vsPYzayXQxwTk6fLSwqsL5VbiTmszYTKXxLa8HmVk2r3auhqth3PdfB5xaalo3u8btGBF+W
gRZ6Ojx6qHQv5zSRFqitQEzDuQ015YdbB13ni0w42r6e8yfdrRzmiYGBPwVNYMfH2oy0H4ECm9Y9
MPF2S7jxfdQicyNyMKIBoI5+0/WH93qzLfI+Gs9V3IW/IKAIH5JC/bsbCuUbh8r5Ql8m/sp1tUX0
+T6IyJQRLAmHSQ4eLtx6jrusqZRqOAdjPh51YYT7kKmVn+CDtU95FMXPA9ipRzOYmy+KZsM2eNvB
VxdO8KLlQCh7x7oc9IyIWA7bQHWrhz3f9mqK+z28QnAN2fMuCkX6szKq9G+Q48XP28ZXnA8ABrBo
MnRmqZa0hhEFvS4YWXwazcoBnZbksfZGHV6RqW/3g9U2yOWp9QfrCXge4Dc6p1BNy/mmxZke6QfQ
VXKGc1RE4jCZznR24O3f62pSAv412vxEzEx+3F7ru87Oq1nYe5mGlFfU64F4E8ASTY2sFr1BYG/q
/GuSY9YAcUUBcW/kPWXBKA59MYZHK7G+KDLz0xBsO93+EasfnG4HVxbvWLLTazenFEeshiL+rERB
/9uDbTCK1IguLuCNr0Ekqq+tEnnH20Zlyn99T/K9ySjlOwR9kSUYHTqsdtZad+TCr+2TQlOm9CGs
Df7ntpm1tZFWOowaSKWfJUk7KCPZGkvpGzZjTfRyJubjVEUtd6MunHBnNIn2ZUKJt9zIA1buCFlU
hK2Khx+jeouPak7pGCQiw4udsjwGWRs8DVX9PW+yfMNz1w4rdqCnIlOXdPTX28cTUe30ph/PJUIj
35tqmn7oReLeKWGqD0fHmbovoV57vL2gpdgI2Cur5K6X8n1sJSMF8vO/cd9gRgmSyu101mka+xyg
4az3cVE/GLOmbUlvr0RFh+ldWRmgbEqefm3MiFJ3DkUznTXYXHmDlMY+Mlv9nic2qE2R/Y9OaeYf
e4y/m0Zc/vVhRyKF9UDF8JClLLeIDzaP+LnXnPls9sEUHMkpmVn2RVkF4W6cOi/6lPeiU/cOExVb
nFUrC5c82yyeuMizYbHDnREzap+M81nPyviSML0ndjxWkh5E+yQYWHEpMNQxGs1qqyBDFos+3yI2
eCd5S6QiNjLxz9MaQdDl1+/MJBjSWmGrPbfHUu5Zyj40oKR4zKFlz3eDMqVFtKvAGec7GCdD9T6f
tbjcU721dQix46g6mLJJ/oeap6I6JyIt9p0+OGq/cX+tBBcGVWkpQvXF1PDyg83AIBEH18ezWg/T
i2sG5s5Rq3iLCH0lMWOahlFRg8NH+NavHbK30tbSomw6U1+InYM2q9nBNCCUYTwvi/PTaHXqxhNu
zRWA8JKYAQmX5bJrk3B/l3GsT/PZozaEhmHd95/n2FE/57TfvjD7aad+kHZ9eQ+Rh/VU9q29Rfu7
Em+AwMBQBeZOdsHkT3xz5k24ZJTWitVzMTha609IXlmPXpu0FNNiq3yKw9aMdm7hpnvRczA2Auta
jkhAJbACU+M3LGtq4DtEGsBGeXaNcDhFcda95CZ1LFjVxHgQNkMmvhVPTXDnDn0nIJme+8kHQaP6
nZdMG2+BtQ2BZpUkGbwKj/lFBOTOGwsti9QzHNaQSdae+dCUU+RrpZ4dgCVDv8pQyLPiivJLYFTh
xjW6cr8xPUxxkSK6jIzG9WZEgxMxZKFpZ8qIzl9ZNzuf6PBED2mpacWOHDkq9vYk8Ty3w+Ga65Ms
4PmUEwjICz90FT0Kk7rXznZpDIGAXGhOu881dy2cMYGrtOZOLx0R/HPb7JrvQcZO/Oc6N3DC6+WO
hpoLXeFURUpi7GEqM765k1rvNIXZW/Q440M90iU00jHdwP+sZWq00CBMk3P33LSL28ditD6Ih2Y+
9xSgxK5Tk040vOxrzfmeekkXI87BZMWvFia+6FOoFYDNEwhJ4G4NtA8rbckDKImEqeJQ/wfKcP0h
zNwMUXUv53OUQ8I1JMhtMSga+ZNaDvtpqFt/UPv6BNuvd9/FEGgFhan6jRFtoSrXjiP8o/QzkVTF
/5aoafr7Yexa/JJc6avfU2eXv8dkVHZNE4o7MY3G3lHsAgxiV1MHn8VUPHgthRBtCMetuL9yGuSg
NN+GMVaJx7/+KhH/KnYHnT2CP/LOorZ2YD5sHvbw6Zaf9USFSSXPo2rjEK54JdxQBCQVgBIN+0Vu
kEZ2kdMln86TpzTqTquLqd8l1GbCQ2EThpkUbFDuc4Ox3MemRt1v475bScN4ntKloakMFdySpMZQ
qFB3EMyeo0k1j2UwV37tMu/vZo728WxToqPABzPYxYdexDuzGOuethoXECK256mJGRTmRJb+QMB7
1Bs0O/1mipMMRh7DqE63z//qKUTMiGMo4S2GvthhJS/MRlE1dljrxa43J+uzpiVJ4btIqD+MSlHt
Yf4uv1iZySN5pDruW1XBJO/t37H2wUkrbF5sEEQSAK8dLVWLSrMa6fSmhpxcPol9WKLxDoeosrFk
uaLFQ4liDOUQKStAmrEwZYB262BaUM88l/Tnyk6bgy407fn2gtZc+K2VxXcF3qaA8NDUMyK9ysNc
1lXtt3aqXdoxDV5yOCyOKXSz915qt3e3TS8PLfAh3JM/gfc3N9lyZIAUTlijO0/npA68R9dJq5ek
GuOLOmUi5hbRvdzvGkYXb5tdXtwAaAEUUnnnUYCQzZIAM6NjU+vwGJ+hu5yZFwJt4/mGqKZTkrVl
t59sUVImLatvVev29T5NqF1tDC0u3Uj+BoqIwNF430JKu7jOPG1ovCnRnPPkxj1DcHQ8zb1WxyA1
0qRxPjhbQ9JIL5KSNEUVUkdaoAuv9aDer5BsOIek6j+yLK52WRNkZ3v2hucJ+VKmrl1tI19bZgqv
RqkM863Z5nca5KHbxaWZ5+45AUO080p3svy2bZ1vhQkMEU5lpznc3tn3DkVNFv508JtsL42y62VW
ZcPWRaV7ngLoMdCD6p6jUa3PVqc0Yl8rTfFN84Z83rgFVs3SK2dam9YKxdNrs0lnFZaZRu45jHXr
XjM6pKNFb3rPXdTp+yyfnN0UOONWKFrGB76vBEzJpi7tHWLztdnCSG21Fx4+VNodtGRO5Hn7zDYB
493+rCvOiiGK+wyiANHW5frf5v11F7QhwgnnzKF8ggxFd6wCS7/PoIi4/AdTdOAICoCy3t1nTVGZ
whti92zNXfTY1JbO3HBV7gY9LDacZW1VUkuP0MpYJtjm61U1DN86DL5757KzqkdNTYcjUCbrMvTO
FoR85SRQhpLdW4lueJdB0tv1ZgXR4HOnhP2XenY4fognnIcgjJ6acvTub3/FNc8AIAnkldowU22L
DRu1AkpOp9bOsUhaBrLm5K9Aj/qND7jm9iiQMuVN+Yi5hMXNwTwlIBEyurPrFOhmT1nTgBNxWuu+
BEwenAwryE+9IdwtcMVKAGcAm1oQaBGKbEvAoBM0fah3iXEu9VabfVQCpwcTLPVdYylasANEqJ8y
W50+dchfK7vAyqKtgLq8NeXZo9fG/QGk2OAcXjtPkeM7Xmjr56GrTCZ4TafY12mRHuts7OEFtNOS
DCEWqT/rKd2h2/u79uUdSZBLeZOy7fLkD4SDyjRD4+xEDXMIY1nf9TkHRChR/W0Sius3yN3ubxtd
cyoZWeWiYU5Z9ulBzigUoyLtbCD3sRe0+v4UbVH9um3lXZ7HlwVTLAvDr9Tzy0xezQs3YoBKP+e5
Fz/ktFgOdtuA2FZa/UCH3AGYppSfqxBl87Sd5mLfCG+L/n7lAzNtYfKJ8TH5e663V7fgmJwzTzuP
ltmb4QGR6MbcQTaVabtsNMakPfR0n0J9xyQyZ2Tj5lzxLnSwqerSuoZzdom+EEbf9XajmuduCMNH
kbna97BonWMEoWG7m+Yx+9twcmXvut1WTXklVFFPkKX5V6WMJfsy90nRTEllnoVgdOwOQtPO2jXM
Pr4YzWiV0aFqB1UPN0LJSiwGRs6ew5YvhzoXbccgrDx1gFPuPAJMOwTW3Hxl4s0FVG7YG0nnSvDg
DcM7hhFcm62RP+XNZQa5S1gOZamfFSPOi2Nb64O97+uwNC1AsvAl7yIeE9aXwVRy8a1C7vg+H0qv
/PhpYt6KzeVTs9HLFSPJU5MdeToCwF7q+a0w04PrlOa84Uor+8mUFiVKHuhS2XSR+bnToLuNKYxz
K7zwn4JiVO3PVtUcwsYd/C7qP0j0IFNNyfgOXxmPREwutnJ24bIr9Nw494M6/06HhCZeMz+LvnQR
zHCGT3PsZRuluLVFcl7Qy6BAxLWwsGnqfYf0bWSc0wbVaIp/JmghEK2a1ZkHHsVbQO5Ve7Rn8SAe
3yzy2ofg3SR77WG2FrEp9k5gjjsBx8MOqub0RALT3d8OiivxgMIG9E2YowS87GUl3ARxN5f2OQ16
HQqyVgu98VcUTW53QFpZG8O7oPFo1SIZEinjcYBbeQuiuRKYKddDqINmDyVvav3Xi4YaqSijNrXP
bmW6ZbnTMi0qfwxZ55Bi1KJSP1lx3Pf6ofXiPP4OBAOu112jF1Pnp8GYbKW/7z8KdU9kb/A4ysHk
UNe/Z/TQK5qKyj7nlMbTQ1g03UMSW/0uNMzkOYEx79ltEu+na+T/4frHNuBstFmohgCiXtjuZgYN
ca7zkM79uOMugRc47IrE2SlqUfafBrcV/Y7Smxb6DXj1v287xPt4ibMjKMYUCF1rkMDX9me9LTSh
BOYZAe/C9Oc8G059NtuxX6lGuhGq3kdMaUyyEaNNhdDX4kO3sc5NaObW2cnFdHDjKD8mVeTcGUPz
jQQk+OmhU/clN6L8NHd9nG9EsFXzZFuMA4JHgPj9eq20vEoLmTrzjL3pE3gyxa8yK/g6RBocPFNQ
fo46mgD7wUnRQTAbXsAb6dbq1wa7Jr8CqckSWerB8ug4s8N1bGXZ90lNvzb6UNyLcdw66GuWLIwA
1qNlyZP9eq31XMSVHbnmWamiuzS0g79CYapHsx+jD1bzQHdIvAOTh9QtZSHk2hLXbZUrRm0BNPGa
8glGLVgPj/T8s/Epizp0V/fMP3ovoDHV8DzD0v7z4y4s1c64/ExAl8uYJowkTi0Yuc7JPBjnOm3G
r2pUdX5UoZB329T7zFV26sBj0y9hzHKJ+06mxOiK3rPOStjY1Q7+DYDXoW3kl9t23l8LUuGEd6Oc
hWcLF9fQjJRRaZaVc+a9HB01d3yGtb+P/CRQDb8I5q1C1sJbGBSn5ECWCjUneD86Ytd72DqFaEI1
ShFX6ZuXsC4hb7CcvjvUjtmNx9uLWzfG5CRQSsZVl/2mlGGpNrZSyIfpcDAW62XPrpJC/9tYm+F1
kX7/uzDWxp7R62Do7nph2Rhmc19rycuoUDq6c9xk/m2DVX8SpU4NaUqc2dd5A26hr1bt4iCyquJR
H1x80NkVlju4NrxbiL+j3pp7O0+pwmfGs8ydMc2N49vZFJ1uf9mF2/y72jdWFynaODpOzMULgVlc
1b/MwnU/04efT7MwBv0uA+3pHG5bXF0nhUA5RcXY1hLepmVpHdmtmr5QnUtdf9a8+n/yqBW/+jnx
/CnShmM+aNTWb5td3NhyoZAC0ztkvoR8xpMu9ib17vPchjNNJC92NX7NmAPY9y4FX38GdUbLtO+j
CxPGVudPTZp6HwsC/2ucPBhdVYdy1uIamfRpEHHeJC+pXkX3FYxR7UOhOOkWTfrKt5WEuQZfVi50
eTXbNVkUZlikYmcHBWTVYSB6Vv4w9O3PwYP1Pk+s4dftT7tyOpnsAJ8iuTEkfvL607odcMEgRx0T
2NVY+FHaBtOjIqQsvVm0ZbRRvl5E1H8/ptSCcEBsUtAyrs2NRWKNvMJx2RqBd0+LrUuEzsaWCufK
yZCdNVnQJbPnhXhtptfmZuyzKn0JihE6UK2Ia+fYjvT0Y5NOe1hFerAR5la3TzLiSkVcjSv42qQS
KoZVC6QGxWDq4it6D0PtK1iaDuFQmsUfbhWCWlFIQT74cnr9qCBuOZNSvprizrVpl96aqwkrfYFm
o9qNbRV+S4amOnTlnNxlkQBNXoTiz9uOs7aTb40uQh5CS4ir9YgNB+XkSj3HqKz2jO1sQbhW7ciC
Cv1rcDnLSTmtdOdhMgwEC7yi7b8kSaX3z3YUN/v/sB4phqkD1QKvtPyIXu2g1+ym6MpMhrofGnUO
4Q/x5g/CGP/dLaYKIBRgaAWlxuvdQirYbqsuz16EmlqnJLfG8MCEl2NtxK01hyT7olYB3Jz0dxE0
09RijteL8hc7dcIfWeFF2kFyHqa+FjeO/sBV3WgH24FpcyNcr52+t5YXp48Y1jOajWUUANQvmoMI
tg87jab6U565f8KMsVWsWFsr94MBeyAlZSQfrr+poop4JkajvdeNsx+oInps6zF7VqOJGlxaiD2D
on2y8YXXYif8iMAqeGVQc1vspKjMuRyaPH8JEmq6fqLO5Z9A7UvYqdz4r9vuufZN39paBE4vHOiV
8UZ6yVAIwZZii/xg9W75TWt081eVD8EHsWqvjvrWpDyZb27dZKwK0iiBAwmj/QmCqyqBdBfW3Qgo
9pnJ7errf1gjSYUE3jL+uBwHidD300vBEYRs0zzRHbPaRzf2UEJhBNHK9oyu2lvS4queQymeahnc
EOCDrhdp5XGFAADZqTJHv5ncn3Yo1SJd7CaW+z1PikHcByJwtjhqVl3n/5sFgntttlXrLOqdJn3p
offUdpabBZ4fVEWRUOsaTbFxOa0FUSrS/7tK/nFtLvAY7mlQw3gpxdxU6IEZtjiQLCsbO7i2LK6/
Vx58WBKW42JRG/fTLNCnKFEXOCbtZN2TGYYP/ZCJ77edZW3jDEazgFTQrWKk/3pJXIdlmERq9gLD
//hXEpnNQ27oaGCnbniy3equj0W3sby1Q0jHitIJf1FHXhx4O2vS0Iq4aJFWoGJjZV55nzOUQDMn
DfNji2jdxmt7WTx7PYS0iQDq0HwHx7Z42E+JXbS2gl7PiDT6bycdT+A375UerNjU6NkupIcb+p43
ja1fK27JnNbATPl/iHR0yBkvkekpuIPrjz17bW1lhhu/0IbsCl810+4cInbgwptVllvqFatbSzEW
fDiMF3zsa2tWrDh6OEXxCzWb9n7OutLyR3vWv9rZrO7KtHIv8P2YGxF27YxQFOTa4y3OMhfhzkxQ
9AYLJzPhSN117dQ3dIi0aKsdtnZGSGTIgKH6g9R3sbq07PIqNJCINhW9PaOGXXbHMZkrzfeyKtgA
/64bo85H8QrnsRYe2xdDl0feFL/Y7Wz+VoJUeVARKPuBCFV3uH0g1w6HHG2jtyhZZpeFodaY7By2
RHaN1DzezR5/G6NqemqGBFEXz+qrjR1b8xMyNolk1cCoLKmZqqxQM4ca7UvX1kbiR8U4/IksheX6
Heihdq/A5V2fWrSHt5LStc/KcTAofwGfQ/T32kPdJqi4gakzCCRNaKyJUjvMkCcOe7bAubv9YZc4
+tcYAM82z3XJ58Zs2bU1bsQgn5I2fbFEU+9K04y+wzPaHgunMk5KTD9PAjnMHayUwzez6+x+JyLb
fWoqVOS9mT+a1jY4HepJ4fwTAQL7fuMXyvvjDeLs318oCVx5nmtc3ov7ZWrcIqV2lb5Mszt8GgLb
ucuUev47iWvxj5ZoyReltozn3pvq0o86re12Je8+/Rh5w8ZvWTvGPJ//FQWX6JPrj9UOAx0cE1GG
tGiywi8iNRQ7YAZNtHGnrvrAG0MLHxCxPjZJWfCUzdTmjxmahHKv9zAU33dFE8Ubp0v+acsvDE4U
2K688qC4u16W2jA5ELsVVQgU94rdrDeKghId1GW7bizdJ1nRewQDx4x/oWxRAq0cbbJrUHeUfpB6
WDpgPirqUKSpeylM5C+FPk3DsTcYlvU7vR5+ORmzLqfbLrWyXujAwb1QFYVAcdkpg3G48+q2dC+K
0zNbHg6pVe7awIwmtBRDI/VHSP60n0OjDRZ6g02Q/rj9A2Tit/jgVNI526DQaBMtuVi9kqG+2s68
SzKkw69+HC0/tnM3vp+aerwU1WD6Zkwz3VfzaK6ObTxa6Vanau038MaWsnnog4Jgvd70mmnHXFFn
5xKaVRgd0FkMP+WOC+st837tF88eR/HXXI9awiQ8DeMvdjPzb25/iJUoy9ZLxitmFfgci1RVHy1w
+7CYXbSWgsteBBSOC5jEBHRGqLSWx9ILreYwxpZw97dNr0U+RjrJeyT/PdPxizvZqClZ1UIPLkxz
2sWJOlwMPM/qp6cc0iFY1KYs8bWeHdy57Th398rYadYJzFRX+13tGMoprLiUQt/0EufEJeKetFT9
D4TnZNdAz7jWJdfncp+SLpwakCmXMLPTh8QK7cI35978p4sBFt/+JmvbgQWLY0GkBVx37RMMQymh
mmXBxejZgr1lzhZHohq0swKUp6KR1wyRuSs7zRMbptfckS653AhAaaDfrk3PoTJSoNG9i1P1qb3v
2iB9QDiRd72Zq2n9BdRd8U9KkvEH0hrp1zFVtPju9urXwgI5Gp1zaFXZrUUiCooaCroq8C5hn1iX
JFemY6sWkfIjSPQUBfMoPQV5X/+e4KvZklpei4KkNZRLga7J4dvr5UM20tWprgUXiMKHZq9zu+a7
GFWY7BjOiThlFMLz/7JeINxSzwPWMmOx27OZiKYvg+CSBGMtHspeM/04KXRvN/GkO2huhKO3c47g
lzFH/a/bX3vlimOgnPEVahy29w4vZ9Db0yKtR0MzU/Rpb3sCWIbPTL0RM9Df1luC4GuvHUzRkiLg
c5SWrfnAjGn+G4N3UcLZezLaNDah2cyrx7BW22IPg0LWHjwrNLpdOOpzvQ8VRnv2fcctsnEBvTb3
FhcAjAa8MJlYkoFPusOb8sfQ482VogQUqBut8dXKde6j0nOalyrV24e+KqZvMTiyHVD+6q5yRz2+
c5W8VPyssgK2KS/Ug8KQ9kYJfTk+I5Mt2b6ji0/9XKI1r3+Y6eSt0peGcrFCT/wM67l/TNgnRtiE
bsf7vumzz8Xc2g4cMWlj7mfL8p7SqE+NE6yXbN1tJ1k5FjLtU5nngZmQuZ7rnxPQJrKHqVQuMMH2
LU9RKzb/nlMxM5wdluh+OiZTALdtriR50hy3ESgK+DwX+aYYzTrpgEZfwC4wOGMr4IMOYclN7N82
tLY4efRoA4MYhcDjenEoMemV4ZTeJRUZtBb5pKmf3E4NklNbFfOPDBIR49ttkyuHjj4w7VlZyaTq
vbjzgqClxB9EJB5KOSO4AOX9MfeiWr+PknRKPn7EUXl5LUfD7wNT9fUCFTsVZVa7WLMT95/QqOfh
KfR0iUlCkeo/1BHggSaPpaMuSecXrktlIaCKO3uXSNXTP6o8EUerLKs/yyAUG3PmqzvH25DNozT7
vgWE6vfUiDy4pFGMHKPQw1+TQcZKQlVr+ykfe/P48Y2TUDJuB4lLWBbZxrrIKeIQvFInGS56n0ew
Z4qsBo9hVlvVffmlltEJ0AD+QbeQJFlelG+i0xyGoxF2RKcssRpvn2h5mJy6Mm7NU5305pMwzQqu
JjuwdloMB/ijHpcMet1e8Vq85kKUCAK6h2BOF7mhPWqdKCh+X9q+csKDVsM0u6t11JIPYz3Htg81
C832rKaGd5c0Q3oJzLCPDgOCNFtSamvnhp4KUA0YjFbmS/N+gMOXPBWl4zryM7vpvydll+X73AzG
bnd76avWwIZAd8jgCACf6++vtDx3B2twLxSrlJ1qTpO7TwdGOlVPQHb+cWMSqUbI415kx6+NBRWe
0AShd4Eg2dwBIZcSh1llfJ2dyfvg9M3r9fLW2CKe96aA7TAP3Iubd39GpcPwDfw61YmupkdVp3C3
hOtXPiXdHzkTx+oAtS5cOcudqRZUeC6IFar7Eq6En/E0/ij6sN+ohq35Kz1uKm90GWjnLzs2sGvE
YTzWvCprHah/W6uP8yBC+IqUOj/lStsfUstLS19B7iv0yylR4c3/KDOE/MTgl+gAgsADtbUcDJ7s
QIdDcvQulEADfZemTODsEgJnsHehq0ifJyhUqh8jiqJbRM0rYRHTJOmSu4ZkfhGB2ybIuyQaqaAi
zHAwYlv7MQxttLMGK/uslfnw/GHX5YRozDYB4eARuzgnRVTOogs85ZKFMe+U2Q2fkyDSnivmWLaO
yUpWQGou30ZEYbZ3cUy8pAqyXDeDizLndusHHhxqR1XI8vHtRa18RDAMSBVRnJag84UhaGBaa4g1
5WK6TTPudK1LOr/OLKVhgjjImx9aPMz6xutLHoNFxKfrwLQWbxAA4EukhuPBbl+3c0h3DATat4gJ
h4Omj71zbzFjzmj7BHvcYymJlu6yEaKl22teSzuJrLRagMBQ5V3WrWetsutqDMIXp3a0/qjjSJ4/
1H3o7dwk8J6R2dDvqSKh76XmXeUnoxQgHuq0P0UeoksbMXFtDwDS8ugGVwnwYeFYNlAZkIfIUwll
Mp4nbXQOdJhz4n4yurvYmrXvtz/A6+NjuQFUe2n28iLi9Mpf9ObKjUKnRM3ZYQNcpXLuE4beXjL+
7+puGrSIStBo51745LihEUBSMuntizUMSvc7iDu3+FSLwnJ8pRgy7UHth644ul2fqX7UDyDDGNhQ
AmSUmwkpw2G2u/YCNYO4tFGrpY9D1Ss/lKZMPifRRJ0YlWEonj45cdDWf95e5pqb0cwGFU+EZIx4
caWHCdXLweyUS2GX8HKjwF5545dMm/LvY587z5nmZPdjajuf+jAzDreNr1wFAEsR1IULUEKEFndP
1TgBgyRx+BJ7WvMzEKL2oYbJGz8B5rNhayWDAs8Foy3sDAhpLGltRYfYUGVNwSWvDZ7PuhoG9Q6Y
PIPpYTY8QgUOLQQ1LQ3G9XBQmXkg+Yv/H2dftmQnrm37RUQAAgGvwOqyt9NOZ/mFcFMWAoQkQALp
68+gzo17y2tnOOPu58oyi0bSnGOO5p2v+K0bBsCFoQDM64DyXX3FLBNhiN2k+dJESh7onDNWYmdc
DzD58v9FR/uP68her2H+dD1XGzsH7xkbo51H/vCd2ZLkKVYFPeUuEiVodeNzNjvw6UJE4bQiJS8U
RFvYBMFdkzW7YI5vTL7nTP0GngVl/i4OAMS8e8f9vqpMARzB2Lz5AjOAPD9SMLLDs+xXHpbWKRWV
YYZ4HocB6TuP/s0LYxsHook+MroWLC0bBK/hkBVfbGD90SPSpKRFQ2oWB8NT3Lr2MI8R//nnD/yt
1ZXDAAdpVHvQ8PWAHNNciUAVi48OtOK61yMslFtdTHcC/NA6D7pcPvkGlXINh4ROn/989bf2TDDh
QbD4hyl+3exN8Yz5ZrcUX3xj4a8xBGalJbwi0/NA13atQKEO3vM7fmuZoWjFmsZEF6fW1a45rzPy
lJVpvmRySlUJS9elwuFNw9t5TaMPBV3415S26XwcA5q1pYyNe/7zbb+1yIDgQAcD9834P+zOJIl2
zJ4WX3g6+rNFkbAcoD75abrWvufS++YxCZYqYOCdxInT8vfvmasxiroY+6dGIvuddGn7ZVU9O6PC
zLMv6RjJ4n4Cf7ScXDLWcyazUxH2H0m8ZeKdMuUt+BxH4//7LVd1CtFihAAbX1vf++FCmiT67POZ
3REKG55RCs3LvEvNOW5h1Vg70Q3ZTqNvvoVkNpi8qKgWG9gwfln7R4Pz7j1u7VsfJFzwQXsnu9D/
evE7VgzxZtrmCxxS+k9hI9O5pHpF1S2iAfO0bJSBecfF4Y0luKdd7zFNu7rt2jI+WbywWczZa5HM
wh8Sl4vkAI9hbDCLa14dyY+sFXaBVWiOxOE/f4pvbDoUTvIoU6HBQVm8f6r/qiEkPnnR0yn4ko3b
NFcri8hDiETtOmRypNCB7TgrsO2Rv3PavfGkcWHQG3e/SrBTr7ZZyjJA1GJAtCA3pFSg68OAnElw
AnS6lH4Fi/b1z7f63hWvbnXuhg0ooGCvY6DUeIwYqvI6bBMaHSKy2bVU0VJ8/vM197u4KtEAZSGe
BeJbPODrPX2KsnmJGzzecRmWz0RHTXbyoZuG/+Jp7vJthLuFu9/tVZ3CiRkziZSUVzzs4gb8uOk7
5NwZP3gSjHGd+6L5L4hAu4cbUhUQxQrd59VatqMYciLQcxRN19QIg5/8OQzH9KDamFY8KKavMWHz
M8TPxRGlyzpWWdKK96KE97f2H0/4Xz/j6s6RLxRClo6fEQYjYhsnt6EShpnTUg5xxy9/fp1vfUIY
qQEOhWoQRi/7avrXajE23ExOOX+1Ou8+7OzP0jViuLcjLKviQL5HYXnjrKK4FAbPOKcQ+blvHf+6
nspV55jV/NWQnszV0vEtOK7TMg13lDlvIJJx9HsoPILHI9+2UB3DqaP+802/9YQxrN0z6cEPRp32
+4/I0Qj0cwf2Ew12VgtKdflpBaf7NZlD8t5X9daC+ffFru54sSkBZTZGTlsyFD845ADhSXSROU0u
VQKNnWlAmg+TNb1ThYwuS945pDpu3dTBvazpR4yDIFb+lgfSx1WUGPfeDPzNxwH0Hd5t4EsV1+cp
6RMyBi1+oQuTzd/0E1RuJ0EWLpBhECDJ689P/81PDtIW+LBiGoxW6venL7lOQaotcLkJrIbjEEOe
e9xEpk01gGPX3iXUfP/zJaM3XwK0sXtbCY57drWmmrZlDAQw7JRxAVJjyaeUflS9gzvUsPBVnm1o
g+KyuGK+G0UBseZSZD1qJdOw7RJC4eurQPfgAQbQVvzMTbJG76Dpb70FUJ1270ogvRBq//5YRty/
wLylQxIuNV3VQ0ZRSdGoczAZl7zzDt682E6tQh+6kwCvLgY9diZm5KS+RjnKl0ek2y/L0UNiv5y8
bsdff378bz393a4BFQhoDv8hT9Y2dVm7se5VIBxzqNMZlftHkTufnP58oX/Qxeu9c59GgMW16zSv
ERwIQtItFqJ/TfXuB9iTOPo20hWJTbHfYVWQDZcVIQuDPC282y4NPGkPoJLLak1TfZYtscd3ftLe
zf/HT9oDsfZ+H1KBq2p1TmZG6Ej5a5J0kb24zhlxNGQLpiqk7a1G2wwXYmTfVJQuUXZGH1zwEmMv
2b6z7b218JAp9X9/ydX5NizKtGQNu9f8a8cne4PAXv0QQVfagGeTzO8p9t76xigI0Rh+gWQKvPv3
D3o/S9CvDN1rPArtyrBpu9qPlvxMwWqo/vyU37o1nN27tyzKBbRfv18L1XPhF9EjAHyECWo5o9Lv
QNAAo7YMMTdJKhAUw3c+tv33X7/YXWIFBAc9LvQfv19zixYfR1LwVwFAZbwvoKNfTuCP2Ye0QE9y
5AjqdBgYCUcqSMDGdyWRby2rna8GB2So5kDp//0HECiwoNJV7SvyCJODjvMgvxRA2Ofznx/umy/y
H28DzPh2kuvv1wkCapoQK/iVyMC+rMp9tONQ4CxC0Pvrny/11vgA6oQ9dhUKBRRBVy8yXDJUPUPL
XuMZ7v75hpiZSk3DkVDIyDXTm67nNkpuNkw2X5Rx6oK/QYDTn3/GfgRdv1rAY5gFodTduba/3zGG
z5hgguX+Ci8BQyB/bDvcdLRFcxUbKioK3ietoDcO1sOfr/zWR/XvK1+907RoGzN3E3sFyxH+zP02
9hjugQGAdIWBBafAC3cDzXTTVuEQ5u9FXL+1juBqvfsW7fDgNc0qAnsV+OvSgqEdLcci28y9703/
wS6NXTCaWmFH9+cbfutRwzccUBkuiNLwCgzVqGzNxgAyy8WT52ZO8ud58PqmafhmjywXux7cDMF7
LlFvfmmAKnbbgH/S/Pav/l+VaBEAZ1YofL4U2Rguj4sTIK2xEV4ZW9wXFxsj0qHGZsraEyNj+oNZ
vm7Htnf2PSfxq/WFlgPDReA2/5jFwTfj6mtjCkMkbaBNbxLrtnKe9yH6so7jmaIMf6cevXre/+di
u2FutMs6ri8WaJVpWGJlt7CCpi+UFeu0E5iN+OmwkqZv8UoGW07NIpP/v1bjnyvDjALzY3Dld2bJ
7w88X8yahn1Db6cQvuhlngZY2jJNq0AMHTiGsv/+50/r6mP+3wvCehUDFTjyYp7w+wUngi1Rspze
JhqqjXM+ENBHk2Vgj3YSAIA1WA3vnENvPV2M/SBvQH8D47WrrdJqmxPrAnprVqWftB3tuc00fUyV
Gc6es3CuhpyjpP/znV7tGv97pzgKwNaDDT5MSX+/U4PABATr4gvKpgQcXuTfwNxs6oe7DjLjOkoX
50AICPzzZsL3ctDfeMooIYF3gw8OEen10CqWcUB4y/PbsQlM1fohOHAoYo+rDpsKG/z4zmf0xmoB
ygl8BY0KyAHXYnETh3KOQlwPBqDpBQdrfgfBjPi6ArJ4hwf21q3BqXIPp8aT/Y+SPNtgeJZoBxdH
qsghtEN4QLQCiokB0zlI2d8D6t+8Hlwq0ZGCE4dYg99fY2cH0PobmFWOIHtctjUoHjwV6jvwlflB
9Pa9ALC3HiUEBWj7UMIAYrk6bHhmkREdOIoonRFA6bbAuQUz188bccF7A91r1BbfKNp94OIYI+GA
QZTQ1c2NQs1DwYrbxur0uAgefBJ55zEC0O7YpdNUJQHp4ciROVtHA/wLYQ+fRl+AnZN3Wq3/XC74
KbszNPbcHVraQYp/bf2Uw48JyG0Ba5OAV4iZbL+MGNzYg+fLcKGRIy/g9jB5nNB+f/vzUr0mPf7z
HLBCYWIBfiGc8q+eQzzlLF6DubgdfBwiUnmfva1ZMX+bQ25Buk+EvSSFMIegATJbpjKzsEsulmSo
XWJzzNLa8TEL8vfWMTIj9vf9r7IHoMxOU8OZhrWVoDO8+h6YVqqXU2APMoqRAiHTvicVrBSXpWp7
jCLhsNGEQ22dyz5M6RovJQiqG1ymDQQRJws+2FinQWE+o/RPycG0qPGqghh4cJFBplNNoym5aXrS
pAef8g518QYuQRsscEREwqDzL6AehedIgYKNjqzpiKs6mBxtS9V1xS7AEUk8RKbaGmOZKVcvIiid
wcfkzYMBfdDdtpYkSKqmKLij+zEo1iIsJ5YVwRk9Dglc1cKtj6Gbp8rxD6RR8G0u7WI3uPo0W5Cw
HACY0u3nKFosOF1rN8C8yzcFYZ/g+BdPf6drm+VnVMQwly5nbPmRLQttm/kkkfo6IafXs0LcoGq1
Bm4IjLILDVXCqhkzuOgpzTWyjECbsqpqOYPqDsEIcKd51QgNIMj56/3fhoduMGWU+E5d3BQjlbNw
+cRPM1u1uHO5ssljy4AL3TpkMfFTnMwolIs+FrBfQZS1OGtVhMNlRJbw9hnl3iaqMRqm5hAXjiav
cz+5/sxz2IAeUEyC374wqASPwTQ3+WERJBIVrIGZrifK4vnDaqLY/2xACCD3ARD27R4xz8PKyyJ1
YnoINoSmlhbcqeHJUNr6n5jFgHmYd92uEzdcBBDgBeHyIWPj4E89zfB9Iap9z8mMBELpbhFZYgG1
gJXji2oahi1/XSST299hGG8RLbFL98sNhP1i/uExSJWqXpfV8fQAHwaeVFL3BVZSRLwehjIHd6MV
ZUY0MXG1wX8Z75VLpHF+jkGqh98vjsNF3heDU03NWliCAV4lkgVdWQRtkt95OqLWDeS2rOcYcZD4
M2DtUvEKbsG05feNX7LpngcIFx0qRR0ZoprrMfLnTc0w6cZNYJ0/MLIbsVfFgvTytkJxwPUXZIRq
cRNtPgnQ2ORGD4diCGxyylwXr4ivJl27cWB9Rb6sZeQ0JoclLPMRl1KLCYtSlOPcKHozokJHGDWA
PXlBmT4XT5HiYBxVkYkG/mAbxuafrMFcotrCroMZQUuFmTEV8TPCIJJCw1AH1N4AG1GxrnjEFcZI
LV+rSLaw/qgNSB4QwXd+84cxAGGj3ExQZN8CgThXhM5E8n6yrpNlE/VLsTNDVvHSz9CIHBaoVtV9
AQ80mJ+KSfUv8C7KgwsTzaIwDIbxc1yRuKXxQwb7a183dk7iO5NSnV5cnsFmqx4kRjynGIi0/toI
GMjejILm/nkdrN7aKnCziUoQgXr2U/HJ7NzAqOEF6tdOhxCyxkFI5xPi1UekYQSZDGTpvQ8b7E25
YerchTozF4R+dsP9Fs4xlJSpmzEa1ow1xe02sdSXQnZZ8hOKgJn5MuxW25WcFMDmS26zsPnZJCJw
34iSanqJWLupm6lf2v4j40yDnt5hLPM1gyNhAk9WAWdUXfikeGqm0IQ3LVgT/rYL6ByDfCxd1sAA
QNI4rGO2wFvpKFIKrx89KEG/tkQH7Ac3oM0jOQK21oc2Np059UqF+hgbG7MbvNxJ/VAYjE33dEsD
F5Y06UOsBQUQdP1u2NhjFE9M3sGlwqTWntkKV0McK/kS/QCRLgQ/AsS50H0Mmgl/RHLe9OcpdjQ7
9nByZI9q1sY+RK0O7CVUs9he8IFktCLrBgwXLjuzOlkabfrcxjZsz26BVuWmG6fNfncSjkr+dlrA
96ioHaLusixybW45FJ4Wm5QKYBYcs4lH32xG9XyBJG+EfHcJm+3bqHCAVMDvt2UoqcwX6w+ETd3m
71YFotgLyJNJulSgcyKTL2RtEn5F4K9Kb8bWObcchw3UgNeYTFFyWNFbZtERx4wwp0LRAiprMNKQ
pQ20mC9ZpXwHYLBr1lWdceZp/Yknm5xfkaASOlBJTDPrr5vD52OO7TbD4qfMI7+qxxhWMQ4zG0ST
PGS0he8lIs+b5gxP8A2+Ve0C9dJFhIYHF1w7o8/wX1n555ZhVV9CAJvbWQUxR3hYmkrHyyEp+B1C
g5oFrmVzPnxLYWC03hqQAURXJ0vv0hdgUD3EoYNaaVzjIHDNWaSwsZc4JPs5OvUg4pi1BEE7oyeD
KIjlI/xHE1mjQpfwrZxUqqgqEV+C7qTQCJB5chk84g9jl8OUvhSpkHkZrZJnT51C1XyvO+HFobd5
QMAEXAfGa4Ew7aAag5zOplzAFUa6T547eW6dmXBYaL24Cu82BuFH8ISeWQT3vtL0SBa6LUbIjA59
4GT7V0pl4W4I3aZkPWxEZOsNIs3y4i8z24B/ZLaIzQFmAWYi52nK4OywzQBP83IAIBbrOsQ6HR+y
ZG0/mxAxUHfGJ01wsn7kvD0gBopnqvSGcv8NTBA1/JonHeIXSqgciifHJu1fZNcmPVBEdMi+cgnY
O9hFkwXvlJgZhC2/FMQdh9nAefg7QZ6RTiqck1vzDBYAOXoR6KWKpnlrTyMSZ+MHxl0rb3fiCJc1
0vwaOLRF+xMZIGL/iV1p3A6LFEMNdwEQghzUN1M5ej/op04HeFVuHcahQvRCmJaBKtJfQ9vz52ya
WouTGyZPN8bYGfUY28xtv7nmh+YzHNoDhbLh4FpQTyoAtelfaZfn/AEz47w/DXMOYq4ZexTc4dxM
SLCGIuOIEXAKnFo1MbwytQJ7tsChMj6sU5NmuNoU5icn5yYqFaqnn5hrmbTMwa39OpGGvUzEhYi7
YZmNjlyY4ZkQ1qSP2+DX7gBbCyPjsoeurDghxjDpj8Zh/nG39WJi5ygwSPTRHMfojRjG9XkjpNme
tM6D4q9m7CNeIg2afkxgLhp8DDDwWX9oIehzJCNLKgpXnifnYRVVbsSm0W0YCvOzBzusr4ZEJc/z
IsnTFHmflAXmQfrWrbKv3R7xeAllyDoM77elq0W0UFS+OklR2sUMZqKOuUiesNuy9KzieUtKQEjz
swIzhuNQwGP6e5KJnqosch5kI9oYVstEtc+NxQdZRVkgnrnU6mef50tzAkFXuq9eZGT46bwYhspl
PcXX3Koo3GqaIhni0K4b2b6iwDTFh6CHZuRlied0QaIT28TZM8LHKhRBJ+5QJym4nM49ihnoloEc
LlOjsw843nh4sxpLk7rIXQIm7bTl4ZHjc/WiJKzLfjXI9UAzVqAdPDHkGqiT7gaUy6uTkOIgUS4x
T/EEe+k7E6l1hbUCKEmlkmYdD5TlrDj3EoayKKIgnDh1hjKS1qAgQynfpATUUeSPZTfJ5iiq5Qjb
4J21JuSnKGEw2kF5V0DRaWwafhz6Yfu7C0dh6xS/5FNPgmIBWw+lf0lza92jb1xUoGsCsQSc0NW7
gtcesfWqSget+xoYnW1vYD0u2rrT0cyrIAe19Cw3QYq/cHyK9ICBhwpOMFrefFP6MJyCGtY0xQYf
81yMJ1DF5+ahnXrCvvSg446HVYUzOXVrEoIr16bpdKTguKz3s5sM3IbVOMtvQEnMcAiyHkccI9jO
/tKdl/Flz4bhpy1dt+LMyErkF5JYetKNmhALIQhGQqXot749FCvlkAcphJ7WZOnzDhE+OvKXWEEa
hu7QNn3f3IYYWTEsa9JlN9hB4AZRplM+UWgltTmCBl7Ymq6FABnMxgt80eNNNHUyDGtWJZlr9ckj
gnMpk5z14ouc4Ht0BM8WYqjMwJyr7nPZ2NIVfRdeNo9u/hAPkxrqTvUImiWQ37pPfp2y8NWoAYY+
o0yHMcQSQonFzrJYMMf95OGwCZN9cEOLFZFPc7QIUwYdZQO/TZsti/RT3oB1iGqTJm2XXOJxCx9k
wvGtbuEgi5pQhz2znBvQNaok2Yr0bkNADC15r31bmQbUaGw//WjLvfpZ77kBfv4wwZeT/ZgiLcca
OTLIPjKmzZZHdINo/DayFIgbLRj71GcUAS+4pSyoe+SBfMuRnobFNwXk1SWEb5dINwOcfON2JZeI
mWW6UaCA0KrN9xk9D+fimWY8/dzjp35NUcyG5Qbl7lKOGE3kSByM3HDAMiZT1eNm8m/DmIVdFRgY
8kKiOfhyAOWYXIgfkg8CDReQkTkq9MVhNidPOhoJLdtZQPqiJjkv4IcGrKibvNhEHWwOPGyppH00
PWinBzipwPZ+6Bq4nvQycdgQkP5ZdgAku9pFBJodSYMQ9lK8ZwSdsEpeAXEU/Ch5vpCKCTXqSo9k
UofOKwR8kLzNknIr+nYsx1xQd4oDgXPOC0Qgz+CR0jKJl/xXYWf219iCGViCEkN/hVPBvuO5elGt
mDU+kmICzzRL4HyYglSSYniRWhD0VNEFB1UkbChhNpS+rtakv1oYC9qqJUa7ioLX/rXPBoQXKjBw
lhoELIn2R3Vjc/FdaDRCDaEAj8nAU8QBAUKpl4Sj3M8KlkSQ7Mb593QLVrDl4UC+lbqV0ycK3wMF
l4WNdoetH7IA8SnZ0FcrNB2IU15Nr+oAg7QAm2lmPoyrmIqqAWxxF1gYdpVWGHCWdeLYePGoMoOS
gFXe4gZdYyoZTwITXG/GqOLoTtpqhctdBjLo1j7iGweBg2q4qJ0smpBH2rd7FlmTYtyBtHYDBlfD
l7so6xCsvCXGvyLjGY3f2mgPeECD1AausE0+mbiTmFtnSf8D/ZlEAHQwuem87YvvzkLYElWR5tyW
jS0QEl24OXrKie/hVRgW9ilIkt7U3DlqqhHeAHdrQf098vQGdKvYIeFXy2b1K547Gh4aOFupA18C
zM0FNmmQFm03Vxmk2Tgtt6Zl5cDQF5fBVsBW2xfjuJQzneJfAR+JqKJ5gXs/vrJhqmwvl48Jfhms
8QCitIcldJuvW+6IqXugFlnZcyM+qTHe1jLfFI4HsCeTpWaURz8ECTdbGwkOaN0BacRvYR3F2YyU
jSfM1TtejTRov8l4Gfsqon0YlOhoEYOWmmGtUVIu7OjRndwjhwOwJ6TmKTq6LTcTBk2aWuwZPbgD
ebbQL6tEl73kSNNE40uXl87aMS1J6kmM7dmT7YiTFeE7a4fcmGab4+JQzAtecAe/lrjMfYumIAIB
qMEz3ku4eGNJW8Nw6mcW7OnDIna8ivtM/61Wh3UTRi99O+d7a5t+V7yLvm59vtbFhETPKmzG7sFY
oC3YTZr8k2aQdR0nQnHitoiD0KWG7RhAEOnJ64Jdc0DGXqrQlwM8OGOZjaTMQdkTJTjDGyk7AkZd
PcbeMfzbqziEFEmm+AdFiFUgl3atI8/ksLPSe/xPWxQ1SDcVCfbP0VEUoVkm0z1pja6wVustIoZZ
ZHWZqS5m9ZhKIepozMMHyuclxOkcYgiOPC0Mjxntip8JARuobLHxvfK4TXlJm2wZy2yy8gMKoKUH
giOisXRUelXGKAfWD0i2aeAe7/CzNFaurshChrEWiwtQ9Sj4NFQZH7bkkTYRMXgiUXyEkR4grkiE
aVOnfOTfUTLEiGTUJvi5yrlPD9sw0ecRp7KopGkVGuwwb3+F3SKXA/An91XE0shaGLRt5dIisrTy
cEadn5FqxcQjjpdtfpAh0TeZpfyZd1Nu4IwTdfcGp/R49DkyoG6GReNHjuD5SowTTKMObBTNL5+t
S1d1mxpSVPcEttSwGLLnfp/FVj103n2JrG/alPi2vKwEEIn2iKyTQR4TAE/uCAARXYukQwifitnj
YIdvaIsjM+iXisHTyB1QXUwdguSE4YcQI5TiU2h986g4XSFmSkX36taA5we9wYemJApsikNswu4D
5UESXmKsmLVC5vFofgwB2ACVHKbE3EUamP6lMUikOzfcdwMYCDJVdYOy6FkR3wF3mWLcAAP/ATAw
2uSl0m7O0KSrOLl3IYgH5TaaFVVVAxnuiW0zdbWzpsWfLFnCLihGtrDKQUXbypD4VVSYkGK4FI2u
a89qA5BdwR56CfFiEvzXwaxWHQeyOnEfgBK71BbFA/QnRnThOeyQEMMnRfuTDJeuw9wDdkbVnlBb
VGjJLYeAmbTzScBCFP1XMa3pa5Z2mT1mMwChalhMJ0rgocvyQ/EtxQQhQPNZdSzPRD3m6UCK0ucj
3KBgjSSjHQ/+p2oy/pNHU9N/yH28vsSo9FSlFMWlxmVp5/u2A5x+GqE5fl4A8calnsTEMXKCFZ2s
rA8ipHTKhv5KYoUDbvSZEqXmBXrg0cQS6x65D8FhRVu07fZF8UUVi9anEYa4LwyBPKKyDEndOk6l
PzapmV6mvuiRFowvrasHNHyihLIlpwec9MAMCVyWskOSiexRBBkAm7Rdl/DYw+5Uwx0CVUJW8KCv
MF93H2Md5K8hC/LuJmfeRE+x1gL1TSxbdkDm9DyVOFU0ud9hW13H3Hl/yZDW8ZEj0G+u17lFnlAv
sCiPkbcNrbCkzVoVLZrfS5JHzZMOF7Z77qbRR5y5BasbEY6v82pSXXoLlcUtD02aHACvovcpVkI+
DoBLeamiMfjeZ6MeSzAQ0gax2EYBj+AM/5GB3kvg7JXoS9IhPL1iiTC/8O6Dv40pRlX2qAd+SZWh
uxll54cynJINwwfNeFHyBJOZY9ENrDssvS3YoRtXmVcDrCd/SOLVfFAZ8PcSSVj2QS4p+Z7snU85
e/QPoBasgmEyPMibMUezXbscxsn1qqz5iwtJv1EMAH81EZffWBGEbdk0wRSVoU/i7YDDBVVVNwug
YbNI2HLXp8IdhLKzrHsAArhntHXQn/TucbDzJEC4dekHvNvMYTEn40uiM9kfY96yqZpbm74IdDtR
lStvEpSvNDMVfpuQR4YqG8DhnOP4auIQ1a9MfLsdDHbo+31VfoaZBuRdu1WyODSYZfgjBdLzrLcs
/4T9d/085Rvfat4LDz0fRAnPCDkY2zqB5PJJzzjhDvkojb/lQIXdAX0WXhcfZ1FUwgaY/cS8Hxke
u4VGjCLkfoJblSZrpYCRjIcJkgR4YxjEjJTpNrTo1eBNj+fcgnxX+SXxD8LsWSACte+Gl9oVGljB
zLM6m3Red4NdFSZcLD8CTIjZMQnn7UeEM50emBPsYte16OsRql6CSdwMQg409oA/ukS2R5OMeIIj
7E1hiKZ5+2wkBaiOb3d8ldG2oVZa6dpXIlTwZ1uMHJ+8hgK51nHQfcZsPeQVxtr+78aiM6rZMExp
pXqeP29S6+ykvW6+FjKAHVAwLeaOoWW68LSdKcr7aP3cpesSVx2oFBtmS8voaiRYdCtYjm13AfM1
gxihgTd/lWJ0FKC1W9obgC3rUqYhLW50ggCxMp78tFYWRm63oKz0UzXQuFF1j4PmZjfkQ458NpGl
FrMSsDh1YJhUelLtDrsVEnO2bLdlotRKzG57ZhC2rD37PKd9pA8gxVHUY6jEurpnwfKMelra0hKY
rZVr28e2NMT4X6TJkR3dx9Lf48Z9e5+mQbvecGfR68ciZd9yF7dBOVmg0FWCT+o+lwguqkwRy7/g
lA0IPedbA8NsPZhXP7mgKZ3IdVMZgBPuyKZsfQk3hP+GGMv91bQ0+JywsPkGD8Q5R93TA6x2Hk3i
Cvy1LxEdLcObiTAJ5mjUprcENamtMGYcP/uJNb827MCuRBfdPyYIGCYlgH9pwOCGv1TFwij4q9uC
fjz0BVrACjou3x2CgowY8BG5xaB3weq/EibY01v6GPhTr4pcl5biQ6xXi3jZAzQ1HKWeUyktqVFx
VsqCZbw2PjNzDYc1TBO1hz3VThxfMRoJ0lHAkguDyRqkWPQC4dQ6cpMaHUSVNTMgIpXY8Skj6x7F
DEvzvAy3SfzstmIECakR22tmYQR3dGkR2BqAkW0uAZvG+CFAstBwZBRoL45rnt2pCObJwHBAhoxM
B+gAJ5wUgAvQJ5Zy084eo2SAhxqUHjgp4bGEtZFpp1F3uo1/IQqf3zFr20WX0o/t37nOPXIkooXj
n2XZ/3B0Xstx41gYfiJWMYdbkh3UrSxLtnzDkj0ycwJBgMTT79d7M7VVO/ZI3SRwzh8rP7fgS/nz
vavjc81GEx/XoAJC25zaOyV+1VUnq4NdOIlpmNSjpGY4St1BgwJCfCj2ZMEke6BWco4zptmmZn/j
jD5OuLH0uSAwcWYOcZ0fzRZV5gR4zSC79JVu8wj5/vZU0xTNm9P14La3B/2VGkwxHFSnhcMlUVZd
xws/VxZQYGK0TktSe6ZTLRf30FdkhRzHafXnbF/jiSjNeE/sc+h3wU/OVB7OGCCAp69DNJp64RpY
XPAMJfSVi/06tUICUWpL7gQnbKZOJTQfQD1ZC01OQGacZNoO6zlzcdxVacKy3KXFkNTeYQSa/uny
thb5Jtzw9oWsSZPy6PHPuXTaS98syZsZLV5n+lCAH9VgWP4bf2u+djgcppoBncKhKnfXOTeO2A1T
XVB8eX2yFKm3dashhMiqLlEXTRiqKyqunFiwJyAnSbpDE2o5MdajsUDYhvUN2kDVVga1EHzQ2tyo
jF771uTr6vq/CG/dEnKwvfghmioGd9vR4h4CYyxPsIZOf4mjoGgfrH5fyh9kZs/WGXUJV75jfLWk
0+Tsn0m9zpBivY6qK8UWjfzJE7G4qQhk1z02TA6A8wX0fjbEoYLx83qvOdSkcXDcR7XCoqYLWC4r
8F4TUVTuYdsGi3+7DWs7G9xyZEC3qSp+uCnq9kf86ar/4DWsyMsrEu3uD93gNP2b5s7/KEq33998
OlWa9OYe68mFqMY/vvCW/siPtVU0tgaF97RIwgE+W8TF8wNBPu560lgHD7Fiuj+PCKkHEh4IZkh9
4Ye/t9GTDV5qXrrziGfLO9t6Guw3X8d8I/ve+8thiUPBoezWZucYlOaFwJx+PyP+gTiiX0RUwWkA
uHLSeYDRud8nkIfUZ2SVL2O/8c8W6NuwlGMpD+5cKPXoVxehQKHOMlHb87RJvtBtjl0JYNoE41uz
VFafGeXNzVU1bDRHsrSi5NmoUFlHGY5qOhDB0I/XKraNSD0XDvUcmMFWcM1eLbNx8PV4X9Xd3r3f
PiR9HRIThD/0UA7bo8MTVjLLwOYFbyZYtBMc0DqKuTn4NYsxw6Tp+4d2m/a/w95zb6Hd7M8idosP
De5EL6XaIMO8bsXoP69CqLxoSxxmCt7vADnW/jYogsiDDOouyVW4D5RRy6p7VEG493elta4ZcJDK
Zrt6YaEmM1a1T9w3H0UYF1kSCvGHrBpxx4kW/KqxprNRTrr+bShktR4d7bPsLtTD8cbEX20zTB+R
DrCxljRHLnPxVaq4TnlE5tTrVw6u3G/H4VSLsvtw5OaHR3vqJFBBtf2OAEaJiZi6Yv2v85z2MbQF
YB4pA+Ga+jPhjJeukYRoIGUOXxtBLUiKKyn5NquEqihnUZ/LOUgeUVuAWxVFGf2dPb/0CaAAM3gd
o30iRpZhbcsJd2nzhg4OcodUHbrnMnDNCdLcuwJ3Aev5Y//qIj09Am/EQ2rVlfrrYwA4LkgjOG78
Rh4EJjB11MMot6NXJ655avrCzypsKtUBxn842EE1Zo7Evkzab88PtUVN8NUQPsbdvt5Ol7Lciz/Q
2NMXdqknSsiSIW/x/oB4i2Tg7nQdhEmLNaAoo0M7OohSgo0udbGvudFSnRb0QCKjagfPi9txRZGa
G9V2zpOTjASRtqJjjmSzIPVSkfwWExSY6n5aX1Shl7ul9gOfnSlpfzMf9I8oW202sFAEZ8Ej6bGM
rR5aTNxGtLR3dfWv2ZkAM/zQ0SfGnMRhO4v3v2OJuzjTxVR/RxVfShCYSr4QAh6lyOXaCvJtHR6b
YIu6o1Kj8H7Nezx862lrwZptCTCNXnv/2XtTyXZgbvhP4NjWfdsnIvm1owDyHhtvUL8qI9YBoLHf
rHPRrV2DMEckmlMF9UpqAktHeT9bvPyxdOELBf7ek1eYqDjOdlSLh9nqbmZ2VQXfVTza/yGBLZcU
hN22X/H0EvdFVbtu3vbOpla3j1X8bZmCF6fYmvYwDNtSnQIdwbwKZrD7ehzai7ETp89hskAr+K4s
eIxtOcigHadXHkH2v6nfWudoS3vRWR1Sw3TQzL5zTmHlKL/pz1kVWhyXu8bi+HfODh2XIJozGFvu
wZao+11ss8N/bk6QknM/l6Scxl4FNqxlxYg+4IyvyFbR+K2aIRmyDglImxeR0x6KLtmY4IUJ+anC
guWvi+wBvjLZfVZtVo7pVri9LLmp2skiCcyZfoYdIppU1z4p8c5smjhVa1kgbkg8wFFvs03CbEOC
chpbVbSkwo1CxGA6bOtLKZxkS7dpCr7JShqWx91SzHY+eQIKKYqdpEQahH89a5VExPpiI4TbYD3O
KceaWEyw5ZJavDfTeumM2V3C6qUL9mXzFIUawD3l0vWLg9y5vNJku4XJlJOZD7AOKD8S2SRIjvy1
Zm60wFGyYQ1RvDSoi9ij9xkmY+qWSlzCsTLhOaIPVuYyEOV+15WtXx1qfpngqDY/VpA+wVChxWuC
h2prupep2gTBvqCU2WrZw2tZOMEdV42088SsM4soOZsg9ej970Rvyj6lhXtsDkUthtcdGvdPs+3J
oz95k2aMIflaMlGCN8PAjllJLjdL/W6Ue452j9ELedtTY+/q27bqVqUb4jmP7MikvzZjI+9mcEb/
OMF13QZTR6R237nf7Ow9QkPP7X+MEZ6iXMwO1Fu7lJ2TYgG0o8yJ5fbZVf12x3VvrhEAPdymX5Vd
zun0Uhqb/wVzoqnbthxiy+JuNydXV3zwUWEjZwsdjOop7MeeHGTsi4vbdPrDT6olyMaC6JlDrfcO
HsxT4yXsRednHcxDQOHt3Dy7pW7VVa2sS/WAbDKNw6SC2w97z0t33xEfuzuGx6UitBl8N+IIGhio
qxR5WMNmYhEDA2LSFh3JpgmzuLvV03sQN/035yECkLbsqmc7tqvD7aY3OVdHXHzjVZ2PcVxAtDZO
QIYXafrio5DhDhnLXByfgqQIurztB84CLvKK57xCQMRL0/ncZ9vOHbH5Qq8ZNZ3OD8QYJTnXaPTv
E7NxvwBWd0uG49vUByQe0MbWqGT32jbO8OlT6BFk2nd67661O9ndR2PZQ2q56zTteU27CRwa+soD
1I/sTgu/JxJTGQR9Ctg0DPD3PMaHQFT1lHfh7EMveA07w2Yqy5xmtojhUSarre/mtpGn0JXiVAnC
j5YtttuDrMqme+uKlq5LMs4gk9aeX3GyGEe4kQivOcu6kC1fBAFWF8yeo8wC0/rAixYqhfulZFPK
uf9K52TcIGLZDrSFZIFQLeC+0Orsc0upIKv/HizcHq7TtqlsumHNu0jK/7a2LQt+aOpUDqD8yHNJ
d6n+hNFYuTkUcVBlKAk9O+vsIvoKgq16WDaI63wrZ4rYxzapjmSJR/edr8VfPlXr257IgDnM7KD2
2RuiCOYMCSXkVFEyg1J/J1YUhs24/EFSzcKOYNx9GCNjfiy8TmNWF5a67ozi28EZGvvPEq76fm/X
ujppy45fb0lLfup23SrO4WoYZoNetm7Gi9J0FDr3TZN5vRL8nqhIAbLmYmRQGMOR6N+4iD5IXwa1
ka7ykrM/FVPxvHR+Wd/tCDrCLPJpPskjKyKw1mrrwD3W1mRzAazOuuazwU8Oa94l9mkPQyg+fF3L
oyEJfM5ap1gI27mp8QngsyMNWyCSRJ0IM9yKs3YFiifZjCwQU8xA0jZx492xA1FzuvK2Bxlnpbao
sAD9wz3beI83d/V4cujYcXJ7MWCrYLFrlJbBZk+M4sNW/azqOrZ+G/an8jSCiXUZT+ionBTyZdB3
XJCBytGoAueR7WWiXCNZlpkfDwhvVuKMhkzrINRn7QhU4GHrGq5sVHIlz/TEdTKGvf2VIGr9bgLp
dvwIxRKc8Ha50e1Pcjc3O6/jG1QqOYrCKmL+5FxyUiO0sV/rMtQIlKnHbFLfglrZooUOmAJt2QNZ
u2V19PSwEXgiRZ1R3Bd6R5/VDJZmGOb1tK5i4wjAPu3cLRb39amt603f+0Bf1pH1K5KpC5sVnZix
ADEbMDz7jGfFsvJZK3H15Bpm9lBwDsRxy8drWfN/pGGH6ymuyadnAqlbw4Fj+eI+3PjyMmJW1Asl
ATOUsgqElybiJqu3YHWHY1CYpnwyHbw/HVWevx5D7ojonxtN0Qd1ycV23KAwo0uTxMsfj/ca+KN3
AeRu2Z6kz4PXLse+L1GrGDH0GcOTeHAmu7k2zuIfW0vph4SOIYrnuRIex7Bx3pFILuHBdFgYEAXG
i/ewIn3QrM2e90I2iCkzMevaXIpZ+z8CMSdPvT/vbQ7V3+uDo4LhDcO+119L5B8KaLmyocfiwjqv
CaEzabiNrn2IYBxZafzmY19LSVpuM4bt2fAbPxIG01pcDAhiTlbrTvf4f5C6zApHxE0n0sxc27jR
uNTDMsxReRLR5WvpM+sasveyyFuoIrd8p8hQJvoU4XC6S0A03+zZ3BTlv5VKyv0U4THa8yYx4i+q
WLTAFdC2hNnwzVETwXBw6qq4WIgSpoPytvqdAhGetRuZ+brvBN8DNwQ3+XhZSTuTqq4/NwvUNw25
hxG6Fr+7fonu4am3F6Qo+3+3Ah18BaDcADSIXKtUVG0/3qvaR/cyaOUf1jpoPtbJAYXR3IS5jeiW
bESInVd0MuvfTaGcZDFoomcvrFSRDoRwM97P5XRdyy2+LNWY/KDvsntcVtV9L8nKMrVUvrw0cxs8
165ST6Nw1l/25GHX5tTQTzM/HDj/FHQ/m5mh3kisjamchP/dG95UZFuG4aYM+ms/G5u5C9tdTv7J
9jD3Nkwid0kfEFuTC9OH5q+zgrtPmOdTKYP+l4zZfvamY67pYLzcMrSzOfa3ww03PtRrOB+xi04n
40TD97R13p0sgvBuWe3hfXEW51r6iwWL6rMSBcNU5ckI0xcs7gMCyvXAGq1fkJ7+Vw2oajA/JunQ
JEludQ6Txc7rj+CyMOeuSr7w212GsrnRT9N8sqNJPqGDC99vL/SpdWH0rI0fWxu/Pg9eiS16iO/L
Cfzb9ckyWIcbvxzM3SdC3uQR6veYJN3L0MUu7CZ3bTYm/rFR+3Ith/E42OtvBArf/apRIgz7dUSi
mPL/bqBY4Xa/TMv4oxB70mf1hBBHv9eTxXo1dmTSyngigQqlXPget6gbDkG0eNnArvkQVDiQM8wV
4r+Q7qPw2Dpd9GCWbr7TS7iUIL9iRgkfj2hHavVIpzlPN5ABam+SW5cj7YwEpFRNu6dVMjlRFtJp
9ku6xnoxGD4/RIwppBpL8TRaQ/mfRi/OaBXMy1fY+/bPlYXityUs/8dg9c4TZPb4bC9df5lLi/R7
u2q9Y8ldce+Mqj8k4NBXSH2m5HV3+38jMkt0NuNWpbE/hYcV4RD0u5s87jK4CY2UPACzdr+dljaR
tEuc5tJBF59iNNLwZW3cfoTDHn9Jbv2LC1v6L+kRHEWPDjQJpuNwBbJmzpmPCCU2AtD94b10JFN8
PM9XkDJSMvrSTG9uIe2vAOfJgTEA7lbNwHWJcT8t4SMVNa17WBfhv8e8K+dWqxo2Q4Fj1u1byb39
7EQefxV+XPdPndxMF1tQ3tL59gtnbgd5SGkrUvekdo5wa9EHKq7+nhF55I1Glf7stH73k8s5grkr
3IttKcBTZ9yLMcOaaJ82HXdXe0CZjW7IGmBXnH774/lW9bKF+HK6urEeo6HdXk0j3C31ltk9KoxB
vy1VeJ+1JpQTw4XYiQG1LIV1xC/eCJ/oP7fZZ6wdHb/+FlXh8feXRQ00Miv3N4CAfA0RfyJW2UOe
uW3s+Hsa+PFnFOC9AOutyuTO6X0LKDJxiQqjn7M87HGJbUBp3jcSqxborb4+6HH2HhBTTleJPPLq
ot9IZTSYp80fgfuR5zlWHugBIWRccdR17JEHkMLxOSHmBEIfAPG9KJf6pYXzRlpqWxtoczmWv0l5
H1b8VSiIpLHG/6p1KfMldMM4DSWG9BS9MsHsTlPtNNbGfvCQMEY+GhwXEpRXme/ZATeBW0GG6Pmx
eW+TZlxzZ3aFohayo5b+gjZ0UV+2oVKA98q41XxmHHH8F0/atXthDwMjMollrd+Epmk7BVyzP7xq
XkIE4+j5PguFDP7czqXu/4pqGpqnCMBdXMnScV1WvbgQBzYWQ0/JarU/0EAGHaoUcvv7AwIT3eTz
0k2GNWoInSrtzCTKKtsMjb9UicS6dS8YPdr9ji2DaKu0KshtR/E9xpo7wR8R07NnWn38Kuad6CuL
hlSShaHua3Oso7mInmVcxO5D2SOLPgRBGd/hhjH/CVxKfVbt/VqdK7aA8ZmEmak6IgjaNvtYCaeP
zeNohXM0HRc2jKY8LREoHdFxs5oUtrsEr9rbPKPIVdx40sSfA5xDyHIE/46rwZv2HadCgFZ5OXkC
IUeNU84YZsEduuGAODZGuSBNMeMMtlBP2PfdiHAxPvDLgO5ko924y4SuGz6JglvUdVuZezqsnMcB
cik+u/0iCz5J+Jv5LwebC36qzewoeecW7Wj/7BejrBPqs1quaazQ73oM7cVajUc7XuJ9yVTDnmwf
o7jW5Y+VUG/vlaB/23tECSNWcIzFs9ujRwiX/R463TrcKdx1VAIYZu2Lj0ogYY3dtM780i3su6FD
i3moEfq195VPxGfO710vpFqyeW2/+C4qpPeh3r6IS4jtH7vgdPy9RHZPTfG2N8B9abmUvf1JFwr5
MKlhWm1fwlU64nGCxHXvsEuP7mmuIoE63hfwMTwD7YQZauv6+jGcoPHQQS62d/Bha6JTNxaD/BeG
Q7tAzqA6fsPJUAw/R291oJ6164KKeNvMjKqoNKsftx6nK1j5ivUrqzEfFSezhRvEGosZ14VnW5Jh
l7ScNi/jzRqvNmKNwuDxiL36aLle7f2iFiWyHiA5d75esVjL/ljAasU/cLNgKqA/aVQZZcJJ89wh
F46QPg5ecW6MHRVpDdRt7np6EKOnJamXAoI/8tgpjMV/lJj3jRPpbMXrviF6shcp3Vx5E0pk4MYx
IMh05CJ9NoQ9cbFSIw7w49W4Ep6sSoF/pCXJSUQYS7iKIDjxGybR2bGjFnky9uO1u8OvvsIYRwL6
PA31WJYDRvLWD37ZXbw6X34TFjhDtMSocsA+TJdBuuGAAmSwC5Gsp7Fk8jlM/Iiuk3dy8eXJ2yuc
v3cc6DGj9VoLAKLBnTzv92RbPCPR0lquld1k8ky8FoatWWVLWzC0Yq4JtvtCAdeSWp5YY17wfUYr
ir8bApIRQDehwQCGL5yPxh69+TlAJdQ8FZTFxKjSZCf+rSReDBeGzUhgUarQa6MJ8pvy4sjEUScI
Cml9ITQpxD8xj8FyN7igtAeUvVXBQ1sSB79Gq+7viVOwEiD2JpnOct4GdbWGoihyhyBfP0u07/m/
sZr6zcELfa2fGzRM1nEBBqwf+LdnAt0iEt5SLMew1tXAJg4EWM7mYJXuFPKUurGH6LSttJs7TcfD
f4yBucufDIqS/h3XsTbPvgTJXK/6yJ3iwhqIOqqt66A9FXMMkKIEmd06Pb8+zz6idiadTXcsdDT6
XH1f3Uqs5kU2fk4aj7VLIBK5O2/WBucAs8Qm/hYazCEIbh1PPfDAyurMfRDqd731lUBPMPP/3yhh
tASbwOx11UiD1E2KvDcZL/sw/MMDKJtjOVJByTGHlXW83gKBwtM+j8DMZTFNUXAugtjsb+M8/p9T
oFX7At/qeyb1ShvY/0Dmh56fZNQ0ze/JaUreVacYbJzPke2Kzb8SWmcs+6TnQe1wo3iLenHq+Ej2
6SOUgPSfNoYVYiYtw3v/PMbB0oXvLmFTDeryoavD3KnXuGaNKucuvgxTOfxTHCVJZtG5lhyDUiqJ
+noytjkVm9fqe+/msLwY1ij1HO0jl3dNANZLpJXDFuS1/ZbpzsP2ihPKc5c/Ix27DhbFAGYhPNZj
4fZPazKKts+AQa3mPgpay/+MzOi0Rx/Z03AcpsAWhEbyIVY2nnR8d3dz6BO02JM/BBDR2SW5fFYs
VHfwODA5adEyJtcd1H+8Q66wQlrP7jA+zO7UtpeIKxYGR8NwjBS1C53wMBntHMMBOPbcedsu0QZH
nih/elZbjmeAycRyz8rZJ895F4oD928VeWP1cyAQrfPQoDYbwfNwjWZBwVSs65CqpQ1RBDUSXdDm
gGMcAgWo4LI76kVeFi8BnTpoFXfT/UDWN1qLxGmjJVt6ZDcvQww5PVBqu40IjaEBu3S3RJ18CQsF
dAkib1V1lY34XPmkRONr9xDuSeippzhYB3OHrXoa/mCKgOXgt/Csl2kC6rx3YgTUVT5ZJUtar7e1
eMWtLSvwG6CKIsUgjKh5dOeyuNKC47XwRKYMShyihUULLWPrf4EJZ3nxZUHihKXCFZokmpPpzdhV
In5V1NG21FUQWDNdYIGkBQ4JKzYKLB8UwaAs5nOq8irWUJzMOnOYbWXctic29ClE8xT03d+OxMnq
mcYEv/+HUnKu/nm6LpIyXWTck4EHTuLsjGi1PePWmgOMmxgHvdxyyz4Ag61V+YGvoWvuVqSp41OI
BqF66RzMVkfTUKZ0p/fmliZopr0gJLdmltrSCCshvs7YBDa0MfK6LzVILiXRTJKZR+ll6tWxm6TV
YBiXyU7IfWA75Zg3CoLgjHcTIr7Qg06u9tqGw2HuhfO9D13XviDNDxaFLpV379Kj4bo0Lugo8zke
4F/jmsTFX5TpqyaimWY5kc8owaI4D4spmv7YW1uY/byXZbR+BCTOJ0Naub5iaSWahCAXiBzQ+1iV
LZWFURCzZG3uRh3U3JdKHQk3jOfPXoCwY4m0ne0nMgs1YLDg/nF+eMhquJksvx4FzSlIzh4nd4+h
uug+Kk+26g0KGH/SFgCS0xZHbn8OVgViDkUVzxa8opJQnmQnNjexGLyoB4luUwJFXYFoTpQ4But5
jJjxG0bAprU+DfgGalbMNclPfx1JacjAJAu5pWvkN91/zPUlYl2JWdTLAkjY4n73ZDQTxQHC+grv
s3pZg16biQvidHguEV3tHyW6L4IpLK7rnND+0P/L/TJzNmIsW4hNqEGxSc8iICb16Oyaj3VSu/Mj
XkurPsRyn/z/isiO1JL5du/rY1PjD2YmQbO88QOWofgCsZoHYJJlajLH8oGBUux2GHD3oHPRdpc1
bZzOGkNjWLaS66VdBjWFx4qaiOA2LpfTOxWXG0L7YK2b/iiFjKp/hNDZJSrRcuv0DzzX8X4qXZII
EKjLrYyuHgOiczOO4WZEIMhK4jrkRf3ZzVBoSlQ6xSyxCsULEnIPRD9Gf9HNPQIbrNyNumkCRLTW
/bkeVxvdyYQqPSabp/X2H75McPvDT4TTFS8x8Q5W1OzNxhCJeet34PlCnOYA89lZJls3Sp7kydre
yJWAtjtO+wIaswcKZ9FpYOqp8hKg3tmPlkZVfGrjki2Xr1oHpz5YQxSUiJdcDzPZshWI4se9xF2n
C7cL7vnczf64EkI9HX2pVPIHIyonVm7HUg4cF7W7/5iavvpEAeZ/Tr6zcYtNCIrq+2YNQAAPSEuJ
Ywjc1amujjtYuL54zhuBZkQCPOV7N3bmXlbCXX4yfi7zT1fjwd6ymatK33e2heuTQSwS+b7iGO/u
eN6HJc53piqstCriArVYoZSMf9h0nov4NFtUQqIYLRqznlQ3LHVOqOi2HOd22eWb6/VSawSluhp8
GIcJxeYdHq/VXc4LZr9Gkk1k1vHJiXizB7D9xfAIT4LkhTd091b1bNiZ998tqhTrK4hoAv3TlnFV
340crLVBXUq22Bcf67ifdhGigcIxuTVlbveT3JDYzaQ/57byd/O3DD3sTQxrynd5U6MEXTgMWFVb
XhpIydbPczgra04JvvCtBMoRZTa3NxduON+bcfAWcQBjjMYBUcOiQi/3gw26+uwzijfvcTmNqMmR
OATbf4kpxf4XHMCWf2HrQvd1xbYa/avWVrvf9jYvqk1hQv3OfehQT+vlUNiDGk6zXS+834tOFKW3
CJO1DHJnG4mRyCKEnjhaOlvW3akD5CeLwcXIfiYT0Nqv0dTt7s+xVI66ugFit9d2mOLgUcxWMbwK
eNXmF/n/rL2VNsn0aEPBhaln+Q1tCKz29VcA4l/cBUimuUe4RZ1ctQlSO/KsvTJ34H38dwPoH77a
OzMrkSfecPsbILbvN7XHnrjJJve9vgquEFjO0VN+fy1K23Q/g4DSoVd8bJj22ZPpNcmdiRP5TNRz
6JxnYC3/EI2cQFfJczGfSHjyUPdMdo8YmixO8qA3jOYX4jtsfUsWMOwgQb2qjUNpn33vGS2O8c+h
Q91cfSbjZl3lidY3xDJw3drg3iEFtb4oHrAwzDEOUPIBFzW75oijBjhnLU1tHXoYG+LCowkF2Zzv
xBQj+RqD2BJ/CInpu5VEc6hhpvrZYhSdtEN3cG4gr/6/qm14kNH4NpgvUxGaoNlTFJqe9a09xhF6
N1RYbCekk7p+DGbsNkdK9rzqWHZLGZylfzMrkz3BbnFZNoOxC3P6uN4kqSHu6we+NXtnK3b6CR2A
Lmf3Dvv14B/pJe8lw0dvcP6PuNbiB2awwXlWOOV2ccCDb+MR4GRdH2Qzh8Oxmrc1mJCPJHb4xahe
ER6G9ZeVbOnDIYPXJvaSHXRdrU8WiGDjiUaxtGW+j5x9yZFblgp1OuYN1dwnW1UPWEW9Qe7/BLUm
7cNMS426qzZ4jeuA/hdjIHeWIp6EdO18GcK4AkBsyqG5kEA4NwQTGQ6z1W9ngG0yYubqaPiDyYuq
wl2cFnKtlh8C1cjtfBu9KPzod9b3b9IS4ul9DYcOA1fhbhGWuwHe9AMTjU18SYh+9kONiSeOcz0k
4yc6gZ3tmeHerv/qyVbTC2JHi0EOWyKvMZILV71Y+5RMkGdOZXIkll3/EvfrTbfizA7jv4hXXJIq
7DRNB8k4F3N4X40dgnpRouU4Gtmo9bST7VIffJIuAoIZBKKL+7aMAO4Sf9v6t9H3p+Rpag2Uo5Yr
v6uOmd6cnBrBVf/SFR8v9RluwNl76htwpksHIN4eAj77hEatrUz8UxnF4nO5JQDg60x29CPKc/RX
vMq99S7AfLBMAXiTfWKeVnV/H024/34XsU/x8AGt38TM70I2NB+GSALNxIZgtmWwD1FxIlajTwJh
azdZn50/BPIHfJQc3iGKIUXTcV0q/YD8QJvbfxjcdNQJbhN3kMDYtZMMu3hyKlG20WFPRgfkuZCe
yDskrPhY1GB7GNlnV+6P3JsjTBRhyOhyMVG1i8JmnFQ+O0FDC2CPZthDO9AAbNWPReLPVoYJVIqv
bV/MdEarPdZZWYekHsSMO8iL6lKrjfuZMNogTjcAediVOYk38eBXXpe8b9OYoOT1p9j2U46vamb/
cAnoScHGtgD/S0x6LlBMgVsT31v8bgbs9dgr64Jj7VA7zS7PIhglHvLx//Ui7BDOYPLRLrrYfywd
l8njrvVnA+I/j+4+PSO8WavglcXKG89FuDSR/6NJbE/fbaKrvavm813wA+9JBNDU1N6RJDzbfen6
oZYvwQ7s/S4JTHB+2THM55F00LC74h+O3VTZaoyLlMKRIiRPIZriR73Ktr9QtDtiCy1rWh/qEy1L
2p5T4flNTcp9sFeoa8damv9xdGbLkSLbEv0izCCYX3PO1DxL9YJJpWpmCAKCIPj6s/K8Xbtm3acl
ZcLevt2XexzERdWy2ocdxsU/faolv4zC8y4mSZ3ygRScZBVUPaPMriMI0h2dWXIV3uBIJNi3i/KC
6z/nugI4QYv1oiDYUauYtZUoQaaopEgIXu0TfPvsYU4ZBWoPyGlOHxB12/LE04YzFIKfI5KvXjL1
AisfBLIhvz28/oQPkcRI/nrBm3Ys4/Jmibimb2AuoitzB4pd/pNZvarzTOA02FW8p4ZqW+YdgmYs
xl48Nxn2pGkbd1W+fk3wL6C/pZp/db3F6J3x0fKDTs/7dMBXihuwQOjeQwjCKte6czI+rpyiEP1J
NaX4zhxqioPY5hjMwVE05UmU09QWd1fWjdo3arXYl0bWsO6hRhRwy7O+zmUlgwRBwG6n56nHmIRh
M9JJfonMzO53L01KRAGXfTjp/9iESUhuOfVc7VZdRP/EizIeHLBDykO1u2Hrt+6/dRzSwd/oVBXC
OYhgqfVdAvGD3+i6cnjYkdHN7FMjC7d9huqSROYcr34gmwtJk6m6J5RTHXqW7/ofAjoKE7cqnHcT
0VMIIsLTr56JNOurnMzfhVAY78t8Nc/oEkl8dPu+/C1yTKibdQm1HyO7uqPTblYeX/7B0en6EfCl
+M1mOE07bCF8c1gp/Zs6WJT5j/Hee8yDruSKqYvU24WaiBKhp0E8LLBpzYEC7qI+O0hOh7axdJA6
xTI+zd7Vy4FZeY7/eGiqPXgRA0cGuxBuSkNIuXpRYAW7+4K3cP0zk+V0PbbytJgRncTomzees3EC
szrqI/uuZsuEsWFV8ppDjzR39aIKvd6PkkwiKcVVzVtPeSOLTzBfNwKuFNPOkAHCQktvbk10lVw5
Xmus8oeRVzw8jDgf4ydePO5P0xS4vgn6+BcTxkV/xOHMYj7DAxN8Rns22q2uBan3gtxXhthTck/3
W7uKHYe67h+M3GCFh4a2jlvHx90A61R8jm0SjJumx2x2CrUc6kuVdL63B/LTin03jpW+LbEvDk+h
tqX/get2Cih2D7R4yBLEjBs6MDp1U+I0AA3TRK1QH0iYQXgGitVc5Dgs6O1UwaUYbmC5HtOsgJbL
D+vU56qh3xcnat5H/g/2vE65W1VBgztjxImrQ+Gv5LUiz02d+7FsZtRuCN3oZtx5k/W9qEOqyXAP
AYIwcQa6ME7D4jHAHzpskmZK10vaOtH05fC2TCbGRURNVJWu4H9jU03UtW6YKeoZ3wn3OW4K80Dh
GBjB5al20VqRGfupLDtE2LSNlz1/uCVtiUVgleCm1zdtWm/pnK/xfMFgQyHFm0vj+oePYBpgOUvQ
7716dALY8R0lTxSHRfrGIQIVYA6t+1p/BGE4OBc3xZmP/A4SH+tbOs7qJBDxw28nHWDAuQ3ms/NU
1yRNaZ6oH3CaLh0Tlx9Tex4qBgbmGsNTJcHDBdgFckyNzz1KeU6VHv9mthpcyVW7BHKfNN0SHRpU
6uBFQD4kOFgRapU7zCHTN0vzYnYJWzgh0srYl8WhJeughfEhLOX4I+/FYNb+GsyIHlW6zNSEtnlu
MDdQ1PFoMpP6O5c3enFvG3sNIJjqT0lG5z7Hj0gKz8PzvKdNzT4PFcbqW2p+vPKGcpMrrKhW4tKQ
X2JEZuhAKl9jYlJPiHQkOME0uf5xEKSlcZujmD9SCpKdGx55xJE01vgH3j3luEl4kCWnq+cl2ICY
kB6fhISwWKCjiFATIJPpAcds7f81MCVy0qIBnWoOdlarCHLNw4jTGD5aMUAjDhocJQou4NSFaGKS
qVdse9Df1uybcqAdOndZ93kymgDy7LZS7jRDr3CclPm69/7jedrgSBoIzrXdJS9xsAZHwmO0pXio
Yet+XGweIGuK9idZrJDjdkmG/gtwJ+HhMtZtwiATTE7KhxQFg4QY4VaJm1EW88Xp4DRGm0yMaXdc
wy6OHDx5hdOfVtgs9glwBwkqduvRvtkCXzE4mq4K7EPf1/5/g+/3/8iBuuExDZP8Hsxmve6rUjNV
uR07CqsyKyGe8HGFbxYPJUWOeFcBfjNsneO8BBM9ZQ4FVTBZff7bIClcNes2mupDhnHlGS98RWCL
5PAt3MCexDhGbe/Az+E/E+/qvj1P1OWp4o/THhqlQjQFsIxUrTCkOBf+5cuhcuK1fJHh8v8YF+PY
JXOXqNiBOeDky9LKFxddKeJYYYq/fhPNrzFPuL+OCBJ7Ww5TrO6n3h3e+InG4Ctv61H/hJQFXUlP
U92dvHJW/bloFJfRoZd5tud+DBMlT0fCCJ4lAM9VpK/3EsIEvvOibPWTwMduTw7SNPgSr6nzWz5a
3c8cNk10WFWZPWukQH8nA6brPahOHIsDvlCNXBAWya4PuKnvcppesLCokQajb1tPYb7lw81UVLIa
DntRW3jbNe31LJuC80tDKLoLRSV2LldlnOkpZkpSZkMzRyf4wznQjaRiLCRCIPki2b3SWS+3XGKG
drfMaOR/nDKQy1kMYEIeXcoe7RUNtQgP/7ZsYkANg8eAuQ64WDeVS2uds0nJ2lV7XZcOtjNYcOF9
zoXxH3qdE/5qcKafavTK6oU7MPaPmHPzPfdB6LDJasSZWxlv+XxwrXNC5Ux+kZ6aS+qA6SKKERSS
8HocP+Xs4tUhGg1AFjKfHoBlGMB078ALonRGwa4DzkKAGvMsIY0Hn2QrMmA2lAAHarpRGEYmKbYz
V/7hjbyoOmaI3pYRqwapAZlQuvcZrJzq3NPFhuvAz9fwMqTXSsWWjtuH3J27fjst3FcuKIZzw0Ql
YfPNvYe3UfKi2RHtnCQAAmvuBZbMedvD/fLwSiXxi2EdkwfFB+Y/B4LqlT7QA7nNMKS6h7TO2uxY
jIl7bmUzBLdIlmQqx/qKemG1Kl5rJB9Af2wLYgt5NTlaDozI+2Hjkfp2xphlmf6ZB3dt62br48z7
NXxwuMnOddlEqHhj9s6B3VEbcnMcpb2y8yIUkUlOu7qL655Wz3SMT0wCHEZn2uXwmXE+SjajWdUz
TwMcvGtZjMsOftGKwZLLs58e7TSs910cyscpM0FzjK4X8YijTXyMFjmCaU0JBJQ3fRDzqT50/KHq
E2eQnCWZXcvbD84YxuqSSGQX792TTjgNewKFBV4A4iXtH6Mjr7qtRyK7R6a2drop6Ib+tVzYbjLt
JfI4mQrEnU/a4LPADM6hlJ35PYLlwerH+FR124j3hHNahJqm77khP3Nk0qRqLa9CHoXI8sTA8zoS
fMWYnYMbKjytu18Ruuw3+BOO+j8cIDvi027WFg2UQZm54b1HFDfJMUkMyY3LPxm3r1zeJG+aeOCR
gTWEJ3j55Gnbcs70itLLMRD1RbZYi3k5z9v3ZkzXUz96Ov9s3DWDpSiAIs2HUtlOEa/AnrvTJgJC
MQrP8zfCn9N7sLqaa9KATeSA95abkeM4oIQSj+8b1msVOCS3TE1AmtfXiqd+mfRnuXjNAhmoX+qd
DyUs3XP3B9WrjACZwyfk4hLBVKd5yJL7xJbxsotbO1tN/a4uvecKX2H9uwzDwAUhSyTgHgAznv+B
c4qeg71gNerPQsXgpaauT78GLi/pHkkOFbxspNAn2U5Ew5Ms1xfSZ2HyN7GgHj55xtviFtCE2oEI
swnXFL2cS36VCCNt0tUf+DPKX1FH1M3yFg0t94fBPLDDL91rA2juv1GT+SOLLBuQAyJceUyO1B+3
u6E0GImJBdn8NsD/iZxTGTAfosWfcxaQ42GdlK1tjqZOl/Bge9XYl1KkuIWkShN5GYCZUgYTi2w4
JqoNSddKZN1NteKjRQsG+lojSXLROElTLJiwEoASOf756oBhh20zNkvzFDm1lbtyErU8LIXQQFCa
mndnnqRG3y2ykhfJZ52AWbw6x1a2hbPVtFk8ZUPlJPvKD/XtOqwe5u+Vb/ZNg52UlHQ/6HPlE7+n
lFXXuP5tiRc0yzxOoJsYxx7uwikebxeC52xQq6Nuu3wgONfNDGyvigN9cRQzi8yGGvsq/NNSZlxu
agT/X16x+WMykro/khernhzjBLAPrscidGe1KMxM3OCdDewOblPGW8I/cXSNqfBZYXMnWghhZSBd
urPeUDwqoAT88/Ocf4yTJbVOmMJr/qCza3+DG3C9h2Q05VvUoxiTKcodLK4mxDeexiLAyTuRKzp4
hLDlNrGz8ycanWnBWuGxwukKjBtR++lnsTMprSuiAUdS1Exben0IlLclu7JXlc3b0scT4A/Px2sF
utj8iVBWy4emcnNNTBmGODPf1KrpsVdKEHQnbFQdCzp/H412ZjIIpVQdd4TVRcVYRrIDSwo9moxd
Wx5V70t9NzDp6tNQm/xnrngIo6y6y2tuZ+PvtV1BOJVc7wbCoozDGxDa7rBtqHI6QQufUeuLSr+m
eRlGh9Y3Rh9MZYa/RcqgfV2Kp+euckK59bVDwo79wYemg3fWkB9eg48GZ3+zr2tLOd5SVHyIg4YX
/4ZN3nymuYy7XdN1frUD9DBz65IiOXZrX5IClOVtm9vmbQIzgTOy6+o/uAvz5kYCwH33BOycG5BF
/hN3/uYdrM7KNU/k4yVJZk2qHCMOvrfVGhKU2bL6zT3+tOQfF9U8Pgeg3swFf10/3KdR2J31KDGS
AolI3whbQ1KfKTstcF5V0t4HbU6svqST81TMc+XvOSroPZZCSyhs0A2Sju5reUV1ZTh6gRel/6J5
bq05BOzz86GSIZeHTADhPkhaCbIt4In0UmcYWXaEE2tzqmc/OkNFnI5dM08kDkyRYtc2DCf3BCpb
d1/21iHJLSmsIAGHE13gsT2WBMeRufDasfmttubZU8dudABGtr55WSWcu6LnWHXlniuCiNAB+AJn
MLLNVH5xf3X5yFo5p/F9E1WZ88xpiutRsoRqurjR4I/nZcgbdShxfzubyknTP8uQgZ9omPgg7i6C
DFY0Lrl7IhLJ9pt2HERer3U8HN2dJQ4/CZhXCW+PEcOEW4Nq3o069rIe37jFxxT5NuZuuFIe3u5k
Bk4b0ng+6S9PpKwbm2wspreZoju0X29SOz3RyPbcXB3Cm6lLneGhVvT1HafGH5fzyjpuj1PlxqDB
5gHjzjrU7LPjiHaxXTHasTiGqadu9Zx03d8RysGDmdi6bzMFJ7bvWBxQbosANvhmGquou0XhByYG
224ecE24PPyNJfa469e1eqqDuPmb8TO+jBXLDrl+fpGIlvP8ChN0UgiOzcr9N7aQ9gGdcx6QISZw
X3YxUngu625XxmsiT5HFs8VjrU69i4rT+LKM1n8Pk7K9N90KTMfD0vZeuAIKVxAL8KSImMuLZXyC
+UKofLzDNcnNPF9wcBJE116/8wqni79XQyXGpVVVUhzLkZ2cLRNteCdh1pEcdiAhgkLhcVNN5DG2
IgDouolB4Lxxu+UPXNku47lQzMt0SDoXNz9GwMjFY9mWH7RwymLPEzC8M+Ts6+1gGg7YpuQGccSL
yuAJxDBgqt0UITL2celQnvcpc7+9AxNL/i3gF6ovU+x4+XPEJUqcl5gTy4kEQfXVUJQTvnvIa2eN
Fp/R9JGY7o6Plr/eOFLPP+XAxZGqO2a87eq3ZXEBPq1a/A6m/pGhUz+2o1tjwotoFN3yt2PfqWO7
+LcidAkJsbWgjpALM/YLbvL0XyUsT8Z4yHX0rSvEsi1+xnnYVxWsw63TUqa5o9FrotoU32e410gx
ry3ZpfBUUiE9cjYu8+YJudrEH0OM6vjeuIVInszE12ZXsylOF1kp52t0RBMdY6YL/+Kt6MhbzkZJ
saXxICMzUQbr82zYJbcwE4nMdgbL2WZIhmVGt7MjdmkJuj3eYH5u7AfOI0/c4r0Vyxl+ifuvr8s0
uIgwEe4n+VX93E9NZi5jSbEyEQjPG+G74st9ZC1psldJHiHbzvjUl70CB/u84ATsuTbo8ZxWyO0v
PUBeujR8HR7rboT/zWgPYIk4QoUp4guHWhTeJZB2y81Mj5zeqZqShVOdYrokaVel9WF0E/xgKZeZ
bQAXeg9k3EQ7XQaO/6hM6xW3mRV4QwEB6mXLAQxFsTXp8lRQQh3eMLVPMy3zZQjeQnl9vu1zrzWb
VmYtruwQzB32lKEg2cM8AAFRZf6/oEctuHMxXX0A2KvcY8ZNIuZPLqbn0PB+2kVFL1bKQ2Q1/Yaw
0LjypYgysGj5Ze9bIM/4asbSQ1VZxz7clRUX5ttiQNMTYauDz3gatP+TMHieRwoRUABpoan/gvfx
aXsbTE+sIA5gLC/ZlF5QGTw2+rWVt+Xkh/6OGFwGVrVnodoWFDtw0axG9dUFXsGpvldhSHI4Hn7S
uoMJodZAlRyjJsz+4HvXXyfzWR7AQAe/a0s64y432nLfSuoM+b9nmxlGLdjS2IL7DQ0eTGqQdzEM
zKpxWFi7GRgd1M2YZb0JmvGBLhW0Gm62ebwNa2MBl45d9aqwnCvASDW9ImxY/ZUxiA/qhBMiQw/T
mCW8EtweVycZjdt1absB8cYTbwzrEeR9vwMkVteAWPwi1BvBG+k/z2IoB4ar+r8UBOSUVLBN8BTO
kOg27pxNj6Q8NS9u3o0FnMjEvBocJn9BvENnSMvZWLYGFxyY68+4nEMbLiePuXjBcQlreDuAaXoa
ca5iE2xApmwGzEL+DgSk/irqFYRojWhFtUrQRtVducaQMmLpgAJ0wrn/XEdu7VdnUQxLyrTPzWr1
kU8M/B0YB87TgF0mY1arhoufpi4xytARHeqqDv7zUxdFw/H95lDa2vnBWo/BK1Rp9aAXyVE+g9wl
EX4b9Y7JAh5sXNE1hgwqxm0tr3KxR8ThGg8BF7pL/UW8S1G4L2M7992eWzTe61q3gr/EPC+/aCTt
W0jwL4TAxZVmI1pf07CDaAKDCtBeC/UtComltutXXw/NzxqJAngo95kBckFAii2bpgzRro4ixHNk
1Y3nJ+1zYfCtbhqD15YfbY7+WhCqJ/5oEW04UDsGcm9l6RzcIpLu1tqrz7atC/k4tFLkBDpLtAZc
bhP9JTaFu2tcoPRbj83sVXfR8Mhbs4FHGObw0Vrb9QZEVaneWxeiNgNkv37oNsL/xzezLbbxHCUP
pTczI7Bka4KQwrHNRnsCfyhgzR68Tkao7pCRdEm2reO3HstBhfiN71++z6NYv2EGVDEBTYzTObdC
YPLhXPx3XY1B1K/u8hLHdQi9DZ8VExy/b8a1HNnTdtR6BL12yLVZcskuDRoPg4gX0LrgeZPN1Wl5
pGamS8nUKsLsFUJIua34Pp/B2SXDhVdlOG4KOBbkY4sEa6sh4vJlRG3wv0N8fZprwUmp6bLkb0N4
FmZJRND3EMsoefdsi2beML4+I2/yf2JivRbWlCNfTGfSMt6vfQzbYwSyt+5FkjVPZe4V31JfQYNR
zUmtG3x4yEqOfLqA32T3EVWcsAk4emK5Cmfe0jZLmaPjPF367VJet5C26xiQGhH1+b6f/RG9ryoH
fBR0g71hLOXQTvzlGr22qTrPHq6Q3YTH4J+zOvk/mn+U4IifiHMWtevHzHNQb9OxiT+XxVEF96ay
fCMMbD6bNhQJsa9APySwkdxt7xtQe7PLW2tTssW+pKOXod1GGlQQ12v2fb/CrY4GgQORHFUdXqp4
7D9Si6B1yfjl/cVBCDcEdhzb/VoX8SXGwVoemh4aAvf/Se87ncUPUWgdvR/DtrgV7cIj2V+yqoDN
EcqHmfnjry35uhwIY6TOhs4k0e5hRXJbnLlQIEFz+KV+IGIFXeXCvUmHi/F3YahgqnKH8n69IvYw
8wVLOJ5KPWZPdeuDwZh9LJe7BVRxv+37yQChUqUbNBtD8TofFtcEFxJmzjfNsHnK+L3U9/wuOVmP
VD6euXrxE5D9yfWho72J9Wpc5E3PLNHvktTHZU43c/fiZ9zRhg3XHY9xETA/4XaC02RT0H5a79Yv
nAxwggSx9VFhjIoPyQicnxgQcol6bKgcHzc0KPHt7dYByAQH5jy5ycMy+cHajt/b79Xwn5kxHVAJ
0pspCm8mOJ5/Vw8SSrBpPamS+ysNACMaH6sevxvqtI+JHzNHJ44GlLf+bLD/K8LHNCosgIgwLdEn
k5UnbNUSGQH/wjx1O+My5X7GoUWeP1gWyPAEHZVrJsc0cMMcsXnlDEWynDg1E7XqZ2VPFUUIFXTN
ungNiM5WN2HhD9+lilSyTwqvgak8RMWP5MH0zSxKRVc/9WnBcs2YuVu6iYSqQpr8TVMZrdmWouV4
6i+McH5yRgOW5GtTHLX8+lWodHA78yJq/1HHY1lop1F01woodd1ioLa1bBMy1emf2MMrtkOPzUOi
ZVxjjkJ2xa3f4jjeXoc5CP3NQgjN4v8nwdmosdquJXKDbgqPjL+fmW/O0QFDtSe75dbCM08hxQtt
wKAkfWtwDIFonYfnkIDFEJHqien2KPFaEFzOkWfOelXqrXYr/jnqJ6x8KBe0kE3cOMl3mgGxYioj
XrDpsFvXjyavRxpY6qz+iVFb05OOp+TNUYmxWA0jkjR+2+v/BhuQD2uBRfKHcSDxbgBN5eAnrq6f
YzoO/SuORRVutDYpmIoubunGydUSv000GL4aUN34CPx0tCdv8cFY55To2GNKkFruw75z290UT/49
5x498ShAcqWDDbvOcGM8VU4/ORdW95+DVV3wlhgb+DoEvY/GX6LH3CC2fsjScHGufFeac18nLQFw
SGl9s0XHKptvzalzGnddQb6YmcLmxG83Hlk/55Y2Gb5cGKTj31lPEP/4UZzmtuxWPwXEMoZckrNq
CG/GBPclJUplRjd8EEqqpKA4jeIhya5joIT3v8LfLCJMcH5dV7g/jLFbLm4FLC5cIe2yl26TKSDd
ovbNA4+Wov0XcuNWpwDNlqIPjaC/gRqUdy/k2Xv77FWRfba4V1GpljnhC95HwAr5rJYGCPxaiZcV
4b3gNZ7OxRso53T5KMZq7m9dbxLirpDFxOOO/Qd4AlGB7EZj46POqCUKt48jkkmkjev/354q9YCI
UEE4klWtdjLxI0bVkOPKBpk9Gx8Sraw9DU2vbni986oha2fmX9Qw6oxCrEf4DWyGt0x3Qr3lturi
O1PTGLpzNf/FH42u+uCTFKkXP8WgXPlt40ZGcYWMhW+IJiz9wEO8Z7Qm3okvlKoL92C0zo9M42W8
bYzgxs7HT/ebFhPv+I0dHA0UrhF2x8wadDsgPTAj82aZhzeCUoAv8kRl+p5rQB/ue428/qVXviMN
fzOwvQfsDE35BF+M40gQ6eYdv+QQbabBmodiNBCNunVecYeCb41PfhPK5YZ77iDe+1Gu884JVUQz
CSdvMtwmc73qP+4Ei39WxC2mx5HCO/ne+xEfE2QUFI8QMzYf+l/DSRcrUdzixFi9MQYeqrHZU4Np
cOqwlBA52sCeD0jNcDmSN6PyWbtaTD7BE2UUKnnzgXORd8WFkX0lIircZ1CGM7gvP3MvQGhUfK8x
n4y3DZfaI7JH12HAx7dwJlUCtGf1ECR/YG+GHHLwPAvnXM5OVL0yMOKRh8PfKHfethUZltckVl3w
Sv7Lhx6IBEd6Dw+ksx0BVhAWJILsgjaHGfBaYoOIjoz77glXRJO8cvejg8vDUlnuZGTFo2HZt6cQ
2MGtMbn3mqV1/DA6BAX2te5KquldZDfOFTk4lbJlWEonPvqUd8zN7TJcwySR5mz21Dqc0S8T0Ruy
vCRFiBnMFhoPjsLJOa/YIQsSjC4owgd/zNX87a+jsfdckHBp0g1d+n9qj4PtF9+pKtzj8cTtwaYS
8grXDfbNPw0cQzIwKA10tzWxmtsnXrsEQhlyYwIRmzjg3XwR6FvDXddzuO+lzKa7IXVSzIBuUMwx
YbSUaKrick/4AIp0kXIKnvBJ3fl+Orzib+q+2WHj7Dvlx/zW8YiYWQtRc0Qp1+4/Im543iFXCs5H
y7IUxXnp8+IJA/aa7yZwB+NWQ3WFVsLl4A6hV3GT469UNttBVNfHUUiQazs4rdiFVTC0z5mVo3cI
1pY9dVqwrYJLMaul78uNH8KkDZNDnXYIBWFScITo5gV8R9YO6S7gnsSnrixNv5t5HzvvIWpu9DlN
zltO2IYcRe8cg5hXRdDxG97QAyGSu4bFbkbR8Xte64pskWBkTaVT0fmyrASMp7rkMqkGjmmJjZfb
SVBDzZgGuZzOjbTVciW5kPR3feOqNzsoecW3rZ77WCEUO3cKInrwCCi/Do6ab7s6JpZv3HsvGK82
kwdfDshcOtfHagrTr6JI4n8J7mEGgjWdf+s2aul2GLUUVzNg96KmqKVsk66dDidOt7yz12LnsOXs
3QYdLikavUzBMDKQ0jpliJekrmknKc6eDIEJYY4gQbqWlC0cS9IX3zGeBftyZRrYhxS/KWTTgXvu
vrVlXm4jTIXVsXGHkmrPdvjbpI3bs2c7Es8kRab+KWdY6/ch/v7bIeWiv0NUdw16ohQGoipJbyzO
dfMw2yHkeAQZxX2HgAOFDjg1K+Act2K9XdYKNq/np1Kf2miUw8G66O34cgbRbGl19ZxTTW6bBd2v
YHJBHZiiLVWMrjq4MQGnXcYF7ClkjgQgCup4HPGt6pLPoXU6+xH8v1ymGpaSlK2g5u0Od/1yZhIK
ijshevnJZtqOR+FFIRCEUcNjz0Ux7khoSQI5ENMOftSZgxPTCbKhK9cuh3ZMVXluS0RGyCdeitjJ
l6bfTJGJl2PGaam995gQ1pswjOZwP2WxuNZ6lHPVn0RYBI+ZngP5FZbURNMVYkd95JAbv2eUhkFf
azh1kshOgLDBkaedoBTOZFiXhHjru5iJKoiGiHE7LfJIPgXWa85B1JQOVFt/XA8e4ph8jOZ1/Jdi
eeV6YW3itTdjn9udFlf0NerSupsddPobhFouG05PtuFxhsZPzw1Zi8dGJLI8eAwc1+KSvgo+B/zy
BM+X0vn2fJdoG0eeoN1jxNN+uZ2BTTQnLg/r8yryIV2OgiRSwIBNPF/w5zA+R3l/dZwb3ExYQ9o2
Y9TMI4cTLAw9Ep+qrg48TpxHzIvS2/YTKeuUNr86avdJFMTztiu4JmCsVj6bqe70Hzsm9U244NHa
psju6THSfjRAS4LlEzFKxky4W9tGijc4SYD4zDLtLdj6I14EpoNOzDVkBTmwcsqMihTbaxcttfNR
YD+8UbqJl20EH8ceEnQiw/CBZYCJkkkYkNE6fazkgdoDLjyIyJMGSYR1uH/iAee+0AiSrU9qiBnw
OGv2HbPSQtyskVfkchi2DhCEZvqkqA4/h4eFCDNsl71lmOD+cEcUFX/DBQEDX5TwT32btA/eEPTf
fXelhawDiOQhTa1/WzkjL/9pFQscpap3b1rpWf3TumUqn1yyiwcGZslOb8Ooe/VkG+aXmBt3c3ER
yo5B6SvcFEsn3CfJ5RC7hxeJ78C7flLKRBh6/vqwh3viJyQ8LbBDs49oIsmYTLSHJu55udytMgfq
TTEkXUGcD/zixS5zFuxanBDxbuGvUO+v7NSARzzVnQc2KNvxpp9U9aysO7vHQFO4uYF+gcjCSQ18
xixcMjqUb2snO3JHjrgZjnkWh8dsRrTmDjL663NQqOWXYovo38BIdAsFssCbIGinPo4qntc3fORM
G6G3ZL9Ky3y6U56TPfLAgYiFZ3kCI+aDat34E1P++f+VIJ+usbwgsb+rTPylppluZ3cgS7IHTM6T
s5VF53w7I6FeIVSdPNRFGb6T8+jdL+6qXfJsOp6TuCh5FboUJ68y3Hqhu05f/jK7Dgejq+thVxRD
kmEEIbW8MWwAmOPbQqpzCYc3fsWeE4DC4h6KzL8GxL1hRymAgZVHUiqtNdBxHfrg0l3+H+BTQ3I6
UKu6i/Hi3OwI+Te3uPzG/I4/UfNFmrOmY2OU8Uy7Qz/e6RGEJ0xbOc83k1dQIrcp/DbnC82fvPvO
0YWiz0COo2Bx6GoauZBcsamzE/Fn0fx9mfBAaAU8e1p6thNQArfk/sDETGRY/oA5SBOeAW42n5VK
lu7UxFh1DwFgTnUpmPDCk+uH2V3DJrk+BnLF7zHG65LTD1KI/MwWjBF743KjzC7DtWv7ETvBuh7d
MpTug/ZhjrfA0bhr0KlTE2QeNFNqx09L9LFORfjU+bW6XPOx676/HggAZfiPEeCqf8Kipe1mDFIY
hekN3xH+8y4kgiPub32S5+NrPZtx/js57dhNeL5UbJ/7pGicvTLL9YMuRMTqwCT1mouaJuiN4YP0
zTHOEV9Xc4O/h36Y+Y+eKXV6TiXL2h3l4NFlpckivMVYiSqY8BWfPhAxdXNMG99ZtsWYTjBgrBp3
YFOaaT8iWvA2Ta4J2G0TBdHybbNshEfMx3eZ1m0ar+bNgdvtP4RgvLg80yeN3L+T1iH/ft3Z7jC0
q+EeLTEaDz1LBQaMomFxx8tYL9+T7TTCopLmb2VkZh9DmsjJbU9zSk8Oz1tSbaEJ5yeUFM/Dene1
VvHKKe5hXv6Po/NYjhzXgugXMQIE/ba8quS9tGFI3T30DiQIkF//Tr3dxMT0tFRFAtdknowaJnAM
1Njjk6G1lcFi2icCOsf6mM/sEreGyJCzaKaQeAszcYpWRdl3KP676OHqxqVdIo/R34TWbZzHlgiy
ZRN4I8kq0yBn7yAMTnCIXwS+70zgZC9Efkj3jLg34tfQ2dwcFASBVzvA098CTI+IS7FzzlbOzlEW
HZrCdc4EJyFXkSUsnj1bUKqpfordYVsS5YkBp0TVRB5HWbrNAjU4E2q3As8JDx5Tt1+RlEvKOiIZ
7xkHXXWZ0Gd3GUbslU/DwufD80EFYnINDoyBRdMeGMCwXQcqfiWdSXIjt9EEWtwbeqsInvF6s2Oo
2z1mJVbs7ZCOdAqI2xUxCNdE4MUFMLeNJ2cWZxd6+5+ob3T3NmH6lg9se4XcDmHmovoEUHiH5LC6
KOiK63Yt8ZQRitaU5kyuXvnPBQiUHTJQZxcvUkUG8sAb7FtbDg7K5ilxLiUhSuFtIbw1ORdF0NUA
snz7L5G9Lj44yuanJimi7kz+DjbZTcSC7KlMXHslEwvDJDGekY96hFgSXG57mguD9oxBlEuZ4+oJ
8yyrzmmfdnn3if9wrR/4Ntv2jH2OXLalAH92ww4RPwGPubf8LSl5uDN0ODYsTPE5bWPJCHvHRcNq
3ulTQyx3SwIRBXVaB4SNVEjae6z38cbV2KpiQLkCfW3RnWvg0eB7mIadooHECdiBDLN2GhlUtV9d
UOErosDoxJYwtG/1FOE/GYE2nJSvqmyLiv2aOUnuTfc8ZUh3wsQ0zktscVVyvLHse2R84D85HXOB
x4xPiHj0PGXE4+NdPUZOiT61Z+P10zVEDG96ozSygsi3R2dpijv2ydI/lpwgZyOsyVGFAN+8T/xA
E5TCAVx62F6DuH3AMyuOISE2ICq7Vo2HJUfL/8K6MnslOLXtT20VO0fTTISPiCFW5ypm3vhkWXeW
PzjkNVy7OFyLv6p0CECFA8qDz4LUGz5m1BrnyBkEGZkWw/o8OFlza1YMuRurKg+ucYSnfhtjeO7P
i4aGzRYsCepDpB0LZGchrYF/Y4DquPyeO4dIB6YSM9s0YlSC7GEGeWfPUHwAsOfQPf8DdqiRMbHX
e+b7z/n94qiI9pUHhQApwVTrj7pOO6zUETtDSSYxE0j2Le2e61D5x4lbB1POZJDZqqUGPIrLQt82
LbuqR6EwQDG7wDpMAmrR7c1QwhlkAbJS/oLtJcTSjOm6T40BlRswkolufeilj/lMZN22z/PqY2ri
0jvExMwXpKmvwcPSuigIsCgNAUbFK3R7ZZXzhH6GBQczXQ8lROkm3/iPYN3AEJmG+46heLRBUtN/
w6DLmTylV7JhSSnHYmzGPOOEdUk+X0mLtwkWCAlPiRHICKUo+6eOqkycaBTkRzBql/VwGZtTga57
fbQCYRbyM2TYGKlXcUFwRM6YVX2cPOfIAtR+laViLDzJ/5iIGto7nry/lNTmjEYU8bHgLIaKMivx
31X3TOAkKYreeQh7/RSDMgq2jmNQ/iBMS7qvhZyvKw17IJJIV/VfdywQr2+p7OIDtBY/fdXxmJ9d
kJb1P6xLHrw5nK8SER8R0AAIDZN5Aro9K+ajBj1h332aWfE3db2hOMVInRgK4l0Gke+2r3MaIJ1Z
/SLD+psNRH/uWJfN0wUWRgxJHifRfoW+j0uh9ZeXEQYIlVaSL8kX0X8RcB0JCBCoSZvfk6mw8Eov
Hrqj3IlkAabSFgQvFshIL2lclP+NUYi8LAR6BlGO3CIXf8I1WhPfOkVRNKvsxap1vjULy+JtR2Jr
uhVTs5CQiMfsQXLXjK9BG6fdZhymtji2s+NDg0hsds9KjV9cKk2WXut28pJMMAA3Kl2xCxjEq5xT
c65+qbB1xl/sM3ffKE3k4SmqAX2c9OgMx87HoH8kluBaGTos2m+GZqhOViHu3y51tOLny1x1ASRr
fxH2NDV5EVRa90uh/XSXj10Mq1gjfd8BPwxwooZwDtDXk9hwEipeMuIH/JQoPrep0v8YF3FkgAnR
yY6O2flBEk33mHcCdGPq+7p5r5Z0Zc0U4Fp/oa8HlepEtIxbFBLIxgCDyBOJeXo5hGsX9mdT50F3
S6ln+Q+lE/wHWW8CVjXK6JgmcQzaK2yQ3mY46Ycb4gMxzC1wxlJG6Xxg7/FUeK9g1mM2xCGWKpA0
mQS1UaIRXDFgqBPTjX76zOI+isKLR5m8fLWrVc6NJXnzbgwbXEhMGv33EBFLuC1Gn2Qt8AUr8EDj
dCPqvzDv0QMSfQkDQCQKgQ1RH/7RJBXEvhKe/euoSCM7gTzPYdGpUstrlIEPAVaMDPRY1NG0y7mi
NXQTXTn4HKy+OoZEvPfVsDxAEZI+wthkvPZdOKn3svTS+QDegFgYxPdwuLtZxGpDliwMUi5cfUt6
5ZVlhTCX3mSxDnwmr1x3rBG02iVmUR+zIcKJGgYt2p4JFsaDOJL6DXYuWqOFNuBLq45lco+OmGMd
VZJAw09K1SalnUmIVB6nZ2hWZFHQkzo41oTsz2o0oboVNMNXsOIUmaMr2uGe1zRfL0s1+9+lU9G1
k8oxrrdVuYifkRyifpuuffQ2mqqlK8fGTxApJ2m+xTrdLCz4aQf24BrDN5rjjNyE0nMGAkVEcm8r
McV3Y224oCFmuG+5GZJ7JtVVwZ2X18zJW2NuW9mRBQUyZT6oFSraXWWK4sG6Js62Q6eI1nNK3eZn
Lp7qoaFtJfnRjZL4zjJmxaXtTd5/JeCNoxstFVL9ZKRTRCgZniFgWg4LmeaPXGbCbFhkh+7erAXy
y7yDMydRwvA4DYPziZNf/onrgTRNTMrDkfSf+l8vne63nchKQ4QE38ajky3LFsps5j4GxFUCF/Kl
gwoTth7NsFyYUmxHd0KCnroja93Umwhq7Zje3s5kt8ktLzUAqKlfUfJtIh7eZZetS6C3vQ+wZ+ca
pzp0DPK8bdMXnv/EFr3SeysqwqeibFbpfl1BeyNUdZr+jqKBkD9slkn2wgPTEnTI9JIuykun97Dq
KMVESYoUbu8Ewag781Ls2xg9+g7wASbxEYPvP1/O8VtFWUsYMwizX5iSqEWkNYu+600nhw+Pjd8+
UrUOGBk6LE5gtk8fRHjAZgqRMT6IPkewTjQzih2oWh8N0U/JFtcF0IiC0z5gUzVP56CJrdhVJCxf
+9Fgflx8ht2nEX3ddGPGIn6GZsDcwGdqkfCjawKGCz5z4pUg6WwIpKDLb5OUyETMoHl8iocgQsoj
MVzeEA2ODhn+mCTZj8TId48ewvlFXpyC5DJK3dnAZNmTN0fIqZnbfSL0QfATBDgq90yecpbsWe23
40fQpcl6Q7emZ6iiXQJKPU5XccJ8Rb2oCf8TV2BSUD+TvLE8LDqiTcnxmt1gb8uaQ09AZnfPqiu+
QN4NeOhC/DrQFjo40ys5NfWlgcrmHlP1fx67jWOgpN18WSYisfbJmvrqWPgQPb4R6MsHYykKdy4R
GHorFdAuqq8FzsYWAUhOOIk1fVSrTT9NfnXEIjjjgQwcV3J5+W59HAZvfZqlFzH9rcz41IBuY2I8
Bdi33gNBDsBPA50ivCRwZeGIJVGm3f4xzn3k1Dv+tnZxuK4rl9EFM0+PZSgXogF/FNckHa8gBniw
i5nZvou45gWagukOBljuE4Wl3+2n1baXfqzFvAtcH9t6t1KQfNIW5dmRrcHMKLyS4znxAObtKDa8
ZF9P4fjWLpr2oM+FATi0FMGpi5g576WS4V/8wZrDUXN9bPq2lR/lLOPLmBTlZ9wRarEhkkUTj6fC
4adTgo566IhXIPkWxcwmYEFGh+NOweOMh5xwvKgb4/2kxrbD79hVNx4iG31aus76R8YzJAVRQrK4
tRUi6yMJDd3XSmSn8ynEQrS6AxCvpp9J5xNhpfYxwd+LwMIZqu7HcVDobhOIB9SwYYeUkMw9h9FH
rhrvG4LtWt1MBAjcjbBV7Eamy/QfQIsy3K2+h1N2DTFzn8idMOGe6VnXnGezXl0LsJdQsxL6lrDe
w8OO1i0Y/0RuFvzm/YDLO3amesVZR9pzPrfYJDCo1vlN3rrOE8Z2hR8tRnJxSx5DKi7U5ykq6EUO
Jjh2ZGZlN2Ty1jvYksg1tkCP0uaUJLBILsZbINCAIkDI5jPQ3tLRNPmFze3ylBY8pCecnAt3c5gT
8KkCrlAkfSB0DlT2yOPWyAzBC444UjqbTOfeHucRDgKEqsbsAPCRvARUjc6lGJmfQ0D3dF7so6m+
qoVBFC322kJgLYFQotbPZNYmuHFEPRZ/qqrCneg0ShK2An4fLd+G+hFd8IY/B2LvwIa1Uu6uxMvh
7YmFIm4v7Hwa2oZ2boUBgTOQpCj+xzs8Vaj1YUNMe6r95J9GRjqdrqKAiR0c7cImoO1njqPq7CPz
WkaaDyFrmPSFeDgslvAZEzybvCQIYS5LPfbeP6qQtTzMXFD/OrJvvvqJzOybJB4AWRkWNCvCBsnW
hCewTc44K9SZFIIsPffD6L5MSdjwWrKtcA81VipzJivC/kcIs/gDs6atry9MHe/x3YQsQae4X3dK
QORGS+iM95DajPMmZ1xQ6VIwZWDeWHk0ylmBZIvpWKVfG9gy4i7NmGX/7SviAY4LkkQ+UwhW/icP
IL6L7YjkOj3lfPnyV4WTcG+WAjUf863eOvUpijxR4VuV/n800QPafctXdE5tSHDsznH9CX2kzxTu
rxOUFOAx7x7hCOmoxA3wK7zEDlLe9OQuPJTnFKMrbg6JeJQTSUKfTwPh9xHBrUR9bMOUUa7eSQso
FmoKiBM2cZ4TcI1pj0tIpLkT3vXgmJ0Ld16+7rME2Poe4kYYPrvuwN4Zp8tcHMTMT3yPOhpxlhkD
dRM6TujdrFFQM5PzQ1xaM5Auj17GCYZDNkT1Pc9pSqLZzJQe4HEFeyaamnBfAMby+UhZJtuzyBHh
MSMO4uitwd4AI65WkceCuNOfoujlz4B2JnkdMSYCwmdBeE7MqAnXDcvomXPeIdFsMYxawRK0t3Pv
k7s5rA0yfeA1yWlkSUWMvTt5Fw0y2B4pMWm2eyeOmS5iaWl2QWz94IDEIKo/vJLVx01uKMlfkxzV
+UZPWR7eES2BCBqadFigLiibMH9hJBvQvFcMCsLjNEDtZrTbXJkUSQCaFVR6xO5mt2YOPSuSeUJM
XxBY+c39CqKqODBJS3/bDj4pdkXkaIdmIhJz27iGhRQtErF9Nurtp7PO9jOPTOic+qCP/Dtmatj4
kFJWOwWf5G+rex85Y1h6/psZXdfZNNi6DdrCkEHTilah2iyzwC5fam3NviHoJiHHyu/bk9+tSbwH
z0lAC1iuHlP4TBbSOdNV/EpabX/PQI2FSXIV6e8gqI81YUAorbl3eu8rKklt31BEL0BC0wABI4lf
9H7A9wndiUUafFNScM6MLfXZUS6MMTYpMgcEtzWhRscm8cmax/EJ+1ROgXlEkR3XbxHDvGuOsJYX
fq3F47xERLKr0gTkpucB7U3qfqm/EpzrC8iBvpid53BsEb8UGuoKtl9UHO8QfEPYglh50OEbRAPh
XulyLC4pwc5Icx0/ry5Lb/z2aw097f/wQ6n0pw/kELk/7chG9YQ9PUsOnTd691NMV4MHPM+c7VxB
uThzC63gKCkM+TvdsHWeS+BVDG3WflinF9OJrkITrkEQnDXAsvCgAwZjZ/YVevnJZTV/XtGmsGfM
OjONTFOxg9uQ+wxy3CbLb7BVRw5I4D5CGzpls7g4SoTx1hJB2N+G9YyFJGEwx1i58LPWEIHGiQrX
AhRdvnUrFd9fdzFomcqiATWpIXxtkPtGl1KmGUHiIG4QwxMhTqeMRAri67Wn6eY1Ko82bkp/TwYO
r1Q4Qn0BpdiF8wvT5xjY0JJw4sMzcczWZijZUMAmPndbN2Xpn0zWc/LUK+7j28quIZ9PyJ9NHspQ
L+MriXiqfApR7Vw1O9pNqSVIy8HOzIrzpgWEBZsPVB9m+3IpQhBXuJQPkU0kTQTU4h6xX5Gmxy7M
QfZvXMvndBUPrpMOdpyDK49MNE/+F+2vfRKh17qQaQvcCYzNwrNgveTQ2js+cvmoki9EcK8kdpka
ksceL2PDw85huyFaq++OOhyG6M1PCnpNVpTrAV823ocBCNCEGJz9DTspw26/iGT0xqGLRhwrcchb
piJNKCLore9xjuTfHL4caiMOUMCkCUMkxBdCfOSMY9UhQEdIPrnog29bVERXU6AQD0/vSdpk2hPH
A+yES/QRbRB5Xp7beg/DEgbkqoFzporsxojTbTOk6xzjQ1cAIGSVFGK/IHa6Rp+EgTiuEFtfWT+z
XWlRWlfHkEEH4rDs/7nIUPzwimglxdm3Minh0YdENKuG+oa14URM6aSs/402BXwJezRMh0vMtB70
6hDUl6RRwcFjdEG4y1CHdkdBKTlvSaRDbx6WllWc1si/OJV6SO14JhhJc2mnWzAb2b9iEgOxi908
fJHx6/3VBVl8WZ0Wv3RGcC5QJv7NFkXCg4tp/AZPEz57UshL55fTGYF/OvIQ7ikdyf+sHTdCaFaD
I7ztOh9Ane/poT0VFq0s0jjI5fc5Tfh3wwSr3EUqKl9F7z9YbZP6QZVW3kaRrux2UYFHUswSwXVM
Fkd4pyG0PuwPloRMyuFAFBwRKDhf6N6n8MDGdS0grGuKn7peSurTZqTqAvu3mhY/ZkNXCbYIWSBM
+7Z6ino5F3dartUfd+18d980GB40v5lDM7Slq19/qwVl4bFZvd5u0aySv51pOsWzy0Bw3LaRW/Yb
pwo7hBBtIz7UXJmPwR2i4dDExk32qnQd79JlSfrJMzEPR8CmQfYx1x7teeSMjM2jaAnvmoVOYxej
AiQr2vYZYU9DKhfu3VS+JrEhoq5PpnV+V/jZiM9NAnHbkXPS7CCXkA/KOMyzu8718/d2EfixvApu
BgYkto7JziZXp5iw49jc4TjpqHPbFi3P4i7iIpaAxOoeKyq0jDjTAg1c2VARvgqsgOJ5xphVXIhJ
69tvhukToGiVY6BaeBJtWj/TD2ef8PgYuWHQYtKlozTzt0EmHMyJWYMGuNmNBA8gvetCwHJblXfO
dLu2ke63C91Q8TIHg+IQs1GQ7BKEZzgLZ4Z/cM5wqljEx2pIa59DXQuMdKOj+RmvyhOsKoxdYUPx
gM/umB3bbsQO29ekKgBRB9bUs9wYspKJWtnj6hl6w8iyLUKN/Nc4sYtovGfFV97Wo+d24pgTa2LW
O2zIOWvawcF/rx5lXwzugX6s796XVqzkd3lePyWHqkhHjOVhjml5DDE9Pze9r/lgQc1BoUB6rLFf
suJOlrNaETceLKE5zd0Qt2F4WxYT5+PFzfyOfBX028SO7DrOOR8QQh/oI8t6rX/ZTtngM2VvWr6r
vEHhTBAK8IStOxJtuytVv7a3ghE+GrOGuS7csDid4EcNEXb5mcF6fXRb/vhLXuOCgrnGAgP5bq8D
51xqptfHVTR58TjUKDg3jAEG/qPGmByqXUaAAEr4Wd1Orq3tV5l1khg2Z/EJbhB1u016f7yQSOOv
LwLwnHfu5xpalOMuc4RFUiHBKyhMCREloYLJQxsuFMH+AJfpaFgq/KErMjgGqshFekZpib6KS7oF
C5TBEaK/Aid6Vixa9TbVnlzpmmFs71yQn6ARQmHa3dShLN4lktiFZ1Eufa82Q0iE7p1auLgQgU0Q
nO5YSoT6uZTe2N4hOFjG98DQEzPxrLJsFzgWL6GHPBeYSdhNf1Koxdn9mKfTbetq9Yr4WzQnb5AG
JxAWEcEYoSPUZvGoD+tWMiHq3FawHyqG6ba0GjBybVKLAmWYr4iwDnLUV1uimcUcVMW/Fe+X2UMa
DWviWShEN1MOWQyBqkhAovPF+NHRGxK03gVs3vC0JOvIEo5asd6i4yISFXYzHqWkSAhd5B6kaGMr
Y/o720ma93aALk3grkVRWBHAktxUk6/jT5dh7keHHhglDNKcu7wui/XemWfRfMMcUcUjEQicBOz9
zYpIXNVJ9KLp3oYd8AXz040OhXwXUJmcUMmnnyiG+xvwZWjxUcsJXnqarNu5GdA2TtdCjXBH5lCv
rCGG6AJhF7eBQJLpbs1gXXvSqA3kfmjcKXzMeXixidUgP+4dTcjDznLt/cYKkT3U0UDn+CIZOW6U
G4flzm37OjnzRA+PAci/a2CD6b/Yl9RqF4R0CKBFxuVs+b7F1gSMm28H1AZoOYDRThfV99mqT4Fe
3ebvGsSLc+ZviJqXwh3sI/mvVtw6UgQfVIZ+U5PhbEv4m+AaUJxs+3KM3Q/b+HapjnwXVcZ6GlNh
wLyRoNPvPvd0SpBNVL4XLFgJW6t4+TDzXYnqL6wxk5yleNJOb2mZZQrPvVRYK2Hj1e4hoEKr71hK
p+k3L+/qQcdlzY+iYcgzsaPvvBr5p8YQmozrSUUNXABZlj9TBcHzelbSF5WBlFf4SRVEcifjmnGf
rtMRZaUuCn94MfxjfVMFnMKcocyj/ddunew5T0qYDAN3C3k3ZafgmZHCCGEiD66PWlWGPzRn/vjR
YDc984QZtPVzjF+L9A3aQ2LVfbC/GVTiX9xZgX+K4pKg+hzUff9Rs0/pyZ3iW8fdv7jIzwaYgweJ
dvwjIDP+HoEDgYHAr0ZzIG9MTkgv0t4yIImaicFV7L/DjAwJbqtnx3tDue93R4Mcyb2prkggyiny
jJ7DAJePNtNcn2po6Pm+DNweNyiSuYvJ+ywhVgnvxd5z8QNSujjpjegtzqNxLatfXnL1bfC9g5cN
hffJVol0ugVMYnLMQ0l0M7u1/rONUpcg23nM3teh0Y9wp5hnd3ggEL0RL43vo/Pn9peqLDH/Ksfj
fukDwjF3mVaFPWM5aZ7bRMf/5fBIDMHs0sRIZGNQWWU+tdUWwbhd3yPry5uRlDRv63h0ftuJOW3P
Yoer6MiaNUUg3GqwKUUb+C9drJYKDxaIKuXW14qpdxuPdcY1Vx0lemkZIhI2ehNPM2Kbpp+b5lBM
NlQ7AtuRoqcg2skVRn5M6q/tWSbnSdYhnFEFE014lUgcqc1cRWSJlgdNWLmzr4IguJOVo1GCrF75
wPXCfn5OpAQur6KAdX5nwyHaFg6n04FYFRsfUxtdYeEWf/30kVZX/FCt4kyh5hHYM8fMjD+VW8Bh
iyEKYQMmHmHGlTAyTZVe89oi1+E9p5DzNwb7ChhZTNNyfDY6QSSwQYG/yrsZg/F/awE7fKuM71Tb
ZmHCAyKBcJwGzFv24oJvR5UnkuWdfR8VNFBAB0IkoHaApYXbIeyNjPNvLIfi4jddUp27NevzkxNm
7V1bEZ+NFXCYZ7mxxeqR4O0z69nN2My+LL657FyEIPreqRzKixaqLa/G2qS7M0RJiD9LIMmiwr2b
wuBxpPrksQHUnWFdGLZMlQN4R2GZvXsulpvj0EDub24gfTf2a8YxgKjVBkl91MzTnkEGxsSLlrQp
3dy4/pdJJ23vyP0h0BPVLARn4PwdgWAT1vxNnMue/aPb/sF7Ed8RmIuswcP78RIZSQoxSgpfPMQO
o7Dhxl3FytYTIou+b91g8sCeqcZ9DFZbeMeA2yhBIO74leoPeq5qMyBNJ0ZBQxNDVkgF3waxWC7E
QrMQ39Ru5M8b8AyVQ7PCYp8l4iDiv3ilYp8fghToEyqdOSL0GMHupilGxg+4HA18HDEumKgLd4Rs
3y4hWCmfbgkfXoMHhsrT3iY9+dwH34j4DGoi/Z0jGJs7Xbte/0kdOZck23NW/EioGe9wTTQ5IVn7
L1KzOba+9d4xakT/cm5ksi9cOgKc42R1EXd+n6A4ALowAMfDrmK7/+iv5+VkRQm/rycR5B2lNoc+
Njtu4yEV7EeiQTKlyU0YpBe4wes3WpX1B7Om9w3nmF9Gxix7mOthtDtECIuu2TpY8QrSXdbTqikZ
trhMMDQllIKfBEW7K598ktgT0Rz66h+kOX9gmlyGj2iqWoH4hYpruAsKGa634AudZYeHMMJlTqYK
MED3CuJSLV0S73YEKVChtmp+hz40400PsQniQeSV9SUFcOVAaCYn5TkQ/Klyk6LVZESMAp/js0du
ewfRtcJsOKvoee0nYjcQ7xfkWGvcbrwN5CIXXKFvXi+cv9jjXe8UASwTTzafUm5vNAakqOBW63bK
a5ry/qp5f+MtIWBmLOtlCxenlCxol+ok3aGCYV2l5HX9weGCJHRKpX/S5KSwNi19exsm5ejflERz
Ammj5gdvjxGJuJUiYZnfvTt12dCIFXTNJNpik997c0P6jq9nOQFiy03/bZVU0c4b3Gk9ss6tlnPM
XIuNPAjm9i/q4oQPouT97r6aELLgEbeBZw7XtKDlPaicedqW1RUGCvKCeBGWXUOaPHsl7zmVqx/i
JMP0D3WJYLWtqnoyazclCpaN6JwhecgyyqlzmDTjAJkXJXp6uF7n0GFqorWkP101r54rX1uWaDm7
0WVstx5x63K7EtM5v9RU8vkBsJZ47jJYnBtx/ZYZdzZTccT0UyWMODpO1DqbDPoi04hbIeLmRPgk
4RW0SOtwguSDfKCktP8qlwiLQ8JJe5rRvvL7Ikp7hFATpr/AyAocNVk4UPKkimxAlk7LHVsNoizS
PHCAYc4B6K6YI/fNyAUpnvZdtqg29BToxslZ9kJ6g/eYL/PKbYO/H4kQqurXKZcL/sS1GO5mwfWc
yN4kh9x3mUyxpm1X9L+1T+otShD1TD+hsPbiLvoXN4M3XAgdMIQX2ELf8t43EWpd0b8i1yD+G5UH
/YtyKpNCKFx0vtddEDyUbA9XgJrYSAs1rL8d73tGd6UBHTOsD1y8nKz/3ASm+SaFpYAfluyC6IQT
h814681A+AbaP4RYXiLLo8ep096MdGHzXoFebvWBlUoh93yvLhb43MRsnGrtrfuB+U4y7lTH/iU8
ovWYOB9FAaPSfZZVSZc3qMBxjlPnLeoYyJFPQRZsGHgUM1QjpbOIN+0HpqbZctAn9IKZ004URRr9
s2vdp8RCEeOB/GyApNcCxkZ5ZezIK8ZktX5Gzrgs92WP6YpnGa5tp+eey5TohDtWpJqBqOZ0O4JN
CH5YfTCUtvTV03FoYdDfIKREd1VUcBa2Af6N16s9LOd+dgbME+083pUOBe6rZtR8Uo6VE7PhbKJq
nGqJBHCzthn+IVQO09k4XBg7rDEcnQSwtdk5JAUXev0YZw/M2oECGdw7Zh/F/mrf5nIiRIWyIYdX
l5FQ+RlXor5LMugG5DLjp8HGjUB88vwtw1KO89QZ4l8fmQmIvAFl725kXs6Ioc3105qNRJ4weYjP
RHGQx9hXaXZxKydO3geh9akmFKTahPGMYIJosAWNWUJuFP2gUasv2iMQT2lu2cnm0TM0JJC+TOnj
+8YVJFd1ONb+rQVd9w5ZpfG34mpeOIVNboEcBQlduIOg1aC28vxTny9gXXVA/AAFUBvHB+oXbR56
YpL2NQ16tM/Ac3i3Y5yoYa9INvE3swZScKhKScU1F25U3lg4af+GzKK7w6QIeZOgwP/UmmGizcMI
zjccFyJWTqykivVmmA2EwqKkYOdN9olXh5ulsuPEPodFbzRwRd/3qEwij29j7OdTVY3j91jaKUDn
ROrzNesbyAP3ttJj0d/iqB3i+RQSzzeeKyFrF3UP1+mnO/R4EhoDoAih1tDw1Rhp2XcOOBm3yN8h
OiramB9QTtWMDmEZlhm5JtCXr1TU3RG+WCPefSTi1TNUj1TdW8hYxLPC7Qc5CIQxvIamFinmO8lC
mtniCn8BFRtO4s3AoK18CZsITUJEunbMOj+nIi6p3XEvVdkY3uOkIBiIDcCV3LKSNrRsOzmyZaiq
eby6WZqKkLuiYqA4rBKyxpi2zs1Q8LIyC6qZnRNtN5F9g3aX4599eb2wsE33fh23tFE8lX5aHmRO
7CXUFg1/+LlqhJtcsSzOaJ8ThPuIL4agb6ZNRajlkh1oMGp/2K1Ll3wHTl3lu8F11vGtJ8qt2tXo
lO8xotmXwklLs8EFy6DH0sXH2xGU8V3LQPK5URTKbCxHc/ZiD+1mgJ3/OXOygm7GENV+IEazvImQ
Ui/HHnSt/+XQrZeEtqAJKrezU2bw/taiBlQ5zuP6tfoGee6Wl7uGrCukQbThe2HyvRaN1n/Wynr2
ZnFJ7nmJY1DVoCAMnCKANVWdsklFbbpMmybtkbqIqIDS5ufMie91hPLkEsOWY1nYpEgnd1x4gX8g
rtuJybggqby75xRMffSeWcBqEo+9QNgJdlT7R59JWxycYFbBCN3RxHVabiS7SHjuSNyK+k/sIVDj
yORwRqJPAhdYtYpAR9SKFAO5c+sMVi53us2C/i8TQcsIJ3VFiK+9k4V7bCEjIeCr8brjnYcHvcbT
HmV+lf10bpzIvW9zm10kFBZN3qVr83T9tNxZf3OEcpZaahT1k5NUWBV2PeIRS8U71u59WSRXWxUd
8LtqsPA9s5L0/M/emxz4HtKf3eK2E6sK9tZCetmjJK70P59Gwk/Zt+ZgM9TMDRzcs9INGmSOXQrd
tqDPi+8RK4QCsVNRKnx49TKre4yec7XnMKzbB9hRPjJDwHfZbRGg6nhULl32b2pHkFB7d/Rtyl4Z
xWeOjZ5NTfgnoKaQV1VwWn96XG/YPzSjrHMiIDF/Lrj2UMc3Yy8Klm8dCyNj2O/1O4mfO9lT6YPF
4f8Iru0nsXoNs1cf5wObRfYsRXTs2DrPv6MfuwrTbt47B9Op0D3Gw0ThvAILzIEURSRv7EbEYgmR
WHFqwLN5DXXWVjokq7ACz6PuFoF4khG5Vqw+WxcEL//j7EyW60bSLP0qabkuWDkAdwdQVtWLizuS
IsVJIqkNjKREzPPgAJ6+P+QqFdEWYV25yEVEpvEOuO7/cM53pvjS250SIL1abZb3mjRh7zRJzZ4U
Ti+m5dc8o3hGk+kk8X6SdbOQItcv+Wsv2QLvDQBYE7o5Tz/y2g5I3skwkBoQRXAVRF87HU3dFYJn
1ycXtyVt116tNDjiSQCuyuEwTe6pyXTq3yeg9+nFMY3qo0b26d4vQjXxOVoHapNIObGzz4UqsZZN
IrGtJ7syuX90CKZcOHIRmN8M7FTAm3ieaPrT0iSSSqHPQOGd7DJVVC4dCErLI0Z8pkXDabE6KYBB
lEII9gPKHCi5wBqOwPHaKj+XECBkjTuDM5FUtcmz+d0SKZSJ3cLivHnNh2HQT7pFRUsOU6eJKzIe
aZhhnZnE7fGZ09iyRmYgFjR7L8N3wj9kafFejUtehVjxerOb40jI19xPuiy55pfjuXimc0T7GAgq
DtYPnraSRnslgeYmFl0E0UyzWd/5Wavh6nWSGAeWYjPwJ1hG+A7omxveS8f1/TIzAXG/sLXIxS9d
obqn9cgLp613JNhqd8Z+jGoWETOOdIGkHpqjJ89uE48u8sOFxcJVqZm3no30080JKVzOdhJEiMLC
WIM+b2DyHypkHj8KqrnpJ9oHhn8kGzn+SEhKC0FFQm/pufiMsR4GsjHoraThqZd2qzWYahfZMvPq
Qeg734WuQw511EXdtcAZoptbptlQ/5YQL2gKlKfCBFyktx4cIZPdQu+ujX+sQa+17QE3sFPCXKyE
J/wQjj7u6YUwBIOm3c/W6ZhXmVe8MvgOpmt/zdbhZKqOsIoyDlJzpF31SEoChJkcG2ETyWf1EogR
Ywvsr8ZeFuKWNuzohXH/MCEOTlB3dn3pAA0zvj/gB4YBdihHPV8Keis0onw85b5ExQahD7UCA7Os
SB/Qz7bM+dWUE3XU0jaASRwoDKqKmn9vmWCgNGJ+QbeWVMTVoad2dr27kK7LwEYtZ4/Nn9iz0hII
KrIkOAtSlt854BkylpmWX2p3INUWscVzWwhnPAgoigazeI+nS2IhYaakIlQEeBCYizZzMl3IjIp+
9bVLvnKjIr//hWhEqTdaG7vBsosuLtSIW0jilWtr7tHUkYMzzi7MhTrrS+/IXA8oct72VliTtca6
z52siWUeh1G/b3D6Gewn5Cm/576pr1GMZGD28pUuyqZqpyAq1Iz1I3awuPkwSrGRt3l63fddHVyD
YphqPM4F6raYKHvnwGqKUs2LYzJMvCzlkfKsOkPTWc9q5Tw0AQEslp+8WEOdrucSkGPPU21X0TU/
f8RTw+QPHwlbxydRiJmVLz409PN2TT1cSeQfzKaoExiK07Dt/Nyv1W7GRAdqYtE8/RYMVPKWAi58
G3SAultcCpED1Y1GgEKDklwRN+NNXxGQZ+mlD9Qgrr25WNSBqIjkWz9J30cTTA94A9C8/Z75SC7f
dBUzlasUkK09+hc3Pja5bf2IfVX8GvCZV3wbdv9ttNYFoxUhgGVo0H+9g5DB+E8wLyuEJtoCOSct
2geMyqVzWYly+yhi3dQAnkCOo/Jr1pQIwdg4rPkyc83BLn4NE8ow8KRBsN4TpJV8reFALaeoLFUb
suHd0mxq4dUHj3hnUmc6rzqjPU7k3m7qoGUGivTxfnDYNR2Hjpyqr+vAZP+RbRWxHHw+SR0yGoYd
icaF8HZVp9kZaTWkewxc6ZNsx7i9yrQLAoOoHdDo2rfE7RJPOIBJFy0fJiGn+ljqxfYJWQokaXqj
Qesrddo/ttWcM47m4DlmiJyrk5/W8Vdfssw+Ty7zLZJ3igB76kRa5MHqWw1ESiaR2LkeI+evSVUa
DW18lJgc+sFnBBNnVqjtFCuCYKzqXZiqzBfPshEwjcaTNAZVjMmHGOj2FjQviTuW9nCe2siFyKnF
IkMSRaCtU9VFBGPkaANy5s0SXRPmQjbPZItad7U/AyeEb5O5O8RpMepMHE/byYy57dhqfrhvUYyh
be9FlnpAaQS3fqxMfN+WIvsprUx8qRiMM3r7F6zLChTy/XxdtyMQDz7ixHIZwLAPGcMziLzVFwWu
Ap3Y0Au2lhi+A2KQwJrlG7xwuIY54CE761duFp2X5sO2qXo9wgygbXh1eplII9gmS7gAkQROkngu
ay2HvdBNu1yjcY+bL4jUsEbMWfJKibdocrya+GnE86GujEoIvcLhkD9X1tC8Z+TH/8ygbdpXW5jz
k9UhvQzZK1ZXLW8p3SdYyhnQ2ERuPNV2H3yPOTkf1Jw3BYovjluBFr8TTyVU3eZCIM90ZNPHp+xH
HlmEbqNM6CFC76lkFu84w3+O3hlUuQg4oJUVJ6Ey1zmL1k8/ViHWnz7rJEIXxzU7BQBucedZhfDP
1HULi8mAd09ItYixrPJjCWhrhfH2JXIP0r1i1X8ZAApK9uE8KUxKagXBU+ZMyQhhWq/MOHlwuBDc
3yCuGuIL36ALt9lGA72vhMpZbTQBPdxs5RGcbki29vWAlzHdje6Mv4pbtrpdutRM2BSMDZ3Isau9
u0LZ+bKuXft99PPxBb8jWJ3A8vP84MUUjeE42FtPmMbNj5bxD+yTlLHaa2VN/c9uFRjwg8GQh4Q8
JNP+deFUenrHgcdAdqkt/R6bhR/l6MiW/QqKzBODAKC1GijfkWViBEWMKBoe4jVCornTVRR/2Ah4
cth1a++e/ZTg710NhIezFIW8c3TGxq9uxtZX1bGnqXND12tV9yjLiDW47klWd7tkJPKDZNftB9wN
TyaGzHJgibrhBZFQkJdEwU6gGkwYet2K/IrT2iF6Cc0gMVHESeK8apbB6ktPONj8VOGoBnTjJiUp
vkiWMEBbE6gfN7Lsiz8GBekueUc9rIdIVdeIyogMBUJRf2TWyiw6paJ/9GuZv+Aui98j2HjmUC3c
3Gg5AvrSYfJwu6ey+xo1FIdhnExA1Ouhi18pMLAkgXLSLObqqGUUFLPC23lM1SJ0Nuu4V55LNBa5
VUUZ5hLnfy3RotG7Sks+IP1h3ahTcpln0rr9u9LW7k8gAhPcc9m5b0WCmuQ8K0M/7NZIfRCI9N4h
TYBbfXWxkuTc3qnIb22Bee/WpJ3ayKgwETBW+TjO94Xy1wsQ9hlsYTmDURRl0Lj7dLbxwDQm7+Xe
6dsRXCbqwuHcTvUM7AzChn2yA/SBvKqSLKMBPMk+wWosdjg+/PHedPQ6O7/DvnpV9yo7V2NtD9dL
m7Twwjv6/91K56MOiTVm3pFzfLnQSkgEwpM7aevWSKwZ3llEdDsHTKfu9MxQNBFfy4YtwidWG7zb
h9FrAJAeJwTWaXxTxGgk1Cmd1qIfDpmHz5RaQw3LxkNw1ueIV4XmZA6ikZyEUbnfrHpCwZqOWRdQ
n6U4GSZCgnsg4dod7BBoNsek60i3fGuTQl+PA24C3CZoCErioJAc7/NFju0NCrylP45mqVESooWx
mNLbFpFbAg540uFiZ2b3wHIXg4QCndvu8oUCFGSD53TPOkeoccKU29S3C0ZRCxdlBP45hMhVJXdk
gKUOI++VaQ1ymwUtMRtT3lTKiyILwY91EeaWXM214XxMzyvnNAIvAgRjLMmoiy4IRwYaSOlNW+SA
Djg7cMAV4arE/C1Zg05i/u3L7oieyC4PNlLEBxXjOdt7JUTxK9e3im8ZWQHOTdRoqlaGEOhMGel3
8hvjuPFXwG+XItlXE+GAs+Z2xgqkBWtAImxDHpjtFvDqtjzpRk3eubGZKbPOgmhzZqvjxD8J+kIF
Cb1Q6mPdJOi+Pfy+yZksnYUWRslOVNcqGYfxJ/e8k97AiODzyvDvbUydWj46W6H+gAQijh6BTm2r
xAVEOsFnC0/0McNAnhzNCvmLqy72nbNUMWpLytfx2VuSJT3FMZLlXdvPeMzowlGw078LhimJTb+i
qRUB1ejCL8PMp9gNK6RJ9oOikWepUBKqnn1NfPyqXAQQpfIV0DPVEBBIWA6+r/xQ6ma5o/hxODp9
IFE3sB7Vrx5ex/Jlcly/f5psQfwbw/AW5ZBneZcyh5l0b1Jq3pcGA4U+uzEDIbRTlcGJnqzTbomV
NT4nifLrq9qgpA0ZqTaCMVHbBV/deu7FgQml4IogqLL+dGx2gUd0awrkaVIlzD5dsJ6PyN2n4jIl
hlkZM5gAzVOMplPeuyhPX0fsYe5NR37xcLQj6gyQCg6/mSXn6zpOZLhv8IhuNm2I1y8hS7vrUJt8
sHlv63C70W/YiVObDZoFIXpUK2qSp6b0lzfKi2W6bwOinMNmcvCWanBnOIisRvrlDul51dzEdMrZ
NbkNXnbb1Gx99gE8Q3bVWD8qBjooy138m7gCQfE7LrBVJt8+WCaEWE0bEBqAea3/UiN5Gbp7eAwr
5Qd7f7SLygh4KQuaqpIbJoisu1TbXtc90WIYQkhjOy5ZPVnrQCRFK6NBPzf4VWaYFiMWdv6N7wbP
gx8s/c8soHM+44sa1ZnpnJ0+c9vZ1h2jchM9yDhr+zPVDBmDZvZcLOSuzW1Sql5WdzOi7OSwLXvs
s1BY4A5k7HZPtNHssVkyCdJIIon7PCoVNSrVTk/gLOALq0NtJI8MpQ2FtkOskX/VxPhvDlqlffkB
nwDMxZx46UsLP+fSWY3FWETbjkOsRzR9KzZNHe+zH+YL7GtI6TI2+iMieb0POybS5BDlFvenF0zO
rcZwGBHLzrO63y4vvY1b9XPgQBpi0g02is1fDaUGfRAszqq3u/M6iXGDV7X4q0SAzpNdzZI3MAZ8
yKRd5a9XkYeziTnXDEKynXzRwgs0JPP0qDziMB9QppRLEnR7hnJknLIRUcg00V8DceZ5eZ4brkXc
kV38TSTgXxjJG+vGwu+AaannxxSiwqOgR6kmpwNBvOl3RNbDJ/ECSJAsdPeskZtU8X8BlsEU3Uqh
l1MD/sSDjRtZISGOWBxj+9uraMQVieYbPTJ1iP+c6zyr9y0a+xfE/Gz0Uj0b0maxHL4ipHGIDSJR
5aIVwQOHiWn492HdFju9Uy63HQ/oDXhDBplFXvvjM4TR4m1dnX6jq5nIChNvdO+hBpkH40TDK8mV
1afTy/w9WrzoynHMCM+xQY2/m7nDcbyhJ3pz3AS5Vbe0XXMgdCqwDkFZZC/BWEHDsxE9v6ZY1h4t
BPEJmmY0J3uDe/G2TIjN2gVdjegKnlv30ecUKSzXnfweV637PRCu85mn6b8ym8bRC1e/7JBkj7oV
QDDtnIBAJMes7OLK3vOYcSbO6E3zPavj8tpHjgkEibDjdodsEbyygVxaceC1WBkX2ZJhhFOS7UUW
caaRjcK2qPQ1fiFHZpy1a7bgnWgTFGs7vxc0BTR8VoG5T9afnWx6HZKp2f2ivKrTg2MqL6VuqQB4
ZpXjXQ8oDQWmKsn6268b3mtLxE1KZ+EFxZV2iwGPEdTFkcgo1Kq+QJiCSDGLphMHQfnLTK18twxn
7cYGL62rsdHth8deL0C4V1bkvwYM4A+xBQTrMK6yvR1c23/kvon1mTw+khwWxLJwMSo+p93ImUoD
Z6Ved+mGzX1lprh47NqeaEqHu5pc35pN7cFmz/Ip+9F6MsiAz2vbOF/BK2+gHQhNPYuyPEFlwrUe
miBzylMaxfjRlqTwr7tiDb5VADHGcATpgKSxrvGKpA7UBqQfOH0D1oB3FkqZ9mJK33mYpiG5byOb
exDV4AI1YYnnW/YcFYwO9OPuLoFTdo2/b30XE0V5mLgkXu/0TCPOWtXGXCunef5uxAIyk36UZSeL
6g5JtlvJkFVqeVEonKZw7NRwzy6tfcripb7JKkKydghlmJap3uvvCwCQzGZib/608wzBCOsvfXLz
oaiPgyCl/GhZ5NCHiM2JsfTbef2Bk6p99LspRjkiNpvwMNlVeaRmItec3309hcKilDpUKl1NaFIf
0hUKOrFjsJffZblI3nFAeQyGTK3SPXbG7CGgt/VCfnLl2+ha3keQDVO250kgKauhK3sIAP/wMmzM
OweWBu11sHkTwjUuLcZra5N/64IFcUppGfUlbuzKOQZUTe3O6zMOz7hjekR4EGfqLoBT9tLNs4cP
WfP9UzFEPBpcZqiCOBvAtI9Nat+RiMg5BZvLfovZWfNQ1SyH+mUoXtToFC8wXKrXYXBRU9pikV9Y
MGRPUaXBQg9Vo8rLVGblqZgB/+1nltmvaG9ojCKiWtydWVE+UTdklLyeUwPhdJCYJ2eAD2zEe5yu
00VWdNB+hMob0tPCXqvjxwipqWkoBYi3QVllM68/T9NE5c917X2Q6N6ZcIpV91LScD662iJ6GdeH
jweoZS+ARWg+WNivfhRJMn01Pn49SmtHUbBNpVw39RWjL+hyxTdLIO/a4SIVCCHjODB7Bj59dhAo
f1Bv9gx/d/0YbCR2tisMdGrP/u7z+2WLrqscCrmh393FXTwOIfOhqWEZzvr/gFoC9DPpxvmzIv5L
7NbcEG6ed70PYW5KCIlo+4jOK4YgJo8lR+Wt763xNWqYZt6Dws/i16xP3M8UfZPeIdzqmaYXA86L
MqnfaDmKa5GaLQfA2ICK6Thin4yVpXoGAWwvX5nQdoBAkGndJPPslBc7m4GawO8ouQCdFshnti5N
fa66bFNbgqMAAdV2Ij5YUJina6iVLA9lh6yTeYWtbqe2tH6NKLBPanvpoFtjg1+OXNMPvZQ2knc8
ehgvJrXpXPMOPGGQNe1jPpfee9D1hluUMxDLKliQwyIcCWCJ+ecXOUqIm/RlUHt8+GkFi3XWGXub
TFeCsh2nnElBgCW3A4lgBARpxyN2GCUsPdWKNjscWacBWjKU7nRlSVnvICoMPXtQ2uCDTSNE3pvT
O8QSFSK+qjiIGBUTHPNpTVx6oQXqhfWGhgeE+6VaJNqmjJw5JwcbuhN0h1YIRbf5NoAYhD7GwvwL
q2CbvldMdHbCNtVzQUhuBmq/jr6jz8fjGcWG/dXAqpKvB3O5TT7hlp05+5vZuqJzc5rytSvKKrmm
hJBfeQJaxOBNlrzjR66/walk6txEMi6vYnAbzOMtwWggZXXUH7vJrx8j4nIonvNY3UjMTbB4Zm1e
43jgnma1Ibt9Yjuxd5g0efY74ZQNch4G1XvDZsunbcUYiT6/77662pkw6iurfee3TjiG1lH9OWP2
IVcWZQX6VDlmb36Andod6SOPlUiAQmHIG+4DsoeYN2Z1dUG33kwMoTzix7aSkymHNzvPBcR51iBs
h0GaxYGHTrnP0QaO2IRJLGDNyiXUJihrXXfm4eRbrG5nkNsfMaQi4m7WNm3DZMjj7z3S0ZnfazXc
+nU5Wyws+I3unHzEqVK43UDGQRD94rlmeANruGKQnolHDsTyMV6rrtqroV9+2Ngs7lkuDCpklN4C
+4aIdctGcZMpEFj37HmLuRBTK0W49oHYiFQR+Aw7nvIYNMm8vtjImm/KGafnXoygNPjMBAM3T00N
mnySpk3YBgmURz4BGvxltqF3Cfan1Cq5pep9EVjujc0jSFpLWvrXRH9jS+I7dOq927nsB8nFogYb
SJcUoWU6h+xYihJsP/YamEOXW7o7IMjmI+f08b4XMmVamyDkYcrRNu65t7a31pR2+6wdn46tnKes
J7S2qO9pprBFUdP6+wrAfraNdbDAtlSyeIQKSSc2YhA4dzhsiGxJp+kbiYbVI7329D4nWY6FqCco
x2K60IQV08pyl5AnLsJ4Le0TtC5ivnondhsKpCr/jjy9+97D3su4EzfXQmoxY6G8ShKIDBl9hDul
3idnie/t8ZlkuISLwbwlcLGe14Yl6067zG8PZMWl+tz6mMhOMaXq194f6bZQgmfovEyRfnclTgVg
nKTSXyW9VT2gIUzQ5SRgrmHsV/Nr0lBihUnVoMyG1mhfOLDo4XsEJ8XeQhVgztgG4lvGO2ywXIYd
cBlTbptwyUuVhfgKdYALP405+llog0mPa/NeFmx3jrig+oNNeAAbwRZhDcPNrrP2LOun5IHJckyV
1dTWfsb1KG6HmSZ3H1QFmrLFZxl7GYgXfcK7259BBgpWgSvSRuhWLFLZUzvZeMjGNQK+wCPh7mHx
uK+jNUCO7IifHC6Jj539uD0uio+XX9GBlTXUDXpOeJVoBDtSuSxPt0cLizM9E1ngCzRBIsfnuqWq
KnwJHcKXxBsgSCL0lS1qL4AgBrU5+bZpyV3DHJfssSS3Dx5pZfGxtfX8o0/njfnSOZiDWa9KhAqo
OgjuGsb6jcmqBFzgYDnZWUiLv2UgbeDE2ATo7doKoeVe5jk0HiFSNCAdTG1AdWltvw0NmOkQP77z
dYU4hBpGGdKjJvRZpLAOkhPbDzawbJ/kZr3Yc5b2x6rUxbO/LInaNXC20FlQJhTnoW8CIqRx7UUn
0rroPpgVAivt6Gg+szHD7+gMKLcupeX18AqpYJg0SiOjc8x0BHP7TPg1xKHiZl0maeFvi6fqSXsE
oOyxSETBbcah/GNMTMKWqG59e99WkaFjJcz3nVkAtJFx7hvmSOzt3HvoME23x1uZ3aV555qQnr4h
sZuEKX4X2EYI3PapbfauspKXVZYovOPUje+KqXKHA/lO8jR5glSlWeXjDWXenJ4cOsl0J7l9BL/+
EZ5Oz8ziA8RT9maTV7olDVlV9wSp3b8vxcgW0az4T05qRAWKRrmjp2N7kELwhkHFWMdpszcsptUv
jOR2HRYiwp9BgJ69HiypEwv3Fk4OHD6pxRiF9gTWHjVdQuTltOeW7ChgYHu9TLkPqg9Rhn6TevU7
fDCujegyTrZoaj1O52hUEtEjIXbV0afQ/UWwmMj2LgUBJNPcb59ibyif+0pzdoP8tD5YnbctlR1r
BwRYc6IvQ5XVrx3gax8xYoQOaExqZnDEx9O5kd/x1Pj1tg0TQ9BekR1VA7ok+1PvjJM6435WMQHh
MYMrZoHlJo9YuYXPQ26LU1HUOHx9DbKKKq6frbeMQXNGBm3kuazxNThnpoLdL8KSJnvPwNPc5Sg6
f8EkHtadq9zMRso2eU9W6/g/TOtEbzqbMrPuBMf65zAtPCxBNw+vSRRN6d5nunYw/uCiblaJ++Ja
1Xqf2xliOdvtc1KEKzu+VKtDCL3RmucdaMvEFK+ckuI4I1i8dbLGh5fAUtU0gN3Jbh5/UlcxGuWH
12TFPeqXRKM59evJYcrAEby3k2XkoBCOmoLHAG9ZdRySSXs7x15MznqnE17EDCwS/TRiZAU4cy+R
EXT7unEn9xXaf8XXkbMzZm7dp8K9xND4R5Yx9dIiImJazN6c180gK7Stkv1uyjO4hWUMbnoaCAWc
eUeL4NfQ2nGQS242tK2XDcbhEuveAgkZ8sCd7xwSUfFGKE6p9i5yPId1DKwATcpaposx/u5o/Jd+
OPb1jKOzzRR4f0hYwCofM1KfQeGbxhuvCagL5JHo6UydNLGF1QceVYeUe9dpegNpsan1AVADKETC
5eCvUtrH9ghaPilsjSuXWeY83CT+6PXV2Q9IVtLX+O9ZKbBf8VM+kNlt4Ooc+nwbZh4ADs7AUhLS
6XaCsb3YGgOadzx6MzVYYK13BTT+8oSEm8UcoE4OwlIOXOrcQqwcMlICrXC2q5psCVRLJKpinNqI
XwYce0a8+AoWh+jfMEmwoINQcDhicPMkzxnBiuMu69CZUj2klY0nViuX1psibi/JJL1VSOUJ4+yQ
frAcaWlhWLT/6Kq0+NRSdt/R3XZ9mIEOoGgqiWMJhzRSz6ysyekZa8e2OapJNd+nNYaYvYj9wg2n
SXefmwQY0r+R2QY36RS+eqTphJkj+CGtJq0knda8fPoa4zRJ1+XMjgeZPtUNFoX8gK9KnFEHOorp
QtPdNJgol926dMG7V5jlCM+doTvBGYNmnTgwIPOki8DNjEP6OiO5/xETh5ce5sqtGCnRh5ErxqZL
nXkdbNZ9S4r1jAGK8h0MMIVXM7f8suNVjZL/tvwbWWJyYSioPEQ964CDcNZUpCFtS9Qd4BqRAF8r
skPSqQpeGJgjR8HaWuorzYIedWSfo2UMhtJ6EFoyeuFkaD8TpyJ4tFyVGq/9rHMeqevQYMUBxe9u
FeSDHoxEw7JTCnySFMLNLiSc4A9pKvYkIWZG1ESp4xPS7krLa6+G7RHZZ9hgrJMw85pCLGqRycBX
gUjhK2K/gGiu/jdNs8p6FJWEQ0Le5GDsQsZJYkibE5duOJbO81iy+nAd5jlNg6Gb44GUM/pbBNvQ
BSriQcak8/W576rhKov6WO/TyTFT6KuIOQM4Ff7X0HM4pKo6ekcZ1D8HCDwpRDFN/FJ26/4EAzbx
mOiFJ7txBpDwM3TaXTqAKN1jVZPPgWCoe6x00d0jAGN0xHvLzyOa+XtASvO7qtzmxtELlpGU1Ux0
IJBGBgcUcy63IrFVSCA7HL976WAkDhVKZZsUBt0VIdkZDMyQlgVip6SEQeBP0cL6M8t+VkXFMrvq
K+sWdFMB4c0T3VWVV1CUPe23pzIlpvESaLNei6HLX7ykJ2AmGMEF7uEXICZErYweyR609HYROuBn
FBw2vj2QW+9Jmi8o+ryV1hktSb9TS5ymO2a+9DdxxApmx8fB7d4z7vymE8e8OutQ30WKL4rRYcWM
obKg0xMU5gLFXYx4y0pV/aJ1Sx9yexuepqW7TKDUfZ43SbIcdrqZgQxtHKYAClQE/l5ssjdRg2a1
83TCg2ABZsDHtKbPwWJ7ep+gCgyODSvnZselD00DdLLCdGezpQFjbhLAD8Ro4eTFDkc+m2c+aPAW
cpDbebjme6Tdzuwo3TorBm27kaMIZCVEIH9jJHivKpCbzXgtocvQX1XI22o5fqWNmus9/gA1nhk6
dm04alvdgeWZ3/AjdtzEWf4RlFDzaOrW+aXAK/zAWnN4Ac7dPc6QyJsdMxVwObarecegHvkg/gMn
G5p3qvlDC4W0ObfCSwBldAFswOPYsN+5StHpE0Kl8QU4h3/+4z//z39/zP8V/6rv6mKJ6+of1Vje
1Wk19P/zT/XPf7Aw2P7p5ef//NNzlRBSyQB9pMcsMxCaf//x9pBWMf9j+z+SKMEt2RfyQJzoe5e0
9WVke0C5FM/H/++/BBVQCKEkPgZt+7//JaO4YRTJSwfLT+UYEm6xwmURhuS0kcXJ7n/x1yT+NQWw
yXWE8/tf43nAQeh7yNkEheMBIxV898UJxiuXdcLnX/8x+acP0VZsD3xPBwjuPOH9/sdymPesyMn0
QlHWYT4is5ODynJf/vrP/Pm7UuSrOkIiKpCeb4vf/0yDcArCUyBBimEVu4G6oZNng7penxfpR9Hj
X/85e3vZ//ZsyCDwPLK7XIUTSzkAdn7/ewvTwpHwPH1fgTDHTAA8q89vnXhkwLebVd+aE2tXxNql
PU0t4Q0OkM99MEbFu8X2yTl4s0py9mexnCZWLGu/AvmpYsAfk2w4nXWWtWASsO9wXZ/+5tVvr+73
V+/LQPMbxL3gkZbwhyd7IbUUndiq7yE9lmQRuNB9FiIeS2Zzyc1a6/IH2MEt6TLjzuACKyCINOal
kU7WX/31i/nzJ8mjFvCN0bxqhTzr909yXISqGPgnD1Xs9cRRyVhTtc32D9MlHoApvEOCNc71X//V
7R3+/gkEypf8R2mb6Er5h99AlYHWHM003ROTHv0kgal84jxl8bEZwJkATcStf/nrP2n/+VPnb/qO
I20XIxT/9fs7rcotS3YU4n7huwkuyHcXoJ/EbrMTryICicwBza0+cTuXzGKDWRfNq0VrtO6XwMQd
uLYBMNffnAbBnz8JbZO47AauRj3xx0+iWdESz1M/328RuINXgO3i4bgYJ5MqZAVbASSUg9qB5a3c
c7JwG4d/88G4v78EzllBkivqXbQqMlD29hL/7aDNvQFMzBLZ9xX9BD1tM6X6RCO8Wi8uKX9361CZ
iun9BEa+T5Y+IUNImPKK/WUg8is3ybEK9tBPS+gvHEdy/9cvUP3hGeUFclDAUuCOCwLbF394gV3d
RV6OT/o+Nq29Zld61ICemFwktL4G15L1RXbLNF/WxMd9y6m9enaYdTrQ98I3Aejmjg4ZyiBUDmwa
FUmMjxSUcX+NGRz4OnMt89nBayb3tLXY1Yf9YkpAgBkUILryMYOUuhA1Fc2hLbvhkazRZGixPTS0
hCQuWf6wd2LLPhPsocxxtqlNvpJL3ORH2MckyyHXm5Z7H6CRgQ01JMMBK3liDlmB2uSqjlJUFqgm
zZOaoI8fCPFkIx4m5ZINtyMnr7xv8n+tcAsrM/qOzFwYlRUN4xrCGSLezEGbdrLWXFgPvKrixWYi
tI3YY3ocVZh0OhusnuXV2M63qwVX7Q7pGsbcv3mc//gr274rW4pACk8Eiu9suyn+7WEif0ZUoDPt
ewOy8gssZPYUWwwHeaygJsJKkrqxzyGOGwYJYwQR07QsixLvqFIYC09//ehsp9e/nTO8GoenhlGZ
G3C388J+fzVDbWQ8Yqd7GNboq+nn5BxgIg9N0cuZH33+6csKgucU1X9z2vw//7BSjo25NAi0/MPH
YBnZgCtqugcoW8lZZCTXe1XPhK1xyrsMoswLEyH+YYdM+PzX7/lfl+0f3jSHq8ev2Vbe9qP+/U0j
9uJZmJfkoUGiFewpiwnCnRsMeSiZEWygzizcp3SyERqQT/ZgkHE/F0FW/s3B8ufPwJUO34BjK6UE
N/bvrwNCDnLY2hofRo8nXUa2s7OLcvlSwic9QfdP3zKhkxCQsvX9bz4C/w8XDF/89nV7NnMYX+G5
/sPnL9Ji7pGUFg90hR4pQ5OL3ec4g0GzmRpBIQSR4hfcuOhSiRlKAlmtj/Osxm43LJh0kj2ywwxJ
mDU5+oxzzkT3DofO/Dl3hARlv5YSwvTNMkWtczJZaZLTEDvIaGbgbOR2NmPCgj3B3brTDalzYHQ6
27nvkFVdsx8llbDo+S2ww0jFDQkgDs0tfvENiLUi3cAtSOQZY9Opw8aU4LbBIVLDt4w7YAm4yvOx
f6I8qu8wO64/Is6h6F7VbatP82wzG50wOgTHVoqsP/WYMlkdD5pWOUGT6H2s2ElL9hEM56749IAr
QPww/H/dJNP/l7Pz7G0badv2LyLANhzyq6zmHsuxLfsLkThZ9t7565+DeYH3jihBggPsAosNkNFw
2lXO8o2mY3KXhl2jbAZkd8DPITwCbHXkg9U3JUJguD6hktcsZWvYGCZXukWVCZON4tlXKM1+ww6+
Tm4RKMNWhmqHHXmLTLQuhoZwBYLgruqTPlrLsrd3aDCgSip9t3yDaNSHEAZRo30XViI+UEBDFIDm
T4Wft0ytTRPQXAdJiuAZahlot6xrXe22dgJE6LUzh3IL+jYErWmRx8IaJNBaQGUa/JUVahG0UDz5
qlKHWlmZ4a+SPgr2XMgHO+nGGwqz+LA7T1rfSh2CzTcZVsCajcwXuA4PaI6vKuISxFSB7KB9UHSp
ek8bTIbFeuxGQJ8lljT2FQwcDlZPta9+Ly2ty+4kAIBbDQtz63c3JDY6Wkn3qmdDT4dZUAVZehh7
YX6R5N0KTqkO8AZe2DbqpY6KMSBiv7qiYTYoV2o82jc+POVhIzo7+0C4H6RLByvrzVJFjMqlYiGB
aaEBgefO6OnlsLE6XQ33yKaGzgb50nyAkluAAy4zGzeG0BY+0jdD19E+ARXqxNeD0cfqNSXm9mcR
Jx71KRS9YTGaSDm9VJ01GncN/Hm59nXAtShp1a1M8EoO9ck50mxvNZlI87keNORuJ+lxLViaiWMN
j2yEOPlRwRR2H9xez7prBUAkWueQoPONpFkDb1LrouQ2jYJafBem57V3Y6GKatH2vv45IvDB4eqo
Qtx2egIj+AppiQLCoA+Bf/JgzDeJBO5MEXlURm9tBX51DUQVqAO1L80mrkmk+tIrue0j8Wzlk42K
K7J1aFd6nzygndrlykpQqDYAZEbVEwzOMP6m4y6C7XeUKO7jhatqCjsPbmudjFNwSVoq0bf5J9X5
68EkD4bxDxx390ft8QpXahC1md2K372DSw9huUkrSpXVJiys9DtScGAwbUuVL4ObJuilJ+LC7Xl8
bwsBaZLAHGgTVeFZcpXYKq6HQN2e2G0jtcrG7hugnJSNDZrXgWVufAAT7YNBQy/zlxWQd//rb5hg
YBOVPNQvgOzMHm6rShBY7YNgR+2MCAIqfPRYOTgTmUlBqx0+01ag8L5FPFU+9Y5SrRSA4hcStVlW
yyPCqaH0gPatwxNmzx6RPiz72NHw7opFAs0fhUialDc0LQf3haqOJS88mMePlkUOZhAykEVb+jzO
xYMZli3+6Tupqv5TRi/+d+2iYGKBlHyEZaIZX4/W2CgE1Bov5JT9zZ7oNq9x7jbSbFdhQpRuFZhg
PUQANOLKIsskMsW+bT8MRfcKvS7ctABTYT6SPoFcxtD1/FE43nccAcuyNZNtN+28w3gBAszo5JqW
77oyiz8qlH3vOBMCGbsxvwVZMPZQQzmwXa80F+LE6a8+OISsNFmfKci7DdjOs5ApljygcV9kO6Op
woe2MdRl34nmRy9tBPZiQfIHQ2p3fr4nBtUs2udkwQjga858ewHNSisrqHcuLdxl1WT2Ksx99W5Q
M/8FyYrohraLeWGmRx+Z95ZcE2EZIJK2NGeHO5IDBni56u6i2GrWOAsE3+3Qzj7RRMMWNeMp126h
RrmPae1Qnj0/4xOD66Yu2domn1nMq1Eo22bwo9rwGdR5PC6BEBVbFArERsvxH5NOkFULSalDXaop
rnHnB5/W8GCN9ak2xbXCmyxpns+uFHpkcGr7PH42hd8BMldZWWKNO7WPUVJDpBfgVWQ8GuAnbpQg
1J7PD3+82jx+1Hoc0gG+v2Ye7m50sEb07jPlCcGIPlzjLuMPd/R4QnNpmvqw1CwQlYsMQuilBP/4
WgFoSWOc2i2XKSods5E1YNTZkIe7tim8b3mAjvsCuB7Nnz5AjI2EVr3wqfWjR00Vhkn+AXqGbXb0
hODlRMBIcfopCugEUn5HX/zKt2zQJviYRhp4Slz9RuwpjXVd4DDOE+76DobHqObnd7ldTCFZ7WXF
DV16I5wcDIjLkK8a0XJPwKzxfOE2i6vJYDi/Bok8VwQNqA8yvHiguADrCErC+Qsb+GgRdWbDoaMO
YXFw9fk9EUHUV2Ic0MIoiHdGIpUtugs4h+mFKbZh1Lp37YgLzfmtc7SA9HoRUEEyAn0Ljs9s1NEx
kInzTHNXuIpr3w6Qcu/cIslWelY4EUYmSvN5fsSjl0/XbWuKPICe8/4500H+KyiBSAZsHjryDiRa
8r0qsKWUYJE3iMIaF/bK8SflMLBbNF48SaV6di484AQtfFjvGZZS+ZZ1+jvYYQs9WANAd+M20cSN
DL+anhM5m8QXuipsHndn9kVLfHWwCoUKG1SGd0ueaF+puB8RWrriASVKeVukhJoLtlJ7ofR5/GkZ
Gfy45ETS4NBmp3HU+6yP4sZ/zqjK4HDiodWrtaX3iOIKxNvz62ioJ4aDiTaVWE1eV8oBhyuZsZnJ
2wK5I6IqyifIFV3BNT/CTl6hfm5Wv4H7uu330bBVkEuellBwJOync501fauiduCA6K/qWkvXlp4r
vxCNwCKtCoLkW4e7o7s2GlysISCFQULprej9m8KOKgMfBlXiu1c1SBxjCDTJYdegAIOJjZCU112H
ws43MgCt+QRZ4cQPkbALlcwOlaT+EZIdPnO1YuRo93UVLtIGmfxrngTJC86PPjahQYCMzgjPFrcU
FMo/NWLlaJlZYelBP6qMFj2RNHqoysZ2lwTzKkZdflr+titzQLKgqfL6HtSj8h4Ks20etKivXv0y
U/Z22lSfMTKE4crrq/GbJRIXv8AW9OKdajRiZ/bJ+NlRf3v2kxKbjailqAx+sKdLH+g6moU0uvz7
ztADd9GpCM/f1EmY7RpXa+rrNK1GsczoSVzlKDTYN4D0MRKiHw9QwUTYPQFs3Y/elu4bAEcbRukr
kshgsBqvyv8DAggzGfJMWW1iW+38Z5AuufIbfFmRfRuaKFwSKWf9WjiTW7tLgeUOlSH4vpR06//4
19SfiJu7T8cCgrQya7T9QaCp7YvSwR58y1D/xJGPl/QGc0wDUmfnNuFy8LXm3eARyVYhpNhqQemu
AmJJMdZY5MChyAX4/9ZSh3+AxLkeZZmFI6FHXxMPKt35ZpOh9WtbzYbyzqReEryIKsQNwyXD7OEG
eUa87XuC0IWP6Za8EmYmtmWWInhKrTFDgQUCibkRQZI098VAvQY5KPQ/X6UoIvcGN014kNiRugEq
u+R4Tv6R6BOCV8CceW3k4EZLcGnNpsWWznhGBakyadvHZbjGZhxIPIH3AA9Dd0iKFd0deyAamb23
KG9ZnyAfgQDUqLi/FPTNoTZjPRneCs1Ks0ldAjJAYjdJdp36bvADb24F7qUXKJQP2gkcvGzzLvz0
yODwYWqKjyROkxLrzjxdd46PvnEYePZ9XY64zxYuDtN7Ct9ZvqRoN8jJWggRC8n+R6VxcIbgrQUS
9ovLv66eGmjLD2DU8E7I/YR2QcPl1sAaremHoeuu7VH+rNVvKIlYtO1lYFk726XcfxejFX3Xla2j
bolCuUWoQ0QAIUBL+cUAIAcq7yNEsL5fOxOW7SVr+z9aSNL0uwU/dQCEZiU0j6C9KKmx7tsO8KSL
rnW7hQOhwMJoIyCTUlb8ogoJXHEf+mW9LzEb+BxR0PwVa2xuMCgh2pxV61QfEFD74A6rsjC77ocU
1so4oHpjBmGPlkSFvPS12rtKy/OfBnvRYBDzyy3t2qQM0SBKpDeh/lmYde9uo7xxsNdLSCmWHb4R
AQguOoKT2F0MTg77R/PJd5A1vYqMskPgvQIhc9PWhTc+h42AOgiduiZGE5YSbQpw+3A26ly89uxH
AaqF12IbDUpPYxGHNRAhfhutwzwI8is193oQ+6QcSMz1YPmWamu75jVsxhBhIAnJkC+InBnCRInu
UjWMA21Zu6X5AF5PAgMOocoEa+Iji+KkGed709GCbtEIt8uARkmM895H/n6MomCPrlMCCPFSG27T
3LcuJbyrRLPTctMnFiRA09OtVxiA8JtcsyzvG74qJi3FZLR8a+RwKtZ6S2FkYSpamKx7gYoL8tw0
ECIzBTVul+TkO8dCdQChWbxxrKseMHO+hJ6jIDKUDc6Kv0AvNlZWZ7+jIeh+g3tPXwxNq5ot7PDa
BCECfm3rFepYLVTwT5Thpah+5K2hiwfVCPDr1LEqwzXOyA3/ZqhVaIOUJxExXBZ9nukbTAQm8au8
L//LoGXhFB5nym+lNL32tmkcUawKnBX9C2HKcVWdJNkRhiCw/FMYmIUMMrPgZkQC2zRssQHdg7Pk
tyN7hDOVonj4CUJBe4G7KL+bFFmRXTO67BHKmikuRBDaUXQ9/RSwHsRmVM/QyDh806XIoR+Frfts
pk23NrDEeAC9mV8FagqnT4vTYI2uhbLsPNV9j3VE8wKtND5ALmq7HAkv50KUceIHCYvsCpQB+8sG
23X4g/A7RsmpM4PvCEAKXCcK/72JHR+lTzGkPrb36LwWtLUJ0fVxuMHSnjcqwkbyTei5+rNukSM5
H/gcR5UmnV4WauqtUkuYRZWmwa+JvcHY0Yj3kK8QYb5UTRtSsBiqHZa/iEh5WdNd+BLHkTrDSgpG
JNm4EMzjyrFE1wqJUWM3sXZBQSKxy52Ohl48Jg+WlT1/fZYkI9SBbcpTR2kWtPghNfTK2CkAbz+g
jE9+qqB88IuiztuItNoWhRp/tU5D+9wSJLGSxJTC0ayEkOUIfYaAaJ8xRUDk2HMKNBazpH3EIBVe
qzKgB13T2FoIp7KzC+dwOmaHWbytabpB5Az3xnaM2d4PEva4SFp713Q50EbLpJXS604AwkqgmdBE
ZrBFf6cxrnKN/YVuOoSN81/9xE8wKHGRUlMgdSx9ttvp1pc9Birpc91HGIN2EQLEHRZQANCxPqU7
jVKqh67NHoowhjNxJNqH87/geJshsqxiQE0Vg1vAmXb/X+kZNRwVFTRZPZNnGJPaSjf5gmnmDYT4
dFfpZfpyfsA/GIDZZ5ec7in9BbNES3U2Yp7XiA62UEBRhUHIs0vta78AVLWMRgAE8ULklfUfEmPB
I+0FRbnxDGIRhMZL2u6AUOHeR2GE91DAO7oShZn8niQB6Lx1Ljw04aCotAmDsruTA6rmFzbN8W1g
21xPJO0o0PEfxuGv9yxZ4YDtl8+T6EtOtN44qz7WbFSn1FaB9uC3S64LZMPPf7bjnUK6rjuSwg99
WNWYjeuUqsKHq/NnA7IOiQ0c8GRTN/g4L0b8V4g3a5yTQMIO3b6LmqKbCKJef+FXHO8WCge6mEoI
ZPQUHA9nX9D6irtMy55HPAl/FoyLV7YP8xD0v3Kl96N6fX7aRwM6KrA2yRVh8h5o80pboVbwRTD1
etYgMd4XnTosu8AUNzT/ihsjtNsL9ZGjz+wIKTTNoqKo0kuZF1JBzzpFqfkIUBSQ4BZoE9g/AB53
H6Y/ijvuqv0gUFHKGlW9jgJcmL/4gTWeGp34xP5/wxuz4+igVy7iBtStUgS5fxO5QRl/kzlG1lv4
2Ijgy1z41oU7YL6nGZTPjKS7ISwKuvMXLvXSIAlj2/4WobP/q67JmjcV/1ff6CpP0MrqEZtZ49BY
lM/nl3dexeX6pTdBp0LXdVoPc4gHCFPAapCJnwCwOD8xlcK4NBs1cxXqTuesxBgq71CPFazGLeCt
FzbXEcJE0wUnGBlftrNORDbthr8uP7B6sMaE8J6ytOh/9LpirbC/TfIrAzX79xgWzAbjEOUJh9gQ
embUoHfcjgubAPxS7eooKOS30DWgXYPUKbiyOaZMKVyzAuUQPyGXOtzYaGVBU9fDLfpU4y0yPYCA
G8fxMOglMti49hi9tuXoGtvzK3LidxB9koOCKeWz0JQ4/CYQGoymo7z+hL1oel0OQ/Jglr0kDwSc
9FlGtvZDmn31DKpf+U2B0lvBPb/wRhxvC4u6lspBNAXFuXnLzolQOw3jVjw1LW3VKyuF+bokS1Bf
ShUy2tI3MaJBPBYfwQUkl+YSXvj4QFCTlSaFS9A+qilnIV8TjzV6sWr/VBtGAhOoT9ajnDweXVjF
sdEp13yiSy/L9GH/fhc1NIc1yTunqYL7bl4oRVbQaHP8oZ+qekSQxXJTfPe6WCjXVHbCzfllnt+r
0zB8W2Iv2gjTEThc5QCkQokflvaExxq0MIsS7sJPKve/AA25tWeY9tX5AecX658BgZGAFUOCm/fj
cMAq6asuFIC5zHF0UNoY03vLBxj/ANSjvWYfR690z8WKGi76dvYY+/bq/C84NWVudeIsCZaMfXX4
C8wMYdESGeSnUdc9XLPcsh0evMbT1m4aaNp1TG8yvtCSP9rIfGaBiCgVfubMbjocMwDTklTRoD4J
rwGMLyBYbCmtNKjw26007qgiQdhPXBdV2Mz1f52f8YlvPr0lXOkUWwzbnI2OnHGaSDc3nlr8W8Si
MPzyLTeluo7qJqm3vF7hJvWpUvV+IpGmGpQLn/xoSxsTaI62jUN2SWdytstoNuTqoOjQwOmY1UsT
v0HzGhKVsigdF/OF89OdLzAsXIutbEy4e8EdOns7h7zztV43vX02mB0iDIllQq6sYcDKVgNhRBZ8
YX7ze+LPiCZxs2RyJvC8w+VNhKHSZY2D/SQ8vetHrJ/sIO//o+7VUo8xtGGp0jD7l3ma0pK8WHLC
exyOCgcqoKLt+/twDMZ9gjOg+q1zqN/Q/VWzcmlWl6v/85X8M1PuY/B3dHLA9h6OCQEYDS8K7nvo
gNV7GVaT6Mto82kNCpUXgqCTn1WYDMU3JdycLWSmJ2lQ2lqwRwMdkkuCdPET4qsorma9UcbrWJIp
wH3JoJaf30JHEcE0T3qNZPqk+zYY78N55sLLAMqh6KZbzVSUMbD7Q0tjbFZtXDbUi7WpquV1Su3d
ULSzrjS4ug8tbLJ8abqm8nT+95za0g4bkyeBn0WT6fDnKDLIag6vv8fSJ3xqI9++yxWAdGvAatbP
qBmz/fkBT60zdwFtpSkSMcR0of0VEbkKNZ4sNPw9XA+bypkW+PWWTriSbNJIccr788PN70c+N3Vw
IXkSYLBQZDkcrrCxq5n0BPaGX1T2TUOyjI6X9AbkEJKxGh6ALiAdjHMsXOgAa6R8ff4HHIU7f34B
/WXCDfTCQOgc/gKng8es47uzTwrFXUaGbBUaPgplBzdy/nOoia+MUbNuAZChq2dnaCaTk7YXdvyJ
zw6hBvSGMUH+YBYc/gpJkFljD+u86SmVj5XUB9NblqDuirWt+yDQz8/6xLYCz8rtwcpR5p2//qav
o1o8xM6b7QEqhN9urtswr5GpNOlKaMpwYXrzh2j6yBM4c+o4U1+aV1oaakAY2rc2UoiO+lB1kw7M
0NZdsom0ljqT439TG0B+V5bjogKtjTUalOenfPoniIm/ZEy1xdk6G43wMQor7TcDBYpdR9053xR4
zXhbXdZd8x2Sh6uQzjvOk6+0/LKwCLJye/5HnPruumOSZnG0HFrGs2VuW4Gqg+a+ZXFfbsukLm8g
neMQ6+J2rMMKvnCdnbhIpaGypSCpUquYV3fLRPMNlOrdt4or/WdVdhF2DUKqaBzH2HtiKoQSUHfb
w2wPLtxcU4j8dzQ7LbkBTcwCY0A+PUdguYiQccUmyltsxMBoiYTiSe8gSL5+YRGj05egnk5FYl5N
ctHCThCacd4qbooV6jQITaLXIRY0MImiz6/fqWNqUvaYaISgGq1Z6Sqjr6FlQkFRkn7vFXTs5BYf
F0yPmix4+ZehJgwZZR8w77M3UMYqEvUFQw0i8jbIROIeUGXKS2MZ7QXe1slZgZmYQgnitTnAPcnU
wglbz31z3cLYQFu0lyUgqrshxCbo67MSMFiBCrBglJIOD4DeOCayOo395pTGzlaR4VvCcUW1TnUR
xD4/1qnNz0umEn+SUvOAHo6V4hnvARBT3jR69jmkeDM3aE0jNg8ydmiux8LW+xuAJID2z4986q6h
jgRbAxAiM53dNSh+xvTrQm8PObf76Wht/oid888EtPLLONbPQIiDDOnmalcDVPr63U7xCAywBRjc
OLrbFRe2fg1fcT9qVXkdgoMslykKFtEV0AHoRmEW6v8wJDg8m/td1SnmT3fBX0GDWuMJ0/qRv6/1
Mf+VNLBD1GF03IWN+OWuTipxIWw4sbS8kYQ4DnSz42ZFLvquER4D5p1Z3rlVmz0i7JssM1Mxt66P
DN4iM8zr86t6fKMJEji+K5Ehwxqz0KiYxJuyVrXfBjsNd1jyQs5P+974cX6Yo7khZcnS6YSgtqAm
NHsjjFCFgoD50b6CLP/spJpdg1iX2HbLwagRPDBs3MwTIS4s4qVxZ3ebDgqh15Ap3U80smABjgJG
ZYc1p5LCLZOBiobg4F74pkcP4jRZujAayDC4t/rsjMb90NLbwym1RdRwWceKWNaRiwN3VQ+PTt5k
X73qGI+UCTYP7Oypmn64U7UOPLpteDkwDF+0KFzlhorfgpUrj4EbBPH662vJCwiPjUIa6eHsukOH
NUNKLyrQ5MPbHDO6bImAdLqNSlFuspyuN/gHeeHlPV5Izj8ZKYEGlStaFYdzHOCLJKbos70tgvCa
htYtVWTUrawOwktS0OXGqLK8UOg4ekPAdFG4cixSh6mAaRwO2rkZRBpdZnsNbXC59PHw2nHfUK4v
6uFSr/LoJE6DQYhjKdUpvpnNsA3sstPBcuyhuIp+hWYd8ktW1KNfc379Ts7qfwPN6xeoEw5tUoGV
KIiuXpssy59kLuG61Qr6WefHOj4KTAoAITK9XKKggA6/IDcnIi3wUfYyz+0nWjgoa4xQ7Fzp6YjQ
2M2F1v+pbcLnQzLeoj5F7/FwvF4XIAUxs9nXtAevicXRVgSC0y3wqxG3MquUpyKoV+cneZTvsXJ/
DzrbJhryCBQqwmwPiGa8Y2coGAgFPQ5wNkrCr00Rez/9ye62TYR74WI9tZgToRSRVGpS1nzCKA5T
t+8YuzEAzS28mOZR36LStoxA1bydn+ipLaoRc0/AgYmyOLtNJ1t0qPh1tkfvsXiKeoy9gC2kqbc8
P87JDwo+2qJK7VBNnO8axZDKWDXpfhzCDJE/FMvx0P5dqu7PPpMqnfsMBtICYFh8fX7k6W8+CPCn
pfzfyPbsnSrGlipqU6Z7FAzt1wm8tLAwf17rjYdKa9M64EDzHmcElN5dqHtII5//AacODLt34v1P
IJY5Ct5skPjL8dfYm5241fXcfNBLu0JLE35h2+vpV8NJUnNDR0qEO9VygP8fnpfc4dLmnkn3OBrU
i1wFtgmdCZgt90f0XdKdvutQ+7zwgpyYJL0gMgDGpkU2r8dEdl6nTmOn+66r5W2gZu5G89WJyV9i
ohH11niJ23DimLCsUtBOpE6PsOvhPDPRpT2CP+kecTIXJWajKTctbtUotwL2vLB9TxyTvwf7U535
K3Is8q6s6sRJ92leR6vex7N4W9JvrS+8+yc2Kxk3hUsWQ5LozDZrkwQEBEGW7CsjL7QrmvbNtdaU
1SfoQG9fYHectAtQDwaSOpOI8C5UetXZfHnD8iPA8kyYF6Kd2Q4qm0ILKGiyloj3LW0vGuEluPaW
gGTcjHWcvp8f7+RKEl3Ry2bMI9J0oylF1bVGuofvX0Bq45bD5NPRt3Rg0vRC+Hhyo0I3w7gUmgLz
PNw2uigw6nG9jIsoQKzOz8ad2hbqdVn52gOmKt6F43hyciRYSA9wNij8H46nSQ/3opHJZVFb3vWN
CWwwbzo/XSpB7xgXjuG0NLPLjpeDVspUjtbojR6OZuW6LOMqyEg4QAVAwbcBi0v1SbMRZudRH1cu
frv/fX39kFGlXQVHhKBgdhI9S00jXP84iaZm38NnwyWNHtpHihP19fmhTq0e1xoMBmRDoNlPf/7X
OdQyhNHgNif7ug7T/i4xwgApib7Rhnti5N79UBvFVMILe+bkV53oU7oJLRPBpMNRRVZ2Tlq4yT7M
VfV7HSS2sanVPvqpFbr9vXCj+0z1kSg7P9cTTyatT5hbZObUVuYXnKzNMSmNKtmrbhW8OJjcLOpG
z+2l3QUaRjepcODYD7aebX3s0fwLcd7JSVsIG9nUPybkw+Gk6V9krqaoyR6ZS1ghcJUWrVO4AIjq
Uls1/ojYWtyirnZ+1qfOC/gZPjSVK/o3sxWWqqh9/Jq4DLoyuYZHEa+GRvVePKAh/zBDlBK4BqZW
HOflcIZOnOPEm3vpHvxU/I4qKnpIShd9Qzm3xfGoRQ8MAZL8Aojl1LKyfQ2sYhFxAjV5OCrK3a7R
4ESx78HsX7kDoFUiIO9NU7HqoF6grBrDrD8j0C3P5z/tqRUlgobyCmjBOUJMID0MgaIy433R1vIe
tTxw6uhfJoscivxSL5N86Yi8vMA7OvGkcbEA2JxGZTfPrqSyVeGlBx7zJc6DwWx1uw7fJ5RcDLTd
gypH5zdKG14033HFzi9b+fP8vE883kTRmiRIYC/TMDr84mPUaqqLBfI+1Uc7vEFQwX9EJcT+oqYa
mCTWVeflJpQm45uTyHWAH2Uhs2hfeNJG2yYemua6HMsoQ0kISczt+WmdOCkMB5eLTgzqM9Y07b/u
Qsoveg9uItzTHWMnZRnmr3eWa7pgMZMMR3fv6xfSwYCzlUTxwSJVtqJ9wyW7rNCSxDxHcaq3HOTr
FQYBmAhgLfkzKrrx2/m5nrj3OTIgP+nCTWJrs8tIYiQTRbKI9oZX2+bCanAtXCMY27wW4K9+4T8t
LmyaE4eFEYFfUH2x8WqavdudbfW1iT3OvixK/1E1fInSG1wnLBe68j9sELGrzyzkk89P9NRp+XvY
2VvatLhGaKYS7ZE9+QEzVt6mZh3RAMna4keO27FtN48QuJobHHiyYnV+9NOfeQK0E4Dy9hiHW6pK
gfXp6OXsxzb39r1MbovEG37UqjlszFp2F6LdkzuYuhM6RRb/zEuIOjhipJ2ieE8Pm65PhvS44Wl7
pdXEJVjqiVsXmj1IMTTowJrM80+taYApqX68d2L1xi3y5MYo3R5yjuI1mwA1MKymfHfyvOq0f5nl
/4aeJ6AOzMCgqwr0qcoQJVpZOHLlKKZ4q4kAL4x1atfKifjI6hEEzi9b0VL61iMT8ZOkadHjHfW6
vdGLuMUmQpHOMlJ09PHbAknxf7iNqDpT5ppYl0ccz7TxHMqiMuQxlcNtLxTAUeUgPs2mar4eIkyF
Z/rPE/4VGsbhLnV9yIaar4R7gVnNtV2M1XWbpfIprvp2d/5AnNqhVCgpH1C9m/S9DoeCao1TJI4v
e6yWwo2N9wRmpI35EEgekn8ZygFujuobIgWz21UiF86fcfbKsYC+12IMubYAELYYDsFsvHDPnDoP
IMz+/2izMKseol6FOxjtdfwPYI7nIJXuNbeDvxJHDj5afeIutEqXm1xU6YUQ6BjMwEtJc422AVcN
gddsrrRcFNVrGT1piAWRQkKdbFnpOkJxNqIRkjZbr99RgRPPCb5wqMMCT7uJ8Y/zFl//6kD8iW8R
AwHzN/sOekE7PyzCZJ90VbemOSRved/LlSXwGvuXsQSFZ4AFoL7m8GVsynJZaErMkwLXOEiQ2LvK
YWNDKauL6usLDHwQgCyVWrLOeWHPQtcb9JwdQOyt7CsrKp17uw/iu1iEq6hpzV8Npp2v9SSKcKFW
cuIOIhOka4roBQD8ObxN6Bm5GYYb+y6wigf89rBEhsuPPvxnL+KqgJLrX8qVTo056c6plm1Oqe/s
ta5lMIxBrfp7vN6He7jNfr/BtCrDCsGISuUeS0YdxYvOxzDo/AY68WTS2tNsGhicTuKxwxti1A0s
TvAH3bt5ZG/VVkNLuKv9fhvWZf6ANRAyil8fcUpFpySYFH/exYwTPW+w4oz2fpvJlReazmOFlcaN
Cin8NU7T/vr8eCfuQFaR1STtRhlhDsIZIgvHqNYO97g/agtHxao3B2oUrQa7aY0Ln/PkYHCdJPVo
EJ5zIJkdDEUvp23bkOhDXWjsqpp0te38DeUSY/h5fm5H+4YDMkmBIkNKPeiIxRcEwCIm6/Z92jlk
0K2Y1Pkyz8A8NkbCzb8S2MGVcHVS+eurI7NheMRIyOCWUXo/3DcebgaKXjvN3tNohF9JLYwwiFUs
f1zA8e+NKy0d6/XQapcuhqMvzE6dykNguMCzEWseDhymNl73fdLtZVaX91nW3nhNjdD4gA7Yx/k5
Hg81ldlA9FKTmqS1pq//V4YCahq7MseX+8ishjfMR/pdgHr5ldNC7v6Hoej9cuGATmOXHg5VlJ3o
Wy2U+4YeZ7fKFHhRKwN7z9skRSDh/GBHZ36aFgeBGBmAjTEHmeYh2JQxNON32/b9lVd5439mZw1v
fqVmL+yzi9Hr8TYlcUXFF1w68AXmeDi7MTfiCg+T9L3zRbIyy6r0kWh3ktvYycePzuj66zSMnH+Y
Jlk7SDRABCDBZqO6uNSmvVMm73jfWss0nVwykTOJFzkazltueKQEv/5hIVFB7mSVuMhn+UfOSQzp
esfvST52i75v7PtENt496pPpOs/sS5f3URTEEETJaISQvFM2ne2awbDyToE5+t5bDZaOTaCsalX0
L44umjU+QAhaJlEfkiY47iUahcma/VWqhbdBZZ2XCtYs/TBQjodrmqShjw/XED7nGkoi6XhVN9vz
X3MOEiagmfhCgE8mjjJI81n0WohBaazK0H5ofTGskbio36npfejDqN72pLTveV8p68iO6hdAa9Vd
2FRPIwIK38//jj+Mhb+nyj2D0N/UQJkwjfTfD6eaZjWQEHUsPoQeo2yDGDv6z7cYdjX1RF/PgHFk
I+bYK0HPCMeOKPQMVLGwOuwex9gcza3X2FnzWdcAd5ZJ7divSK+XP2UEgCuaUCd9e60EGYgFvrPT
PiDsWf1uYUy9IbCowg83J+2+3GqCzwtTm87A4dTEpCwGKZfHEVr67IwgMNqhQ6oFH31n9+EDkIb6
A1kQPMcIcgGGDxIjxahGc3IbGIVprAqrV2NjlQZpPN7iaKNp32Sg4C+MTH3nL4cU+9IrPQnGfKMM
WeQ+aKOpZdehR4nj2uhl6F7niZ5oT1HEH0qrNcQFiMTsduOVZ4U48DaCaRAZ5/HFWFWqK2Ux/ED5
LtsBhQuahaPh8VbrDvKSaXuhQEgZZ/4RJ2LC1BydNizbdHYM86BLldjIlA9shHOxUaqBtAu76KGw
bjTsZM07CfJFu0fUplo6VuoMK+FmWoobmzSTdRl69ofq+4q2dJ0hwVcwHVr7qggsbMVDxS/THeQW
NVp02eg94toirTuBi5IEUQOueuPbhZa+Vabrereli01T8QhVNS/qe5yHko1p0EbZjaHTZdsoaxDD
UPNQwV22hG/Wbmi4lDcqfrMVko29FnzDPr67xxxVtxdSacKfVuXjq5GZ5fjdTOE4Lyul5TTGMi7W
4TD07Rbjl8jdZGE7md7GXnaXxXERhusmd/rmprfHkkpbZyCE/pAh+vkZUf5qF1J3y2IlMYEKfgwm
AhELTJZleBVj+I5JoxYrZri24s4NnqEvxO/OwCe7TemFy6tC4LtwnxeISzQUBUy674taFEK5RXdL
fkgCI39lFE78CKuvwU/Wxc1uI9BIQhLWGWLzusdcKF/WepUMq7Etu3yFqVFcL1CtcHZoMuj5Qu1E
5WywUIjwwRL14Fz1XmWUyyg3hnoNFaUJ8BGnHoNZx6jsKp4xd5v1OppKEEZ6/7tTdLm9SjXLt5dV
A4D1LlXVPEbLw0oc/Le1CHdLMLe9vEWzFAlaT8fY5aqAgwCrBbHZV4NyqHUrEeIpvpMmmc2DyATG
wbo2Rjd6YxopGlyc1rsyLfsHVZQNMkbCDxyU1sfSuy5avXd4+spCrEwj05KN0jgyvFcjPbIe8qC2
Ykyq/o+08+qJHGn/9iey5BxO3RkYYBhmCCcWMOByzvHTv5dZvRLtRm3N/5FWuwej2eoqV7jDL5Tj
uAcOj+R0bYtibSRjmu1bvZcug4ae26qVwy599nMx6RTwwL/aZmUNKzxm81suzmnVQt3H/TJTxXCp
1WUcX1tZN/71x1o0B6/OrBz/KjRtkJeNZaThcXJEQcxe8VqZw84XHkKuYydLSuxqEddqvpYSIfwf
OiGJd6+EttIcisJ3lB+6XErpwUuyEs9YJHnS5B5LRMlHxAYZqxelNYv0ppKtuM7WVR176gY5gbzB
tx372vCPh5CLmGxmKytTVwk4aeOXDLrQvEwyUFQHq8h8IKOtbLUrjl5T38u2pKb+Vh01LcfuMJAs
3EWhPHkXXWdizAg/Bry7vzLb2A5rNy7swHkoPTUSa3x7PCroVUE/cxC+/Fv4pXw30v/z3bIFCHgI
uJSVbZ3I6rtnO+WlrvhCW3dahLWN2paydk+uOXQvCsoqIE5auQl/d3lrXOsSTI4rA0/FwgXphBih
bftY+CBC5PQr31Drct06JvibDs9i+Q5rrPC9oeaPYovshY8DFTzT7dEzH1cYAhm7UbGF4sqlZb6a
Y6o9FMgc4iUpCaVcm8OIuRUEtw4RGcmqKjeLbeGvVBR3QmotFRqQ/H0VR8Yk78EUjYGCHP/YvOGi
PiSrKpKSW4jsjo0QaWb3+5SmyuDiyIv1o0Gam1yg0lNUW1nU4jBqsaasy7oesEoe6qHGdE0KG/xy
eUTxK+g6G8GCER3jSjcxV9cRAxY7TQ9xadwIA6OrbTnKRXRoIbggdlXFsWM8yZqVvHmtzrmG912J
tYknjn4DjaxuLuJS9fSrvMK9LtmG8qibF0HpiQcjDodqHaN/JLZGqerpCkto4x6PpbDDW3Ow8CEy
OqPNfPzTRzakGkbZja9HXv0YO4CTVrSDJgv5Qp5mhwyHhFaQoeZb3n913OQNV9RPnOravdylKula
idn4KoEnOF5WXew1N2Ml8k0WY9/wWMIF+OBh0+kmpsOAZUGVym+1ZfoqmPURNJch/LjaGfmY3spO
hA13ZpahsdF6vcm3A09Xu8rNAj0vif4lHPcoNXF6ixBN3Md0Q8CDerr1gAFQMFx2td3Gazs29IY2
pjPcgjUATd2NdZ1eYSga25vcDHrzkCod+1lJMtV0gUln5Z0eILu7A67UmhtPToGdV7klKVdtS4Fb
WVed4SuvAy7vwbWM6rOVukaPx8AVVhS48o2gG3zX4c1oVh55TP7QhF2eBTsLUKRkreNc4A94Pg6a
IsmjMGgSnAGmCjkcohT/8OdfMj3641jvDtH4EvpG1e4zv47vC7S2mhtP8zjjuECMGKcxxX6b4SSe
u0na2EtSlbN8kzYjvTATcRCg1jY961kxT0NNFP8zU3nxtBi7LC79R6V2otTtzPj9/IRPgiSGoiRK
pRuFDQBIs+gdekIo/DpXX7gV00es0v1LSwTlc53jBbrLFSsS2/MjznIVJkenD9UbDWsFMvg5rDsK
EdkipMUSOtaF4UpW3l0rbaJc1ZLNqc6L0LWyHLevHtP7hc/7WZo8+r62yjzJWeicIHZ00hgqfdug
NxS++KKW7kL4SPUP7vMsw3gyTmyMwSmi7lKjNZwbBHZHBKnkumg3pT8SKEVaGD+bqOEXB69o83sd
EG5LibV22g+vE3aGkLwSN8GfThKyvIXKl8iHwCmrvwWOwjF3mZ1klyPYwnZP/JVqCxDTk49p04Ki
6k5/GEolmf3x7m3D3qwQ8zNeRk0lGeOFVfzbSBXlJV4IJRupaLJyc/5znuxVxkRcZio6UUlAq+V4
zLJJ7UGFMfoyvSSNG9HHDC4aiUKGmzl+0yx8wZPhJt0e4ORThG1D1JylgqnR0cPDSOG1rrEvXEWD
GTwlsujXZh/HC/neJzTk627hQ0AdA7iO5Cizmzfc/W5MEaoN5Jc+dIZ+m+dK2tz2UoUZnkEK022M
UhnlK5WdgqOLGtvPoDBadUUTxopXgxQHfeyGSWjEv0ShkaXvkJ0cy2s1Txtlj8yk6dzhkF7nWOJJ
RHypm2uayN+DIYea78otBIQes0dPDn7nvGT+xovGKrl27DhJViroxGijNqryJAujU1xTLwrgkTnd
MtKbHL+pLBGjuNfL3ChvkRfJGuz6tL7J1uCrZX+F17Yk2asSq6DwgBRZjOV04KkNUa6nShtLjYyw
XdVmq1hblX78GK56vbIofX/KlYWbpDXayb8uq1OaZV6Yt9Udhs1d+gDdPElfLVEa1T9WrbiraLhw
b/BfwETa3J8laPIw6MpueMqlwd8EYyrhIRDY6O5pr1kXSwv9rPmTYMJyIzWeQIzoc5zAl+pS9Eon
avlJysgVtuYQ+dtBitRbOTZifyfbeGKruICGbiS0wncRyo70hUM2P9j8BrzGuKJp7kxttdkhQwxO
8mMnVZ98EyEUCw3Re3wb0anLZJ2Qo02WIEUnJZfPEadLZFKQmOQxjo91lCuNUYSV+gRVFpWjGs55
LMoApTzPQ4HaHHeVnynI6td/JNxwLpEL8ld2ESsLr8U3M2flJ/WqiZVNzfH4dySGwF+3iLUnrw6C
g4ysxUZvywENQSFfNnXTLdWa5oUQJm5T3eGBmtCrJ8YB5WA1ndGZ+tMQOtVf5LHMa+TgQvMSxowl
u0ET2s66rqMx3mUkKqS4pYQ3KuKJ49pDNNbegqlYcpqY1U3pj/Cj4FpCVaBSe6Lp7CNS2DTwT56A
+wi8qFNjY2dFg0pdm3bPSdaP1nYsNU9+OH+5zxucnwPTqYRRw53Lez3bBkhpAGHjSn4Swvb+gCUp
k3WpV/hJilpzNiITw7iOvFA84aRePtAlDTdO7snKP75s0wJA7eMWBuQPMmkqQn6Jy3Tk5UN0Uo2n
pmrtW0xkkc9whFkTBBYWQaedRc3u/Ny/WXOssKj5WwRB8JenOObLkFUuydLYy+YTeqAfYadnl7Ke
oU2bQKtaU6ir/8QUf/8NHzStN7oWMId1xAiniR4P2iqUJOSkMZ/avpP3Ooa2VHtwT7ijtI0lPNTU
JRrMN9cb6MRpUdEEYPzpAH6ZpkOMHbd5ajylZTWWm3RA/cg0OzRhIkvxrsFh1dFKC422W8HEyVZy
qQ0LbfR5RDhNGu2JCXcGuvikxdtoRS3HFZOW0zre1YA8LojR8WMiyVrLSM67SaCl66E30oXT/rme
Ry88QwPDgvYLRBW/yWkTfJl9g3WsHXm+/RT0XtT9CFN2xJ2Idby07chQG9yU+6i8htKtrQazsbVN
SwbfrcJOEdeZ0avikISdtG/x7hk/St7YJnCxu0PGs6ospX/r9a5GTzmthXI3wqCwkbEe/Z9yh9ro
+vyGPb0qYfpMsjNTOIYJx+yqLMqskawsZhlznvDQaOrQFSjPgopwouhaATm0EIyd7h1GxI+BDhKm
ZXTHjlfP9DEGq6lOP+Gh3axGXM4fe6kecFVPkgsnVpV9pcnDDssfYxfzkC5cCvNYEMwpXU/kFAnS
OC+fb9iXjydnQOzJjc0nB0vRnWpn9doXTo85XT8uPEPfvIcMxpHEcwVCFUT746kKqqmD1+fmEw5W
qL43RtMfauTPIb4Wpl6vW7uJqWI1yg8LyyJnX3PcNiodLeB1QZ75/3w58XN4ptAZkG0eKe3450S1
p7fxoJhPxaC2P4XpFRuRD/HWErmCLjF+glasl+75DfbNen8uOCfUsoC7zW7EHlI80si1+USIaCEU
LHevoWUB/qig6Pxby5WLaPq46GVQuseUek7ppkSsVWUYmU9KpoZ/ugGhZYxgMQbPsnTh255eP9NY
qGVMLz554fzcOMCvJL48wndtDS4AH+sW+63VEGWHwPAlzNaaZKsafrCwf78fGO8E0MRQ17TZ1Ss0
akJ6a5hPUlc56x47sb2F1bObIk3swsXd4JL24hlKsnDffp7L41sPliqD8qATU8JDON49RtsEIEuK
+FnvDSu/B0fsKK5m+wpN30aOMXyjz7MdEpR4t0WiF3jGDXGkrEPajMmlLpSaDd/lVJGrFp19Tapx
Nz+/1745cHQTifDR4gXwTDPl+Deiw5NFWdIjfZzXz54XR1ujDcVKiycPSh/5WDCX+kqvxtwt/B6X
8953diGlu4Vb9XTTY8cI2tKEJEolRp5t+jqQq0aI1n5CY0pcKHXb31ZFK71g+C4tVZ9OQw4IxFhq
kMVDGKAtfzxngOR5YpKBPUV0IC49RSsPHvLHgOtl6c+o4AFY9eXSqZ4+9vFmoE/ESZtgsvhNz+sx
4ehb8Wi2wXOpajQvaL8/NXi2ViRVerPOy6b/e/7TfjcgGjgm78ZUdtJnK0oJpBM+7obPbWUMDwB1
MewtVRxQI2V4bGr59fxwnyC82QS5sUCq8cxM0IPZ+YZea+WNZfnPRWDn5i/Mc1Aoo55WyZexkANc
2imNosP0F49R77LUsId1B6tWdjkx76Y1qwjEZBc08dboagRJc9isC0vyzYe38UsHCAX+HSbHLOwb
nH7QAq+yn9CPz9eZQeAV9nVMNSzq3vSksd1ShDww51fmm61t28QLk5fUJ6vreLtJVVyM2mAyqjYG
hySL1CssNY1HWQqrcOHtOL3r2FtUhyCLQMsn4JyNBVwvxiQsfJatIFxNhpi7pMSQLCV8vzSF3NwN
SpOv/AjyyL/OEhoDhAmYRxoaKNZsbfNaeAggifh5HDNLc8EnpSs8SYTsRokuFm6LbzYbowGgg0EG
C5njPJsn9uDN0FXRM86UsrpKa4TvV1hBJ8WtFFppjWIOXpHrutdlbCqytvE/YGP3Nzk9WM81VE/+
kJvSti6HvMXDQcSOHd5HdcU+/cdlIZcCQ21NOtxweOZG5oEDeLf2avEaDDw6q6wp4zVR8uBtbK9e
Qk6cfP0pUrHxKacFBbjAmF3mONbgworqFJIsXnTVmlG8s5OEDjnL47aZpP0uzeBKq9py4Yk9uWum
MhEFBOJTjIpOVJFEih9OQs/+JeR9eKFEN162bd7/zGP0Z6GA/KMNIJXlaTzgW8ThVKfmKkKUwbAg
6yP1xauSdK/GjvTQ9mm8SdFVQ7VekeOF6tR3EySDQT6V5ByCx+wytTyciAJsxl+AYNgvY9tjMB3T
HZOrIF1rrZ4ubfDpDTq6TaF/mzDaQDtPWds8CBwVWZSNoUpvdlI25jrripqMRxW0wD0nSC+1UsTt
a6wMFkKqAppxhlGTWSPCow2Fvw20sS3KfaL0Q7XwrYnH579tovmi+skjaimncQ1g0rCs+6R9AxUg
JMxsnEoQSVUwSa0VbuG24V3Z1G52vmTH4w2WqYZMW7AiuZNCQzjXua8ma720U2vdK0bSXdc5GE5s
LnS52pep1aWYj/iC0jqcbfmCDFkx9mMVIFxfDorcbju5TaRHDMABPlKo1OKNDfXvTSNWwPolr4nO
u1YJUiz8kgqIJiTPdAg3Zq6VReGmdI5/07+VhkdH1NaTZpAY/1D0QH8iXg7jt1Fv/WYTOmksVgAW
4ldRAxl289SyH6Qcs9md4xc+JYO2H8RtoZaUKupc46+uDJlkxFvbdEG7Q+abRnBnhWFz59XwR3CP
9JJfOkgm7OUmBNN6CC3agFLU55cDkp73o1PVyvOQjE7pZlGUhDct7YZLE+nAAH8bU49Rie/M5Dfu
3Eh1230Fys0d0fPu1pWphVcOrFb7AoUorXEtXyrrTRKX2HSpQe7UB7oyonivEipHq6pQSur5o5ph
1daB6OyUAOtYG706mc/nYOBpNVW6rZRsMF3DjHQUgjoh4fcDBWCHLZd05SVJ76yCzsrKe7MYhNxt
Gr3Io3RjeoZliX0GKNbe9kDXH3G/kvW3SLRhtw0Sqrxbp5C0Dz3wxgzr1Mx2KJibHWCobuEBPrkW
p3LWhPSmJUab77P69iWBVRxfDhIUW9+4ImoM2rpmG+CttJ2yareki7VGlbxYy0EXLaQAJyNb012B
cxsPFaKbc7W4zERlAH80/a/ZyUm5VRv4Q2uwc8pPelnZ7xJ0zugjcR9nzg7rIMRRFp6fk9IBgQcU
axSlFLg2BPnH7+SQ9IGRJKn/UQ+96f/U7Np+lDplJBBLyhto5WF4ORZeuQlFk/zmdRoWLrKTkAv0
KbUDWpEgNL8xbB3BSpG4RK+E98ousBMEIPMUTw4XiZJrKR1zm2a6ky/BJecXNtVEKpkE3ITcnxfV
8cRju6j7vERMdJAAKBTjUBxy1c53sZ72dzjgmEuR1xRxfL2waWPT14WkQucVtsa8Y9bg4WV7Vu+8
+jlaiGCI2tiVJgLCAvxtHk1SBKJRRn8V+QOC+/lLJEtSPvLKOq9UigIXxfL23sj85B3QjfGPepoo
PEHMmuJJohd8AOe8G9Q6vSFQO+8VI6dxH1ZjfVEFWMUTPgFHQk924aCe1ME/BwSWRNWDw6JrsyAy
toM4DpzMoWltiJ9W67Q3ng3ZuJW7+jDIATVoL6dmkJS5ftCK/AWfKWl/PmI7SYk/fwTsY+Iodi6B
xvHWKVslpy0aO69J0ajl2jNHdB6J8H5j4z1cdIOtb4QZRm9d73vvqhi7m9hI5cQ1EtleCKrn98d/
P4XcjVIYMrLzummcNnI/1q3zmjt2Yx6ctk1Lt21GG8BGh1DNWlOKkfZjFv5UmsH/eX4lTrc0nx9S
/f8ffXZ5oLWlGw2ynq8YuQdrs7IHf6UJ1OIWPvvpWWUcYOrckFMNYq4mPmhq3+FuwoLHavRLd0pl
a461seNp7C7NwBn/EbE6rSrYFXjOmDNM6I/jD5y1tjk4zmC/YmCs3atJb6+dYehWreToz3VRLgl4
f3dkoW0QGXNowbxM6/zl/WknDG+f+M4r/inGrdqX/lMq7P4w6mG8RBr7bi3ppFNqmPhFEDuPx4pK
IsJSDRhLtFa/yxozvsy0wB5dKZZwjMUaSPv9z9uEEBwXKUQRcLqcQxN0Je1sKcy8VwnrRn9V0b3y
t3LEU77wmH1zGhho+mh0KuEcz26HHMHFQc9H77WS82yVpZ4DAgMvejNovL1aDvGqyLzyPgxxfTw/
xW++oCorNjR9/IknV6PjVVXrbgz0onReFQ3bqt0oY3zvwkgYN3IP/G4hapi/mexPZCdJ4CE8Iuo1
7waagVpLseJLrzG6j7jGqcMQu5Vqijcvl2KiiDpxfc3xHs9P8putwyWPZRKVMZNG5LQIX7ZpL3ST
CrPB8nqlj6BE1u5JFfuD1MNzMPDeWfic340HSwVKDCkcbs+z8dDRLWMFHf3XCR9xIcHHWbc4fsYb
7DzDK51VWGq3f/cZJ6kr4qDPCtXsINJ2Ch0PlZJXvxiFv4Y9O3lYmmG6SkXoLUzvm9uTsciUOPpT
X3X2jMRGJ6pctN5rquc4eYBaAl6mYCW0cHt+t1uIO8j36d6jdjs7FU5bFlo0Wt6rhcnGYVS7YRPF
UXBB39q7sooxPpTD6O3P75XvBjUIC3iiod1RbZrtlczLnKhq/DeJTGGlx2W3ib3U3AuhFPsmb/Qf
ubpo7nE6KJJoFDMp4RPPIrVwPCgevHLgyab/1gQCGmxiFC0dIuhoW7v3i6tULXEWge2tr89P9vRL
Mu4UAVHX+iQAHY9LxbrsfWFxJqJaK92CD0FIQsno4/w4p9uTC5SnCQiMw84xZtvTbEITR/BGvPWd
5VxpQzK4YWeZd7oqOZt/Hwpwz0S3JTeA0Xg8pcQPolBuRMBQXXKFl0V4L5IWbDOSFf98rYDnmYpR
WGXQ+Z1bT/lFJSpb1pmVo6U/EqmSMCxVOAqtuLJFlW3Pz+ybTYIGByxN7lDusrkkmu7lOJ0HMHcq
uTLWgdXXj46kxYfECQPweejGVEnWLpzBeZo1WS1RC6FtSeuChsr0cn25Og3DKVM9zYI3mY7zTlND
b63piYYLbaRdU2GuYRj26h9AHv3GiWRz4ar5buMQWkylsE9e+uxrekExWIUmBW9U59oDz2S40q00
vrPGNjicX97TS5usgEo2EuicBYB7s5lmdmuMZpG8VX2sFRs5CbLo1q5TSf1Nhar+6efoci5pS303
KLUwDhrJJKHN7CpN8igCwp5lb0pXAgXzM+cndSFsZvpU7NHx6Bdut2/Go05A4oyNlkLmPptk6phj
Cfwpe9NKDKKAMmMom3dVve6GTv8IKRMvvPinH3B6BWlIUejjppkL6gIMClO/6eM3PKDHrZ1hItwG
mrGqlHZcMjz/ZixyuknonSd+CrqPvyBhRCa6Lo/eJI9Owf0QlaT/nuMl0iGDLnB/fr+cjDblccSE
k4AVj+B8ZghJ+nmnBfXbJOf0XKNx5CoEqDy+ktb+H8YiM7NII6arbe46CXosN+UxaN40Gd/hWka+
asObCMGjknDePj+xk3uGJJza7JQbMbMTNE2rw1YuPLV/c/qqutK8wFwVeWfc9G14aJ1wE6hptHD2
pvv/qMQAQArgMfg08JGTOtXxl8vySYHdx7dZjmTCl9pKC3mjUiv8eX5qp9+M8jpNJIpliGeQSRyP
40Rt1ZKnqW81PQp4tarpX4jea+tVLDtLUeD0PzueFJ1nuMowT8GWcOiOB1MqA85L48R/Y6PRAD+m
xm/q/eFq7GMLAGiQriCyORs/UtO/56d5Um2gQUZ0PQlZIzErA4M4HlrrTS1pyrb8oGRqvgQIml2S
WQ13RQjbKC797m+OPuB9qCv9ha6H9h81GbqFtVamu+Tr/Lm3LQ1J66mQDqNMmS12kEq9l41G/a5p
4Mg3oxl6pWsEjV9QFxsaZEwCGY0jRxv135KeCEBxg6bsk84oI2rGifpSRyDtD7GsZPLCW3qCYJgo
GpNTHMBUMIUnIjNagAxnHRvqO6JE2l2re9qLBNLqkYp3maxiBTpbT/VoU5iqcVmEkyG9Y0jKxGnM
pmBCb/+UY9Q/wMJo+s3C55vCveOVQxuIZxd+ATuVx/748ymlHdetMqrvclk7PwI6T4+KIWEcqla2
dtPBEexcpy4cy+0o1ycYq1tCrNsy7/Y1zuwCu71CGAvfc/50TCtGIkwkQFYDsmL68y+RgNUSJ7aR
qbyPQ9y/G4WSfRgxVVWdr3aHKJm5tAqn+wdVBmrUU7wITGvO9e8hFiX4g1nvIS5wk4VTWhsr30pq
txCVf5NVeSpfWWKQXT0OscDIeKrvsFVvsRJQkr+Y02vOVqh1Ei5ckKcrQel3StZJgGjWzguidpyh
KNEo3t+oMV6kyPRo96dtd+VZab5PwvL9/HaY38dUevEVgJXPVptgtNOl9mXhPaepoF2o/rvPI+CO
ckRDBJvdyzKv6kOnpe2F3tliYfXnl9fnoFg8UeEHt0tmcjwodDkBx4xBsxHIKp43+o6WlwMhMFNu
G6RNd71RKYfKh9F7frrfrC53NNIVFLrhhMyLLt0oCsNoJP8dPaLuKa/tbC3CQLvUcapf97bYnx/u
ZHURJENWlFua144272yiREpyEIRh+M7BqRJXQ0DrrdeaoUKcI+lc6lqI8Bp6u5RnTl/t6Iwz7qQU
OzERuCfn6tQKxjQNxhDRexlzdKD3ZGvfKT1jJZu8e/+6YxmM1qYMOI3PSef1+GvmpaW2dtpE70Ar
gsEt4LRKAAmofoC/lzZIduDGfH5dv5kfdXzyL/gVKJ3PwyNIkiGN8jZ5N3w/3ZeebV/CBvYOYwCE
9f8yFABcHhrka+YApBFSdx7JefIuYjXYJI4ibXuhqim0RAoEC/M62Z4AQQzkSqcME+7IvOVGFTJU
JKlM30EvilUQ9dq+oRm1G4ZWuk2ycanY8u14nzZjSOFzGmanX65BNYVKkL0HoeGjBZFnRX2Q1d64
9Ms0k5As1bUF6OTJ2Z+myGmYrhtabHPt5EjQk5ciK3k3w7D/6YVFvsFgz3TLJgJwI1dqfVXoRrQN
CAuXgqZvtg17Bdkj9g4BxDxoGPC6Cn2onu+i6TPoTJhC7auiCwM63Yl5e37jfLO2DAbWgnucWP7E
cCjVgiTWqux9TCNtk+lms+Hh63ct6ourDprfwl3z7Xgk07RedJT05pyYRFUbkSd99t6UobmnIBGt
x7FMbnm40n3FM7/QDjhdTHSVQK1NwLWpVTp96C8vR9Enlt8lSvQ+Wp18V/hNsabAPNwqup5vzi/l
aciJ8Bciesh/TIJn4KWOx1Jy8J0ES/G7bxc5PjujGqO5YJsPTqWGP+1hhDMWygXIqVa7MeE3bqt2
LBZaiKcLzI8grOf1QIGEKPj4R1CVHORwyDic1hjujCgLkZtItb9Wn0f7ysn+Fa3DSNQlwRpTNIAy
6czGQ7+4zWtpTN+rQX+pmqLe+xoPVz5a64BUaXt+jU8/J9EGnVjKkiTStEGOZwdFqIk0T2retUj3
rgN5RLImdIKDrrXv/z4SSELCDpr7MPlmRdDAGZShlsr23evU/GpUHbHpWj/YJqIod+eHmhWYgHUh
XQk6FgiDAnh6rq00jBVSHVKifvhppsMXrtRNpdjdCic6BF78yjwktuGvRReEv2Ub1N/54T8Fc7+8
w/+NP4HLuPE0GiDTon85Ix2QTVTqauUD6oOub2q7UP/Uet3sUr8z1tWQy1ey7z3JnmrvQXADwjHH
catb1Xgj18nS9Te7eqdfQ7WEHhDZPnHJvENL6xbItFKrH6rUWmtkDaBgmKmn3UWeZu8qT0f4ANNn
xQ2jsl0IEqbNOlsJVMM4wnTGuS7msFqzx01G9VPtQ/Q0nPwmG/+ooSUtFITmaeF/U5wmSDwCE3He
HElqiphpqmgfNZifA+IsmovzG6IxalmKrTwYqpuGkn1AEGb8EVbStYbQ6CGw6kOcdfkv8NPlkifL
vDHOb+JMcbi4KSdLT21KRb5sArtvekdKdO3DVLOXKku8vQDhvuWNfGqs0C5dBV3/cY3XZXBXDAE0
kaABiDUS1JzfjrMj/t8P4YWAH0ElkpLn8Q/JixT1QTXWP4A5BpvKCc1DIFA+lVp9yep5fmNPY9FT
IVWhQPFZUj4eq+mcYNJ0E74raTYqGlQLL9uu9p9R3qkOYzUGawwMvXWC2v26lzwK2qB+Xs9PeBZ+
Tz8CLTcScU0HMnIiG6X4dtYZIHZ8Vw8r56KxnZ952SHqUyhN8SssdVjGVdIsUYC/2YVInbHCBBmE
G8a8Uz54YSZFOsIhbq8F14hKePGPBioMUiTS8FHFvb3BVM1/6XEhgs+ADNHB6KVu1aC/WqyCVs4v
uopm20J0+c11xO+Z1BBRQptQKurxR3EiQ5hOXCLvSrIi//D7RhxQL7PdJrL6lUi9/qJH4AT5kNjc
tmqPyYtV6ZfDmKobjXb1n/Of53Q/2gBRicc4ryjDzmlCteq0Zi1noe9Ghg5QxtG9Gz4KdHM9W2Kz
nNw/RLegJehsUCsmz53v/TTrJKmyWp/eEFovoMtRHGrzxM8XLrqTPcdAaOqx5+Dlg52b/vzLabe6
oh/KVu591HWTMdo4eAGo67hGauxnyu1suqD/sItuVNRCFq6/b8aevJrp4tA7JQScj22rhRb3muK7
JnfeIa285IemF8lKiDx9JjHrHyvbLpeQ+p832NHlzpsy1QPp5iB1CWjweM5eYYouHzX2uwfDa9iO
FFrVSxHn/m2QaKi0xbZVy8DnwWOuB6mQnQvFQ7cNotaYrYrQN1O3SLOhdtWoS0iUe4VwLnTRqQj0
2yxBdG6F8kWtu4CJzWwzCaEEL0bYZNJPs8xFemGEUiujRRAAyNRMeSB1UHr0pHLXg7Ac9Ctd8+1X
xJzSR5EIpCrN0Sq1ZuONpa1la+rUI5SqEkGTx/N7/OTNJdKBSTKBIFgaZ2403BqI4uhVovqugO5U
HboiG8oV6lSac2UUpR0c4HV1l+jO5cmmoGGz9OhPa3/0baDrgGG0py4iPNq59LIJJQ0qUocHZg06
bnAB6dbU3OEdyKvMSZtXU/eNzT9OmjEhw6NlQpQHcGcWS4JqR/SnRfvJ1Y3sb4az3E2KZjpN5s65
UPse43SYCFuzH82FE/DNbMkQMLGmfQV1ZN5RJJWLDCdC8dEdymBv1X4R7X1VHf27OtAq/SojYk8W
8oKTU0c/H/3HSaaUHiYEmePdr/h6EzYUNUPQwrru1ugl1iulNJTETTo/X0m55PwoAdt4C1fNJ67v
6NuSfYHXnFiIoF6gJx+PjLBT5iSaBh2mlts6vehJfatylTeaEj/U6BKAhtYbpd7bmCEG9cqygRpd
9WaQNj+stCMU2JL9o8dRok550zSjJFylVIHMJ1LS5GvbqfWdILCGc5hXuN6TECBO50I79q2/IorN
Zq0TyssHSyOxRhiK/qJ36dQcK9WVUksJsAmTqnGjJ4kcXJsRBaF1bFRlvsZxGgzv+X03f1CAbgEE
YNfxLwDLc9xwRKwvk6OpD53TrA31txMLNxl+nR9k/rnng8wWPWq6Gl1moT5ov5D2kNx+cIMbZ2FP
zffxfJBZjlQLEzUwyVcfSDNdTVn50kUZHOwlleKFuczJZ6YFfTyXPufi7607+ddwWJrJPAWbzWSO
Tc18w8jVmG+CKIK4UmpXGtbmm39f/1bvzn+Y+VU7H2kW3RTQ3S25ZCTlJrpAMczYGD/EBRYx54dZ
WrNZOK/CS8jgCKoP3o90Ha7lX91BWSgdLQ0xBTNfYoig02tP8gL1gYt6pa89V2yk7flZfOrDf707
5qs1naWvY2CLpOUF0yheiutitw1gSLjN7xZOwd9AcoNH5+CvpQOydsZS9Xaua0AaeHRO5/FCEkhF
VHfML/R3pb6vvNWQ3MpV7ZaScaGoLto114a98bWDokmuZBSAhw6SfDlWW37zukNfxLxHSK6CDH1+
WRZukLkpnwzRIIx79pCwXpPuZ5U+NeXC/fHtgeC5oFZO8Et553jhVUHkh14I+ydy75ML5dl59tf+
Ntufn8m3e+jLMLPTkA1h4IiIYbKPaJ+9DY/SYdj9b0PMToJk5rWW0Fp9aDb+Ztqmg/uv0fTnTvky
i9lJqDWo72M8DXGRX/kX6qE4REsnYVrwk5PwZYzZSSiFnlulzhjKTeq47RX4MUzgyte8dBttFf2V
X/+3ZZvFC5XvyFKdsPuzj/FS+qNdpLuljz/vQP93wr7MadodX063FSkil5C+fvCe8yt1lz2btx3v
9kVbbus/4rc+uvWjWDCMWdpxs4exjrK+FAFjDsNKejCLtZSvnHvz9/+2erOXMc39GDVKVq/b9Pv/
Np12OD/E/yPtvJYjV7Lu/CoT5x4jeKP4Zy4AlKU3TXNuEN1sNnzC22fTnV5MH3qOpC7wBEsdiomY
mB6SlQUgkblz7WX+dvMFuadeBp7kNT29eaT+zBAKU/XZqo+F9GDrD8Ywu9rw+v83zGpuy0UYZMnM
MGW0cYxdkh7L0ov1My/pB/iJAz/SKI6F6EtBftbMvtZCI19n8vzqNHYkXCUeu7sAKmaPpB0R/bYQ
BS6KuHbFe2lsMuGn+Er+iNNap+wgsOHr71015BF6BTBIFpdFDB5Ws38axlpL2kB5tdOMSDp5FDc1
FTLlWqW5nAfHM5XUchd/fbsXsgqhQnBF4DcBa6+IMrjC8XVSJ/ozNHJHd4MkzgiZDqxzZeF656D6
xyUImSvc3p+mEKeTphsDzMN1NXjtG9WuIs8ujUQ+WoAAgeLRWGt+M0UM8g8cI2pcWP2cMXHKOB0w
g1obh3VW/qlVueHx3gnZsyUStixjJpE4actzZorrFxxMgS1rQbIx6NCcNdG2BdWCJ6bFXxtVii/m
KI1vTHIWrzBftm/mYi4uM8QFZ0DLD89vATIUVAuApzhPrXt2uZbJo4RJNG6jKowZjv874gtU7/NZ
+eHp4d2/sAIgnYPY0dE6vZlSaWMLnyviay1VTulhF148OEvC8w46TH5mx/l4Sah2QKFgIjD3OJmf
DmaXoIc27vJfS1N0lzVRkneiMs7duOX5n0x8btZCeVMwP0J+sRZBSQG2Snpqml/iqOi3pWQaV70V
K/skzJ/AQM29RLhG6UqS0ntz1w9nTuIfEODlYdHCQoUNrrBwJk+v0pCztJKi0P5SRWwLyHJHu/5q
jTIkd1FEHS68dh3H8MJnFMePOHUK1XHNMEyl9zTj187c9PWiTqd5ORKaNtQsulxrwlyVOQQXDKn+
ZepN6RrFK+bBPV3Y59rOlX6L2U0B2enzWfXhhWGwJYiK6UsLCAzo9BbUPPzINnP7S6l0iQdgGLhY
XlhHvOS1QwAf+EovrOrw+aA/34jTB4/fFH6gSN8Wp9U1g4h9P8AtXw+JncKQGn+WtLHEzujaPrzL
8VOxLupW6IoPa79uvBB3aseVdV6zhxoLjPKd7ORuCjwSjXXcbrWRBHACibLGbI652hilz7m+7XNv
CoHT9pPeJPq53LSPc5fdCvAcXji2I4CZpzdOHbE9S9FGfSnVfjY3daI3GemejWbshRNq9lbLdSXb
xXkvi62JEV64w/ncPkcQX58oIXyAYC0oLrMHG6vV3tEvxzAdOfgXTIbEfD9IraO5ZJSb2iGCIVf5
cw2etylkPLY3RVUawd3nz/LDsrQ4oIBYQ2LErYNN7PQ+yEmpG7GsFk9zOsUD7YNkHLdGFUyRKzoz
PLcwfRiOfRJuIMpf2EoKRpOnw9lhbZEJYqVP2ZxlYD6NQK0vJUjg3XTuftN2A+o24hsaRNhLsTdD
SDwdbUjptRlRJ30hDmu6yzqt88pME7syDQfXnsGWpiwZfQA7+8x7+XFt+gkQOiBm/AfS4eoMBkpl
4GWT1U9aVEvXde44l3qfONfF1BkeF61faGmu3imBHl3rSvRDVdr8TF32YW1gR1u0jYu4cUkAWZ3P
HCNPdSmsqMbZbIC6y6zfBN1i1DoMhjjqVfgaY7K2+XxCrWc0fmzKopFBcIhrGUTQ03uOkXqV9vYw
PpmFZV8GGUjgt6ZUncyLtaQGQYf8k+8mvR12xZT9rs8OATXQYezFvx95/2Irdjp8Idpcre3OwII6
TW8b2sB3Qz7o/R026/OPQbVa04d03LTXthoN57ykPjx28G/UEJA4kAxAfF0LIoI+BPs04+lp4HSk
eFGi2qSe2V161HqyctwCov21aNTyIaka8yj6Kf6mFcFonFmi13vR8j3QEaAEWWiXgPKnt0EylMGZ
ukp+qpo2mFyqhLLeDWqb1bj2hSE0qC4vz9B1Po6JnxqEK4ZdOm7rpaQbcyIpyBV4cshx8Vu9d27m
ysEnJZV8KEnnnLDX0xsSG8FImLBw6pBxyFtNtNRoZ7VpyvopmXE3ifp2uMKJZN5KjhOqblWq1P6Q
Db5/Pr3XlZWGZAIeMV6wzDNYBqsFO0wNjTzCynjSOrKuF0/O5NnQJ+3cxv5344C3Y3G4yDN4k08f
YN4NdlxjUsRC2UvxcQ6kzPKY2rV+ZqVar8hcEPRRFmNoLCyUa11yQ5wLnnKd8hSmY+OmSlBsBhzN
3UgO0t9dGpahKOtRL8A8/MAOcTp0nmRBKU84vxeX2lxbF92gB/RmmaJIJxK/jYr5W9bjx/T5U/s4
NZEHLnF5sHV4HdZLodI4FgarqvxExpu1FVltyceKssl2K+rXR60j7em3R8SngF4wUxRt3RqAHFIh
p00vh09WlDbbwLTaraMIZ2PjxeJaqD9/zwcJ4hFMx6VPsigCVBa/0/kSCox3JtHNT0mhZjunaRrk
wX21D3PZ3JRF9/L55X2YnnCb4TtwYGIrB2pdDSc7/QwvQsxPIo3i67HXtA0I1zmzpb8dhaqaniL0
PxaW04sKQtIXOkINnxxlbP2pynSikaJzuZjIRfmcX+tZ+qYL9w9OI6Ug+Xirl9roxdxh6RF/CaRa
wniwnqTSN7WiSr+NZhU3shulqDgMF8Jc5VCxJnEkXua6N/LFuR6m93cYGc20N4fMJg6mzSJSdxNB
Ko6XQQ5zvtEGsabUdTCNCF40Jwn6ypMic6gdF2J4JyVuPprm7GnzEOQ3jVZ0yJ7F2LTmju5zB8iV
oJRRvGGqI4MYVoJmpxGDYKvML8IyIEvBpT0O6rtrGuZH5CXtrJkg7TbRRgcSaNAcuGjIMxuKSJ33
NMW1TC97Y98RSkyYyFSolWK6EUzu1AKVhD/k9gNikksnIUnnGq2JVg8+xkdjlW6MqrHTC/zTouIl
TtSieMDHLoqTAxF0OqrtwZQD0p8mMU5h5JaKStyQG2G5U0muqpYZITqKVvSuGUmtSS9wMKrqAKqh
JM9zotYwZ6MAZw3VnYcyMjsOD2AV+1w2pvmmbbBs2nGis9Mf0M0cQjL0EEfKm8CYOiDPGt/UbU2A
V/yG9kuITUyqDYdSEhYtPglyfH8c2DyCLQdvM/lRjG0qbyvchwbPqObefNIweapczUjVfDvGxSzf
2qEetZdqmBkxaTta2aWhm2kRdnYEaCjYvVh62mXXrRJkUF/GjqzpPVJvS9qHodb29zqMmByPZZb6
jTM6mXGb1mTJvMoyIMvoKUmOXYiHukqnoeqMoggPiioV77h7l4vDrjrGmyDTBjhdIUk0O8cRkuxP
ajM2DyQfNmI3UeZGuxJMfjpEJqWeX45akPi9iMLGt2wp1L0hGLLhogu1Wt8RJ+MMXl1pxEPpQV/W
R8IwTfshtaXOfpmCyalnL+mhumxGKStCL667yNhhMpNHqChMu99SgqGtMOxGHb1stuvenfjs2O8V
uCmp58Qkq2CEAx3bmlzVHOy0ZrIT9bXBeKMiPpAsxna6lSJJmo90o8L2Zug7NX7t1UY3dkMApePL
3GMYeFGF2Ti4eYYd1tcwIQVwQ2ZLlwuqyWaJmAN4a+RHZEPQvC1Ti0x7o1slfqG4qOra1jRHK7+C
EKovAlyzx2DGDRujkQXamwlZu2t32F25WhY09SNfwR4OI6fubJ9UvSNvOl0b8/sCqmz5XnHyTQkC
woLldrKVypC9GPcu6HTqgBWZyvQjHKia9anwytQyJuHJmVI3+OmXhch9Hp0Wk1g3E/JyXeqR1U44
JAd98GfFVyJASCICLjD8rNExCxkqKFNf9X4cAyREWoi5dC5YCK6SNMjDAzLU2Da9omyTdvT6STjz
uyxZSqG4sQiT2XCztqlMAuwIzhzIHYJ0/11AmYjbfaom3AlfrTgHfUfNYccbgUbK+fb5TrGuLyD8
4pGNEQEOpFTE9moNhxBflrwO2XNJ6NmzE2nRdxLLmztVrwjD++2xfvriLIo4KLFrJorWEAM4tVby
3OF5ui9K/Ml9kNK2h3Va2dWZomLZ437dNbgyYBegJ2R4QHtrr0NVnyRyz7r0WRkKssagYTn35Lq2
t0Oc5zvi/NRX6q5U9UsrK54/v9IPBQ1WK/+JdOVkC/K8Kn6ZHAnRfpn0qGSNsF1Nhv3pZXU9XplZ
zAIuizL+zQoDgQGwFkrQxeWF8m11nIS6BOeplvJXZUqRq9lqW3VbTQ6t+UWdwi64royk/t3TpL4U
2khwOMXAfEENcFoBiIRYDKdO69ckGhzH64Kyjt4RrQj7Iq17VnI1Taxe8DrNbbOLVGNUXj+/0x+6
GzxmQASKBg6VUMnXYVSxbgDKUCA+43sfPJZmAnSxRb4Y6TB/JYy6t1mYpY5Hyqf6VtRTOCLDQifR
WZ4666Ny11uBNJ7BrH/yuk8n32IOzcRDyLPcmNUEaPIYJWdYy0944/VavItwusLfXthUJresWeOY
bdsJeGHbB0kHvCJ68lOeQmHl8OGaPmsKbMtlEno8pxJ2uIfrJMzQJyqONUYrh7NOnR8WAsBaQuyx
EFtcaAmSPn2UjlRMoRYI9WXEuNDc5VaVqvuhdKiEqJCic4eND0fxJUGCypGCGDAWCGRVosYV73w8
GfJLnsy6dg30ro5+YGtNuY3HKoc7NYRM552qSm2iuBavTHgblsagbWvDIiXz83n0YbWAIkyxLHMW
YCPlK51e/ljJatjqVvzSNIG1UbJ0hC6HHsBIlMZX56jfBrNReaOUijP9qfVawdl4MZ/gYAASxv9e
YW6zVUlxaefRC44/1JttggvPboHFAhIKJe21R2ye/yYWwJjU0vwXTxsx1Nq9PG+HZs6pf1+s2UoP
KOfjg9k40n0ctcnB7NTs9vO7u9y9k9eB8z9SD9YoVn1gj9XdFZJSt0E2Ni9KWwTkMpl9/tTGeVD7
bVWotdvMBhJBLQ/0M02Ij7OacxA8dLBMbi7v4+ljHejjLivT+GJAqk6OVeJI4iqKxZz4lsBb/Mx9
/ZtZzTWyDmLbiNIfAuTpeIIOWT70Q/0iLQZ5jzEKA4QWlS2IZ5lCPTmCEOABWJAVkvvQgNvRj7C0
jD27iNNzIMXHmcW2t8AHADDAyOvuQ57mdpT2Q/Sy8FP9yTCDQ6Nd15bmhWBa+88f8cc7zREDzSLQ
MbRLuj6nVz4GKnbkzeS82Pg7fCnKQblNShNTcBmrzvvPx/rAXeJJ0mUl+4yRuJHr43tgitYxu1p6
yVsRcrjCzNdqYg+vXIdWaFFm+XRXUODnl/hvyRJRtTglPJUV/bzLUpPCsKUpsiRy0A7GEVnZlpxF
5Mt0KqPsmMNXw+mdFDPjSzTaw8PnX/7DjQJ5pObCegoAfDFkPr1RbUjkrSVk5ZkOlBUdmQ/Vq81p
MMJEITUl/3dHw2sDY1S8tGlggD+cjqbltYyRb24+61JqPJO4C5fMlIxNRezlmcm/zO2Tl3yx9cB4
DfH6Yum5BlcnTObIzDWNhXiqLMew0I+rudnn+Lj7c9jobkJD9MB+m2zCWS/OFEAf7ytA3OIUD6oM
+ddcraOdAVUojSv7OeAgEu/nzhEpez9hLxdhKDvSmfLyw8uF38zi44xt9wJyrqm3Heas9D1ljKaN
rvX0fta8pAvDI7eggcctkjPkmvV4zBpYzTSo6bzTKFwHIaUxmdvOIKvfetW8te0+PNap2T0ORf7M
UehcWPiH0ZAwALkgd0ZIxalgdTPLZmhTtInjG7R9Gu5zLRPUaxVOvFOtMi43E/bJ51DANZwEecJc
CslFM7NUs6sKNuvbeujSWX5znEDcoq0QF11iVWdeiL+5MqAqFLksVEixrNUKTR5sLHS7kN+kLuif
jN4YN2QtZH4x4SrpqlL1/nsvIOi+DDsb0B2HMsx1VuBVR6D5WJZB+kbKuuxWTpRt+n7K3T6p5t+s
JBiKlBiE/8v2Q1NrdQNBoLi3dda+idGsd3I5DzvOfVclleMVlk+9+5tXpkJ5h8SziBto460b6lSv
STWZ84Qd6LBEf9jtNtTDzDML81wQ1vrdpvPK8+ZOLqg+i/5qOo7JQmSwMA1qrK4gSD6fDzH2EZcR
Oc5Pn1/Vh/nBgyIfAe81Nk5u2apUwSbXnLTZ6N6m1slebIxk7NCKS4Ip22hfh+aZrWxdGTHN2ZiB
NaFJsHmuO8yGTJe9Rp/yFlql9QJjyAA8G+WB5O3OGsUGIxB4rjRZnPA310uOizKdbZO/pQZU13Wn
PpTyNNsif3MKdjmXyi1wZw5q3tgTW31mrny8q6wnuERQ4zIz6QKebkO1WfXkohoT64np7MMi7X9Y
yA2e7SwwvnRhcW79+sAwRvNCk3Gxv4CGAn9gNSDYVpQhMZK+4cBjj99MeG3zQbKSGDKWndWBQOQ2
T2mpbmZyPoZDOcYkYYgqLqLDFBhYJrp9zGQk6Mhuc7/t40S0pJYNImkvKNEhKStyLEsdcUhakCtu
h9OR5WUJPswS0ah1R9MEn5zynFnX+k6i0aWbsOh36VvbLO2nd1JulDyfTJzJp0CZ7gugy33mTNUG
t6n01VCm4cyTW796yIZY/ymi6R3i2bAG+eWulAK1qrU/cVtKPAgtoyvhTbRL6XidOzWvd4DFUYqt
eyGXLSvKWp9cxLwDOmfgb3hR9uZ7KTsJvmch8IWU+R1BQMU2nCvwYzUx2A29Pob5OLpxtQhNPadd
siw8xGKJlvgNRC6dwBi97lyWXwIVztyYD8iDSeQlOhNO+IvA90OWCjtn1GdBmb11utMO72pFEq4v
pj4dCBIHxJU2WtTI6XsfSlpLXDTW+Xeh3FYgjilla7gTbPf5ubpktaCAd9GVXLgzUD3xjVv7GhmB
LgVBqbT3hSSNvqr1znbK2uyA30XnpXg5AcNE52wx1+ee/4y6zEsqIbqu63C/PKyTwMyM9h6XObG1
kyHaZ8KpjoUK6lEbQ39BAdFvdVZtD9midkNO6zk2+urNWL4DLCsKT/iCFKA/20i/UJ47e66LQHeq
+3JIy8TDhE2xvbyb7J1VN/Z1i7z+nPDxb242wOli04DgE2LFCsSQSnwxmk6p7oeJ4Ji61sQ2sWfr
QTKkdFvWlewXi+Lx8x3qbweFCknLDWofteDpCiDFsILafKjvc7KCDhFNip2sVPEVnm+Bh7qzd6Ui
GTafD7paBn7eXHrRgMT4kkEBXS07lWGXwC5tc1+kovYMut4eycKzj7j0rJH8UhL9cpD4OdYCKLK4
LU3vtUo5S6Sa9oZa30eFZIpDILWi3Sb6FBbeLBpMnBu1r4PNZFedRCdKrRNXtyW1RbqmhNXvbZOw
VFj2QCzwLACt+kAMndG1jTRCivuhSzRkbna2bx2Z/kkwpmeOFKvl7z9DLWUAIy75C8sE/2UC4/jT
qoMsSKTJ4vBKcpR+0xXRuTJ7dUz7OQqh4Syz7PyLGePpKK0Ss+xUpbgfiym66ormbc6l8aGVwwiP
KKPeaDiNEC6WVHuIhH/+3jRa7iagPH62rMwQFFeFXCKFVtKHenwvzU5yx/4seU4x90eM+4rd50P9
zd1kG6bgABZnHVz7ddJzGjPJyIt7qccgMWzG9oZwgvTr56P8zd1cOCAgERi0UHSsnlmWpwFZRlJ5
nyqI8whsq70kCExfcyJr03d6te8n3aCr2jSZF1n9OaXtetHTlt4qVeoCp3LIXxML4JDlGRGv7X2u
zMGtHJQ0pmUtljOfeIDyz0Ar5TMH0bWJABOIF5OjBqeJxZ1GXT1DOBxlGlVqd0+sqnQRDeEYboZZ
ar5D8hGhn9EtvRZB273h+TccCFGR3jonyt8UrAa/ZVzGX1lh/+1t/O84wN3+Z2lo/v1f/PutKNHt
hlG7+ue/b8p38dDW7+/t1dfyv5Y//T+/evqH/76K3+qiKX606986+SM+/6/x/a/t15N/bASGvNNd
915P9+9Nl7U/B+CbLr/5//rDf7z//JTHqXz/1x9vJNu3y6eFcSH++OtHh+//+oOX5JfpuHz+Xz+8
/przd4//83/UaTy9f/iT969N+68/dP2fNoABNRu4NsTOpVYc3pefqMY/2WSptiBUsM7i+vHHP0RR
txF/pP6TVuBSiC3OojSSaARgnr38SDP4PGwtQJE4quN7pv/xvy/95CH934f2D9Hlt0Us2uZff6xm
7hL6wj69jL6k7LCxnK5DFsaDZgkq77FZv3YR7c/MucgR7OfjcOYlxVHwdEv5ORh75XI9wEPqGq1J
u0ZtoYX1HtZ0+fyQJ6VSHhuhxJFLr7gSrlqOqnIVGU7yo55rYe/ySBv6jdJ09p5YdymnR0mp7Nrk
FJd3EluPcUjDMGluVfZGsRckgkZbY06FdKia3Bwv1Cpoq71pDdaVFmdVcZOyvF8aTdyG19jmx5M/
OPVYXUTGFFbbWVczTDZzm3JBbWej2SoS0UfkAdbzJq3UWfiIeJY/MmAbuHpgaOmu7dr2FgaJpWx7
LRXasSvzKvUyUeX5Xoe7lXnwp2+on/mkFgSAAr7My1cntc0KQv6sAY02VqW7dY9wy026RrtNitBO
6I0PRuSa9Yw1fMUHeIjF+3DLYi0TNyAnck9/RI6kq2Ec5QOnzKLz63agt+rNsp5WOywHlfyyL2ND
6H7Wcap3kxkzy4PqiCTwcoi2jjuUcZd6dqM49S6aaXu7yiDJo9eEPERokQkmpAZ2+U/D1M3iMBe9
/pxIie4SNEYaQZJvFEW6gydj+phNlViUtxNFLtkWAwc9V23myiUMokG7tXxSGgi/lBixt61dPHQb
4s0U7FhxqO4iDDvM1rh2Sus+NKPSV4L2CQf0lBtnIr+N1Jeosx7NKbnHov9KnxaBsZp+NyRnhlmR
9kQIJH6czgn2TfKhmmzjABgduHGYGzQ4nNBLGdpN4uoYm93RIZbH60d1y1EodRWt3RU5Rh2SEXvY
It0QsL7v+3nw0QLvaSLXfpoOd2NF7BTe4XhWSlv82GG7jMLvSAf3IZ/ZfsVzxj8D65HmXRnUZEPg
2+SOASDsnKtX6mjc64LM9kkNv0aNepysEHgoK/20MXu/moN8p4hmq1fGrd1nfjLiAYAh4XWvdFso
JPeTEl6ncy3tM0U9zhN2H3bHYFbTuWlSX5l6stfkKPFHMe2sYdrPk7hRFgi4LMzLwuxvDTV6Zxvz
CKmrkXz0D1onbwwxXRMui1S/C75oLWcFPdhLejJv6IwO3Dt8HbUE9lKGUatqxf6sQtaSzXn5TrFX
oCT2VHgadTh/QeJ1k6Wy44YWoIZocfVQbMl09TTnIMLr4WcietbrEFmx0930NjwQCwcDF08V34mg
1UvOd0VyCjeEVmXFVULvtnlvRhVSbtDjiTtFD9Tkfp3NtAQV8vvS5oqs4UczLSLXqJyLQZ0vxRzf
Yqo6Id23vH6Wr8dAhFgRGFjryqkOSwQaVlAS5hZopLiRUPGklk7mx3Y7us7c7OysIzuufeGLXqo2
l+K0AKNSuqnkqLid4+jHHHYP3SBNruL0u7oyL0TWvZjauG81WFC6gNIVG823qHZ6L5oCyACd0L2p
CCQfsgDlpUrYFhc9l/PoYSJBOlOaJFdtCVo/mcmtVuKY5pTlLVu76uLN9r0bUnLfEsjqfTXvO6mA
2RBZ7+A+27ywi4spDe85eWIkNJrDhuJ+BgEpENHWtU3szHxJgh8ZVGoBkU5Lf/STJvgk5xvaBq9v
Ja41uErHyTgETh9sAmF4qNvei9hR3FCVLNeRIFjp3cYYE4neaDy6te34WYy4qLHUGyB4/p82vmgi
udzFxJdpeRx5k4UZyJD32zmZPTvKj9GkHcIgvZATGEqp027kPrhr0k53Z4R0TLD8LgmS2q1jEvV6
I2u9VDOeQlshugafYq8ddNuTYRD5kAIfgsK6VY3Uvg3QVWzaEqekpLAedaV29pGtbS1pfMJicvSw
ItknUb2xh2ph/GFTU5uTp+LLAdVQme9TtmmXNskVB1lnF6dl6MJVyHZDK35MmXgqTOu7GCZQAzny
ZznSPCtCnqwFRAuyarzNmUJCHKQ8HcDZE2nXbsJK3aJtGS/lpjI8HYXDQfTScbRRq+BK1yD+qVL5
CTZktO+sbhuE5UbXaKTpSXCXWeG1mddvlcFEL0hlK+LI2Dh2tSEoAUqdjX+MPMWPuez4ajNYronT
HWf9Gq+1Jrym6bmZJhgnZh6NGzYJcc2kLzaKPNTK1ZjNjqcMjXQja3njOx0+YVqWQOsr4SD2PZ0b
1EaWI42bOggMN3H6i6LKjlWpNV7tWD+0AQMBjNNS9sVQRRuE4bbNbakOtpDo8wr5wrDRQsZ6kO67
Yoz2qojvwqx+RS17VeTKI9J1pnVh7WpNNgdvnq1nEAvtvUly6VpQbMNuzK7AnK5E1JW4Ps+GlxnT
1m6qb04ZPapDob9PeSb7hlndWGY33aXVlO1w/Nqy+X2DQfba4qfqOnk1HRJJ3gdqNvpGUGL/JlT4
p6WNkVFxEGgo3YAgmmkM90Nl/OgLHq7al/Y+0aPytqe+v1DMUttwxgBJUkT+GAbsmB2nAq/LMo0b
xUMS8vhFkHfvdj164mbAdcks71Vj0nw9Vq7mIvuRCxwUnK4sMS3RruOUlyrXm84zYgHhdcb8OhYG
22zd3XROA08/nGrhh7l4Rjiie2UJjkLsPfWC0z2RfSA86KikJEeG5Io8mI5WXcJgdOqDTOHqOXl8
kTA3XBHKkHSt5FW0ojuUskGXuHQ2cjH/GZb5ncQ6FYAfI61y6is1N1Rfi1P9Uiagx1PHLnZ76Gh+
zvaC6PRIr/zOKOor2xIPNFG1jTKFyEZUa9gYkarfz84EWTCXsRmc5ezBNudXY+xUl0DJXVBkOc9S
RuscSpWv9Hl3VzVlckFYzFXZlA7pRvJryBvhxorcXZpAkCzrprVxhlz6PmjAfeNYXCtjfG/EUBgD
i5LHsSXlCfhgKwYj3ullIXnFbL7OIi+30NOsbRuphavkPHYM4LQbrW53zTxC+5nTYdPLwSFttQ0k
kIOudjcQdb4O+njFDNcvoUr0vhlkW5ISc6wwnOsux51Am+zCS1t2iTxVKJktOIspNhL6fKGkDsxL
0X8v5GyDlvcii43a1Tj6mql2M9fOTdLGj2Wv++T9XtURPlshKGbqVC4sz8wNC1P241nez7Fxy/Hv
rp1RBKn6yzhnXC4lBoUcy6Bd2e6YyV9bOy5w3jKeuNrCtavxWz+oX2Srrd3YGi7yWnl0mIi5KtdH
vTN78PdB8rs6jG/yPGcqOnXvIY9+LRMoh90cqNcFX2Y8JDVHS1cvp6zb2fVYRnexneRsL7aEW11v
DuI9RjKUHqKo6lUvnbL8PpTVdLxiYR4U7JONPPLr2TAuyhii/U5SAiG5BfC9tdcBo8XXFCj7ecBH
rK/cCfuuHrKyo101nS5TEgLUeEnd8CG6JURzI9da4JyBkVdo3tIox5eQQzPUIzRBa1PZUKjcPnAD
r8iXpkKCDNUvmHSXoo+C0JviaQRSMILmTLf+Z6PgF5SNgUGzlpBCJiDU7Z+ebr+gTWXd9h1Icufp
SiHBjC0ljPeGpK1KL7OJLXARQpMnkUyIaj0SlnjuZPWoMvfZaXxaSumDoemYCGAz9ZJC/9jiLSpQ
T2Bu589pa2e+PUkFOeYQXS8wchvdXMOhCf8foWHxUhvyY1cX+GOFUj/e/nIO/uuw+evh8uNd5WSL
xQASD4gIGGSdHi4xuoysrLc6r83r7KkxYH/0craH7M8uLE2S9WJWqS1vPh913RJYHiagyE8qF9As
rdjTYVNpbrVQHmTPTPosRrlYal+0StEbGO8jmoNa7afELYyYNynPR04Z42RLROWYVuYx52kdff6N
VrS2n7OLpg1N/MWHmtbb6RfqAfTw2a9lr2M2X+QWxMwxbaSrhAPorVSW0lVVWEHvSQMah8+H/nC+
/wk6LC0SesPgRcsj+mV+KZFkd45WEn5iDeG3PrTxbR4FQn6PnCeeem3Npn0GGgfQ+BU5pqQEmqaB
u/jc0iy2VmMOZERaVkBUbpfNx9zai6ADQn35/MIQAa+nF44Li3AfBSGNYuh7KwgsTfI4sCBReW1U
XThp8RgRVc+Zuet9zSqCBwI4awzOjOMYpTdlbhzKlnUvt+NmP2UlViINyUgixI2jalljCstpjqMV
/TCl7hCEXZZ6OZRxVlUtvVPrOfKVhi4w2eXPbWmlrLF6udPNzLecyJsbc9twYjem4qHIjKMVm7dl
MvimUvumVFy3tbpvs7JxTak+FJVWLNYQXiBwuWl7m81S01DJUJ9dkutHO1Qal3J5uO204KWWA5xJ
8gfwtLcZor/d2xFalOA6M4fn2hiPRiarjNw/B93wqjbjq9yXzxg1IFcQFxJLm5+0ycYqOdxh6XiA
0Fi5o+Q8hoPq5yHZ0YG8TWNzRyr9gSbGjdPr1gUWlW+JKm3nFqfKIQQSmhss6foseVCiHFa+uUUM
vWss+5hrtm+OA7R9+c8hqB6ilkCaKrgc0nA/Ddp9XMBK7jEZMMzmNVeozLT6mbvyWPRd52KUurjw
7pIpPuaS8UJ5dIUB1HWU41Kp8stSiCVV2T33FieFRIHIXFaQHKSdEUlvKZsbYGbODtW/F3rxyCLp
YHc374Z4OAa0EjxeDV9CxQ6DFxFD2W7mqPHgpd1HmvpipJE3dPn/4ui8lttGsjD8RKhCDrcIzBSp
aMk3KFkeIzViA43w9Ptxb7Z2Zz0WBQKNc/74sQXtaaptEbqY7MJukTsPMXzeuWGZVsd2MIkpDb4a
TKjZxjNc9k/mWv6as+IxmB4Q+O3wJ3zXc0Crn9W+WMX8KkCB+9pKYIt/a6538GXA8MgXq+iVB4l+
yzPjVNu9gNiWEYmQuDcsv33Qqw2LRNl8uYW2RFnJ/u8yI0Wenr8yzb3P+BVi4LCeSiPuIhfty/Ok
sdvP4220mrdsWudd32NVLNJB/DSt5e0G3bgQiLvfzObs1hNu+bnhx+l1nGrFxd680xJsilRUvmO8
iVvyEI1tub/XhrUNmwoyQmyX1SmsaLLkszZZ41OD64XtvnzCK3xmG71pveSWX2t/p+X2iUarM7vh
Kdh4zqbVK3dd0JYhrWDefhqElZCsVxzyulpvVdtdVFnt03TagAlKNYb6jD1IEYkzkUSqWdt6tAci
AICmjjaU0zMQyb9SqO2xtP6ipO53a49etGkrHiE0nceJpy0p2uJrDMY3t07raFndJZZcC93b9pwH
Y7Su+NVyDo2mbi9a40ZjWt24rnHTthKJnhFE7oYj2VzxYfXt4uLwYejSTQpp+nVIbFFcPZkeRLuZ
H2RZl/yN01uAw4j/m1RlR7W/fGTiUQ/GdRnIS41aZrTQ6UZBGO3sW6ExTme59P9S0zk19CYBfbR5
0htbFWIWvAY5fgk5/dLkjG9iiDKZb+TmWGXkETgDsCiXEL710x70/qT1+QExyQwg4ERmHVy7ck3g
S98I6U4EClXEY5sWpXx6Vzk33VVPzpJ9ycoMoU/3g7kcjNrZdyljLAkTYQrQt7XrE0HYtzRwduTN
XIa2+MZKQ8OUlpjahHfKibR+2XW+ETUr8ZVr8adujCRv9UMh7Pvi6tHgb2e5Zk5oCLHTg3bf+4Ru
b99Gbvyatq48BYTKDntIFC3/JQdd7cfZowfDYjafhzaWzaQl7TwQzNSZGR+u6JPJC/ZG7f7nanMg
2LY7fSeM1QuLstiOKeZZmbioJr7JOy/DlDqsyB3K5lV4hfMyzeUAHstFDzgbM5PmLE01z1QAdk+6
VlD0EWDa6mX1YbOYcfOv1Ufg5dToyWWJGtMs34yg6u8guH9HzTjCw2LQDcjymLV/2uQ6IHJqcXBH
FuN83Ko0TeZhvBM/5EfGYun/lg2E4pSPEzBjKkDBFl+/thVjOhlJrPhOFjqZ8kOxVDw+rE2AnMp4
0fVSpmFdeO9ToREDKm3ILjGbdywg9PaY/JZnCq4ZJi1v/EN+Qn8qy269aqmO60pkFMY23mrGmY+L
DDRj3wt5dIPiTD+hHWkjJUetj/ZoS9lt1tm9Fkr1ySy0iz/793E27ehhQYvRs8sof8RfZFN5ajLD
DmsPO5U7M1jm1fAxSuuzx10RjkOF8cyTZoT4SDuRQf4kl/l5VePFXht0O543tj/mOv61kMPvjdQ1
ItVrYLF1n4IvGUU6fgW6arFxNoJO4dz2sUyOQJAKmVS4tv2XPnfdqRkJhA5Rn/LvDJVt7/pUWkXU
43i/BKx88mnIvOB3OhfdS6EVWhbr2XCrdNPvQhrati4ioGq0jkOqmV0CDE8n7MarmG5Bz2iSNKvk
vner+roNXQ8gVcsZ9lkzuPek09sE1pX99B+5B4118IPN8sJ0brancrBGLVq1sStA7Yv5mLHf3IZ5
QGYOZ19sUdq3G8VpqvfioPHLv8Ncpu/GbIvXdp2b02rYmZ9MxPJErWNUCWC8+Jz8gQymzq7eFrmZ
F1ku4MfcPO7AIMm9eAxWz813ttG98c7zLya/28nSWuWCsi7Gk2j8Q4sLJ57ZiOLUqvyz2zMSdgOx
JpN2e2QZ7X2t/VDAyYtP+KO/mWls6k2RlECDmOi6vZ9rVdQW2vwrd4YXI5jaKJ85+Ao1u899X4tI
0sP3qY25BapUpPa/BnjzbRxKZ0z61d7PBADVW8s44j5Rhanv1ZIzIgT6mQDoHFS+afcpEPtR2gMg
5+S28kXT7IPWb/6xwTP4XqXOs0ubE1uaGYwfk0dmWqiPfhPy5A+Hh1DZjpyhvOMFSGxXXaWNJslU
fRlV2bJQ/CTP0uY+cDhbdrM380rzPHONPFnXftIalfU1w+lRz+0Yt6JYwZYbz5Knbt7mozNqBz2r
1d00nf8g7tu4dDT7YilQCx+AOPRa0r/CVPLGqkXOjQmhsltW8iZEN9hA+O66f0jchKWfLWf8ba/1
77F3ntC6/Qxbt88YKkyj9GKtscqdRkI0f9bL1dGwG/uvcvLmkmbbrqSSDDzb0ZfjMA3pPgvq6fHG
VJu9s0wlzovJwdlo2HE3KKgzpEwf5jLlqyoVxtZZbUfEJs9p5cpQ2wRpp57T3Vtv3ftpIZ8b1AhY
OIyDp4KkLUR3hIzQQ27R9jzN21U16RoFxjQkWj+PoRyqb9749WHS52TNe39Hyer3mGVwVZh6496c
77Lu4twnIL3mxM7m6b/MdV5cU5PsCsPJbMrLbD6cxvZ0r/zgB8PIFhOiFK6AIbFyRqLqt4HA38zA
fFrGgwXWqmGgDLVsvurNIIiXD06lBnqr5eO19/17VmlRscnqQOQGDiK17Be7UMmSwaHBIvAGLIZD
1qAx1aZte/eN9L0XlUJOLvgDzfxGQ3SfWE7Lu7YRjQHgz9xAXJofSlITfs8MXlX4mCItyvsOrZvB
yJWFMSddb29c68Ap7hNWVZgUSzABzIJMB/8+iNS6epNG95rChwU+OJ5SVArk7XjhIxImGXtm1hBC
kJ21F80EAr/06CZRAh25Ck0Y2P0aycY7zIu/RWJCvE3NRk7IPszNX9wvYq+BD9zGxnoWwl6eqsa3
XnXCX8J+8e+dFPXOqe3mtzvLq1pqPMpBvp8tbXvuG6bTzKnecfR/jA69Yg5OOUBK++alqCwaoydB
xFpP2QDgms3Db98dZVLrY1DwUvPkrZ1W9a+p+i5e1fJVlso7lT4qaKmrz6ZKWRC2qrhQdOrGqd6v
B4cFfNcPaxelkjF1RvYbS9q4MWC3/q62pi2sVXZ/nNnk7HlPrd6Kv5LGpWfTrLzY8LrE+v96n7ZH
vGL7qqifmazhfetxR+nIx9Z4z2Shc7m7XRZMkZvhSy4a6UflbPBykFvUjCKR+oLGKU3zcb/g9v4z
IhoANkwDJrjHIMJBfsyFKinQ4EVXRILH89UiwOYVpcn84aLC4AkG+J7uyiX8PeyoGY5pU06TrWGE
n1bAOdfm/a3HRpbCUPJ+NOf0yZjLZFLBnpm6O2xW8QxxGOatvLlbf1uGMqnQuUw25DA4yl5vrWk3
eHAYgwz+ESDeTSFCrV/2rKloXjyKNXIO1CXVdqtR8JZrOy2a1kzsZIlQzWw7YgQ2M+myud5no1Yc
XAgajpZvZZA7xAvy2pr22ZjaE1DOD9yBndhFkRSZZxP/yyt6Bg0MUaMgeMPRHebLcCf65jxJ7oBW
la+iIcYEnrH2zS0MWkTqg9NEZgeB5WXDUz+aw32xgzOi+erFFrSPmQ3jQuqJo+rnu3AzGT7WrR7s
v6ciY5miutN/Feu4HQeyiRelm3mYNkY8mOZ3L8x3R0udF6huhigSlL48g6QWrxjwEjZVxrdcY04x
HTjE8avVcp9uAmEfi2J709agfQ4ywkd67HPJ7PhtOK5NuuPxOTp0S0UFhcA7qwQGcNO8h/1c9Bhg
z3giH2KJyjz/1FtGxEA1cDNOSQ16WieTw1w9T1cU7YQ1OD2MfpO6Z9NV1s6EhQ4paXnOMEanGpe9
9/4NpoEwugyevcXNkqJ3GH/aKYtsjbXcaZ6CZjX3wh+rROhztDbjPd+Cs+O29bGwaRPKA5ag0sq2
k+iKNUHrVaLt4qRw6Rr9j0rAOzlP3xN2v8ghbNGS7rmn0/JeteAByvsYOyNkjWAaggM+CmmdjAY+
x6C8gYd3+OhXswtHyJIX2y/vFcTOVWW1D2o7E5kxTxelTc4+qwZ4cHBLM5qCzTv38wDAnHen1SVz
2aZBa0clrYzk0IhDNpnrgWSoV+gELbRHgG8GkF3auWO200vtuRic46Sp+hMJf8a0RQv6qln8vk0a
DznUYTcXIfn7r2M/IGbI5JMQ0n9TDrVyZrVlMUKIIukomuXdsLV8w/JjkdNymPzJPQUkpoStXGkx
xIzy6GA5mG3xx96a5W8724QVNE5wWqrtjz6QVkWIISqz8qvvbaAfr/uqreG+6V2TjJmrHb16FgkC
ZBnXVfeGzOW/tKjycOOMTZra+naKqok6fzSiBVIab6SX+CUSgoXama0rTrnszdBcsjvBYGVEJETE
rKHtiOh88ogpix5og2mrVzqNblwh0iTc+rCo6SAnCJbccc+Wma+Rk/bVvuc4Bum9lSptGaq74AYy
+hvTwUAHhf++TsY/CL4JtWp7JMrpnhvKPmDh+iT53t2z82pJMQ099JPbRAse9P08i/ualdAcBFoc
gjrnPVXAPFp6/6eTwNTjCEPNdP8kbfsONNxHTVfdZN/VVMpw/R3N+YN5mB/h2flxc7eM8unupVKW
H6HREbEx6eemVvtK5FOYD0t5ymej+StEY+4pvz0qt/ycMA4yOngXsiv8q+iWV0J2lrDHLhxOsnsy
yaaIxq3A2ml2732vv6+Bd8/qJSStxOKDPIzOjjZEOJLfDKe4TR0PtKaLZ3jm387ILBQ45bmzljWa
LaqThqk4k7CzWKFbiYEHhgAZnPQ3p6v+ZjZPTuFocV5ZHXcPvHXd66h9CgtUVwULPRiPzcZ3WAZm
ZUccyAl1eQ3/PBhjm38WinS9UEX2nvfidfMQJvSl9oYH/Vdr5weuohPqDv9lFfelaz4pVDoGPVut
pz0gxIHe1BUBBfdIsMQ9WU0R0BmkAs2fTt+9MgC/ixVoR5P9M9m7UFPdcC777Grp82Eq1XDA4dIS
aDXd09Q4k8R49QP50pSiCwfpfNiIeqJBQwdb6vUvgvtAV8Wt3PJ3z4Yv6gpk5e16XFLxbfvLe1nq
ezdABVVY9ac7iPKDGlg3nJW+y7kwF+B5CYxXt6HLWzvMxvKyTA0qCqBFvnG7PNKS99MvKMgxQ++s
sbkXk8fPVZ8OA6osK9aLutTDrGrJY3TbSDNtcDNQpIUM50Dd3AzRwSQRr2TE0NjLtxraw6opJg8y
RnazCBT/E0C27fRX1eUffU4syMC7zm4FkTB5KpIs7ZOKeixQMf+5EurV484NqOoMZ4+wUl+NBxJF
b+7CRKk5QxpSH7XLiPsMmb8g0Fnmd/lQ3KGOscU+zIm+5t9Xu+6BlbBRQFEm9ehWn0FJEBulQW08
cwTZK5yeGEs3sdy6T2iG4nZqym8quy6o5dS+FsWuMxEg1A1F0M2i7r1LaqqQ5PVn6mX2nc8+QDwn
7Crk6YrHJog3t96JBUyvLfgXywBcgSwwRmecQJRUMjzaw/DbWYYfkRODzY61cSouWmRvGTCMsMzU
jOk3H08zRzGWhgW32UDqD5LX0EodA9oyva2OuKw64e1Wdc16IClrmIhr0Rf/hZSX93lhEbPE9FVX
egUxZe11Nz0hoitDnYSVsDUY6NPJC3VM00/5pgLUcO63Pxm4tSU/tk67NPGn+fnhOgpHD92TI3oq
VUR7qoL5gzTvt1aysAZ9fcHEU8SFXr3ZK5VWLhW1ghU5JjXKiaA7gULna6b3T93sP3WpddZbzYpz
UQhUcOpnJGmVOCbxmjf6XtgQb5vyGZh6dZzt7dRXkhkqh3RVVEuFopVNvLX6x2jzVs8J/ghLk66X
ee2Bx00Rq7nwQs0n5i/r2GTQ9VmRDbG6AMrogTwsGuIOZBfP5tYu9PZ241W3mte1n4nuAQM4ZAYL
gYVpnktlOknqLx+a1kRltXwHxYYkS6bLTe9BzOy25lSz7lmQ2+EqG/1F2rzuwsostNO6pH/VgOSA
TJv6z1Ib2tUbOxFNepAYc3p+eIJAPpv1xUgpuu2D6dwOgYtEqO2iRerBOW+FtW86YuXnobjJUgcX
Sx0Ax4LDZvWmN4lXICQuT0O91xk74sIiWNXulnLLhnbhuvFKBRhzp4+gTuZa94E+Vb65aSvvq9DT
+6wZbdINzbRcUhfhgmFUiMcXiespV96Snf3RSUrrM4C925ECBhLDcI9hMXbN5lZShhDXeu9dtJzX
Ozsj9TsM4DrGBOSSVdHh+XdYucfyBYvZFvW1/S1Kfz2ozU8PzH8xzaOfzZL+SK11j73jvG89ck/0
UPRZ+eJvVWdFlA+bEVbu/LVV6C623L1Xi77Ghjl9ZO5kwPpkiDaJTOImGtPEqdwvoMo56YPxrDop
Qx0yIWlWF/RdS+1Yx8pJEFTzA01URRRRvVa8HyHYS97xBI2MbmvtptzcoRZq4mGQ/zYH96/3+LyD
cO+rq5IumNZzJ7VD0+LHX1pQP+IVsGE77d1fiC+sgyHhObnUUOmxlvb/EZ9rMU3hCtIpV4bg+UKs
7yX2RlQC1/osq+xYWv0RneIPnrf5aWhrFfUbgGedunVULbkL7vGQ1dnr92zJl15D/YmkYIhUa7QR
icb+rmyUc6mZXXiXkK+/bOdpHe882s8bIdQv5mwF+8zCtIWKUUHCakL9IQaxjjXDvDlkpl0dp18e
pwLySuCMF7uVf1c2ahDAqpdtPPU8cftyaQlucd0CfscYDbPeO6qom4QfyktAKTGw6Fp5cdb0UY89
H2lm+sCuc0Oyt1bdoTe7p2arS7Zc+s0wuaGdEzAeo2vd+w6uimPnqBpv1xEl8wTSs+0A7XrQv8Kp
CYRhEsKPGyqDBddjLYwnbU3MeubLU7+U5v6puwkG0Wv7qGuDd7OX3E/BqwZuLrJ3UIgbITriaUXf
Gk9r0OPaL4j+DezDguAMKZTGMJvbJCaQKgZYZm4Mg6WRxsummaHYeoJLOzCN+stJA9q9qP4izu7a
ODS0iMJzQk8bj/WGOAzjDDrreT+0wRuGKQqiNpP7U30Ec3NVLquFy7IEbLFO1MJITEcPB+CvNFef
at5Y5gA+l9rXd8YWvAOJvc6GFnrdtMZAb8C2QbI0zZ6oyqOeyd91rnQIrsZO0pkbb0S6V9r+GvVp
+4FGJBlVc1zL9Dop/WexzJdhMUiISE2ABomodh2zSFjqqUHWE3hbPNtWMnVEiDlt9SJqyT09Im7k
E/9DsPqkl7nci1Q9V/NsRmT1Ia+sF8GPFDx91iHbfOIL0YRh9B3CqlLfFrXlHC1GbC04nXqLx2oB
furU3cp/1xY9AiA05IUTTYkHkk/2C6b5LZX/zStrL5tTrtWRPfxk5ci7KwBB1Ir80Hr258ztTbg4
dFvG6dSTggB8Kk15Yq080Ajx29i2pKWaq9smgKQRutV/mfoS9HAcrxXWV+nltwV8gLvmyOKyd7ri
t7fJLjSRcBzF4h1Gx0AcuRxzwz7WXp7vcb28bgtyI2m2Z6Jtm10PBM4OSd2nXZT/iTT71zn1P5DU
e+rYN6byX1UhzkaXNbGnWR+ZLpB0egQhE0zO7L5paEVoM5kvNK8hnnUY+Wxzfi9J+GAKozAwN3as
HOegFpjRupznuG3dXTm7PhcG3Deq9O1m2sV0NcYVkK1W6qvHLHtjZelfHOIZX22fhzGs5qKKVts4
Vd0AJz8a3INWV8d2qRmAC/4QN5o3iURoo0uHp5m9B9mQ7aqtnxB2jGPUTHo9H6kXjzj1rMQEJzaL
bUOqaqBOg+gdJuQIs+51sUV/fdxgKYrNKm/2yu30+LHDF36eRmnq/aTZ3L+2DTBpOOVuShykMwM7
Gd6UqM1JkOvz65adFdEcexwHNXNLOl7RRIhSlsjLgGXE3Km9Zeu/gUvpgWOE93m53jbP4ojodGPP
ZPdDP3Jw863uc7OhcYiFfBpz2VBrNkoUYX6500fKfXJbfyky04mt1b1sCAzQP5ABgbzGJjzQ6obu
tejdEll3zZNnz8TFIj+2Ou2v2RV+3LgpFL1EHbY4dF5SEekykAR7pMl7fdlU4pGwhJLV+RlYmZ4w
iL15af6ceoxyw/YDlOkkRttryUYgH79xBvz3WIIsL/s7ISWPKfbMjmtu3twy+/BW+yiC7lV2zmnu
ML067eOY1OvvhnDEiRN6wzcMc+oIJONkP9dDB7ExrbtlISQ0BZjdW+Wk/SnJSEqI5ep3XW/5QJYk
NaFec2kTRroM2kdOHgGF/PhsbM5zhedV10j/XPMLfoM+zJAhY8Xs4fHd6pCPmDpa1sFoKv1PTdPe
N7e76as3RwsRjU09LVCOrhM57WJwobzE26Bd7TKQIY7WIXYoy1Zb8MxoEI9aNoVFbr3WgpxItag4
05pfWSN/+qpmYGshBL1LvdF3khGqaGAUFfZ4n9rJTDzhYR4QUyI2AzrCRbyfle4QUoTNEdJq57LD
WGFlKwlpft0muj2cyOJM8q3ZGWNKXoYJ0dttwbaT/XRcfatO+M5P5UpK6NACkZcpmeqqPGm29Qv/
lxtLLdB3hczumzWpq7aWX0Mxvj+SJ4+j9FMQiTKL8smhPwoPsVc1O5r72khI0jenpuIp0e3dQF5j
QrkjUaW43sItRWVA4OtZN6ZPtN3cZvw1bZjy68W+IYZotustbNLSO5ejtuumhsqJNUtfCYuaHtaW
TyQ0U8TUfS+FsZsrl+bCyl7+6pP2a5UTn3hyUG0aVFWsKbwaC1W+52rgN/X98nOx9f9yWLZXWzWY
CBrJgVyZG0Q8mpB1YbpvuL4MN2dCxAIEqVoQrdV2L/LMejHR3xOqLx3eNJDW0YC2iZbWNXgcce/z
kF+czYsQHTJ5t/6HrB829oGFtQoquPOet2IPhhH6ap1iAE/qq3MTfVV/og2BSNlCw4Wh12/svc9V
7dZxEQhzL1ckR17jkH2OoohqCFo3BOu9zNMB6LfTUa5pZAvuEUCaxDLyO2Vnvvst2BUd3SHXFMFk
82WIDjHb3BsrFRr0I4CsEt/rnEX+QLr0qZpiC3k5VpyqHkxsl7pTXVe35Yc028IgRdypirp+0ou3
xQScTJYK38cJdj8gfM1pxkcHcmDxuFhw4hXeozxmCFq/PdNb22Rsjc5NDJeNKcFbXnIfrO4Ea0qw
xE1VWv2fmphotL7j0O5H/tJL4XirTDzGxYe9peJRlAHDBStUWf7nFkvZfDQLzzdGB7REMS7Zafqv
Fo+0UOzBzgE2dBt+DUCtYmzFB8Ao1z2bxsd/ZiMqx8ZaqxXsGd9k2PSGZh2WmlA9Gg30v/ZkmTA4
ZVfwwp3aOFVtXV+W3FfDCVIIWZGRrcEX6Z98rsVVG38pwvI/vTGW689sKuX/LIhNPog4JJ/V5hng
YxHacNiyfm5e1Gy0Nil1dXW1DOWtJNaKdr/ga1ivOslXNnGQgBx7d86sPkF+i/EC9RUSDZ81qYoM
MlP1V8dQ495MvWnYqSn3ywPvzIXrvulzuqsGd/Xuj7qX4ExGjz99MevRyisRU7ZRKmrdD+fAn7XP
UhadHi7uxt6aV6OrAzTkAHC0gLJGDJvgtyuQsyc2OrEKhUaXMpPRPLLPVoF+HtbSeLO9NCgS3BTG
tlei0WghVHIqrp3rafkxmGaJVgjPXf0XPCZf9jm4DKqi0p0YbPN56iyQ2KpR6akcsbVEi5h7yFbc
SvWr1FyXkQqeeHlu62paTzCxdROLHqvtKbPpXbzOHqY0cBHIDiy1gCLVYGk6IZI6m9NizOoHBKuZ
GbR8DLasK8zyul6VYNZ6Zeovhrs6n2M2zGti9RMCBTpag4eWTxMN4rly3vmZO0CG5tJAPdEbZjw9
hJonfZL5AHUryPgFjSQaPPRtZaJJMdktzJuBfFy9uGJzqU2kfyXdlaQJpdDOfutdPJGhCUH6OkRc
SpO1f+lWFWso3nz4LZz1t6JhYr9Upufydw3eem71ZjOPjkYhxNPmCl4fHOgokQOjVfOh2iRaTV1J
gFUtVwuOijbl4EA2mL/a1QYEo1du994MWe5Al4mtvfZ6559L9Dx/tbWbeGM6WXuAVJgvyOOvpQn5
SOuQhspEaWp8pvhY5kTiNR1corMSKqy19tPiI5BPSt3viv2YSRqtjNakHBktQdftatkI6M8HXekv
Ba9CAeIcLpSylDElZw0jkJOVheI+NOo/iEOMP0XJ6yS01P+ll0xTWmxbo2N/dI7Shx1e9aC7EldK
4qa+sq+hiefK3GuOsQf82P2zGrk1+6bwOSRnfUGWVqKctehkdc1fmoNlICw2DzNFPlNnj+Hcn8oj
ClJ29dKsBSq+ciTQu/MLLASTqy0vjpu/VcWCCnYxMXLNoZnOJoISt57/Zfzc6qkBKQFmI/zaSAa7
VemxzqGpsEHabxKIo0eVVSFqMLtV23AhFIMFVmvnP97SU4bTUAEZTo3hf9eV6O6LCuTdsTXQnNws
YePArsCWlmx998qFxziQ1WjelpKPE0FwiaNTzj5LdmmPP61Jv1g4LJMwrwpZ38EWNY6YjTQPLGdO
PZ4YFiqYGKlzcD4ipk9TPlQzQ5qFWItxWZMRgnR4V7swub6WvnBsGmioMBT8X15OMcelWWuj3Puy
SeE8hod6fE0XimD6uX/CRMzxCKXyPo4Se4llSjeRxMD3h2IlcTgKSPFBV+uP2puDOyeLS8uyDqlV
55cRsPfe6niNSJmvvchAfNDvRq823sw1mBQfVi/wg2jiKNN5fZ3y1rhjoQco73pQymjQSWz0RdFl
x5Zw9AkpZU8fueqB1/buREQ97stM3RBhtZ8Iazk+AJMkofKbzVRp6Vs+xht10CgpFi/tACpW6z9s
HlYeW0NhR2NRGSou01ULYitDN03Ge3kB4mmGXUcI22UoNn8Mg2Btj7Xhqk9X+ejFMerzDhoWQOW2
bXnZtj7f09K68+/Bbcs6cu3ab9k/HGcObWnIa766+h8kTcz7ndaCV9h5dkNTw79mc0JgK1n0FuFl
III87JGJ/KvRGBMYjoc7SmdyokO/LB4Z3RtYZsLRsgy7osGnFa4YGctQTIGi1aBhBjnpfq1hguRp
oO5Dat9iK9UXsiFku/683PEU+37MbC8+oArFmsyGRNmpa0hD4XcztCqTy/lNZrmdxp1s/X+67MYn
FeDNYuztnghv46VpGevY4F6o/S/VLt3b5rjTtaC56c/QcyNEWAG4l2pTYBMtMum+ysZF3InYD7+c
vfrf6VbYn6jp+LONyfRw99mw8pikmwrGhXz8l2DoWkQI0hNvaS4v9ijkmLB9M6PLcXlrxjX/DGQ/
oB/1KKcCXy0347dXmcbzoun6H4dUwotQU/2ncI1ehaWDP1qrDBaocevAe8RUv8CaIKzTtc6KUTPp
bVh1tjrKaXD/FQR1X9dVZyIh/cXc6eYiPpChkhtZOXnGN7Mhyal1pVvxbCzO6yR68Di6ydUTuItK
zJm631i38vmFDfdtpDOAw8qeES2Pzlq+raRi/Tcp8T2RFpa4tqq3/3F3Ls2JY1ke/yrsujticCEJ
8dh0hMHYzvSjnMZ2ddfGIUAlZIQEemCgYyJmMx9i1rOqxexmObv8JvNJ5ncllMUVpE1atys95e6o
KGzq6Orcc889j/85B3TYLca+c6NzE31qkS+cXDw1Q4DgS7dNvfS4Telr2Ai7czKiIEvo7Gg05+Ob
+ThILo0gaJ8QSXxqUpVZja/XDF4EWj7WxkPXaT+CF6lHwT29TnAp12B6uqT4JpTcLlrcKdo6/AQ8
ojXitZ1PdeMRYFHsBNVLcxbV7umN5g4DkCZVgn906jxdkA4mvdc0YyaCcjo/uC3C5VgCVfd07BDO
BTlYQ7SfGIs26+rM9GEMebgijBhRknD9hDMR9tZgnpdnHgENDlRaneAuWyaVWlSfduraVLvRG2vk
EksPudeWK78BGHTKYLeWR6phFTHZ5qNvPhNCcfTo6UfN8Z6I5teoGs7+w4XbJmtL6cX8BBjF+mJB
l/+fEzfWhrU1xV8nRORmt81lQNYlmgQA70j7hh8m1RpKw11OUTEeo1koFgQSemY8GuBsoibo/ehp
zu0TcD0DNjL5Wk0cqLrvrsACzOePDHHWfbQ77Q06dBY2Pj3SRKvjPC6xtscMYYI64QGKceMpcQMS
JPogBE1zYmpP5kVt3kDtLup0GeuMiYV99OdVcG4xUK3hcrUwotM4MT2/O6VAwMareLwKqPU9abrL
1SntxycnTzRL6GIzkANsrokydpY12nExYX4JL2mQPgHnGnp0zm/ri6jDSOeG36MC0hs8+zjs9KQZ
ew8G0LLm6QpgZdJru+3GL6CS9UbHcLTGwzMnGV2mefNnimOb9Vl33Wroi/6EsaDk7gz6FRHe0eYn
tM9c6KM4ZVYcr8dMY5kZ3gMn2GReJn6I02l68ZJ46yPlT/5aS7g8MZ4bYcunHNCDI7FGPIt/bT1e
AQyvntSYA9T1aTB8E9bc1dNTBxA0JQesjcr+yTSggmv65Pjt+0aLhl8Udtf7ekDGdJkszYdxw8Cy
pFvptNZ5wpH7W11b+pQQ1ltAlhrx+NM4Wq6vgVbpn57XDSc8qcW+gKdTp+l+aoCJJWpv1ub1Xrvq
YB+Fq/H4UzNhgspHI56uT5M5cQ2PZNHDuN2khsAN78MASHLYmk9G2nrucB0DmSao27haawHmukuv
WJ/6rFDnv25QFDunhN079WljQHistkBc/JXHAVo/4th1goBUYIexn8mtNl2FH4EWutekN4caPTaS
bs1hPGTPWdDf4iHQJ6tGjwoNNpSeOVwkkzDW6wAlx9Wwl13/z24CsJriR86WC5r9ZFZfLW/WyXg8
67YeQyR8QXhlcVF3NCrL20smuPWaaYVZW9w1V35UjYzT6eoxCjsU+RNZTgkQ/OZEBNTBgjV4CqLl
TWPuYHMZNHUCjZ6Y3FLPesBv6sslJ38yaSOXlKprtS7DRsfVuAsgqzaYCFkBUk8xoVmrrU7jBrNQ
rhq0Q55cxavWkoElWt28MBNaE1MXs4BBk8c5RCiw5IZ6jlfLybkRevN2j14dJniMdYJbrMfPi8n5
bLzk+5kWcLTqY+Nji+J9B+9oMqc6P6xPqKxMNRg1Bc2VSQCK0RLdx/gZqFwyrtOz3GQmMg8DFwsS
Jgh4ZKNpTtbPHLqFriXdlp8E9do54E3A8wAVSJZgohBMm3xcmxMcCRrzYkN5xLdW9S51tgT0u63U
IoxQPrX7abyezC6IDBjTG4BpbVqsJUARu1Si6pNThzY07fP2uCGmvzQEEPKZg3q2fvRRXqs15+JD
7cmbPFSn7jzqEu5l2nwErAepBqBpt0MuVBJtmk4vjkXcaHaTGEuKQdyP61rXH+NUdZncxk6uajPP
v5ytltrTeeLx7E5IU/bxSbUahD8hQw1imfTXdnpLb5kQkHoMgZ8Y9Bmrd/V62+nHEU2Ku+04dj7O
XOZwdrRGVKOimf7b8Ye5rq8ErrpFue56TaDkbKy5VH13QATq8b25mIHOxS4iU5TMG0CkKO9Hchhy
4D1kexgSe49OvciZJOcLf1IzO3O+HXRxVttDMpML44wAEMngmhFFN7preglapRXTUmBcq4FeSZZU
AXnjR5PkFTN4QUpTKf4Jh+GxedZYujUqEZ6n06HRIK6Jzl+tpgwyWBFlNZ/j2p3jh/V5fwks5/Ej
bj3iVw+XpF5AQ00eIqONyLuEXfyTaXPy+IHL61n/EYDFo4eTOKYXBjFFLzrBvKZivp0s/fZ5tNSM
nzHzW3+bzB97T63q+nShmf2171EA41bPHp/bzoPj6svOJPCuF891KjoMfB5iEJ32aurcOkwgmlNS
FgNRin/Rw/bfKdJDG5omN/VpXFv+lNbnbdoxbYo/C/2fCh//ehdM+X+xw5PUFeqrfaCkb53Zgei1
FBVJidUMt5pRbVYnWjS91ixq66u9Yiup7D02vaTSzkl3wdu+lHdmEivaJXRY+ylN9IX6YYdS2vrq
JQqeRYesZESHKt04on6QmkzReNwLfGfz+6pW04+o0KRIVwwA5xlbXNld7m6frbd956VF2+lepF23
aiy23GvXj5g0TFV1k650W69NRy7aqTKgsNbEc+CH5lrv7N2zFSHd20L4DTtu1o4YyAJCj2aJ6Q+1
s9scOGIcg84wXcIk6Q+ls++LA6Kou9TmV436UbsN3K1FY/g9LKBc4qhNt2qKohvvlgcUkpdiQt04
MgkpMH+inr0jXN0SA00/yl4+F4N3dxBE+/lSHEDFHRFe4qcGqa13r5rGkZ4yBZ8z/cke9Y40oIba
KvXy9eYR7U7QcmL01da7ayhGtANd6rGRxc+72/dG2eNvmkdtHXNIYw5M+iPvfgvdoNGcov3uFF+7
7Kab2pEYhQsQY6/eE+eBLsmUP2wO/bvbe9EvopTYNzjZ9UaTnpubV5T3nrabbR0WmZtz//6kX8z/
K8WBeuOoIRrS0m1JOvj6Ud1sMSoitwrEZCQe9I50ni5mCJR6d7NNV9V6m+ioaEXOD5eorPtQCZg+
TTP78/tjQb3s9httrHqDqZEmVv3WuzPV+6hGdzLwVht74N1Z/aJ1crnt149azF6hca6xT/FXm0dM
tqmbtIzJ/vz+Tj+OSXkeMHaDcQv0S99z+WntIw0J0HMOvT8WEAIqyYLWEVZNq6nlxn9bVoSAC47E
3wzN2GiBTO7ekSZkpkVJHqAGGqT6GOtYeHnOAH/gEshfPrtx39HL04uk5MvXsXPajACs1fYagFU8
I1M0vxbfSH/enR3E+SzLg8YRY46Z5VXbvCQEt66D1hEaABe5kd+E708M6plTViIQQuiLAkAqjn87
51ssqBL/Mrkm67RHyH7enxdY2h7GIiLdhAeM2Z+L+hYP8AgYmEEI8BtU4AGq4ksQtUuOfpSGT107
SmNYWSDx1S/kIc9dApsI4qY5f0v70gE//eod7fwz4lk0UXz+63C7u39q8W79UQw12PoofTcLOm/9
NTeXt5+14cfuSve+Q/7Lc9cOrXA4XvXSqOfmrbKpAl3Lt0bW9kwBgzvxt2XszCv4YjW9RPWM2Qy+
Z/mjnJRgobhoyhK+spfk+nM6gmoati5Ltm+5fly5gU+hXWHZlSuXNjoI7/aT6NuZfxRb/TbO3Ptu
bI8q/diK7SgnlwqYMMfLvkcXAqHlVY6ndugOpW3VGRCF0vnqE1jMQVvbtUJ3MLAtiTXofYM4D4MY
XqG/T4C/OIa7Yi2nAr7975vlCP42GnVuYtC7deamMC+rhrWSH5DtI/bCEd05zttvs9EG27/qieOW
K6Pf5y3BSxDS/n3fK7s1pc3JF/CSjuhY45Bjl4tMepaxDL4qQIfK52oWJtLJEnOgy1I9s9YWhzZ0
ZzmtdL0i2FuW9IewcJZE39bSRKPQsr2cTrpWYeqWJhta85xKSlSEUcoS/RiEowILdAUsoCmU5cb5
8tLVGgrIXtoDy5cvBpy7/DFvvxh+pCIpp5IutqHgPvhEPjiUqAoHteyG9a1k5FaOQ2vgyleMSKWW
Js7IJ5mqmHlXlurm2hVrrvSmbrhz+4pW3GUf8hOFy5WO5U9yUmIfyYvlH98uHH+3p7YkHbrIXJRd
73VQQej+FFWKlhrj78pTPwsgW+kng5EboTiH0lGsM+lPwaG5S/xB5UMk1i+pfK3GNciktvJvcTxI
KldJJEnkhroCHv3jttfv3T70Tv61IoTHDmFYUf6JMNO0ncHjjFrHeaozw+O119pnhPw+9kcTTzq/
/N9qVb1ggX0nJ+nYc7CnJRlQoC6OfYcjku+l0BWvbmxmar1oVQVx9IxPt01WU0HX9mVbTceNL6uA
GAaU+CM3JyRYIKaqliXbHVujnIqgKabalaV5a8+SgecOK8EvlXhsVxhh5Eh+aN0o/5ATexoMuZt4
zOvPUyCBXcBuIQDtfOUpsxQIC+MrgjCQNLL5km94qGnPJqbe7S/CufW/8Gh7+Spu2641sysPdjiy
JcoKLKeTJ3fAeEVJ4hsK7pGes5pJ96sYYlBW5HvzxIoD9J5XOUtc35Z0ipixXvoB1H2HMtmmgqPK
NCs3mMnquqngdN5x7M8sKnYkRrQU+BRn1kA+hC0F23c2LlwDLQVbtisIhH7KS0L383/HdmX0pw+L
wA2lU0cJQHnyF7a/kjaNoaDlqV66g6JVQLW8Arp2xPhQ6XJhAqsCuu6gwIW6gsv2ivCxY0XDgp/5
upH6ui1zZa2COJbFQUxfKat3rizPenZzOuLSA6STf3y7kwbZAlEFp/iKi3RYiHir8JyurATt68qR
MlCaKtggKFu+rCY1FdfcVbAW+pfQfL7MdPMEmKOsTFy7mPg5mZSqiisjpVpghADHl11tpoarHTeK
rCQnl65aAOzLUr/9/GtChYpkFoL0U0AYz0RONlGIU55s314Nx7bn2ZLFCfpKAWkxDLtynBqcOTXB
Z4B9+ce3K4y+7duOJUVpdU3BCeyLPJZVubQDXzoouqZAefaDKXpOuk11FRHrflIIAoMoKc/iu0D2
0nSB9C57Pvqf/zOoUHH0+dc0V3gTfv4vf+jOZF6LEXtlH0R4y40KvDYUHJg7y18XFTTIhfILvnd2
DnhdgUATJ5i4vlU5tSLJLNLrCnQpeXC3YNPrpgIm94jDxNQU5lxN1YaKC/bnHR9EbygQtp/d6cAa
PMtSrCIJ0U916O75biq4qjpuWLnDmJOUKMHSnOlvV87Hg5Ut7V1TF4MzxRDNZptgrFZ73Z/6fnFY
sFjN2kGRWHLUPnpqJ7ctR2GDIRn/V77zHuAsuze1iEgXFPHmlQ+MOh375NCGxOSkO0+jqKMk3aJm
3+OUfttKe0xQlW8hjf4/WrllXgehsID2AEqY9FmS9nFCZmjHmgCoUpK1mcbZs2aBw93RDd/G5B/F
SZDv5IbRYv6r3qqD9Gy20D67SdZve8YNaVsnKD5lD4ClINgJ8dHVre1gu2MKHwTnQWasgiA2WvTB
1lttvY6Wo3rJeDGte+iDOpYn4tq7wCcGW3GYWkAHAeiAyGawRlFi3/BeVwRRZkHM3S4dW5JpZpuC
fopytGbToHB1R4Tf8jCLvqP2IF+2uOmbhtEU/6M+ikIAhjkL9Dt61o1Xe+6kQ5n4BXxVubbJQoQ7
ic9WHRyWARcNoM01TOgX4yXZY7/fLZWppz9ivhCMiCx4O1pnS8wOPKrH/ijAr8vFSEiZAg831cHy
WkVB6FdF9cDFdmzPcZNpTig1fl86AYeSZb6Ba6Vu17kdrm0nWOAYSE95SXsc+hTbswogMhUB407i
OaAnpeUaCpZ7YvtTK5RQJyrgIR9C2CBDeFVE2npRXLzaMFVLC1x3bQ/HMm9VRNroZVdkggDKlz0e
p1YY2PuQKy/eRweK7ymIwqHkx4lKz7JLPnMH2GoFPFlbwc6dJeBeInuVL1HoivaO0f7t+vLMDoE3
yWRV8AFsu8xdFaHRbhgQLZBUAx5mzpI9JsOBsnCe+OgciQnUo5Wn+2G4oxwocVJAN7Y8ebWaAi58
tMOCgFGuVH6xHwEhkKSSoXmarkClX1rxoiANKgJpl248ToqmibbrIn77Yet7wcKaFJesgMeXLno9
tn3QcTIAif5q5XfwMlnaUyAZoZPTEtpHE40syurLKwaCwpOcUErXVKDWrgLfKiYEFRwRspexvFgV
QcWvuCmaitgfkYlnS9YVKq5meo4VrJ60UrqsONwQR0kK2Z609rYs4VsSMgVng1LUXOzefnOIEw3o
T5IJXVMgwP1Ua4auL8fyVXgd/VmhoiQt8C3L4f7C8gZWOMp5mjozugoWP9sj+fJI+1KUXu+zG6+z
4IC8ZAXq+H4iinYk45I4Uf6Yt0vbfVYXd+H6ziiQ3cbdAG7yW5zrQDPoQYAqkbsu8Zd8sek2vhgf
OZA4GpkLynZCWaBVeDV9OyzmplRA5IDM2wLJelWoOTFpZJez5+17mYWMr6yhPSp6ejTMUGHPXQRR
sJC4TZ8lerkrMGw//7tQ//tcs2bdoKkJjV40o0WFhFF//XHfL7SWlXuWDa1tr1/IA+XO27/qiXjm
bwWOGaLr2wsBbc9dFzRKeSFkUGdsVW4LaRsliV2v0re8hUU0Ll+mUCVNBVfjGYhbG3yFdOnuJpq+
Xf+dB/5IRPq3F0wZS/6xxFmHwaHlJNKKtRcrjQ/UqjfAV6cy2dejAvuk8wWZVVhfnCYEy543Oen6
LhKqe7Of5uui8/12AiO1fVDqe+sY/b9IbTsguqmlk+9sBTbdMcbiwHKfZMIKvOvjkLJF2YNQ4FhT
Yel41siOxrn6Si05BYy4WjEVUAYyi8529tfSdgdqMjF5V+atChAXk+B9GaFiKFgrJUGDYCTvmYrI
Uz90K5eUxkoKXYVlj7khJ4BUhIW4Lp3KhfhH//g2FwAhZUwdyj++/c78QCLPtwtZd020Ii4raVCW
t05TAfn8aM1k8dVUlGRfrEJntS6qMxBW5dmQOSAMDJeLi+hEX552hi3ZQ1uBYFzQZYLBSAVloak4
15eWXI+HD1OeF7h4VrBzREwFXMalpji2IMsqjHfCnCN3ISPFtYaCuw7C1qp4plWU4V3bMxkjrjUV
bN0NVjspnH1+rtZSQn+yY6poKrKFN7T5YgwUMSjJmXkZX3PgRd0n+mTNUBv50UgNC02BdNyNLbcY
VtZV2BZ31pO7y2mgqvkrvP2aurNc6jVyOpmNpcDCuAPMLczCoprTVWik+/XA3sMOFfmcB9eO8Ugl
fqhQdT+CgQwWlQ8xxfCzyg8VBtoyNznZnMztx4km4wo2YPPAi8S3ojH46R8q+b+6+x7arKtIBPVn
1LV7q336BvifCtvnyh2NiGr2rCjeZlrWEevrlhVa5CCg5IZr/bE7AVbow7Uv/5o1INl+KOBg0IUK
opHprWKxQaHr/e+//Uc0sVZW5SxcUXTJCs6pG55a+a5J+hAQbcNQUTV651LLX70U3Um237BJ12uj
psDnoghqYk1ycY9+OHEtpinHvNUnekNYcpCXFrO6irq8k2AyCmDgnTXBjXTlMBM9m0GiKti8Cytx
mSS1zTaNFqliSlj+u7dr5xur6rnVIZCnahQlOb3MR0mfoSC4R6bO2UNZgQ66tGbxuGDWZKx59eL6
foGlL10Oy4b5tl9BSMA/Jax+HCYDydtWYJZTC+ES603xlx0rHFCzty0fCiLgNMVJXE8OgKswwMRq
idhLOlJFJko0haCTIZFqibQKB7lrrcjs77sxVZgz3YJ0qKiAPwmmFLzJhTIqjIec7v6WLyq8NxrW
FvvgqugeRj5nRBvZRK7K2S1B2YpEH2iOnNPb0N0+e5qKy/gjclzYP01FZ7wrKxSlkMXCfRVNgUTy
PRL1zpLVp71YRHIgj28ApsaByCFKVoiuojte1nH4wmV4eapNr+2FK2sQFaZ+9pTLZChHUnQlmg8E
jzuyRuny74IBFUvb8qirgEEKXzHjTxe5DKJ9ylBXAc3PGPXggpumEbQAAIgmX5lW2Ak1qGibwojR
2I3GlQc3dNy9Sp62fzk/324l3vdffIKCC7sDHLHQs0dXkQrvkq4mupizIA0/qDD9+5ZsFeliamPZ
uDuBo7jSo5oRmFEiH2MVRQiZdGLCxOPPv3r2dJWvWHDFVAG7Tl/gyuIJMh5NDG5QYO5nL5DdApU/
Z/UJf9l+CYNqtVcdlm2zubeBnvw+yX2BpvlD5pT3FeCqwHiSgfkl8CZ74kkMTdJpFd9uNEBsidGA
r/c6+377ntULl3X33iGqI3SEypMTpyqCcB2SNoXCBRWIwk5oreUeDyr6uHRJJUhBLRXxsm7gBcUe
gSrCxL0hvoSMOBMDm8veXKc4PsOxaPBY6BaoAqF/anmTr6IpFQTYzhIAG1IEgvhaeZ70ibYS6ZdE
Q1NRmCeSboRPpOtba5nlV3xjh3II8HWlmoE1X2olfB8mxcUy77L8Yh/ASq+ZriJtXDqK7WVh/n7X
wL4GD3/ASyHr8UELcmsaSJujwsLsUI1ZDBcqcHD6Qt0Gex0oFUiSbiC8zj9f2GCUfecv+/xPFd5g
ClgR3d8xkYUi3vccFbVj3SDIbTLJSzFfjbq/ri5O3Sc3Vw7CL1GBUjilPkbMasgHJqU1C+4w3IVP
vTh76MB4z+YupABstQPPUoFo3tBPEURis0WY4Ut3IYGOG0mbouJiIAApZax3O9Mk31xLc25TC7WR
0PQdroYnBAG8/HfSS9DiIxeKt0cxLkijDXCtc0pplktFg73uOASHQOx+j6OiqWjNcG0/V7qWt6cQ
RkV10LVb6ISqojbowfKpQpDNCRUxkms6zspUVZxZweCfbbBXcqMKCnVyYXm72N248ZDY1t7Lhb5I
Ch5gzUimiVfY01dbTZLYK/aHVXAcuaQikrf7wWMqqlWycNG57ZGU+ZfKcURQNqKnVRZpFieWtBgA
iG7ijyU7hXZV5TflLphgm0qSyvxSFXQBl+Vk0nCmCjjqXUJxamGxCiTzJ7bXzSLvp0kMUkhauIpc
4Y6RqauAXHQFNlBkbfJDu71ukyBjs0l/LAbRApGomyrKxTeFq/10oCNzI/0grPyYAHXCXtxrxjUF
vKTGSJ8WUTAxG/hVR/g7Oj57WsGVdXy23+afBn44swPyKpLUqkC13iZRAeKrq0i73n3+Hxrcruxt
YWVSZf7xazfYNid7v2s8fF/Pvt9XLva9+9bQX2kxOW8O+vsmopZ6MHuaBUqEN+L7Qnx3p65se92v
S//2t7/pLV4rbNx+yz2dCv94b7mvMeI7e8tXNnsDEht6uF9//T8AAAD//w==</cx:binary>
              </cx:geoCache>
            </cx:geography>
          </cx:layoutPr>
        </cx:series>
      </cx:plotAreaRegion>
    </cx:plotArea>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4">
  <a:schemeClr val="accent1"/>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microsoft.com/office/2014/relationships/chartEx" Target="../charts/chartEx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3.xml"/><Relationship Id="rId7" Type="http://schemas.openxmlformats.org/officeDocument/2006/relationships/chart" Target="../charts/chart17.xml"/><Relationship Id="rId2" Type="http://schemas.openxmlformats.org/officeDocument/2006/relationships/chart" Target="../charts/chart12.xml"/><Relationship Id="rId1" Type="http://schemas.openxmlformats.org/officeDocument/2006/relationships/image" Target="../media/image1.png"/><Relationship Id="rId6" Type="http://schemas.openxmlformats.org/officeDocument/2006/relationships/chart" Target="../charts/chart16.xml"/><Relationship Id="rId5" Type="http://schemas.openxmlformats.org/officeDocument/2006/relationships/chart" Target="../charts/chart15.xml"/><Relationship Id="rId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editAs="oneCell">
    <xdr:from>
      <xdr:col>86</xdr:col>
      <xdr:colOff>693420</xdr:colOff>
      <xdr:row>12</xdr:row>
      <xdr:rowOff>114300</xdr:rowOff>
    </xdr:from>
    <xdr:to>
      <xdr:col>87</xdr:col>
      <xdr:colOff>731521</xdr:colOff>
      <xdr:row>26</xdr:row>
      <xdr:rowOff>135255</xdr:rowOff>
    </xdr:to>
    <mc:AlternateContent xmlns:mc="http://schemas.openxmlformats.org/markup-compatibility/2006" xmlns:a14="http://schemas.microsoft.com/office/drawing/2010/main">
      <mc:Choice Requires="a14">
        <xdr:graphicFrame macro="">
          <xdr:nvGraphicFramePr>
            <xdr:cNvPr id="19" name="CategoryName">
              <a:extLst>
                <a:ext uri="{FF2B5EF4-FFF2-40B4-BE49-F238E27FC236}">
                  <a16:creationId xmlns:a16="http://schemas.microsoft.com/office/drawing/2014/main" id="{35D6A429-3D08-2FA4-605E-078615D13D0D}"/>
                </a:ext>
              </a:extLst>
            </xdr:cNvPr>
            <xdr:cNvGraphicFramePr/>
          </xdr:nvGraphicFramePr>
          <xdr:xfrm>
            <a:off x="0" y="0"/>
            <a:ext cx="0" cy="0"/>
          </xdr:xfrm>
          <a:graphic>
            <a:graphicData uri="http://schemas.microsoft.com/office/drawing/2010/slicer">
              <sle:slicer xmlns:sle="http://schemas.microsoft.com/office/drawing/2010/slicer" name="CategoryName"/>
            </a:graphicData>
          </a:graphic>
        </xdr:graphicFrame>
      </mc:Choice>
      <mc:Fallback xmlns="">
        <xdr:sp macro="" textlink="">
          <xdr:nvSpPr>
            <xdr:cNvPr id="0" name=""/>
            <xdr:cNvSpPr>
              <a:spLocks noTextEdit="1"/>
            </xdr:cNvSpPr>
          </xdr:nvSpPr>
          <xdr:spPr>
            <a:xfrm>
              <a:off x="93665196" y="2353647"/>
              <a:ext cx="1826468" cy="26335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2</xdr:row>
      <xdr:rowOff>0</xdr:rowOff>
    </xdr:from>
    <xdr:to>
      <xdr:col>4</xdr:col>
      <xdr:colOff>0</xdr:colOff>
      <xdr:row>18</xdr:row>
      <xdr:rowOff>53340</xdr:rowOff>
    </xdr:to>
    <xdr:graphicFrame macro="">
      <xdr:nvGraphicFramePr>
        <xdr:cNvPr id="2" name="Chart 1">
          <a:extLst>
            <a:ext uri="{FF2B5EF4-FFF2-40B4-BE49-F238E27FC236}">
              <a16:creationId xmlns:a16="http://schemas.microsoft.com/office/drawing/2014/main" id="{AA506A60-A58C-452E-B935-4A181F497C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845820</xdr:colOff>
      <xdr:row>2</xdr:row>
      <xdr:rowOff>0</xdr:rowOff>
    </xdr:from>
    <xdr:to>
      <xdr:col>6</xdr:col>
      <xdr:colOff>1043940</xdr:colOff>
      <xdr:row>17</xdr:row>
      <xdr:rowOff>167640</xdr:rowOff>
    </xdr:to>
    <xdr:graphicFrame macro="">
      <xdr:nvGraphicFramePr>
        <xdr:cNvPr id="3" name="Chart 2">
          <a:extLst>
            <a:ext uri="{FF2B5EF4-FFF2-40B4-BE49-F238E27FC236}">
              <a16:creationId xmlns:a16="http://schemas.microsoft.com/office/drawing/2014/main" id="{2510FB80-F883-47F4-AA8C-7C321377C8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60960</xdr:colOff>
      <xdr:row>2</xdr:row>
      <xdr:rowOff>137160</xdr:rowOff>
    </xdr:from>
    <xdr:to>
      <xdr:col>9</xdr:col>
      <xdr:colOff>632460</xdr:colOff>
      <xdr:row>17</xdr:row>
      <xdr:rowOff>137160</xdr:rowOff>
    </xdr:to>
    <xdr:graphicFrame macro="">
      <xdr:nvGraphicFramePr>
        <xdr:cNvPr id="4" name="Chart 3">
          <a:extLst>
            <a:ext uri="{FF2B5EF4-FFF2-40B4-BE49-F238E27FC236}">
              <a16:creationId xmlns:a16="http://schemas.microsoft.com/office/drawing/2014/main" id="{C02BCF22-D713-47F5-B62F-A1659FE95E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617220</xdr:colOff>
      <xdr:row>3</xdr:row>
      <xdr:rowOff>91440</xdr:rowOff>
    </xdr:from>
    <xdr:to>
      <xdr:col>19</xdr:col>
      <xdr:colOff>1203960</xdr:colOff>
      <xdr:row>19</xdr:row>
      <xdr:rowOff>152400</xdr:rowOff>
    </xdr:to>
    <xdr:graphicFrame macro="">
      <xdr:nvGraphicFramePr>
        <xdr:cNvPr id="5" name="Chart 4">
          <a:extLst>
            <a:ext uri="{FF2B5EF4-FFF2-40B4-BE49-F238E27FC236}">
              <a16:creationId xmlns:a16="http://schemas.microsoft.com/office/drawing/2014/main" id="{1967BFFA-82BB-4F38-9648-1BD8EC9758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26</xdr:col>
      <xdr:colOff>457200</xdr:colOff>
      <xdr:row>5</xdr:row>
      <xdr:rowOff>83820</xdr:rowOff>
    </xdr:from>
    <xdr:to>
      <xdr:col>29</xdr:col>
      <xdr:colOff>739140</xdr:colOff>
      <xdr:row>23</xdr:row>
      <xdr:rowOff>121920</xdr:rowOff>
    </xdr:to>
    <xdr:graphicFrame macro="">
      <xdr:nvGraphicFramePr>
        <xdr:cNvPr id="6" name="Chart 5">
          <a:extLst>
            <a:ext uri="{FF2B5EF4-FFF2-40B4-BE49-F238E27FC236}">
              <a16:creationId xmlns:a16="http://schemas.microsoft.com/office/drawing/2014/main" id="{C9951D22-953C-4FF6-9C9A-DCAD1833D2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21</xdr:col>
      <xdr:colOff>449580</xdr:colOff>
      <xdr:row>3</xdr:row>
      <xdr:rowOff>175260</xdr:rowOff>
    </xdr:from>
    <xdr:to>
      <xdr:col>25</xdr:col>
      <xdr:colOff>114300</xdr:colOff>
      <xdr:row>18</xdr:row>
      <xdr:rowOff>175260</xdr:rowOff>
    </xdr:to>
    <xdr:graphicFrame macro="">
      <xdr:nvGraphicFramePr>
        <xdr:cNvPr id="7" name="Chart 6">
          <a:extLst>
            <a:ext uri="{FF2B5EF4-FFF2-40B4-BE49-F238E27FC236}">
              <a16:creationId xmlns:a16="http://schemas.microsoft.com/office/drawing/2014/main" id="{6FEA8DE8-6E22-46EB-917C-381F624B86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30</xdr:col>
      <xdr:colOff>0</xdr:colOff>
      <xdr:row>2</xdr:row>
      <xdr:rowOff>0</xdr:rowOff>
    </xdr:from>
    <xdr:to>
      <xdr:col>33</xdr:col>
      <xdr:colOff>381000</xdr:colOff>
      <xdr:row>17</xdr:row>
      <xdr:rowOff>0</xdr:rowOff>
    </xdr:to>
    <xdr:graphicFrame macro="">
      <xdr:nvGraphicFramePr>
        <xdr:cNvPr id="8" name="Chart 7">
          <a:extLst>
            <a:ext uri="{FF2B5EF4-FFF2-40B4-BE49-F238E27FC236}">
              <a16:creationId xmlns:a16="http://schemas.microsoft.com/office/drawing/2014/main" id="{D1F70D73-7AD7-4836-B005-DDE9A19F7B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36</xdr:col>
      <xdr:colOff>0</xdr:colOff>
      <xdr:row>3</xdr:row>
      <xdr:rowOff>0</xdr:rowOff>
    </xdr:from>
    <xdr:to>
      <xdr:col>38</xdr:col>
      <xdr:colOff>899160</xdr:colOff>
      <xdr:row>18</xdr:row>
      <xdr:rowOff>0</xdr:rowOff>
    </xdr:to>
    <xdr:graphicFrame macro="">
      <xdr:nvGraphicFramePr>
        <xdr:cNvPr id="9" name="Chart 8">
          <a:extLst>
            <a:ext uri="{FF2B5EF4-FFF2-40B4-BE49-F238E27FC236}">
              <a16:creationId xmlns:a16="http://schemas.microsoft.com/office/drawing/2014/main" id="{EA1A8DDC-D494-4AC3-9E03-9AA8B19E6A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1211580</xdr:colOff>
      <xdr:row>18</xdr:row>
      <xdr:rowOff>144780</xdr:rowOff>
    </xdr:from>
    <xdr:to>
      <xdr:col>14</xdr:col>
      <xdr:colOff>876300</xdr:colOff>
      <xdr:row>33</xdr:row>
      <xdr:rowOff>144780</xdr:rowOff>
    </xdr:to>
    <xdr:graphicFrame macro="">
      <xdr:nvGraphicFramePr>
        <xdr:cNvPr id="12" name="Chart 11">
          <a:extLst>
            <a:ext uri="{FF2B5EF4-FFF2-40B4-BE49-F238E27FC236}">
              <a16:creationId xmlns:a16="http://schemas.microsoft.com/office/drawing/2014/main" id="{17B30B0E-094F-4394-BD1C-B5869355B0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0</xdr:colOff>
      <xdr:row>3</xdr:row>
      <xdr:rowOff>0</xdr:rowOff>
    </xdr:from>
    <xdr:to>
      <xdr:col>14</xdr:col>
      <xdr:colOff>891540</xdr:colOff>
      <xdr:row>18</xdr:row>
      <xdr:rowOff>0</xdr:rowOff>
    </xdr:to>
    <xdr:graphicFrame macro="">
      <xdr:nvGraphicFramePr>
        <xdr:cNvPr id="15" name="Chart 14">
          <a:extLst>
            <a:ext uri="{FF2B5EF4-FFF2-40B4-BE49-F238E27FC236}">
              <a16:creationId xmlns:a16="http://schemas.microsoft.com/office/drawing/2014/main" id="{FC5316FF-D3C4-476A-8FE5-192943E9C6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40</xdr:col>
      <xdr:colOff>251460</xdr:colOff>
      <xdr:row>2</xdr:row>
      <xdr:rowOff>68580</xdr:rowOff>
    </xdr:from>
    <xdr:to>
      <xdr:col>42</xdr:col>
      <xdr:colOff>144780</xdr:colOff>
      <xdr:row>14</xdr:row>
      <xdr:rowOff>53339</xdr:rowOff>
    </xdr:to>
    <mc:AlternateContent xmlns:mc="http://schemas.openxmlformats.org/markup-compatibility/2006" xmlns:a14="http://schemas.microsoft.com/office/drawing/2010/main">
      <mc:Choice Requires="a14">
        <xdr:graphicFrame macro="">
          <xdr:nvGraphicFramePr>
            <xdr:cNvPr id="16" name="Category">
              <a:extLst>
                <a:ext uri="{FF2B5EF4-FFF2-40B4-BE49-F238E27FC236}">
                  <a16:creationId xmlns:a16="http://schemas.microsoft.com/office/drawing/2014/main" id="{3A4EB032-7CBD-4517-8DB2-B56809F9EB60}"/>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50276760" y="43434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43</xdr:col>
      <xdr:colOff>1021080</xdr:colOff>
      <xdr:row>2</xdr:row>
      <xdr:rowOff>175260</xdr:rowOff>
    </xdr:from>
    <xdr:to>
      <xdr:col>46</xdr:col>
      <xdr:colOff>830580</xdr:colOff>
      <xdr:row>17</xdr:row>
      <xdr:rowOff>106680</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84CD1E72-FA0E-4F5A-8EDE-16B05A7692D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53774340" y="541020"/>
              <a:ext cx="3893820" cy="2674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48</xdr:col>
      <xdr:colOff>0</xdr:colOff>
      <xdr:row>3</xdr:row>
      <xdr:rowOff>0</xdr:rowOff>
    </xdr:from>
    <xdr:to>
      <xdr:col>51</xdr:col>
      <xdr:colOff>716280</xdr:colOff>
      <xdr:row>18</xdr:row>
      <xdr:rowOff>0</xdr:rowOff>
    </xdr:to>
    <xdr:graphicFrame macro="">
      <xdr:nvGraphicFramePr>
        <xdr:cNvPr id="18" name="Chart 17">
          <a:extLst>
            <a:ext uri="{FF2B5EF4-FFF2-40B4-BE49-F238E27FC236}">
              <a16:creationId xmlns:a16="http://schemas.microsoft.com/office/drawing/2014/main" id="{9677C3E7-70C1-42B2-A997-4B4A5B2B40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358140</xdr:colOff>
      <xdr:row>0</xdr:row>
      <xdr:rowOff>76200</xdr:rowOff>
    </xdr:from>
    <xdr:to>
      <xdr:col>22</xdr:col>
      <xdr:colOff>320040</xdr:colOff>
      <xdr:row>32</xdr:row>
      <xdr:rowOff>83820</xdr:rowOff>
    </xdr:to>
    <xdr:pic>
      <xdr:nvPicPr>
        <xdr:cNvPr id="12" name="Picture 11">
          <a:extLst>
            <a:ext uri="{FF2B5EF4-FFF2-40B4-BE49-F238E27FC236}">
              <a16:creationId xmlns:a16="http://schemas.microsoft.com/office/drawing/2014/main" id="{C86F0742-D443-0274-648B-3F786D031B8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8140" y="76200"/>
          <a:ext cx="13373100" cy="5859780"/>
        </a:xfrm>
        <a:prstGeom prst="rect">
          <a:avLst/>
        </a:prstGeom>
      </xdr:spPr>
    </xdr:pic>
    <xdr:clientData/>
  </xdr:twoCellAnchor>
  <xdr:twoCellAnchor>
    <xdr:from>
      <xdr:col>7</xdr:col>
      <xdr:colOff>99060</xdr:colOff>
      <xdr:row>0</xdr:row>
      <xdr:rowOff>175260</xdr:rowOff>
    </xdr:from>
    <xdr:to>
      <xdr:col>10</xdr:col>
      <xdr:colOff>60960</xdr:colOff>
      <xdr:row>2</xdr:row>
      <xdr:rowOff>91440</xdr:rowOff>
    </xdr:to>
    <xdr:sp macro="" textlink="">
      <xdr:nvSpPr>
        <xdr:cNvPr id="14" name="TextBox 13">
          <a:extLst>
            <a:ext uri="{FF2B5EF4-FFF2-40B4-BE49-F238E27FC236}">
              <a16:creationId xmlns:a16="http://schemas.microsoft.com/office/drawing/2014/main" id="{B5A17AE2-C139-404B-BDBC-F32631E996B3}"/>
            </a:ext>
          </a:extLst>
        </xdr:cNvPr>
        <xdr:cNvSpPr txBox="1"/>
      </xdr:nvSpPr>
      <xdr:spPr>
        <a:xfrm>
          <a:off x="4366260" y="175260"/>
          <a:ext cx="179070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Number</a:t>
          </a:r>
          <a:r>
            <a:rPr lang="en-US" sz="1100" b="1" baseline="0">
              <a:solidFill>
                <a:schemeClr val="bg1"/>
              </a:solidFill>
              <a:latin typeface="Arial" panose="020B0604020202020204" pitchFamily="34" charset="0"/>
              <a:cs typeface="Arial" panose="020B0604020202020204" pitchFamily="34" charset="0"/>
            </a:rPr>
            <a:t> of Orders</a:t>
          </a:r>
          <a:endParaRPr lang="en-US" sz="1100" b="1">
            <a:solidFill>
              <a:schemeClr val="bg1"/>
            </a:solidFill>
            <a:latin typeface="Arial" panose="020B0604020202020204" pitchFamily="34" charset="0"/>
            <a:cs typeface="Arial" panose="020B0604020202020204" pitchFamily="34" charset="0"/>
          </a:endParaRPr>
        </a:p>
      </xdr:txBody>
    </xdr:sp>
    <xdr:clientData/>
  </xdr:twoCellAnchor>
  <xdr:twoCellAnchor>
    <xdr:from>
      <xdr:col>7</xdr:col>
      <xdr:colOff>68580</xdr:colOff>
      <xdr:row>2</xdr:row>
      <xdr:rowOff>30480</xdr:rowOff>
    </xdr:from>
    <xdr:to>
      <xdr:col>10</xdr:col>
      <xdr:colOff>0</xdr:colOff>
      <xdr:row>3</xdr:row>
      <xdr:rowOff>144780</xdr:rowOff>
    </xdr:to>
    <xdr:sp macro="" textlink="'Data Exploration'!BE13">
      <xdr:nvSpPr>
        <xdr:cNvPr id="15" name="TextBox 14">
          <a:extLst>
            <a:ext uri="{FF2B5EF4-FFF2-40B4-BE49-F238E27FC236}">
              <a16:creationId xmlns:a16="http://schemas.microsoft.com/office/drawing/2014/main" id="{E0B9AFB2-2BB7-B3C4-1DA2-655902A40236}"/>
            </a:ext>
          </a:extLst>
        </xdr:cNvPr>
        <xdr:cNvSpPr txBox="1"/>
      </xdr:nvSpPr>
      <xdr:spPr>
        <a:xfrm>
          <a:off x="4335780" y="396240"/>
          <a:ext cx="1760220" cy="297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4D09E8F-D675-45ED-B36A-EF376915222A}" type="TxLink">
            <a:rPr lang="en-US" sz="1600" b="1" i="0" u="none" strike="noStrike">
              <a:solidFill>
                <a:schemeClr val="bg1"/>
              </a:solidFill>
              <a:latin typeface="Aptos Narrow"/>
            </a:rPr>
            <a:pPr algn="ctr"/>
            <a:t>830</a:t>
          </a:fld>
          <a:endParaRPr lang="en-US" sz="1600" b="1">
            <a:solidFill>
              <a:schemeClr val="bg1"/>
            </a:solidFill>
          </a:endParaRPr>
        </a:p>
      </xdr:txBody>
    </xdr:sp>
    <xdr:clientData/>
  </xdr:twoCellAnchor>
  <xdr:twoCellAnchor>
    <xdr:from>
      <xdr:col>0</xdr:col>
      <xdr:colOff>480060</xdr:colOff>
      <xdr:row>0</xdr:row>
      <xdr:rowOff>144780</xdr:rowOff>
    </xdr:from>
    <xdr:to>
      <xdr:col>3</xdr:col>
      <xdr:colOff>403860</xdr:colOff>
      <xdr:row>2</xdr:row>
      <xdr:rowOff>152400</xdr:rowOff>
    </xdr:to>
    <xdr:sp macro="" textlink="">
      <xdr:nvSpPr>
        <xdr:cNvPr id="16" name="TextBox 15">
          <a:extLst>
            <a:ext uri="{FF2B5EF4-FFF2-40B4-BE49-F238E27FC236}">
              <a16:creationId xmlns:a16="http://schemas.microsoft.com/office/drawing/2014/main" id="{CA848078-C046-4C93-A68B-09EAED57B10F}"/>
            </a:ext>
          </a:extLst>
        </xdr:cNvPr>
        <xdr:cNvSpPr txBox="1"/>
      </xdr:nvSpPr>
      <xdr:spPr>
        <a:xfrm>
          <a:off x="480060" y="144780"/>
          <a:ext cx="175260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Total</a:t>
          </a:r>
          <a:r>
            <a:rPr lang="en-US" sz="1100" b="1" baseline="0">
              <a:solidFill>
                <a:schemeClr val="bg1"/>
              </a:solidFill>
              <a:latin typeface="Arial" panose="020B0604020202020204" pitchFamily="34" charset="0"/>
              <a:cs typeface="Arial" panose="020B0604020202020204" pitchFamily="34" charset="0"/>
            </a:rPr>
            <a:t> Sales </a:t>
          </a:r>
          <a:endParaRPr lang="en-US" sz="1100" b="1">
            <a:solidFill>
              <a:schemeClr val="bg1"/>
            </a:solidFill>
            <a:latin typeface="Arial" panose="020B0604020202020204" pitchFamily="34" charset="0"/>
            <a:cs typeface="Arial" panose="020B0604020202020204" pitchFamily="34" charset="0"/>
          </a:endParaRPr>
        </a:p>
      </xdr:txBody>
    </xdr:sp>
    <xdr:clientData/>
  </xdr:twoCellAnchor>
  <xdr:twoCellAnchor>
    <xdr:from>
      <xdr:col>0</xdr:col>
      <xdr:colOff>487680</xdr:colOff>
      <xdr:row>2</xdr:row>
      <xdr:rowOff>7620</xdr:rowOff>
    </xdr:from>
    <xdr:to>
      <xdr:col>3</xdr:col>
      <xdr:colOff>419100</xdr:colOff>
      <xdr:row>3</xdr:row>
      <xdr:rowOff>129540</xdr:rowOff>
    </xdr:to>
    <xdr:sp macro="" textlink="'Data Exploration'!W14">
      <xdr:nvSpPr>
        <xdr:cNvPr id="17" name="TextBox 16">
          <a:extLst>
            <a:ext uri="{FF2B5EF4-FFF2-40B4-BE49-F238E27FC236}">
              <a16:creationId xmlns:a16="http://schemas.microsoft.com/office/drawing/2014/main" id="{E9DCCB03-ECE2-4908-B668-27B42BEAC6A0}"/>
            </a:ext>
          </a:extLst>
        </xdr:cNvPr>
        <xdr:cNvSpPr txBox="1"/>
      </xdr:nvSpPr>
      <xdr:spPr>
        <a:xfrm>
          <a:off x="487680" y="373380"/>
          <a:ext cx="1760220"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D5521DA-B357-4B61-930D-32691F35864F}" type="TxLink">
            <a:rPr lang="en-US" sz="1600" b="1" i="0" u="none" strike="noStrike">
              <a:solidFill>
                <a:schemeClr val="bg1"/>
              </a:solidFill>
              <a:latin typeface="Aptos Narrow"/>
            </a:rPr>
            <a:pPr algn="ctr"/>
            <a:t>569K</a:t>
          </a:fld>
          <a:endParaRPr lang="en-US" sz="1600" b="1">
            <a:solidFill>
              <a:schemeClr val="bg1"/>
            </a:solidFill>
          </a:endParaRPr>
        </a:p>
      </xdr:txBody>
    </xdr:sp>
    <xdr:clientData/>
  </xdr:twoCellAnchor>
  <xdr:twoCellAnchor>
    <xdr:from>
      <xdr:col>3</xdr:col>
      <xdr:colOff>541020</xdr:colOff>
      <xdr:row>2</xdr:row>
      <xdr:rowOff>15240</xdr:rowOff>
    </xdr:from>
    <xdr:to>
      <xdr:col>6</xdr:col>
      <xdr:colOff>472440</xdr:colOff>
      <xdr:row>3</xdr:row>
      <xdr:rowOff>175260</xdr:rowOff>
    </xdr:to>
    <xdr:sp macro="" textlink="'Data Exploration'!AG13">
      <xdr:nvSpPr>
        <xdr:cNvPr id="18" name="TextBox 17">
          <a:extLst>
            <a:ext uri="{FF2B5EF4-FFF2-40B4-BE49-F238E27FC236}">
              <a16:creationId xmlns:a16="http://schemas.microsoft.com/office/drawing/2014/main" id="{A66537DD-FF75-4CFA-AA5F-2AA5705AB7D8}"/>
            </a:ext>
          </a:extLst>
        </xdr:cNvPr>
        <xdr:cNvSpPr txBox="1"/>
      </xdr:nvSpPr>
      <xdr:spPr>
        <a:xfrm>
          <a:off x="2369820" y="381000"/>
          <a:ext cx="176022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BDFFD30-D182-4BFC-9995-1285D1FBD0EC}" type="TxLink">
            <a:rPr lang="en-US" sz="1600" b="1" i="0" u="none" strike="noStrike">
              <a:solidFill>
                <a:schemeClr val="bg1"/>
              </a:solidFill>
              <a:latin typeface="Aptos Narrow"/>
            </a:rPr>
            <a:pPr algn="ctr"/>
            <a:t>1.3M</a:t>
          </a:fld>
          <a:endParaRPr lang="en-US" sz="1600" b="1">
            <a:solidFill>
              <a:schemeClr val="bg1"/>
            </a:solidFill>
          </a:endParaRPr>
        </a:p>
      </xdr:txBody>
    </xdr:sp>
    <xdr:clientData/>
  </xdr:twoCellAnchor>
  <xdr:twoCellAnchor>
    <xdr:from>
      <xdr:col>3</xdr:col>
      <xdr:colOff>533400</xdr:colOff>
      <xdr:row>0</xdr:row>
      <xdr:rowOff>160020</xdr:rowOff>
    </xdr:from>
    <xdr:to>
      <xdr:col>6</xdr:col>
      <xdr:colOff>457200</xdr:colOff>
      <xdr:row>2</xdr:row>
      <xdr:rowOff>60960</xdr:rowOff>
    </xdr:to>
    <xdr:sp macro="" textlink="">
      <xdr:nvSpPr>
        <xdr:cNvPr id="19" name="TextBox 18">
          <a:extLst>
            <a:ext uri="{FF2B5EF4-FFF2-40B4-BE49-F238E27FC236}">
              <a16:creationId xmlns:a16="http://schemas.microsoft.com/office/drawing/2014/main" id="{9898C360-E2A2-42C7-B7E3-17AE58E07F89}"/>
            </a:ext>
          </a:extLst>
        </xdr:cNvPr>
        <xdr:cNvSpPr txBox="1"/>
      </xdr:nvSpPr>
      <xdr:spPr>
        <a:xfrm>
          <a:off x="2362200" y="160020"/>
          <a:ext cx="17526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Total</a:t>
          </a:r>
          <a:r>
            <a:rPr lang="en-US" sz="1100" b="1" baseline="0">
              <a:solidFill>
                <a:schemeClr val="bg1"/>
              </a:solidFill>
              <a:latin typeface="Arial" panose="020B0604020202020204" pitchFamily="34" charset="0"/>
              <a:cs typeface="Arial" panose="020B0604020202020204" pitchFamily="34" charset="0"/>
            </a:rPr>
            <a:t> Revenue</a:t>
          </a:r>
          <a:endParaRPr lang="en-US" sz="1100" b="1">
            <a:solidFill>
              <a:schemeClr val="bg1"/>
            </a:solidFill>
            <a:latin typeface="Arial" panose="020B0604020202020204" pitchFamily="34" charset="0"/>
            <a:cs typeface="Arial" panose="020B0604020202020204" pitchFamily="34" charset="0"/>
          </a:endParaRPr>
        </a:p>
      </xdr:txBody>
    </xdr:sp>
    <xdr:clientData/>
  </xdr:twoCellAnchor>
  <xdr:twoCellAnchor>
    <xdr:from>
      <xdr:col>10</xdr:col>
      <xdr:colOff>91440</xdr:colOff>
      <xdr:row>0</xdr:row>
      <xdr:rowOff>160020</xdr:rowOff>
    </xdr:from>
    <xdr:to>
      <xdr:col>13</xdr:col>
      <xdr:colOff>53340</xdr:colOff>
      <xdr:row>2</xdr:row>
      <xdr:rowOff>83820</xdr:rowOff>
    </xdr:to>
    <xdr:sp macro="" textlink="">
      <xdr:nvSpPr>
        <xdr:cNvPr id="20" name="TextBox 19">
          <a:extLst>
            <a:ext uri="{FF2B5EF4-FFF2-40B4-BE49-F238E27FC236}">
              <a16:creationId xmlns:a16="http://schemas.microsoft.com/office/drawing/2014/main" id="{31F6EA4B-FDA5-4788-88E9-75D070674186}"/>
            </a:ext>
          </a:extLst>
        </xdr:cNvPr>
        <xdr:cNvSpPr txBox="1"/>
      </xdr:nvSpPr>
      <xdr:spPr>
        <a:xfrm>
          <a:off x="6187440" y="160020"/>
          <a:ext cx="179070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Number</a:t>
          </a:r>
          <a:r>
            <a:rPr lang="en-US" sz="1100" b="1" baseline="0">
              <a:solidFill>
                <a:schemeClr val="bg1"/>
              </a:solidFill>
              <a:latin typeface="Arial" panose="020B0604020202020204" pitchFamily="34" charset="0"/>
              <a:cs typeface="Arial" panose="020B0604020202020204" pitchFamily="34" charset="0"/>
            </a:rPr>
            <a:t> of Item</a:t>
          </a:r>
          <a:endParaRPr lang="en-US" sz="1100" b="1">
            <a:solidFill>
              <a:schemeClr val="bg1"/>
            </a:solidFill>
            <a:latin typeface="Arial" panose="020B0604020202020204" pitchFamily="34" charset="0"/>
            <a:cs typeface="Arial" panose="020B0604020202020204" pitchFamily="34" charset="0"/>
          </a:endParaRPr>
        </a:p>
      </xdr:txBody>
    </xdr:sp>
    <xdr:clientData/>
  </xdr:twoCellAnchor>
  <xdr:twoCellAnchor>
    <xdr:from>
      <xdr:col>10</xdr:col>
      <xdr:colOff>289560</xdr:colOff>
      <xdr:row>2</xdr:row>
      <xdr:rowOff>7620</xdr:rowOff>
    </xdr:from>
    <xdr:to>
      <xdr:col>12</xdr:col>
      <xdr:colOff>579120</xdr:colOff>
      <xdr:row>3</xdr:row>
      <xdr:rowOff>121920</xdr:rowOff>
    </xdr:to>
    <xdr:sp macro="" textlink="'Data Exploration'!CT26">
      <xdr:nvSpPr>
        <xdr:cNvPr id="21" name="TextBox 20">
          <a:extLst>
            <a:ext uri="{FF2B5EF4-FFF2-40B4-BE49-F238E27FC236}">
              <a16:creationId xmlns:a16="http://schemas.microsoft.com/office/drawing/2014/main" id="{5DFE516A-9653-4E6E-85A4-15BFD68C74AD}"/>
            </a:ext>
          </a:extLst>
        </xdr:cNvPr>
        <xdr:cNvSpPr txBox="1"/>
      </xdr:nvSpPr>
      <xdr:spPr>
        <a:xfrm>
          <a:off x="6385560" y="373380"/>
          <a:ext cx="1508760" cy="297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D7A4048-E8A0-4196-9D8A-96B12642808D}" type="TxLink">
            <a:rPr lang="en-US" sz="1600" b="1" i="0" u="none" strike="noStrike">
              <a:solidFill>
                <a:schemeClr val="bg1"/>
              </a:solidFill>
              <a:latin typeface="Aptos Narrow"/>
            </a:rPr>
            <a:pPr algn="ctr"/>
            <a:t>2155</a:t>
          </a:fld>
          <a:endParaRPr lang="en-US" sz="1600" b="1" i="0" u="none" strike="noStrike">
            <a:solidFill>
              <a:schemeClr val="bg1"/>
            </a:solidFill>
            <a:latin typeface="Aptos Narrow"/>
          </a:endParaRPr>
        </a:p>
      </xdr:txBody>
    </xdr:sp>
    <xdr:clientData/>
  </xdr:twoCellAnchor>
  <xdr:twoCellAnchor>
    <xdr:from>
      <xdr:col>13</xdr:col>
      <xdr:colOff>152400</xdr:colOff>
      <xdr:row>0</xdr:row>
      <xdr:rowOff>167640</xdr:rowOff>
    </xdr:from>
    <xdr:to>
      <xdr:col>16</xdr:col>
      <xdr:colOff>114300</xdr:colOff>
      <xdr:row>2</xdr:row>
      <xdr:rowOff>91440</xdr:rowOff>
    </xdr:to>
    <xdr:sp macro="" textlink="">
      <xdr:nvSpPr>
        <xdr:cNvPr id="22" name="TextBox 21">
          <a:extLst>
            <a:ext uri="{FF2B5EF4-FFF2-40B4-BE49-F238E27FC236}">
              <a16:creationId xmlns:a16="http://schemas.microsoft.com/office/drawing/2014/main" id="{D6C652FD-E1DE-467C-9AFE-08DFFE078AB8}"/>
            </a:ext>
          </a:extLst>
        </xdr:cNvPr>
        <xdr:cNvSpPr txBox="1"/>
      </xdr:nvSpPr>
      <xdr:spPr>
        <a:xfrm>
          <a:off x="8077200" y="167640"/>
          <a:ext cx="179070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Average order value</a:t>
          </a:r>
        </a:p>
      </xdr:txBody>
    </xdr:sp>
    <xdr:clientData/>
  </xdr:twoCellAnchor>
  <xdr:twoCellAnchor>
    <xdr:from>
      <xdr:col>13</xdr:col>
      <xdr:colOff>205740</xdr:colOff>
      <xdr:row>1</xdr:row>
      <xdr:rowOff>175260</xdr:rowOff>
    </xdr:from>
    <xdr:to>
      <xdr:col>16</xdr:col>
      <xdr:colOff>144780</xdr:colOff>
      <xdr:row>3</xdr:row>
      <xdr:rowOff>106680</xdr:rowOff>
    </xdr:to>
    <xdr:sp macro="" textlink="'Data Exploration'!CU26">
      <xdr:nvSpPr>
        <xdr:cNvPr id="23" name="TextBox 22">
          <a:extLst>
            <a:ext uri="{FF2B5EF4-FFF2-40B4-BE49-F238E27FC236}">
              <a16:creationId xmlns:a16="http://schemas.microsoft.com/office/drawing/2014/main" id="{A8D3F46F-069D-44B4-BF45-F70096516190}"/>
            </a:ext>
          </a:extLst>
        </xdr:cNvPr>
        <xdr:cNvSpPr txBox="1"/>
      </xdr:nvSpPr>
      <xdr:spPr>
        <a:xfrm>
          <a:off x="8130540" y="358140"/>
          <a:ext cx="1767840" cy="297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FB05E9B-A08E-4C4B-852D-CFA037E9BAA5}" type="TxLink">
            <a:rPr lang="en-US" sz="1600" b="1" i="0" u="none" strike="noStrike">
              <a:solidFill>
                <a:schemeClr val="bg1"/>
              </a:solidFill>
              <a:latin typeface="Aptos Narrow"/>
            </a:rPr>
            <a:pPr algn="ctr"/>
            <a:t>1632</a:t>
          </a:fld>
          <a:endParaRPr lang="en-US" sz="1600" b="1" i="0" u="none" strike="noStrike">
            <a:solidFill>
              <a:schemeClr val="bg1"/>
            </a:solidFill>
            <a:latin typeface="Aptos Narrow"/>
          </a:endParaRPr>
        </a:p>
      </xdr:txBody>
    </xdr:sp>
    <xdr:clientData/>
  </xdr:twoCellAnchor>
  <xdr:twoCellAnchor>
    <xdr:from>
      <xdr:col>16</xdr:col>
      <xdr:colOff>327660</xdr:colOff>
      <xdr:row>2</xdr:row>
      <xdr:rowOff>15240</xdr:rowOff>
    </xdr:from>
    <xdr:to>
      <xdr:col>19</xdr:col>
      <xdr:colOff>152400</xdr:colOff>
      <xdr:row>3</xdr:row>
      <xdr:rowOff>129540</xdr:rowOff>
    </xdr:to>
    <xdr:sp macro="" textlink="'Data Exploration'!CV26">
      <xdr:nvSpPr>
        <xdr:cNvPr id="24" name="TextBox 23">
          <a:extLst>
            <a:ext uri="{FF2B5EF4-FFF2-40B4-BE49-F238E27FC236}">
              <a16:creationId xmlns:a16="http://schemas.microsoft.com/office/drawing/2014/main" id="{102ACD9A-1CA8-45E5-AF6A-72B3EE78D2BC}"/>
            </a:ext>
          </a:extLst>
        </xdr:cNvPr>
        <xdr:cNvSpPr txBox="1"/>
      </xdr:nvSpPr>
      <xdr:spPr>
        <a:xfrm>
          <a:off x="10081260" y="381000"/>
          <a:ext cx="1653540" cy="297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736B9F1-356A-486F-A61F-52F3F4F7E7A7}" type="TxLink">
            <a:rPr lang="en-US" sz="1600" b="1" i="0" u="none" strike="noStrike">
              <a:solidFill>
                <a:schemeClr val="bg1"/>
              </a:solidFill>
              <a:latin typeface="Aptos Narrow"/>
            </a:rPr>
            <a:pPr algn="ctr"/>
            <a:t>629</a:t>
          </a:fld>
          <a:endParaRPr lang="en-US" sz="1600" b="1" i="0" u="none" strike="noStrike">
            <a:solidFill>
              <a:schemeClr val="bg1"/>
            </a:solidFill>
            <a:latin typeface="Aptos Narrow"/>
          </a:endParaRPr>
        </a:p>
      </xdr:txBody>
    </xdr:sp>
    <xdr:clientData/>
  </xdr:twoCellAnchor>
  <xdr:twoCellAnchor>
    <xdr:from>
      <xdr:col>16</xdr:col>
      <xdr:colOff>320040</xdr:colOff>
      <xdr:row>0</xdr:row>
      <xdr:rowOff>137160</xdr:rowOff>
    </xdr:from>
    <xdr:to>
      <xdr:col>19</xdr:col>
      <xdr:colOff>167640</xdr:colOff>
      <xdr:row>2</xdr:row>
      <xdr:rowOff>60960</xdr:rowOff>
    </xdr:to>
    <xdr:sp macro="" textlink="">
      <xdr:nvSpPr>
        <xdr:cNvPr id="25" name="TextBox 24">
          <a:extLst>
            <a:ext uri="{FF2B5EF4-FFF2-40B4-BE49-F238E27FC236}">
              <a16:creationId xmlns:a16="http://schemas.microsoft.com/office/drawing/2014/main" id="{58B6FF77-A9DF-4F99-A77E-164CF8CFBEEA}"/>
            </a:ext>
          </a:extLst>
        </xdr:cNvPr>
        <xdr:cNvSpPr txBox="1"/>
      </xdr:nvSpPr>
      <xdr:spPr>
        <a:xfrm>
          <a:off x="10073640" y="137160"/>
          <a:ext cx="167640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Average Item value</a:t>
          </a:r>
        </a:p>
      </xdr:txBody>
    </xdr:sp>
    <xdr:clientData/>
  </xdr:twoCellAnchor>
  <xdr:twoCellAnchor>
    <xdr:from>
      <xdr:col>19</xdr:col>
      <xdr:colOff>259080</xdr:colOff>
      <xdr:row>0</xdr:row>
      <xdr:rowOff>144780</xdr:rowOff>
    </xdr:from>
    <xdr:to>
      <xdr:col>22</xdr:col>
      <xdr:colOff>289560</xdr:colOff>
      <xdr:row>2</xdr:row>
      <xdr:rowOff>68580</xdr:rowOff>
    </xdr:to>
    <xdr:sp macro="" textlink="">
      <xdr:nvSpPr>
        <xdr:cNvPr id="26" name="TextBox 25">
          <a:extLst>
            <a:ext uri="{FF2B5EF4-FFF2-40B4-BE49-F238E27FC236}">
              <a16:creationId xmlns:a16="http://schemas.microsoft.com/office/drawing/2014/main" id="{B68BC34B-564B-4DA1-B390-FE6850FD426D}"/>
            </a:ext>
          </a:extLst>
        </xdr:cNvPr>
        <xdr:cNvSpPr txBox="1"/>
      </xdr:nvSpPr>
      <xdr:spPr>
        <a:xfrm>
          <a:off x="11841480" y="144780"/>
          <a:ext cx="185928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Average Item Per Order</a:t>
          </a:r>
        </a:p>
      </xdr:txBody>
    </xdr:sp>
    <xdr:clientData/>
  </xdr:twoCellAnchor>
  <xdr:twoCellAnchor>
    <xdr:from>
      <xdr:col>19</xdr:col>
      <xdr:colOff>358140</xdr:colOff>
      <xdr:row>1</xdr:row>
      <xdr:rowOff>152400</xdr:rowOff>
    </xdr:from>
    <xdr:to>
      <xdr:col>22</xdr:col>
      <xdr:colOff>182880</xdr:colOff>
      <xdr:row>3</xdr:row>
      <xdr:rowOff>83820</xdr:rowOff>
    </xdr:to>
    <xdr:sp macro="" textlink="'Data Exploration'!CX26">
      <xdr:nvSpPr>
        <xdr:cNvPr id="27" name="TextBox 26">
          <a:extLst>
            <a:ext uri="{FF2B5EF4-FFF2-40B4-BE49-F238E27FC236}">
              <a16:creationId xmlns:a16="http://schemas.microsoft.com/office/drawing/2014/main" id="{C8833B70-C90E-484E-8DEF-40F8A2F5AF8F}"/>
            </a:ext>
          </a:extLst>
        </xdr:cNvPr>
        <xdr:cNvSpPr txBox="1"/>
      </xdr:nvSpPr>
      <xdr:spPr>
        <a:xfrm>
          <a:off x="11940540" y="335280"/>
          <a:ext cx="1653540" cy="297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7144F64-2FC5-4017-A5D6-E366797369DB}" type="TxLink">
            <a:rPr lang="en-US" sz="1600" b="1" i="0" u="none" strike="noStrike">
              <a:solidFill>
                <a:schemeClr val="bg1"/>
              </a:solidFill>
              <a:latin typeface="Aptos Narrow"/>
            </a:rPr>
            <a:pPr algn="ctr"/>
            <a:t>3</a:t>
          </a:fld>
          <a:endParaRPr lang="en-US" sz="1600" b="1" i="0" u="none" strike="noStrike">
            <a:solidFill>
              <a:schemeClr val="bg1"/>
            </a:solidFill>
            <a:latin typeface="Aptos Narrow"/>
          </a:endParaRPr>
        </a:p>
      </xdr:txBody>
    </xdr:sp>
    <xdr:clientData/>
  </xdr:twoCellAnchor>
  <xdr:twoCellAnchor>
    <xdr:from>
      <xdr:col>19</xdr:col>
      <xdr:colOff>259080</xdr:colOff>
      <xdr:row>4</xdr:row>
      <xdr:rowOff>7620</xdr:rowOff>
    </xdr:from>
    <xdr:to>
      <xdr:col>22</xdr:col>
      <xdr:colOff>289560</xdr:colOff>
      <xdr:row>5</xdr:row>
      <xdr:rowOff>114300</xdr:rowOff>
    </xdr:to>
    <xdr:sp macro="" textlink="">
      <xdr:nvSpPr>
        <xdr:cNvPr id="28" name="TextBox 27">
          <a:extLst>
            <a:ext uri="{FF2B5EF4-FFF2-40B4-BE49-F238E27FC236}">
              <a16:creationId xmlns:a16="http://schemas.microsoft.com/office/drawing/2014/main" id="{8E46E22E-B802-4706-8D73-7B80882574C4}"/>
            </a:ext>
          </a:extLst>
        </xdr:cNvPr>
        <xdr:cNvSpPr txBox="1"/>
      </xdr:nvSpPr>
      <xdr:spPr>
        <a:xfrm>
          <a:off x="11841480" y="739140"/>
          <a:ext cx="185928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Number of products </a:t>
          </a:r>
        </a:p>
      </xdr:txBody>
    </xdr:sp>
    <xdr:clientData/>
  </xdr:twoCellAnchor>
  <xdr:twoCellAnchor>
    <xdr:from>
      <xdr:col>19</xdr:col>
      <xdr:colOff>342900</xdr:colOff>
      <xdr:row>5</xdr:row>
      <xdr:rowOff>60960</xdr:rowOff>
    </xdr:from>
    <xdr:to>
      <xdr:col>22</xdr:col>
      <xdr:colOff>167640</xdr:colOff>
      <xdr:row>6</xdr:row>
      <xdr:rowOff>175260</xdr:rowOff>
    </xdr:to>
    <xdr:sp macro="" textlink="'Data Exploration'!CY26">
      <xdr:nvSpPr>
        <xdr:cNvPr id="29" name="TextBox 28">
          <a:extLst>
            <a:ext uri="{FF2B5EF4-FFF2-40B4-BE49-F238E27FC236}">
              <a16:creationId xmlns:a16="http://schemas.microsoft.com/office/drawing/2014/main" id="{3EA81ACA-A1C3-4345-950E-2A1B21BFF0DD}"/>
            </a:ext>
          </a:extLst>
        </xdr:cNvPr>
        <xdr:cNvSpPr txBox="1"/>
      </xdr:nvSpPr>
      <xdr:spPr>
        <a:xfrm>
          <a:off x="11925300" y="975360"/>
          <a:ext cx="1653540" cy="297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835F4D9-CE0E-4ACE-A421-A79D3E137615}" type="TxLink">
            <a:rPr lang="en-US" sz="1600" b="1" i="0" u="none" strike="noStrike">
              <a:solidFill>
                <a:schemeClr val="bg1"/>
              </a:solidFill>
              <a:latin typeface="Aptos Narrow"/>
            </a:rPr>
            <a:pPr algn="ctr"/>
            <a:t>78</a:t>
          </a:fld>
          <a:endParaRPr lang="en-US" sz="1600" b="1" i="0" u="none" strike="noStrike">
            <a:solidFill>
              <a:schemeClr val="bg1"/>
            </a:solidFill>
            <a:latin typeface="Aptos Narrow"/>
          </a:endParaRPr>
        </a:p>
      </xdr:txBody>
    </xdr:sp>
    <xdr:clientData/>
  </xdr:twoCellAnchor>
  <xdr:twoCellAnchor>
    <xdr:from>
      <xdr:col>7</xdr:col>
      <xdr:colOff>99060</xdr:colOff>
      <xdr:row>17</xdr:row>
      <xdr:rowOff>167640</xdr:rowOff>
    </xdr:from>
    <xdr:to>
      <xdr:col>14</xdr:col>
      <xdr:colOff>487680</xdr:colOff>
      <xdr:row>31</xdr:row>
      <xdr:rowOff>60960</xdr:rowOff>
    </xdr:to>
    <xdr:graphicFrame macro="">
      <xdr:nvGraphicFramePr>
        <xdr:cNvPr id="30" name="Chart 29">
          <a:extLst>
            <a:ext uri="{FF2B5EF4-FFF2-40B4-BE49-F238E27FC236}">
              <a16:creationId xmlns:a16="http://schemas.microsoft.com/office/drawing/2014/main" id="{94A4D197-E236-42D2-B9DD-898B5EEE7D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60960</xdr:colOff>
      <xdr:row>16</xdr:row>
      <xdr:rowOff>129540</xdr:rowOff>
    </xdr:from>
    <xdr:to>
      <xdr:col>14</xdr:col>
      <xdr:colOff>541020</xdr:colOff>
      <xdr:row>18</xdr:row>
      <xdr:rowOff>45720</xdr:rowOff>
    </xdr:to>
    <xdr:sp macro="" textlink="">
      <xdr:nvSpPr>
        <xdr:cNvPr id="31" name="TextBox 30">
          <a:extLst>
            <a:ext uri="{FF2B5EF4-FFF2-40B4-BE49-F238E27FC236}">
              <a16:creationId xmlns:a16="http://schemas.microsoft.com/office/drawing/2014/main" id="{64B70EFA-0F1D-4AA7-93BA-E4662C573179}"/>
            </a:ext>
          </a:extLst>
        </xdr:cNvPr>
        <xdr:cNvSpPr txBox="1"/>
      </xdr:nvSpPr>
      <xdr:spPr>
        <a:xfrm>
          <a:off x="4328160" y="3055620"/>
          <a:ext cx="474726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Total Sales</a:t>
          </a:r>
          <a:r>
            <a:rPr lang="en-US" sz="1100" b="1" baseline="0">
              <a:solidFill>
                <a:schemeClr val="bg1"/>
              </a:solidFill>
              <a:latin typeface="Arial" panose="020B0604020202020204" pitchFamily="34" charset="0"/>
              <a:cs typeface="Arial" panose="020B0604020202020204" pitchFamily="34" charset="0"/>
            </a:rPr>
            <a:t> &amp;(SPLY Total Sales) by year and Month</a:t>
          </a:r>
          <a:endParaRPr lang="en-US" sz="1100" b="1">
            <a:solidFill>
              <a:schemeClr val="bg1"/>
            </a:solidFill>
            <a:latin typeface="Arial" panose="020B0604020202020204" pitchFamily="34" charset="0"/>
            <a:cs typeface="Arial" panose="020B0604020202020204" pitchFamily="34" charset="0"/>
          </a:endParaRPr>
        </a:p>
      </xdr:txBody>
    </xdr:sp>
    <xdr:clientData/>
  </xdr:twoCellAnchor>
  <xdr:twoCellAnchor>
    <xdr:from>
      <xdr:col>0</xdr:col>
      <xdr:colOff>495300</xdr:colOff>
      <xdr:row>17</xdr:row>
      <xdr:rowOff>152400</xdr:rowOff>
    </xdr:from>
    <xdr:to>
      <xdr:col>6</xdr:col>
      <xdr:colOff>495300</xdr:colOff>
      <xdr:row>30</xdr:row>
      <xdr:rowOff>167640</xdr:rowOff>
    </xdr:to>
    <xdr:graphicFrame macro="">
      <xdr:nvGraphicFramePr>
        <xdr:cNvPr id="32" name="Chart 31">
          <a:extLst>
            <a:ext uri="{FF2B5EF4-FFF2-40B4-BE49-F238E27FC236}">
              <a16:creationId xmlns:a16="http://schemas.microsoft.com/office/drawing/2014/main" id="{11CA3531-23D7-44C4-A15F-F1D95C5A91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449580</xdr:colOff>
      <xdr:row>16</xdr:row>
      <xdr:rowOff>106680</xdr:rowOff>
    </xdr:from>
    <xdr:to>
      <xdr:col>6</xdr:col>
      <xdr:colOff>480060</xdr:colOff>
      <xdr:row>18</xdr:row>
      <xdr:rowOff>7620</xdr:rowOff>
    </xdr:to>
    <xdr:sp macro="" textlink="">
      <xdr:nvSpPr>
        <xdr:cNvPr id="34" name="TextBox 33">
          <a:extLst>
            <a:ext uri="{FF2B5EF4-FFF2-40B4-BE49-F238E27FC236}">
              <a16:creationId xmlns:a16="http://schemas.microsoft.com/office/drawing/2014/main" id="{A4B1F5A7-0B68-42BA-87D0-8D90F25218A6}"/>
            </a:ext>
          </a:extLst>
        </xdr:cNvPr>
        <xdr:cNvSpPr txBox="1"/>
      </xdr:nvSpPr>
      <xdr:spPr>
        <a:xfrm>
          <a:off x="449580" y="3032760"/>
          <a:ext cx="36880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Top</a:t>
          </a:r>
          <a:r>
            <a:rPr lang="en-US" sz="1100" b="1" baseline="0">
              <a:solidFill>
                <a:schemeClr val="bg1"/>
              </a:solidFill>
              <a:latin typeface="Arial" panose="020B0604020202020204" pitchFamily="34" charset="0"/>
              <a:cs typeface="Arial" panose="020B0604020202020204" pitchFamily="34" charset="0"/>
            </a:rPr>
            <a:t> 10 Product by Total</a:t>
          </a:r>
          <a:r>
            <a:rPr lang="en-US" sz="1100" b="1">
              <a:solidFill>
                <a:schemeClr val="bg1"/>
              </a:solidFill>
              <a:latin typeface="Arial" panose="020B0604020202020204" pitchFamily="34" charset="0"/>
              <a:cs typeface="Arial" panose="020B0604020202020204" pitchFamily="34" charset="0"/>
            </a:rPr>
            <a:t> Revenue</a:t>
          </a:r>
          <a:r>
            <a:rPr lang="en-US" sz="1100" b="1" baseline="0">
              <a:solidFill>
                <a:schemeClr val="bg1"/>
              </a:solidFill>
              <a:latin typeface="Arial" panose="020B0604020202020204" pitchFamily="34" charset="0"/>
              <a:cs typeface="Arial" panose="020B0604020202020204" pitchFamily="34" charset="0"/>
            </a:rPr>
            <a:t> </a:t>
          </a:r>
          <a:endParaRPr lang="en-US" sz="1100" b="1">
            <a:solidFill>
              <a:schemeClr val="bg1"/>
            </a:solidFill>
            <a:latin typeface="Arial" panose="020B0604020202020204" pitchFamily="34" charset="0"/>
            <a:cs typeface="Arial" panose="020B0604020202020204" pitchFamily="34" charset="0"/>
          </a:endParaRPr>
        </a:p>
      </xdr:txBody>
    </xdr:sp>
    <xdr:clientData/>
  </xdr:twoCellAnchor>
  <xdr:twoCellAnchor>
    <xdr:from>
      <xdr:col>15</xdr:col>
      <xdr:colOff>251460</xdr:colOff>
      <xdr:row>17</xdr:row>
      <xdr:rowOff>137160</xdr:rowOff>
    </xdr:from>
    <xdr:to>
      <xdr:col>22</xdr:col>
      <xdr:colOff>83820</xdr:colOff>
      <xdr:row>30</xdr:row>
      <xdr:rowOff>152400</xdr:rowOff>
    </xdr:to>
    <xdr:graphicFrame macro="">
      <xdr:nvGraphicFramePr>
        <xdr:cNvPr id="35" name="Chart 34">
          <a:extLst>
            <a:ext uri="{FF2B5EF4-FFF2-40B4-BE49-F238E27FC236}">
              <a16:creationId xmlns:a16="http://schemas.microsoft.com/office/drawing/2014/main" id="{0FAC2749-E3AE-4393-874B-18046B31C6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137160</xdr:colOff>
      <xdr:row>16</xdr:row>
      <xdr:rowOff>114300</xdr:rowOff>
    </xdr:from>
    <xdr:to>
      <xdr:col>22</xdr:col>
      <xdr:colOff>137160</xdr:colOff>
      <xdr:row>18</xdr:row>
      <xdr:rowOff>30480</xdr:rowOff>
    </xdr:to>
    <xdr:sp macro="" textlink="">
      <xdr:nvSpPr>
        <xdr:cNvPr id="36" name="TextBox 35">
          <a:extLst>
            <a:ext uri="{FF2B5EF4-FFF2-40B4-BE49-F238E27FC236}">
              <a16:creationId xmlns:a16="http://schemas.microsoft.com/office/drawing/2014/main" id="{19A54B7B-88DA-4AA6-90EC-C3BC87E4D00F}"/>
            </a:ext>
          </a:extLst>
        </xdr:cNvPr>
        <xdr:cNvSpPr txBox="1"/>
      </xdr:nvSpPr>
      <xdr:spPr>
        <a:xfrm>
          <a:off x="9281160" y="3040380"/>
          <a:ext cx="426720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0"/>
          <a:r>
            <a:rPr lang="en-US" sz="1200" b="1" i="0" baseline="0">
              <a:solidFill>
                <a:schemeClr val="bg1"/>
              </a:solidFill>
              <a:effectLst/>
              <a:latin typeface="+mn-lt"/>
              <a:ea typeface="+mn-ea"/>
              <a:cs typeface="+mn-cs"/>
            </a:rPr>
            <a:t>Number of customer by customer segmentation</a:t>
          </a:r>
          <a:endParaRPr lang="en-US" sz="1200" b="1">
            <a:solidFill>
              <a:schemeClr val="bg1"/>
            </a:solidFill>
            <a:effectLst/>
          </a:endParaRPr>
        </a:p>
      </xdr:txBody>
    </xdr:sp>
    <xdr:clientData/>
  </xdr:twoCellAnchor>
  <xdr:twoCellAnchor>
    <xdr:from>
      <xdr:col>0</xdr:col>
      <xdr:colOff>510540</xdr:colOff>
      <xdr:row>5</xdr:row>
      <xdr:rowOff>167640</xdr:rowOff>
    </xdr:from>
    <xdr:to>
      <xdr:col>6</xdr:col>
      <xdr:colOff>487680</xdr:colOff>
      <xdr:row>15</xdr:row>
      <xdr:rowOff>91440</xdr:rowOff>
    </xdr:to>
    <xdr:graphicFrame macro="">
      <xdr:nvGraphicFramePr>
        <xdr:cNvPr id="37" name="Chart 36">
          <a:extLst>
            <a:ext uri="{FF2B5EF4-FFF2-40B4-BE49-F238E27FC236}">
              <a16:creationId xmlns:a16="http://schemas.microsoft.com/office/drawing/2014/main" id="{E7F5FFD9-3B14-44B8-85A7-D5CC0EBA8A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472440</xdr:colOff>
      <xdr:row>4</xdr:row>
      <xdr:rowOff>53340</xdr:rowOff>
    </xdr:from>
    <xdr:to>
      <xdr:col>6</xdr:col>
      <xdr:colOff>502920</xdr:colOff>
      <xdr:row>5</xdr:row>
      <xdr:rowOff>137160</xdr:rowOff>
    </xdr:to>
    <xdr:sp macro="" textlink="">
      <xdr:nvSpPr>
        <xdr:cNvPr id="38" name="TextBox 37">
          <a:extLst>
            <a:ext uri="{FF2B5EF4-FFF2-40B4-BE49-F238E27FC236}">
              <a16:creationId xmlns:a16="http://schemas.microsoft.com/office/drawing/2014/main" id="{E6697A6C-9DE3-4A80-823A-CED670980E56}"/>
            </a:ext>
          </a:extLst>
        </xdr:cNvPr>
        <xdr:cNvSpPr txBox="1"/>
      </xdr:nvSpPr>
      <xdr:spPr>
        <a:xfrm>
          <a:off x="472440" y="784860"/>
          <a:ext cx="36880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Arial" panose="020B0604020202020204" pitchFamily="34" charset="0"/>
              <a:cs typeface="Arial" panose="020B0604020202020204" pitchFamily="34" charset="0"/>
            </a:rPr>
            <a:t>Top</a:t>
          </a:r>
          <a:r>
            <a:rPr lang="en-US" sz="1100" b="1" baseline="0">
              <a:solidFill>
                <a:schemeClr val="bg1"/>
              </a:solidFill>
              <a:latin typeface="Arial" panose="020B0604020202020204" pitchFamily="34" charset="0"/>
              <a:cs typeface="Arial" panose="020B0604020202020204" pitchFamily="34" charset="0"/>
            </a:rPr>
            <a:t> 10 Spending Customers </a:t>
          </a:r>
          <a:endParaRPr lang="en-US" sz="1100" b="1">
            <a:solidFill>
              <a:schemeClr val="bg1"/>
            </a:solidFill>
            <a:latin typeface="Arial" panose="020B0604020202020204" pitchFamily="34" charset="0"/>
            <a:cs typeface="Arial" panose="020B0604020202020204" pitchFamily="34" charset="0"/>
          </a:endParaRPr>
        </a:p>
      </xdr:txBody>
    </xdr:sp>
    <xdr:clientData/>
  </xdr:twoCellAnchor>
  <xdr:twoCellAnchor>
    <xdr:from>
      <xdr:col>13</xdr:col>
      <xdr:colOff>243840</xdr:colOff>
      <xdr:row>4</xdr:row>
      <xdr:rowOff>45720</xdr:rowOff>
    </xdr:from>
    <xdr:to>
      <xdr:col>19</xdr:col>
      <xdr:colOff>121920</xdr:colOff>
      <xdr:row>5</xdr:row>
      <xdr:rowOff>129540</xdr:rowOff>
    </xdr:to>
    <xdr:sp macro="" textlink="">
      <xdr:nvSpPr>
        <xdr:cNvPr id="41" name="TextBox 40">
          <a:extLst>
            <a:ext uri="{FF2B5EF4-FFF2-40B4-BE49-F238E27FC236}">
              <a16:creationId xmlns:a16="http://schemas.microsoft.com/office/drawing/2014/main" id="{CE0A8511-496D-4589-873A-B8B6CBA6929E}"/>
            </a:ext>
          </a:extLst>
        </xdr:cNvPr>
        <xdr:cNvSpPr txBox="1"/>
      </xdr:nvSpPr>
      <xdr:spPr>
        <a:xfrm>
          <a:off x="8168640" y="777240"/>
          <a:ext cx="35356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0"/>
          <a:r>
            <a:rPr lang="en-US" sz="1000" b="1" i="0" baseline="0">
              <a:solidFill>
                <a:schemeClr val="bg1"/>
              </a:solidFill>
              <a:effectLst/>
              <a:latin typeface="Arial" panose="020B0604020202020204" pitchFamily="34" charset="0"/>
              <a:ea typeface="+mn-ea"/>
              <a:cs typeface="Arial" panose="020B0604020202020204" pitchFamily="34" charset="0"/>
            </a:rPr>
            <a:t>Number of orders are shipped by each shipper</a:t>
          </a:r>
          <a:endParaRPr lang="en-US" sz="1000" b="1">
            <a:solidFill>
              <a:schemeClr val="bg1"/>
            </a:solidFill>
            <a:effectLst/>
            <a:latin typeface="Arial" panose="020B0604020202020204" pitchFamily="34" charset="0"/>
            <a:cs typeface="Arial" panose="020B0604020202020204" pitchFamily="34" charset="0"/>
          </a:endParaRPr>
        </a:p>
      </xdr:txBody>
    </xdr:sp>
    <xdr:clientData/>
  </xdr:twoCellAnchor>
  <xdr:twoCellAnchor>
    <xdr:from>
      <xdr:col>7</xdr:col>
      <xdr:colOff>114300</xdr:colOff>
      <xdr:row>5</xdr:row>
      <xdr:rowOff>137160</xdr:rowOff>
    </xdr:from>
    <xdr:to>
      <xdr:col>13</xdr:col>
      <xdr:colOff>60960</xdr:colOff>
      <xdr:row>15</xdr:row>
      <xdr:rowOff>99060</xdr:rowOff>
    </xdr:to>
    <xdr:graphicFrame macro="">
      <xdr:nvGraphicFramePr>
        <xdr:cNvPr id="42" name="Chart 41">
          <a:extLst>
            <a:ext uri="{FF2B5EF4-FFF2-40B4-BE49-F238E27FC236}">
              <a16:creationId xmlns:a16="http://schemas.microsoft.com/office/drawing/2014/main" id="{430DE0C5-BEC9-4172-9A5F-4BFE45DCA7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83820</xdr:colOff>
      <xdr:row>4</xdr:row>
      <xdr:rowOff>30480</xdr:rowOff>
    </xdr:from>
    <xdr:to>
      <xdr:col>13</xdr:col>
      <xdr:colOff>114300</xdr:colOff>
      <xdr:row>5</xdr:row>
      <xdr:rowOff>114300</xdr:rowOff>
    </xdr:to>
    <xdr:sp macro="" textlink="">
      <xdr:nvSpPr>
        <xdr:cNvPr id="43" name="TextBox 42">
          <a:extLst>
            <a:ext uri="{FF2B5EF4-FFF2-40B4-BE49-F238E27FC236}">
              <a16:creationId xmlns:a16="http://schemas.microsoft.com/office/drawing/2014/main" id="{99C4E677-2B3C-4D06-B6CD-A883F669CDCF}"/>
            </a:ext>
          </a:extLst>
        </xdr:cNvPr>
        <xdr:cNvSpPr txBox="1"/>
      </xdr:nvSpPr>
      <xdr:spPr>
        <a:xfrm>
          <a:off x="4351020" y="762000"/>
          <a:ext cx="36880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0"/>
          <a:r>
            <a:rPr lang="en-US" sz="1100" b="1" i="0" baseline="0">
              <a:solidFill>
                <a:schemeClr val="bg1"/>
              </a:solidFill>
              <a:effectLst/>
              <a:latin typeface="Arial" panose="020B0604020202020204" pitchFamily="34" charset="0"/>
              <a:ea typeface="+mn-ea"/>
              <a:cs typeface="Arial" panose="020B0604020202020204" pitchFamily="34" charset="0"/>
            </a:rPr>
            <a:t>Number of Order  by  Order </a:t>
          </a:r>
          <a:r>
            <a:rPr lang="en-US" sz="1100" b="1">
              <a:solidFill>
                <a:schemeClr val="bg1"/>
              </a:solidFill>
              <a:latin typeface="Arial" panose="020B0604020202020204" pitchFamily="34" charset="0"/>
              <a:ea typeface="+mn-ea"/>
              <a:cs typeface="Arial" panose="020B0604020202020204" pitchFamily="34" charset="0"/>
            </a:rPr>
            <a:t>Bucket</a:t>
          </a:r>
          <a:r>
            <a:rPr lang="en-US" sz="1100" b="1" i="0" baseline="0">
              <a:solidFill>
                <a:schemeClr val="bg1"/>
              </a:solidFill>
              <a:effectLst/>
              <a:latin typeface="Arial" panose="020B0604020202020204" pitchFamily="34" charset="0"/>
              <a:ea typeface="+mn-ea"/>
              <a:cs typeface="Arial" panose="020B0604020202020204" pitchFamily="34" charset="0"/>
            </a:rPr>
            <a:t>  (sales)</a:t>
          </a:r>
          <a:endParaRPr lang="en-US" b="1">
            <a:solidFill>
              <a:schemeClr val="bg1"/>
            </a:solidFill>
            <a:effectLst/>
            <a:latin typeface="Arial" panose="020B0604020202020204" pitchFamily="34" charset="0"/>
            <a:cs typeface="Arial" panose="020B0604020202020204" pitchFamily="34" charset="0"/>
          </a:endParaRPr>
        </a:p>
      </xdr:txBody>
    </xdr:sp>
    <xdr:clientData/>
  </xdr:twoCellAnchor>
  <xdr:twoCellAnchor editAs="oneCell">
    <xdr:from>
      <xdr:col>19</xdr:col>
      <xdr:colOff>396240</xdr:colOff>
      <xdr:row>7</xdr:row>
      <xdr:rowOff>99061</xdr:rowOff>
    </xdr:from>
    <xdr:to>
      <xdr:col>22</xdr:col>
      <xdr:colOff>129540</xdr:colOff>
      <xdr:row>15</xdr:row>
      <xdr:rowOff>106680</xdr:rowOff>
    </xdr:to>
    <mc:AlternateContent xmlns:mc="http://schemas.openxmlformats.org/markup-compatibility/2006">
      <mc:Choice xmlns:a14="http://schemas.microsoft.com/office/drawing/2010/main" Requires="a14">
        <xdr:graphicFrame macro="">
          <xdr:nvGraphicFramePr>
            <xdr:cNvPr id="45" name="Category 1">
              <a:extLst>
                <a:ext uri="{FF2B5EF4-FFF2-40B4-BE49-F238E27FC236}">
                  <a16:creationId xmlns:a16="http://schemas.microsoft.com/office/drawing/2014/main" id="{B54563C3-C7DA-4FE3-A7E6-E5C8404F11AD}"/>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11978640" y="1379221"/>
              <a:ext cx="1562100" cy="14706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281940</xdr:colOff>
      <xdr:row>5</xdr:row>
      <xdr:rowOff>68580</xdr:rowOff>
    </xdr:from>
    <xdr:to>
      <xdr:col>19</xdr:col>
      <xdr:colOff>129540</xdr:colOff>
      <xdr:row>15</xdr:row>
      <xdr:rowOff>68580</xdr:rowOff>
    </xdr:to>
    <xdr:graphicFrame macro="">
      <xdr:nvGraphicFramePr>
        <xdr:cNvPr id="46" name="Chart 45">
          <a:extLst>
            <a:ext uri="{FF2B5EF4-FFF2-40B4-BE49-F238E27FC236}">
              <a16:creationId xmlns:a16="http://schemas.microsoft.com/office/drawing/2014/main" id="{9B5E1A39-7CED-4F02-B405-C903EB6DB3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695254628" backgroundQuery="1" createdVersion="8" refreshedVersion="8" minRefreshableVersion="3" recordCount="0" supportSubquery="1" supportAdvancedDrill="1" xr:uid="{76DDAC95-9035-4FC3-8D66-E6590606DB09}">
  <cacheSource type="external" connectionId="24"/>
  <cacheFields count="1">
    <cacheField name="[Categories].[CategoryName].[CategoryName]" caption="CategoryName" numFmtId="0" hierarchy="11" level="1">
      <sharedItems count="8">
        <s v="Beverages"/>
        <s v="Condiments"/>
        <s v="Confections"/>
        <s v="Dairy Products"/>
        <s v="Grains/Cereals"/>
        <s v="Meat/Poultry"/>
        <s v="Produce"/>
        <s v="Seafood"/>
      </sharedItems>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0"/>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26388887" backgroundQuery="1" createdVersion="8" refreshedVersion="8" minRefreshableVersion="3" recordCount="0" supportSubquery="1" supportAdvancedDrill="1" xr:uid="{4EB2F01C-F6B8-4625-B11D-851C8FF7A918}">
  <cacheSource type="external" connectionId="24"/>
  <cacheFields count="3">
    <cacheField name="[Measures].[Number of order]" caption="Number of order" numFmtId="0" hierarchy="147" level="32767"/>
    <cacheField name="[Employees].[FullName].[FullName]" caption="FullName" numFmtId="0" hierarchy="49" level="1">
      <sharedItems count="9">
        <s v="Andrew Fuller"/>
        <s v="Anne Dodsworth"/>
        <s v="Janet Leverling"/>
        <s v="Laura Callahan"/>
        <s v="Margaret Peacock"/>
        <s v="Michael Suyama"/>
        <s v="Nancy"/>
        <s v="Robert King"/>
        <s v="Steven Buchanan"/>
      </sharedItems>
    </cacheField>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2" memberValueDatatype="130" unbalanced="0">
      <fieldsUsage count="2">
        <fieldUsage x="-1"/>
        <fieldUsage x="1"/>
      </fieldsUsage>
    </cacheHierarchy>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oneField="1">
      <fieldsUsage count="1">
        <fieldUsage x="0"/>
      </fieldsUsage>
    </cacheHierarchy>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29513889" backgroundQuery="1" createdVersion="8" refreshedVersion="8" minRefreshableVersion="3" recordCount="0" supportSubquery="1" supportAdvancedDrill="1" xr:uid="{1C4D802A-B7D8-466A-8725-E3D715157086}">
  <cacheSource type="external" connectionId="24"/>
  <cacheFields count="3">
    <cacheField name="[Employees].[FullName].[FullName]" caption="FullName" numFmtId="0" hierarchy="49" level="1">
      <sharedItems count="9">
        <s v="Andrew Fuller"/>
        <s v="Anne Dodsworth"/>
        <s v="Janet Leverling"/>
        <s v="Laura Callahan"/>
        <s v="Margaret Peacock"/>
        <s v="Michael Suyama"/>
        <s v="Nancy"/>
        <s v="Robert King"/>
        <s v="Steven Buchanan"/>
      </sharedItems>
    </cacheField>
    <cacheField name="[Measures].[Average of Delivery Duration]" caption="Average of Delivery Duration" numFmtId="0" hierarchy="127"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2" memberValueDatatype="130" unbalanced="0">
      <fieldsUsage count="2">
        <fieldUsage x="-1"/>
        <fieldUsage x="0"/>
      </fieldsUsage>
    </cacheHierarchy>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oneField="1">
      <fieldsUsage count="1">
        <fieldUsage x="1"/>
      </fieldsUsage>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32638891" backgroundQuery="1" createdVersion="8" refreshedVersion="8" minRefreshableVersion="3" recordCount="0" supportSubquery="1" supportAdvancedDrill="1" xr:uid="{1F55BB12-02C6-4449-971F-037F1364D23C}">
  <cacheSource type="external" connectionId="24"/>
  <cacheFields count="2">
    <cacheField name="[Measures].[available stock %]" caption="available stock %" numFmtId="0" hierarchy="159"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1"/>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oneField="1">
      <fieldsUsage count="1">
        <fieldUsage x="0"/>
      </fieldsUsage>
    </cacheHierarchy>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35879632" backgroundQuery="1" createdVersion="8" refreshedVersion="8" minRefreshableVersion="3" recordCount="0" supportSubquery="1" supportAdvancedDrill="1" xr:uid="{00EABC3A-A843-4078-BDBC-63F2EDC9BD91}">
  <cacheSource type="external" connectionId="24"/>
  <cacheFields count="3">
    <cacheField name="[Shippers].[CompanyName].[CompanyName]" caption="CompanyName" numFmtId="0" hierarchy="108" level="1">
      <sharedItems count="3">
        <s v="Federal Shipping"/>
        <s v="Speedy Express"/>
        <s v="United Package"/>
      </sharedItems>
    </cacheField>
    <cacheField name="[Measures].[Number of order]" caption="Number of order" numFmtId="0" hierarchy="147"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2" memberValueDatatype="130" unbalanced="0">
      <fieldsUsage count="2">
        <fieldUsage x="-1"/>
        <fieldUsage x="0"/>
      </fieldsUsage>
    </cacheHierarchy>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oneField="1">
      <fieldsUsage count="1">
        <fieldUsage x="1"/>
      </fieldsUsage>
    </cacheHierarchy>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38888888" backgroundQuery="1" createdVersion="8" refreshedVersion="8" minRefreshableVersion="3" recordCount="0" supportSubquery="1" supportAdvancedDrill="1" xr:uid="{5BD272B4-54AA-4A73-893B-70ABF45BD38A}">
  <cacheSource type="external" connectionId="24"/>
  <cacheFields count="2">
    <cacheField name="[Measures].[Average of Quantity]" caption="Average of Quantity" numFmtId="0" hierarchy="139"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1"/>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oneField="1">
      <fieldsUsage count="1">
        <fieldUsage x="0"/>
      </fieldsUsage>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43518521" backgroundQuery="1" createdVersion="8" refreshedVersion="8" minRefreshableVersion="3" recordCount="0" supportSubquery="1" supportAdvancedDrill="1" xr:uid="{A5FF3B5A-8151-43F6-91C6-EF858D4F0616}">
  <cacheSource type="external" connectionId="24"/>
  <cacheFields count="3">
    <cacheField name="[Customers Behaviour].[Segment_1].[Segment_1]" caption="Segment_1" numFmtId="0" hierarchy="42" level="1">
      <sharedItems count="11">
        <s v="01- Champion"/>
        <s v="02- Loyal Customer"/>
        <s v="03- Potential Loyalist"/>
        <s v="04- New Customer"/>
        <s v="05- Promising"/>
        <s v="06- Need Attention"/>
        <s v="07- Cannot Lose Them"/>
        <s v="08- About To Sleep"/>
        <s v="09- At Risk"/>
        <s v="10- Hibernating"/>
        <s v="11- Lost"/>
      </sharedItems>
    </cacheField>
    <cacheField name="[Measures].[Sum of Total Sales]" caption="Sum of Total Sales" numFmtId="0" hierarchy="142"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2" memberValueDatatype="130" unbalanced="0">
      <fieldsUsage count="2">
        <fieldUsage x="-1"/>
        <fieldUsage x="0"/>
      </fieldsUsage>
    </cacheHierarchy>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oneField="1">
      <fieldsUsage count="1">
        <fieldUsage x="1"/>
      </fieldsUsage>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46759262" backgroundQuery="1" createdVersion="8" refreshedVersion="8" minRefreshableVersion="3" recordCount="0" supportSubquery="1" supportAdvancedDrill="1" xr:uid="{83E64D50-20A3-4235-95E8-AAFEEB9C081B}">
  <cacheSource type="external" connectionId="24"/>
  <cacheFields count="3">
    <cacheField name="[Customers Behaviour].[Segment_1].[Segment_1]" caption="Segment_1" numFmtId="0" hierarchy="42" level="1">
      <sharedItems count="11">
        <s v="01- Champion"/>
        <s v="02- Loyal Customer"/>
        <s v="03- Potential Loyalist"/>
        <s v="04- New Customer"/>
        <s v="05- Promising"/>
        <s v="06- Need Attention"/>
        <s v="07- Cannot Lose Them"/>
        <s v="08- About To Sleep"/>
        <s v="09- At Risk"/>
        <s v="10- Hibernating"/>
        <s v="11- Lost"/>
      </sharedItems>
    </cacheField>
    <cacheField name="[Measures].[Count of CustomerID]" caption="Count of CustomerID" numFmtId="0" hierarchy="128"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2" memberValueDatatype="130" unbalanced="0">
      <fieldsUsage count="2">
        <fieldUsage x="-1"/>
        <fieldUsage x="0"/>
      </fieldsUsage>
    </cacheHierarchy>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oneField="1">
      <fieldsUsage count="1">
        <fieldUsage x="1"/>
      </fieldsUsage>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56365738" backgroundQuery="1" createdVersion="8" refreshedVersion="8" minRefreshableVersion="3" recordCount="0" supportSubquery="1" supportAdvancedDrill="1" xr:uid="{D503518F-AD58-42DE-8AB4-C3BE451C2F90}">
  <cacheSource type="external" connectionId="24"/>
  <cacheFields count="3">
    <cacheField name="[Product].[ProductName].[ProductName]" caption="ProductName" numFmtId="0" hierarchy="93" level="1">
      <sharedItems count="10">
        <s v="Chang"/>
        <s v="Chartreuse verte"/>
        <s v="Escargots de Bourgogne"/>
        <s v="Longlife Tofu"/>
        <s v="Nord-Ost Matjeshering"/>
        <s v="Pâté chinois"/>
        <s v="Pavlova"/>
        <s v="Raclette Courdavault"/>
        <s v="Sirop d'érable"/>
        <s v="Tunnbröd"/>
      </sharedItems>
    </cacheField>
    <cacheField name="[Measures].[Sum of Quantity]" caption="Sum of Quantity" numFmtId="0" hierarchy="125"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2" memberValueDatatype="130" unbalanced="0">
      <fieldsUsage count="2">
        <fieldUsage x="-1"/>
        <fieldUsage x="0"/>
      </fieldsUsage>
    </cacheHierarchy>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oneField="1">
      <fieldsUsage count="1">
        <fieldUsage x="1"/>
      </fieldsUsage>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57523146" backgroundQuery="1" createdVersion="8" refreshedVersion="8" minRefreshableVersion="3" recordCount="0" supportSubquery="1" supportAdvancedDrill="1" xr:uid="{6D772800-A6D4-4D7D-8C35-2035A56A82C6}">
  <cacheSource type="external" connectionId="24"/>
  <cacheFields count="2">
    <cacheField name="[Measures].[Average order value]" caption="Average order value" numFmtId="0" hierarchy="149"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1"/>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oneField="1">
      <fieldsUsage count="1">
        <fieldUsage x="0"/>
      </fieldsUsage>
    </cacheHierarchy>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58564816" backgroundQuery="1" createdVersion="8" refreshedVersion="8" minRefreshableVersion="3" recordCount="0" supportSubquery="1" supportAdvancedDrill="1" xr:uid="{F292FEBF-7731-44B2-9435-7A6F08FC542E}">
  <cacheSource type="external" connectionId="24"/>
  <cacheFields count="2">
    <cacheField name="[Measures].[Average of Delivery Duration]" caption="Average of Delivery Duration" numFmtId="0" hierarchy="127"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1"/>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oneField="1">
      <fieldsUsage count="1">
        <fieldUsage x="0"/>
      </fieldsUsage>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00347223" backgroundQuery="1" createdVersion="8" refreshedVersion="8" minRefreshableVersion="3" recordCount="0" supportSubquery="1" supportAdvancedDrill="1" xr:uid="{B156472A-E0CA-42E3-A0E8-5AD97F7B09E2}">
  <cacheSource type="external" connectionId="24"/>
  <cacheFields count="5">
    <cacheField name="[Measures].[Discounted order (Count)]" caption="Discounted order (Count)" numFmtId="0" hierarchy="160" level="32767"/>
    <cacheField name="[Measures].[Discounted Orders (percentage)]" caption="Discounted Orders (percentage)" numFmtId="0" hierarchy="161" level="32767"/>
    <cacheField name="[Measures].[Discount Impact]" caption="Discount Impact" numFmtId="0" hierarchy="162" level="32767"/>
    <cacheField name="[Measures].[Discount Impact (Percentage)]" caption="Discount Impact (Percentage)" numFmtId="0" hierarchy="163"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4"/>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oneField="1">
      <fieldsUsage count="1">
        <fieldUsage x="0"/>
      </fieldsUsage>
    </cacheHierarchy>
    <cacheHierarchy uniqueName="[Measures].[Discounted Orders (percentage)]" caption="Discounted Orders (percentage)" measure="1" displayFolder="" measureGroup="Orders" count="0" oneField="1">
      <fieldsUsage count="1">
        <fieldUsage x="1"/>
      </fieldsUsage>
    </cacheHierarchy>
    <cacheHierarchy uniqueName="[Measures].[Discount Impact]" caption="Discount Impact" measure="1" displayFolder="" measureGroup="Orders" count="0" oneField="1">
      <fieldsUsage count="1">
        <fieldUsage x="2"/>
      </fieldsUsage>
    </cacheHierarchy>
    <cacheHierarchy uniqueName="[Measures].[Discount Impact (Percentage)]" caption="Discount Impact (Percentage)" measure="1" displayFolder="" measureGroup="Orders" count="0" oneField="1">
      <fieldsUsage count="1">
        <fieldUsage x="3"/>
      </fieldsUsage>
    </cacheHierarchy>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62384257" backgroundQuery="1" createdVersion="8" refreshedVersion="8" minRefreshableVersion="3" recordCount="0" supportSubquery="1" supportAdvancedDrill="1" xr:uid="{8264A50F-8132-43CE-B713-A0C38AA5D5BA}">
  <cacheSource type="external" connectionId="24"/>
  <cacheFields count="4">
    <cacheField name="[Orders].[ShipCountry].[ShipCountry]" caption="ShipCountry" numFmtId="0" hierarchy="77" level="1">
      <sharedItems count="21">
        <s v="Argentina"/>
        <s v="Austria"/>
        <s v="Belgium"/>
        <s v="Brazil"/>
        <s v="Canada"/>
        <s v="Denmark"/>
        <s v="Finland"/>
        <s v="France"/>
        <s v="Germany"/>
        <s v="Ireland"/>
        <s v="Italy"/>
        <s v="Mexico"/>
        <s v="Norway"/>
        <s v="Poland"/>
        <s v="Portugal"/>
        <s v="Spain"/>
        <s v="Sweden"/>
        <s v="Switzerland"/>
        <s v="UK"/>
        <s v="USA"/>
        <s v="Venezuela"/>
      </sharedItems>
    </cacheField>
    <cacheField name="[Measures].[Total_Sales]" caption="Total_Sales" numFmtId="0" hierarchy="146" level="32767"/>
    <cacheField name="[Orders].[ShipPostalCode].[ShipPostalCode]" caption="ShipPostalCode" numFmtId="0" hierarchy="76" level="1">
      <sharedItems count="84">
        <s v="01-012"/>
        <s v="01307"/>
        <s v="02389-673"/>
        <s v="02389-890"/>
        <s v="04179"/>
        <s v="04876-786"/>
        <s v="05021"/>
        <s v="05022"/>
        <s v="05023"/>
        <s v="05033"/>
        <s v="05432-043"/>
        <s v="05442-030"/>
        <s v="05454-876"/>
        <s v="05487-020"/>
        <s v="05634-030"/>
        <s v="08737-363"/>
        <s v="1010"/>
        <s v="10100"/>
        <s v="1081"/>
        <s v="1204"/>
        <s v="12209"/>
        <s v="13008"/>
        <s v="14776"/>
        <s v="1675"/>
        <s v="1734"/>
        <s v="1756"/>
        <s v="21240"/>
        <s v="24100"/>
        <s v="28001"/>
        <s v="28023"/>
        <s v="3012"/>
        <s v="31000"/>
        <s v="3508"/>
        <s v="4110"/>
        <s v="41101"/>
        <s v="42100"/>
        <s v="44000"/>
        <s v="44087"/>
        <s v="4980"/>
        <s v="5020"/>
        <s v="5022"/>
        <s v="50739"/>
        <s v="51100"/>
        <s v="52066"/>
        <s v="59000"/>
        <s v="59801"/>
        <s v="60528"/>
        <s v="67000"/>
        <s v="68306"/>
        <s v="69004"/>
        <s v="70563"/>
        <s v="75016"/>
        <s v="78000"/>
        <s v="8010"/>
        <s v="8022"/>
        <s v="80805"/>
        <s v="8200"/>
        <s v="82520"/>
        <s v="83720"/>
        <s v="87110"/>
        <s v="90110"/>
        <s v="94117"/>
        <s v="97201"/>
        <s v="97219"/>
        <s v="97403"/>
        <s v="97827"/>
        <s v="98034"/>
        <s v="98124"/>
        <s v="99362"/>
        <s v="99508"/>
        <s v="B-1180"/>
        <s v="B-6000"/>
        <s v="CO7 6JX"/>
        <s v="EC2 5NT"/>
        <s v="H1J 1C3"/>
        <s v="OX15 4NB"/>
        <s v="PO31 7PJ"/>
        <s v="S-844 67"/>
        <s v="S-958 22"/>
        <s v="SW7 1RZ"/>
        <s v="T2F 8M4"/>
        <s v="V3F 2K1"/>
        <s v="WX1 6LT"/>
        <s v="WX3 6FW"/>
      </sharedItems>
    </cacheField>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3"/>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2" memberValueDatatype="130" unbalanced="0">
      <fieldsUsage count="2">
        <fieldUsage x="-1"/>
        <fieldUsage x="2"/>
      </fieldsUsage>
    </cacheHierarchy>
    <cacheHierarchy uniqueName="[Orders].[ShipCountry]" caption="ShipCountry" attribute="1" defaultMemberUniqueName="[Orders].[ShipCountry].[All]" allUniqueName="[Orders].[ShipCountry].[All]" dimensionUniqueName="[Orders]" displayFolder="" count="2" memberValueDatatype="130" unbalanced="0">
      <fieldsUsage count="2">
        <fieldUsage x="-1"/>
        <fieldUsage x="0"/>
      </fieldsUsage>
    </cacheHierarchy>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oneField="1">
      <fieldsUsage count="1">
        <fieldUsage x="1"/>
      </fieldsUsage>
    </cacheHierarchy>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64120373" backgroundQuery="1" createdVersion="8" refreshedVersion="8" minRefreshableVersion="3" recordCount="0" supportSubquery="1" supportAdvancedDrill="1" xr:uid="{4952EC9C-EC12-4022-81D3-3D9CC21FDA93}">
  <cacheSource type="external" connectionId="24"/>
  <cacheFields count="9">
    <cacheField name="[Orders].[ShipCountry].[ShipCountry]" caption="ShipCountry" numFmtId="0" hierarchy="77" level="1">
      <sharedItems count="21">
        <s v="Argentina"/>
        <s v="Austria"/>
        <s v="Belgium"/>
        <s v="Brazil"/>
        <s v="Canada"/>
        <s v="Denmark"/>
        <s v="Finland"/>
        <s v="France"/>
        <s v="Germany"/>
        <s v="Ireland"/>
        <s v="Italy"/>
        <s v="Mexico"/>
        <s v="Norway"/>
        <s v="Poland"/>
        <s v="Portugal"/>
        <s v="Spain"/>
        <s v="Sweden"/>
        <s v="Switzerland"/>
        <s v="UK"/>
        <s v="USA"/>
        <s v="Venezuela"/>
      </sharedItems>
    </cacheField>
    <cacheField name="[Orders].[ShipPostalCode].[ShipPostalCode]" caption="ShipPostalCode" numFmtId="0" hierarchy="76" level="1">
      <sharedItems count="84">
        <s v="01-012"/>
        <s v="01307"/>
        <s v="02389-673"/>
        <s v="02389-890"/>
        <s v="04179"/>
        <s v="04876-786"/>
        <s v="05021"/>
        <s v="05022"/>
        <s v="05023"/>
        <s v="05033"/>
        <s v="05432-043"/>
        <s v="05442-030"/>
        <s v="05454-876"/>
        <s v="05487-020"/>
        <s v="05634-030"/>
        <s v="08737-363"/>
        <s v="1010"/>
        <s v="10100"/>
        <s v="1081"/>
        <s v="1204"/>
        <s v="12209"/>
        <s v="13008"/>
        <s v="14776"/>
        <s v="1675"/>
        <s v="1734"/>
        <s v="1756"/>
        <s v="21240"/>
        <s v="24100"/>
        <s v="28001"/>
        <s v="28023"/>
        <s v="3012"/>
        <s v="31000"/>
        <s v="3508"/>
        <s v="4110"/>
        <s v="41101"/>
        <s v="42100"/>
        <s v="44000"/>
        <s v="44087"/>
        <s v="4980"/>
        <s v="5020"/>
        <s v="5022"/>
        <s v="50739"/>
        <s v="51100"/>
        <s v="52066"/>
        <s v="59000"/>
        <s v="59801"/>
        <s v="60528"/>
        <s v="67000"/>
        <s v="68306"/>
        <s v="69004"/>
        <s v="70563"/>
        <s v="75016"/>
        <s v="78000"/>
        <s v="8010"/>
        <s v="8022"/>
        <s v="80805"/>
        <s v="8200"/>
        <s v="82520"/>
        <s v="83720"/>
        <s v="87110"/>
        <s v="90110"/>
        <s v="94117"/>
        <s v="97201"/>
        <s v="97219"/>
        <s v="97403"/>
        <s v="97827"/>
        <s v="98034"/>
        <s v="98124"/>
        <s v="99362"/>
        <s v="99508"/>
        <s v="B-1180"/>
        <s v="B-6000"/>
        <s v="CO7 6JX"/>
        <s v="EC2 5NT"/>
        <s v="H1J 1C3"/>
        <s v="OX15 4NB"/>
        <s v="PO31 7PJ"/>
        <s v="S-844 67"/>
        <s v="S-958 22"/>
        <s v="SW7 1RZ"/>
        <s v="T2F 8M4"/>
        <s v="V3F 2K1"/>
        <s v="WX1 6LT"/>
        <s v="WX3 6FW"/>
      </sharedItems>
    </cacheField>
    <cacheField name="[Measures].[Number of Items]" caption="Number of Items" numFmtId="0" hierarchy="148" level="32767"/>
    <cacheField name="[Measures].[Average order value]" caption="Average order value" numFmtId="0" hierarchy="149" level="32767"/>
    <cacheField name="[Measures].[Average Item value]" caption="Average Item value" numFmtId="0" hierarchy="150" level="32767"/>
    <cacheField name="[Measures].[Customer Base]" caption="Customer Base" numFmtId="0" hierarchy="154" level="32767"/>
    <cacheField name="[Measures].[avg Item per Order]" caption="avg Item per Order" numFmtId="0" hierarchy="164" level="32767"/>
    <cacheField name="[Measures].[Number of products]" caption="Number of products" numFmtId="0" hierarchy="165"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8"/>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2" memberValueDatatype="130" unbalanced="0">
      <fieldsUsage count="2">
        <fieldUsage x="-1"/>
        <fieldUsage x="1"/>
      </fieldsUsage>
    </cacheHierarchy>
    <cacheHierarchy uniqueName="[Orders].[ShipCountry]" caption="ShipCountry" attribute="1" defaultMemberUniqueName="[Orders].[ShipCountry].[All]" allUniqueName="[Orders].[ShipCountry].[All]" dimensionUniqueName="[Orders]" displayFolder="" count="2" memberValueDatatype="130" unbalanced="0">
      <fieldsUsage count="2">
        <fieldUsage x="-1"/>
        <fieldUsage x="0"/>
      </fieldsUsage>
    </cacheHierarchy>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oneField="1">
      <fieldsUsage count="1">
        <fieldUsage x="2"/>
      </fieldsUsage>
    </cacheHierarchy>
    <cacheHierarchy uniqueName="[Measures].[Average order value]" caption="Average order value" measure="1" displayFolder="" measureGroup="Orders" count="0" oneField="1">
      <fieldsUsage count="1">
        <fieldUsage x="3"/>
      </fieldsUsage>
    </cacheHierarchy>
    <cacheHierarchy uniqueName="[Measures].[Average Item value]" caption="Average Item value" measure="1" displayFolder="" measureGroup="Orders" count="0" oneField="1">
      <fieldsUsage count="1">
        <fieldUsage x="4"/>
      </fieldsUsage>
    </cacheHierarchy>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oneField="1">
      <fieldsUsage count="1">
        <fieldUsage x="5"/>
      </fieldsUsage>
    </cacheHierarchy>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oneField="1">
      <fieldsUsage count="1">
        <fieldUsage x="6"/>
      </fieldsUsage>
    </cacheHierarchy>
    <cacheHierarchy uniqueName="[Measures].[Number of products]" caption="Number of products" measure="1" displayFolder="" measureGroup="Orders" count="0" oneField="1">
      <fieldsUsage count="1">
        <fieldUsage x="7"/>
      </fieldsUsage>
    </cacheHierarchy>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66203706" backgroundQuery="1" createdVersion="8" refreshedVersion="8" minRefreshableVersion="3" recordCount="0" supportSubquery="1" supportAdvancedDrill="1" xr:uid="{4BC46B34-27DA-4EAA-8775-0401D2ACC40F}">
  <cacheSource type="external" connectionId="24"/>
  <cacheFields count="3">
    <cacheField name="[Orders].[Order Bucket].[Order Bucket]" caption="Order Bucket" numFmtId="0" hierarchy="83" level="1">
      <sharedItems count="6">
        <s v="+5000"/>
        <s v="0-250"/>
        <s v="1001-2000"/>
        <s v="2001-5000"/>
        <s v="251-500"/>
        <s v="501-1000"/>
      </sharedItems>
    </cacheField>
    <cacheField name="[Measures].[Count of OrderID]" caption="Count of OrderID" numFmtId="0" hierarchy="144"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2" memberValueDatatype="130" unbalanced="0">
      <fieldsUsage count="2">
        <fieldUsage x="-1"/>
        <fieldUsage x="0"/>
      </fieldsUsage>
    </cacheHierarchy>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oneField="1">
      <fieldsUsage count="1">
        <fieldUsage x="1"/>
      </fieldsUsage>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6875" backgroundQuery="1" createdVersion="8" refreshedVersion="8" minRefreshableVersion="3" recordCount="0" supportSubquery="1" supportAdvancedDrill="1" xr:uid="{EE82E0C1-5F97-47ED-B4E2-5B2C07E73CE4}">
  <cacheSource type="external" connectionId="24"/>
  <cacheFields count="3">
    <cacheField name="[Product].[ProductName].[ProductName]" caption="ProductName" numFmtId="0" hierarchy="93" level="1">
      <sharedItems count="10">
        <s v="Alice Mutton"/>
        <s v="Carnarvon Tigers"/>
        <s v="Escargots de Bourgogne"/>
        <s v="Gravad lax"/>
        <s v="Pâté chinois"/>
        <s v="Raclette Courdavault"/>
        <s v="Rössle Sauerkraut"/>
        <s v="Schoggi Schokolade"/>
        <s v="Sirop d'érable"/>
        <s v="Valkoinen suklaa"/>
      </sharedItems>
    </cacheField>
    <cacheField name="[Measures].[Sum of Revenue]" caption="Sum of Revenue" numFmtId="0" hierarchy="124"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2" memberValueDatatype="130" unbalanced="0">
      <fieldsUsage count="2">
        <fieldUsage x="-1"/>
        <fieldUsage x="0"/>
      </fieldsUsage>
    </cacheHierarchy>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oneField="1">
      <fieldsUsage count="1">
        <fieldUsage x="1"/>
      </fieldsUsage>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2598611113" backgroundQuery="1" createdVersion="8" refreshedVersion="8" minRefreshableVersion="3" recordCount="0" supportSubquery="1" supportAdvancedDrill="1" xr:uid="{755F9BF8-8275-48BA-82EE-2B04AF8E442B}">
  <cacheSource type="external" connectionId="24"/>
  <cacheFields count="9">
    <cacheField name="[Measures].[Sum of sales]" caption="Sum of sales" numFmtId="0" hierarchy="123" level="32767"/>
    <cacheField name="[Calendar].[Year Hierarchy].[Year]" caption="Year" numFmtId="0" hierarchy="9"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Calendar].[Year Hierarchy].[Year].&amp;[2022]"/>
            <x15:cachedUniqueName index="1" name="[Calendar].[Year Hierarchy].[Year].&amp;[2023]"/>
            <x15:cachedUniqueName index="2" name="[Calendar].[Year Hierarchy].[Year].&amp;[2024]"/>
          </x15:cachedUniqueNames>
        </ext>
      </extLst>
    </cacheField>
    <cacheField name="[Measures].[SamePeriodLastYear_TotalSales]" caption="SamePeriodLastYear_TotalSales" numFmtId="0" hierarchy="166" level="32767"/>
    <cacheField name="[Calendar].[Year Hierarchy].[QuarterName]" caption="QuarterName" numFmtId="0" hierarchy="9" level="2">
      <sharedItems count="10">
        <s v="Q3"/>
        <s v="Q4"/>
        <s v="Q1"/>
        <s v="Q2"/>
        <s v="Q3"/>
        <s v="Q4"/>
        <s v="Q1"/>
        <s v="Q2"/>
        <s v="Q3"/>
        <s v="Q4"/>
      </sharedItems>
      <extLst>
        <ext xmlns:x15="http://schemas.microsoft.com/office/spreadsheetml/2010/11/main" uri="{4F2E5C28-24EA-4eb8-9CBF-B6C8F9C3D259}">
          <x15:cachedUniqueNames>
            <x15:cachedUniqueName index="0" name="[Calendar].[Year Hierarchy].[Year].&amp;[2022].&amp;[Q3]"/>
            <x15:cachedUniqueName index="1" name="[Calendar].[Year Hierarchy].[Year].&amp;[2022].&amp;[Q4]"/>
            <x15:cachedUniqueName index="2" name="[Calendar].[Year Hierarchy].[Year].&amp;[2023].&amp;[Q1]"/>
            <x15:cachedUniqueName index="3" name="[Calendar].[Year Hierarchy].[Year].&amp;[2023].&amp;[Q2]"/>
            <x15:cachedUniqueName index="4" name="[Calendar].[Year Hierarchy].[Year].&amp;[2023].&amp;[Q3]"/>
            <x15:cachedUniqueName index="5" name="[Calendar].[Year Hierarchy].[Year].&amp;[2023].&amp;[Q4]"/>
            <x15:cachedUniqueName index="6" name="[Calendar].[Year Hierarchy].[Year].&amp;[2024].&amp;[Q1]"/>
            <x15:cachedUniqueName index="7" name="[Calendar].[Year Hierarchy].[Year].&amp;[2024].&amp;[Q2]"/>
            <x15:cachedUniqueName index="8" name="[Calendar].[Year Hierarchy].[Year].&amp;[2024].&amp;[Q3]"/>
            <x15:cachedUniqueName index="9" name="[Calendar].[Year Hierarchy].[Year].&amp;[2024].&amp;[Q4]"/>
          </x15:cachedUniqueNames>
        </ext>
      </extLst>
    </cacheField>
    <cacheField name="[Calendar].[Year Hierarchy].[Month Number]" caption="Month Number" numFmtId="0" hierarchy="9" level="3">
      <sharedItems containsSemiMixedTypes="0" containsString="0" containsNumber="1" containsInteger="1" minValue="1" maxValue="12" count="27">
        <n v="7"/>
        <n v="8"/>
        <n v="9"/>
        <n v="1"/>
        <n v="2"/>
        <n v="3"/>
        <n v="4"/>
        <n v="5"/>
        <n v="6"/>
        <n v="7"/>
        <n v="8"/>
        <n v="9"/>
        <n v="10"/>
        <n v="11"/>
        <n v="12"/>
        <n v="1"/>
        <n v="2"/>
        <n v="3"/>
        <n v="4"/>
        <n v="5"/>
        <n v="6"/>
        <n v="7"/>
        <n v="8"/>
        <n v="9"/>
        <n v="10"/>
        <n v="11"/>
        <n v="12"/>
      </sharedItems>
      <extLst>
        <ext xmlns:x15="http://schemas.microsoft.com/office/spreadsheetml/2010/11/main" uri="{4F2E5C28-24EA-4eb8-9CBF-B6C8F9C3D259}">
          <x15:cachedUniqueNames>
            <x15:cachedUniqueName index="0" name="[Calendar].[Year Hierarchy].[Year].&amp;[2022].&amp;[Q3].&amp;[7]"/>
            <x15:cachedUniqueName index="1" name="[Calendar].[Year Hierarchy].[Year].&amp;[2022].&amp;[Q3].&amp;[8]"/>
            <x15:cachedUniqueName index="2" name="[Calendar].[Year Hierarchy].[Year].&amp;[2022].&amp;[Q3].&amp;[9]"/>
            <x15:cachedUniqueName index="3" name="[Calendar].[Year Hierarchy].[Year].&amp;[2023].&amp;[Q1].&amp;[1]"/>
            <x15:cachedUniqueName index="4" name="[Calendar].[Year Hierarchy].[Year].&amp;[2023].&amp;[Q1].&amp;[2]"/>
            <x15:cachedUniqueName index="5" name="[Calendar].[Year Hierarchy].[Year].&amp;[2023].&amp;[Q1].&amp;[3]"/>
            <x15:cachedUniqueName index="6" name="[Calendar].[Year Hierarchy].[Year].&amp;[2023].&amp;[Q2].&amp;[4]"/>
            <x15:cachedUniqueName index="7" name="[Calendar].[Year Hierarchy].[Year].&amp;[2023].&amp;[Q2].&amp;[5]"/>
            <x15:cachedUniqueName index="8" name="[Calendar].[Year Hierarchy].[Year].&amp;[2023].&amp;[Q2].&amp;[6]"/>
            <x15:cachedUniqueName index="9" name="[Calendar].[Year Hierarchy].[Year].&amp;[2023].&amp;[Q3].&amp;[7]"/>
            <x15:cachedUniqueName index="10" name="[Calendar].[Year Hierarchy].[Year].&amp;[2023].&amp;[Q3].&amp;[8]"/>
            <x15:cachedUniqueName index="11" name="[Calendar].[Year Hierarchy].[Year].&amp;[2023].&amp;[Q3].&amp;[9]"/>
            <x15:cachedUniqueName index="12" name="[Calendar].[Year Hierarchy].[Year].&amp;[2023].&amp;[Q4].&amp;[10]"/>
            <x15:cachedUniqueName index="13" name="[Calendar].[Year Hierarchy].[Year].&amp;[2023].&amp;[Q4].&amp;[11]"/>
            <x15:cachedUniqueName index="14" name="[Calendar].[Year Hierarchy].[Year].&amp;[2023].&amp;[Q4].&amp;[12]"/>
            <x15:cachedUniqueName index="15" name="[Calendar].[Year Hierarchy].[Year].&amp;[2024].&amp;[Q1].&amp;[1]"/>
            <x15:cachedUniqueName index="16" name="[Calendar].[Year Hierarchy].[Year].&amp;[2024].&amp;[Q1].&amp;[2]"/>
            <x15:cachedUniqueName index="17" name="[Calendar].[Year Hierarchy].[Year].&amp;[2024].&amp;[Q1].&amp;[3]"/>
            <x15:cachedUniqueName index="18" name="[Calendar].[Year Hierarchy].[Year].&amp;[2024].&amp;[Q2].&amp;[4]"/>
            <x15:cachedUniqueName index="19" name="[Calendar].[Year Hierarchy].[Year].&amp;[2024].&amp;[Q2].&amp;[5]"/>
            <x15:cachedUniqueName index="20" name="[Calendar].[Year Hierarchy].[Year].&amp;[2024].&amp;[Q2].&amp;[6]"/>
            <x15:cachedUniqueName index="21" name="[Calendar].[Year Hierarchy].[Year].&amp;[2024].&amp;[Q3].&amp;[7]"/>
            <x15:cachedUniqueName index="22" name="[Calendar].[Year Hierarchy].[Year].&amp;[2024].&amp;[Q3].&amp;[8]"/>
            <x15:cachedUniqueName index="23" name="[Calendar].[Year Hierarchy].[Year].&amp;[2024].&amp;[Q3].&amp;[9]"/>
            <x15:cachedUniqueName index="24" name="[Calendar].[Year Hierarchy].[Year].&amp;[2024].&amp;[Q4].&amp;[10]"/>
            <x15:cachedUniqueName index="25" name="[Calendar].[Year Hierarchy].[Year].&amp;[2024].&amp;[Q4].&amp;[11]"/>
            <x15:cachedUniqueName index="26" name="[Calendar].[Year Hierarchy].[Year].&amp;[2024].&amp;[Q4].&amp;[12]"/>
          </x15:cachedUniqueNames>
        </ext>
      </extLst>
    </cacheField>
    <cacheField name="[Calendar].[Year Hierarchy].[Month]" caption="Month" numFmtId="0" hierarchy="9" level="4">
      <sharedItems count="27">
        <s v="July"/>
        <s v="August"/>
        <s v="September"/>
        <s v="January"/>
        <s v="February"/>
        <s v="March"/>
        <s v="April"/>
        <s v="May"/>
        <s v="June"/>
        <s v="July"/>
        <s v="August"/>
        <s v="September"/>
        <s v="October"/>
        <s v="November"/>
        <s v="December"/>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Year Hierarchy].[Year].&amp;[2022].&amp;[Q3].&amp;[7].&amp;[July]"/>
            <x15:cachedUniqueName index="1" name="[Calendar].[Year Hierarchy].[Year].&amp;[2022].&amp;[Q3].&amp;[8].&amp;[August]"/>
            <x15:cachedUniqueName index="2" name="[Calendar].[Year Hierarchy].[Year].&amp;[2022].&amp;[Q3].&amp;[9].&amp;[September]"/>
            <x15:cachedUniqueName index="3" name="[Calendar].[Year Hierarchy].[Year].&amp;[2023].&amp;[Q1].&amp;[1].&amp;[January]"/>
            <x15:cachedUniqueName index="4" name="[Calendar].[Year Hierarchy].[Year].&amp;[2023].&amp;[Q1].&amp;[2].&amp;[February]"/>
            <x15:cachedUniqueName index="5" name="[Calendar].[Year Hierarchy].[Year].&amp;[2023].&amp;[Q1].&amp;[3].&amp;[March]"/>
            <x15:cachedUniqueName index="6" name="[Calendar].[Year Hierarchy].[Year].&amp;[2023].&amp;[Q2].&amp;[4].&amp;[April]"/>
            <x15:cachedUniqueName index="7" name="[Calendar].[Year Hierarchy].[Year].&amp;[2023].&amp;[Q2].&amp;[5].&amp;[May]"/>
            <x15:cachedUniqueName index="8" name="[Calendar].[Year Hierarchy].[Year].&amp;[2023].&amp;[Q2].&amp;[6].&amp;[June]"/>
            <x15:cachedUniqueName index="9" name="[Calendar].[Year Hierarchy].[Year].&amp;[2023].&amp;[Q3].&amp;[7].&amp;[July]"/>
            <x15:cachedUniqueName index="10" name="[Calendar].[Year Hierarchy].[Year].&amp;[2023].&amp;[Q3].&amp;[8].&amp;[August]"/>
            <x15:cachedUniqueName index="11" name="[Calendar].[Year Hierarchy].[Year].&amp;[2023].&amp;[Q3].&amp;[9].&amp;[September]"/>
            <x15:cachedUniqueName index="12" name="[Calendar].[Year Hierarchy].[Year].&amp;[2023].&amp;[Q4].&amp;[10].&amp;[October]"/>
            <x15:cachedUniqueName index="13" name="[Calendar].[Year Hierarchy].[Year].&amp;[2023].&amp;[Q4].&amp;[11].&amp;[November]"/>
            <x15:cachedUniqueName index="14" name="[Calendar].[Year Hierarchy].[Year].&amp;[2023].&amp;[Q4].&amp;[12].&amp;[December]"/>
            <x15:cachedUniqueName index="15" name="[Calendar].[Year Hierarchy].[Year].&amp;[2024].&amp;[Q1].&amp;[1].&amp;[January]"/>
            <x15:cachedUniqueName index="16" name="[Calendar].[Year Hierarchy].[Year].&amp;[2024].&amp;[Q1].&amp;[2].&amp;[February]"/>
            <x15:cachedUniqueName index="17" name="[Calendar].[Year Hierarchy].[Year].&amp;[2024].&amp;[Q1].&amp;[3].&amp;[March]"/>
            <x15:cachedUniqueName index="18" name="[Calendar].[Year Hierarchy].[Year].&amp;[2024].&amp;[Q2].&amp;[4].&amp;[April]"/>
            <x15:cachedUniqueName index="19" name="[Calendar].[Year Hierarchy].[Year].&amp;[2024].&amp;[Q2].&amp;[5].&amp;[May]"/>
            <x15:cachedUniqueName index="20" name="[Calendar].[Year Hierarchy].[Year].&amp;[2024].&amp;[Q2].&amp;[6].&amp;[June]"/>
            <x15:cachedUniqueName index="21" name="[Calendar].[Year Hierarchy].[Year].&amp;[2024].&amp;[Q3].&amp;[7].&amp;[July]"/>
            <x15:cachedUniqueName index="22" name="[Calendar].[Year Hierarchy].[Year].&amp;[2024].&amp;[Q3].&amp;[8].&amp;[August]"/>
            <x15:cachedUniqueName index="23" name="[Calendar].[Year Hierarchy].[Year].&amp;[2024].&amp;[Q3].&amp;[9].&amp;[September]"/>
            <x15:cachedUniqueName index="24" name="[Calendar].[Year Hierarchy].[Year].&amp;[2024].&amp;[Q4].&amp;[10].&amp;[October]"/>
            <x15:cachedUniqueName index="25" name="[Calendar].[Year Hierarchy].[Year].&amp;[2024].&amp;[Q4].&amp;[11].&amp;[November]"/>
            <x15:cachedUniqueName index="26" name="[Calendar].[Year Hierarchy].[Year].&amp;[2024].&amp;[Q4].&amp;[12].&amp;[December]"/>
          </x15:cachedUniqueNames>
        </ext>
      </extLst>
    </cacheField>
    <cacheField name="[Calendar].[Year Hierarchy].[MMM-YYYY]" caption="MMM-YYYY" numFmtId="0" hierarchy="9" level="5">
      <sharedItems containsSemiMixedTypes="0" containsNonDate="0" containsString="0"/>
    </cacheField>
    <cacheField name="[Calendar].[Year Hierarchy].[Day Of Week Number]" caption="Day Of Week Number" numFmtId="0" hierarchy="9" level="6">
      <sharedItems containsSemiMixedTypes="0" containsNonDate="0" containsString="0"/>
    </cacheField>
    <cacheField name="[Calendar].[Year Hierarchy].[Day Of Week]" caption="Day Of Week" numFmtId="0" hierarchy="9" level="7">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8" unbalanced="0">
      <fieldsUsage count="8">
        <fieldUsage x="-1"/>
        <fieldUsage x="1"/>
        <fieldUsage x="3"/>
        <fieldUsage x="4"/>
        <fieldUsage x="5"/>
        <fieldUsage x="6"/>
        <fieldUsage x="7"/>
        <fieldUsage x="8"/>
      </fieldsUsage>
    </cacheHierarchy>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oneField="1">
      <fieldsUsage count="1">
        <fieldUsage x="0"/>
      </fieldsUsage>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oneField="1">
      <fieldsUsage count="1">
        <fieldUsage x="2"/>
      </fieldsUsage>
    </cacheHierarchy>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693981481" backgroundQuery="1" createdVersion="3" refreshedVersion="8" minRefreshableVersion="3" recordCount="0" supportSubquery="1" supportAdvancedDrill="1" xr:uid="{D2A67AFF-EEE7-472A-9210-5EDDEAD28888}">
  <cacheSource type="external" connectionId="24">
    <extLst>
      <ext xmlns:x14="http://schemas.microsoft.com/office/spreadsheetml/2009/9/main" uri="{F057638F-6D5F-4e77-A914-E7F072B9BCA8}">
        <x14:sourceConnection name="ThisWorkbookDataModel"/>
      </ext>
    </extLst>
  </cacheSource>
  <cacheFields count="0"/>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04455355"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0162037" backgroundQuery="1" createdVersion="8" refreshedVersion="8" minRefreshableVersion="3" recordCount="0" supportSubquery="1" supportAdvancedDrill="1" xr:uid="{341D5EEA-933D-46F8-928C-E6BDEB509828}">
  <cacheSource type="external" connectionId="24"/>
  <cacheFields count="2">
    <cacheField name="[Measures].[Average of frequency]" caption="Average of frequency" numFmtId="0" hierarchy="130"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1"/>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oneField="1">
      <fieldsUsage count="1">
        <fieldUsage x="0"/>
      </fieldsUsage>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05902781" backgroundQuery="1" createdVersion="8" refreshedVersion="8" minRefreshableVersion="3" recordCount="0" supportSubquery="1" supportAdvancedDrill="1" xr:uid="{3F8A4C36-FF31-43B4-A612-8870B89A6860}">
  <cacheSource type="external" connectionId="24"/>
  <cacheFields count="4">
    <cacheField name="[Orders].[Customer key].[Customer key]" caption="Customer key" numFmtId="0" hierarchy="65" level="1">
      <sharedItems count="10">
        <s v="ERNSH"/>
        <s v="FOLKO"/>
        <s v="HANAR"/>
        <s v="HUNGO"/>
        <s v="KOENE"/>
        <s v="MEREP"/>
        <s v="QUICK"/>
        <s v="RATTC"/>
        <s v="SAVEA"/>
        <s v="WHITC"/>
      </sharedItems>
    </cacheField>
    <cacheField name="[Measures].[Total Revenue]" caption="Total Revenue" numFmtId="0" hierarchy="145" level="32767"/>
    <cacheField name="[Employees].[FullName].[FullName]" caption="FullName" numFmtId="0" hierarchy="49" level="1">
      <sharedItems count="9">
        <s v="Andrew Fuller"/>
        <s v="Anne Dodsworth"/>
        <s v="Janet Leverling"/>
        <s v="Laura Callahan"/>
        <s v="Margaret Peacock"/>
        <s v="Michael Suyama"/>
        <s v="Nancy"/>
        <s v="Robert King"/>
        <s v="Steven Buchanan"/>
      </sharedItems>
    </cacheField>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3"/>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2" memberValueDatatype="130" unbalanced="0">
      <fieldsUsage count="2">
        <fieldUsage x="-1"/>
        <fieldUsage x="2"/>
      </fieldsUsage>
    </cacheHierarchy>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2" memberValueDatatype="130" unbalanced="0">
      <fieldsUsage count="2">
        <fieldUsage x="-1"/>
        <fieldUsage x="0"/>
      </fieldsUsage>
    </cacheHierarchy>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oneField="1">
      <fieldsUsage count="1">
        <fieldUsage x="1"/>
      </fieldsUsage>
    </cacheHierarchy>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09143521" backgroundQuery="1" createdVersion="8" refreshedVersion="8" minRefreshableVersion="3" recordCount="0" supportSubquery="1" supportAdvancedDrill="1" xr:uid="{186CFE92-4AAE-4481-9A23-3B438A38638B}">
  <cacheSource type="external" connectionId="24"/>
  <cacheFields count="3">
    <cacheField name="[Customers Behaviour].[CustomerID].[CustomerID]" caption="CustomerID" numFmtId="0" hierarchy="24" level="1">
      <sharedItems count="89">
        <s v="ALFKI"/>
        <s v="ANATR"/>
        <s v="ANTON"/>
        <s v="AROUT"/>
        <s v="BERGS"/>
        <s v="BLAUS"/>
        <s v="BLONP"/>
        <s v="BOLID"/>
        <s v="BONAP"/>
        <s v="BOTTM"/>
        <s v="BSBEV"/>
        <s v="CACTU"/>
        <s v="CENTC"/>
        <s v="CHOPS"/>
        <s v="COMMI"/>
        <s v="CONSH"/>
        <s v="DRACD"/>
        <s v="DUMON"/>
        <s v="EASTC"/>
        <s v="ERNSH"/>
        <s v="FAMIA"/>
        <s v="FOLIG"/>
        <s v="FOLKO"/>
        <s v="FRANK"/>
        <s v="FRANR"/>
        <s v="FRANS"/>
        <s v="FURIB"/>
        <s v="GALED"/>
        <s v="GODOS"/>
        <s v="GOURL"/>
        <s v="GREAL"/>
        <s v="GROSR"/>
        <s v="HANAR"/>
        <s v="HILAA"/>
        <s v="HUNGC"/>
        <s v="HUNGO"/>
        <s v="ISLAT"/>
        <s v="KOENE"/>
        <s v="LACOR"/>
        <s v="LAMAI"/>
        <s v="LAUGB"/>
        <s v="LAZYK"/>
        <s v="LEHMS"/>
        <s v="LETSS"/>
        <s v="LILAS"/>
        <s v="LINOD"/>
        <s v="LONEP"/>
        <s v="MAGAA"/>
        <s v="MAISD"/>
        <s v="MEREP"/>
        <s v="MORGK"/>
        <s v="NORTS"/>
        <s v="OCEAN"/>
        <s v="OLDWO"/>
        <s v="OTTIK"/>
        <s v="PERIC"/>
        <s v="PICCO"/>
        <s v="PRINI"/>
        <s v="QUEDE"/>
        <s v="QUEEN"/>
        <s v="QUICK"/>
        <s v="RANCH"/>
        <s v="RATTC"/>
        <s v="REGGC"/>
        <s v="RICAR"/>
        <s v="RICSU"/>
        <s v="ROMEY"/>
        <s v="SANTG"/>
        <s v="SAVEA"/>
        <s v="SEVES"/>
        <s v="SIMOB"/>
        <s v="SPECD"/>
        <s v="SPLIR"/>
        <s v="SUPRD"/>
        <s v="THEBI"/>
        <s v="THECR"/>
        <s v="TOMSP"/>
        <s v="TORTU"/>
        <s v="TRADH"/>
        <s v="TRAIH"/>
        <s v="VAFFE"/>
        <s v="VICTE"/>
        <s v="VINET"/>
        <s v="WANDK"/>
        <s v="WARTH"/>
        <s v="WELLI"/>
        <s v="WHITC"/>
        <s v="WILMK"/>
        <s v="WOLZA"/>
      </sharedItems>
    </cacheField>
    <cacheField name="[Measures].[Average of Tenure]" caption="Average of Tenure" numFmtId="0" hierarchy="132"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2" memberValueDatatype="130" unbalanced="0">
      <fieldsUsage count="2">
        <fieldUsage x="-1"/>
        <fieldUsage x="0"/>
      </fieldsUsage>
    </cacheHierarchy>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oneField="1">
      <fieldsUsage count="1">
        <fieldUsage x="1"/>
      </fieldsUsage>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12037039" backgroundQuery="1" createdVersion="8" refreshedVersion="8" minRefreshableVersion="3" recordCount="0" supportSubquery="1" supportAdvancedDrill="1" xr:uid="{DF1750D9-EEF2-4A41-BC9C-FABD55DFE0E3}">
  <cacheSource type="external" connectionId="24"/>
  <cacheFields count="2">
    <cacheField name="[Measures].[Average of Tenure]" caption="Average of Tenure" numFmtId="0" hierarchy="132"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1"/>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oneField="1">
      <fieldsUsage count="1">
        <fieldUsage x="0"/>
      </fieldsUsage>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15393518" backgroundQuery="1" createdVersion="8" refreshedVersion="8" minRefreshableVersion="3" recordCount="0" supportSubquery="1" supportAdvancedDrill="1" xr:uid="{E7BB2500-EC18-4E28-A31E-F2399B569076}">
  <cacheSource type="external" connectionId="24"/>
  <cacheFields count="3">
    <cacheField name="[Product].[SupplierID].[SupplierID]" caption="SupplierID" numFmtId="0" hierarchy="94" level="1">
      <sharedItems containsSemiMixedTypes="0" containsString="0" containsNumber="1" containsInteger="1" minValue="1" maxValue="14" count="10">
        <n v="1"/>
        <n v="2"/>
        <n v="3"/>
        <n v="4"/>
        <n v="6"/>
        <n v="7"/>
        <n v="8"/>
        <n v="11"/>
        <n v="12"/>
        <n v="14"/>
      </sharedItems>
      <extLst>
        <ext xmlns:x15="http://schemas.microsoft.com/office/spreadsheetml/2010/11/main" uri="{4F2E5C28-24EA-4eb8-9CBF-B6C8F9C3D259}">
          <x15:cachedUniqueNames>
            <x15:cachedUniqueName index="0" name="[Product].[SupplierID].&amp;[1]"/>
            <x15:cachedUniqueName index="1" name="[Product].[SupplierID].&amp;[2]"/>
            <x15:cachedUniqueName index="2" name="[Product].[SupplierID].&amp;[3]"/>
            <x15:cachedUniqueName index="3" name="[Product].[SupplierID].&amp;[4]"/>
            <x15:cachedUniqueName index="4" name="[Product].[SupplierID].&amp;[6]"/>
            <x15:cachedUniqueName index="5" name="[Product].[SupplierID].&amp;[7]"/>
            <x15:cachedUniqueName index="6" name="[Product].[SupplierID].&amp;[8]"/>
            <x15:cachedUniqueName index="7" name="[Product].[SupplierID].&amp;[11]"/>
            <x15:cachedUniqueName index="8" name="[Product].[SupplierID].&amp;[12]"/>
            <x15:cachedUniqueName index="9" name="[Product].[SupplierID].&amp;[14]"/>
          </x15:cachedUniqueNames>
        </ext>
      </extLst>
    </cacheField>
    <cacheField name="[Measures].[Count of ProductName]" caption="Count of ProductName" numFmtId="0" hierarchy="135"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2" memberValueDatatype="20" unbalanced="0">
      <fieldsUsage count="2">
        <fieldUsage x="-1"/>
        <fieldUsage x="0"/>
      </fieldsUsage>
    </cacheHierarchy>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oneField="1">
      <fieldsUsage count="1">
        <fieldUsage x="1"/>
      </fieldsUsage>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18749997" backgroundQuery="1" createdVersion="8" refreshedVersion="8" minRefreshableVersion="3" recordCount="0" supportSubquery="1" supportAdvancedDrill="1" xr:uid="{0FBE0939-0FEC-4ECA-8C58-60EA545E3639}">
  <cacheSource type="external" connectionId="24"/>
  <cacheFields count="3">
    <cacheField name="[Product].[SupplierID].[SupplierID]" caption="SupplierID" numFmtId="0" hierarchy="94" level="1">
      <sharedItems containsSemiMixedTypes="0" containsString="0" containsNumber="1" containsInteger="1" minValue="2" maxValue="24" count="5">
        <n v="2"/>
        <n v="7"/>
        <n v="12"/>
        <n v="14"/>
        <n v="24"/>
      </sharedItems>
      <extLst>
        <ext xmlns:x15="http://schemas.microsoft.com/office/spreadsheetml/2010/11/main" uri="{4F2E5C28-24EA-4eb8-9CBF-B6C8F9C3D259}">
          <x15:cachedUniqueNames>
            <x15:cachedUniqueName index="0" name="[Product].[SupplierID].&amp;[2]"/>
            <x15:cachedUniqueName index="1" name="[Product].[SupplierID].&amp;[7]"/>
            <x15:cachedUniqueName index="2" name="[Product].[SupplierID].&amp;[12]"/>
            <x15:cachedUniqueName index="3" name="[Product].[SupplierID].&amp;[14]"/>
            <x15:cachedUniqueName index="4" name="[Product].[SupplierID].&amp;[24]"/>
          </x15:cachedUniqueNames>
        </ext>
      </extLst>
    </cacheField>
    <cacheField name="[Measures].[count of products out of stock]" caption="count of products out of stock" numFmtId="0" hierarchy="155"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pplierID]" caption="SupplierID" attribute="1" defaultMemberUniqueName="[Product].[SupplierID].[All]" allUniqueName="[Product].[SupplierID].[All]" dimensionUniqueName="[Product]" displayFolder="" count="2" memberValueDatatype="20" unbalanced="0">
      <fieldsUsage count="2">
        <fieldUsage x="-1"/>
        <fieldUsage x="0"/>
      </fieldsUsage>
    </cacheHierarchy>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oneField="1">
      <fieldsUsage count="1">
        <fieldUsage x="1"/>
      </fieldsUsage>
    </cacheHierarchy>
    <cacheHierarchy uniqueName="[Measures].[products in stock]" caption="products in stock" measure="1" displayFolder="" measureGroup="Orders" count="0"/>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Rostom" refreshedDate="45580.391722106484" backgroundQuery="1" createdVersion="8" refreshedVersion="8" minRefreshableVersion="3" recordCount="0" supportSubquery="1" supportAdvancedDrill="1" xr:uid="{24774B11-AD6B-45CE-B43A-5B25BBBAFBFE}">
  <cacheSource type="external" connectionId="24"/>
  <cacheFields count="3">
    <cacheField name="[Product].[ProductName].[ProductName]" caption="ProductName" numFmtId="0" hierarchy="93" level="1">
      <sharedItems count="10">
        <s v="Boston Crab Meat"/>
        <s v="Geitost"/>
        <s v="Grandma's Boysenberry Spread"/>
        <s v="Gustaf's Knäckebröd"/>
        <s v="Inlagd Sill"/>
        <s v="Pâté chinois"/>
        <s v="Rhönbräu Klosterbier"/>
        <s v="Röd Kaviar"/>
        <s v="Sasquatch Ale"/>
        <s v="Sirop d'érable"/>
      </sharedItems>
    </cacheField>
    <cacheField name="[Measures].[products in stock]" caption="products in stock" numFmtId="0" hierarchy="156" level="32767"/>
    <cacheField name="[Categories].[CategoryName].[CategoryName]" caption="CategoryName" numFmtId="0" hierarchy="11" level="1">
      <sharedItems containsSemiMixedTypes="0" containsNonDate="0" containsString="0"/>
    </cacheField>
  </cacheFields>
  <cacheHierarchies count="18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alendar].[Year Hierarchy]" caption="Year Hierarchy" time="1" defaultMemberUniqueName="[Calendar].[Year Hierarchy].[All]" allUniqueName="[Calendar].[Year Hierarchy].[All]" dimensionUniqueName="[Calendar]" displayFolder="" count="0" unbalanced="0"/>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fieldsUsage count="2">
        <fieldUsage x="-1"/>
        <fieldUsage x="2"/>
      </fieldsUsage>
    </cacheHierarchy>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egion]" caption="Region" attribute="1" defaultMemberUniqueName="[Customers].[Region].[All]" allUniqueName="[Customers].[Region].[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Fax]" caption="Fax" attribute="1" defaultMemberUniqueName="[Customers].[Fax].[All]" allUniqueName="[Customers].[Fax].[All]" dimensionUniqueName="[Customers]" displayFolder="" count="0" memberValueDatatype="130" unbalanced="0"/>
    <cacheHierarchy uniqueName="[Customers Behaviour].[CustomerID]" caption="CustomerID" attribute="1" defaultMemberUniqueName="[Customers Behaviour].[CustomerID].[All]" allUniqueName="[Customers Behaviour].[CustomerID].[All]" dimensionUniqueName="[Customers Behaviour]" displayFolder="" count="0" memberValueDatatype="130" unbalanced="0"/>
    <cacheHierarchy uniqueName="[Customers Behaviour].[Number of item]" caption="Number of item" attribute="1" defaultMemberUniqueName="[Customers Behaviour].[Number of item].[All]" allUniqueName="[Customers Behaviour].[Number of item].[All]" dimensionUniqueName="[Customers Behaviour]" displayFolder="" count="0" memberValueDatatype="20" unbalanced="0"/>
    <cacheHierarchy uniqueName="[Customers Behaviour].[Total Sales]" caption="Total Sales" attribute="1" defaultMemberUniqueName="[Customers Behaviour].[Total Sales].[All]" allUniqueName="[Customers Behaviour].[Total Sales].[All]" dimensionUniqueName="[Customers Behaviour]" displayFolder="" count="0" memberValueDatatype="5" unbalanced="0"/>
    <cacheHierarchy uniqueName="[Customers Behaviour].[Avg Sales Per item]" caption="Avg Sales Per item" attribute="1" defaultMemberUniqueName="[Customers Behaviour].[Avg Sales Per item].[All]" allUniqueName="[Customers Behaviour].[Avg Sales Per item].[All]" dimensionUniqueName="[Customers Behaviour]" displayFolder="" count="0" memberValueDatatype="5" unbalanced="0"/>
    <cacheHierarchy uniqueName="[Customers Behaviour].[Total  Revenue]" caption="Total  Revenue" attribute="1" defaultMemberUniqueName="[Customers Behaviour].[Total  Revenue].[All]" allUniqueName="[Customers Behaviour].[Total  Revenue].[All]" dimensionUniqueName="[Customers Behaviour]" displayFolder="" count="0" memberValueDatatype="5" unbalanced="0"/>
    <cacheHierarchy uniqueName="[Customers Behaviour].[First order]" caption="First order" attribute="1" time="1" defaultMemberUniqueName="[Customers Behaviour].[First order].[All]" allUniqueName="[Customers Behaviour].[First order].[All]" dimensionUniqueName="[Customers Behaviour]" displayFolder="" count="0" memberValueDatatype="7" unbalanced="0"/>
    <cacheHierarchy uniqueName="[Customers Behaviour].[Last Order]" caption="Last Order" attribute="1" time="1" defaultMemberUniqueName="[Customers Behaviour].[Last Order].[All]" allUniqueName="[Customers Behaviour].[Last Order].[All]" dimensionUniqueName="[Customers Behaviour]" displayFolder="" count="0" memberValueDatatype="7" unbalanced="0"/>
    <cacheHierarchy uniqueName="[Customers Behaviour].[Number of Item Rank]" caption="Number of Item Rank" attribute="1" defaultMemberUniqueName="[Customers Behaviour].[Number of Item Rank].[All]" allUniqueName="[Customers Behaviour].[Number of Item Rank].[All]" dimensionUniqueName="[Customers Behaviour]" displayFolder="" count="0" memberValueDatatype="20" unbalanced="0"/>
    <cacheHierarchy uniqueName="[Customers Behaviour].[Total Sales Rank]" caption="Total Sales Rank" attribute="1" defaultMemberUniqueName="[Customers Behaviour].[Total Sales Rank].[All]" allUniqueName="[Customers Behaviour].[Total Sales Rank].[All]" dimensionUniqueName="[Customers Behaviour]" displayFolder="" count="0" memberValueDatatype="20" unbalanced="0"/>
    <cacheHierarchy uniqueName="[Customers Behaviour].[Total Revenue Rank]" caption="Total Revenue Rank" attribute="1" defaultMemberUniqueName="[Customers Behaviour].[Total Revenue Rank].[All]" allUniqueName="[Customers Behaviour].[Total Revenue Rank].[All]" dimensionUniqueName="[Customers Behaviour]" displayFolder="" count="0" memberValueDatatype="20" unbalanced="0"/>
    <cacheHierarchy uniqueName="[Customers Behaviour].[Avg Sales Per item Rank]" caption="Avg Sales Per item Rank" attribute="1" defaultMemberUniqueName="[Customers Behaviour].[Avg Sales Per item Rank].[All]" allUniqueName="[Customers Behaviour].[Avg Sales Per item Rank].[All]" dimensionUniqueName="[Customers Behaviour]" displayFolder="" count="0" memberValueDatatype="20" unbalanced="0"/>
    <cacheHierarchy uniqueName="[Customers Behaviour].[Tenure]" caption="Tenure" attribute="1" defaultMemberUniqueName="[Customers Behaviour].[Tenure].[All]" allUniqueName="[Customers Behaviour].[Tenure].[All]" dimensionUniqueName="[Customers Behaviour]" displayFolder="" count="0" memberValueDatatype="20" unbalanced="0"/>
    <cacheHierarchy uniqueName="[Customers Behaviour].[today]" caption="today" attribute="1" time="1" defaultMemberUniqueName="[Customers Behaviour].[today].[All]" allUniqueName="[Customers Behaviour].[today].[All]" dimensionUniqueName="[Customers Behaviour]" displayFolder="" count="0" memberValueDatatype="7" unbalanced="0"/>
    <cacheHierarchy uniqueName="[Customers Behaviour].[Last Seen Since]" caption="Last Seen Since" attribute="1" defaultMemberUniqueName="[Customers Behaviour].[Last Seen Since].[All]" allUniqueName="[Customers Behaviour].[Last Seen Since].[All]" dimensionUniqueName="[Customers Behaviour]" displayFolder="" count="0" memberValueDatatype="20" unbalanced="0"/>
    <cacheHierarchy uniqueName="[Customers Behaviour].[frequency]" caption="frequency" attribute="1" defaultMemberUniqueName="[Customers Behaviour].[frequency].[All]" allUniqueName="[Customers Behaviour].[frequency].[All]" dimensionUniqueName="[Customers Behaviour]" displayFolder="" count="0" memberValueDatatype="20" unbalanced="0"/>
    <cacheHierarchy uniqueName="[Customers Behaviour].[Recency]" caption="Recency" attribute="1" defaultMemberUniqueName="[Customers Behaviour].[Recency].[All]" allUniqueName="[Customers Behaviour].[Recency].[All]" dimensionUniqueName="[Customers Behaviour]" displayFolder="" count="0" memberValueDatatype="20" unbalanced="0"/>
    <cacheHierarchy uniqueName="[Customers Behaviour].[Monetory]" caption="Monetory" attribute="1" defaultMemberUniqueName="[Customers Behaviour].[Monetory].[All]" allUniqueName="[Customers Behaviour].[Monetory].[All]" dimensionUniqueName="[Customers Behaviour]" displayFolder="" count="0" memberValueDatatype="20" unbalanced="0"/>
    <cacheHierarchy uniqueName="[Customers Behaviour].[Segment Score]" caption="Segment Score" attribute="1" defaultMemberUniqueName="[Customers Behaviour].[Segment Score].[All]" allUniqueName="[Customers Behaviour].[Segment Score].[All]" dimensionUniqueName="[Customers Behaviour]" displayFolder="" count="0" memberValueDatatype="20" unbalanced="0"/>
    <cacheHierarchy uniqueName="[Customers Behaviour].[Segment_1]" caption="Segment_1" attribute="1" defaultMemberUniqueName="[Customers Behaviour].[Segment_1].[All]" allUniqueName="[Customers Behaviour].[Segment_1].[All]" dimensionUniqueName="[Customers Behaviour]" displayFolder="" count="0" memberValueDatatype="130" unbalanced="0"/>
    <cacheHierarchy uniqueName="[Customers Insights].[CustomerID]" caption="CustomerID" attribute="1" defaultMemberUniqueName="[Customers Insights].[CustomerID].[All]" allUniqueName="[Customers Insights].[CustomerID].[All]" dimensionUniqueName="[Customers Insights]" displayFolder="" count="0" memberValueDatatype="130" unbalanced="0"/>
    <cacheHierarchy uniqueName="[Customers Insights].[First order]" caption="First order" attribute="1" time="1" defaultMemberUniqueName="[Customers Insights].[First order].[All]" allUniqueName="[Customers Insights].[First order].[All]" dimensionUniqueName="[Customers Insights]" displayFolder="" count="0" memberValueDatatype="7" unbalanced="0"/>
    <cacheHierarchy uniqueName="[Customers Insights].[Last Order]" caption="Last Order" attribute="1" time="1" defaultMemberUniqueName="[Customers Insights].[Last Order].[All]" allUniqueName="[Customers Insights].[Last Order].[All]" dimensionUniqueName="[Customers Insights]" displayFolder="" count="0" memberValueDatatype="7"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LastName]" caption="LastName" attribute="1" defaultMemberUniqueName="[Employees].[LastName].[All]" allUniqueName="[Employees].[LastName].[All]" dimensionUniqueName="[Employees]" displayFolder="" count="0" memberValueDatatype="130" unbalanced="0"/>
    <cacheHierarchy uniqueName="[Employees].[FirstName]" caption="FirstName" attribute="1" defaultMemberUniqueName="[Employees].[FirstName].[All]" allUniqueName="[Employees].[FirstName].[All]" dimensionUniqueName="[Employees]" displayFolder="" count="0" memberValueDatatype="130" unbalanced="0"/>
    <cacheHierarchy uniqueName="[Employees].[FullName]" caption="FullName" attribute="1" defaultMemberUniqueName="[Employees].[FullName].[All]" allUniqueName="[Employees].[Full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TitleOfCourtesy]" caption="TitleOfCourtesy" attribute="1" defaultMemberUniqueName="[Employees].[TitleOfCourtesy].[All]" allUniqueName="[Employees].[TitleOfCourtesy].[All]" dimensionUniqueName="[Employees]" displayFolder="" count="0" memberValueDatatype="130" unbalanced="0"/>
    <cacheHierarchy uniqueName="[Employees].[BirthDate]" caption="BirthDate" attribute="1" time="1" defaultMemberUniqueName="[Employees].[BirthDate].[All]" allUniqueName="[Employees].[BirthDate].[All]" dimensionUniqueName="[Employees]" displayFolder="" count="0" memberValueDatatype="7" unbalanced="0"/>
    <cacheHierarchy uniqueName="[Employees].[HireDate]" caption="HireDate" attribute="1" time="1" defaultMemberUniqueName="[Employees].[HireDate].[All]" allUniqueName="[Employees].[HireDate].[All]" dimensionUniqueName="[Employees]" displayFolder="" count="0" memberValueDatatype="7" unbalanced="0"/>
    <cacheHierarchy uniqueName="[Employees].[Address]" caption="Address" attribute="1" defaultMemberUniqueName="[Employees].[Address].[All]" allUniqueName="[Employees].[Address].[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Region]" caption="Region" attribute="1" defaultMemberUniqueName="[Employees].[Region].[All]" allUniqueName="[Employees].[Region].[All]" dimensionUniqueName="[Employees]" displayFolder="" count="0" memberValueDatatype="130" unbalanced="0"/>
    <cacheHierarchy uniqueName="[Employees].[PostalCode]" caption="PostalCode" attribute="1" defaultMemberUniqueName="[Employees].[PostalCode].[All]" allUniqueName="[Employees].[PostalCode].[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HomePhone]" caption="HomePhone" attribute="1" defaultMemberUniqueName="[Employees].[HomePhone].[All]" allUniqueName="[Employees].[HomePhon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20" unbalanced="0"/>
    <cacheHierarchy uniqueName="[Employees].[Photo]" caption="Photo" attribute="1" defaultMemberUniqueName="[Employees].[Photo].[All]" allUniqueName="[Employees].[Photo].[All]" dimensionUniqueName="[Employees]" displayFolder="" count="0" memberValueDatatype="130" unbalanced="0"/>
    <cacheHierarchy uniqueName="[Employees].[Notes]" caption="Notes" attribute="1" defaultMemberUniqueName="[Employees].[Notes].[All]" allUniqueName="[Employees].[Notes].[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s].[OrderID]" caption="OrderID" attribute="1" defaultMemberUniqueName="[Orders].[OrderID].[All]" allUniqueName="[Orders].[OrderID].[All]" dimensionUniqueName="[Orders]" displayFolder="" count="0" memberValueDatatype="20" unbalanced="0"/>
    <cacheHierarchy uniqueName="[Orders].[Customer key]" caption="Customer key" attribute="1" defaultMemberUniqueName="[Orders].[Customer key].[All]" allUniqueName="[Orders].[Customer key].[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Via]" caption="ShipVia" attribute="1" defaultMemberUniqueName="[Orders].[ShipVia].[All]" allUniqueName="[Orders].[ShipVia].[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ShipName]" caption="ShipName" attribute="1" defaultMemberUniqueName="[Orders].[ShipName].[All]" allUniqueName="[Orders].[ShipName].[All]" dimensionUniqueName="[Orders]" displayFolder="" count="0" memberValueDatatype="130" unbalanced="0"/>
    <cacheHierarchy uniqueName="[Orders].[ShipAddress]" caption="ShipAddress" attribute="1" defaultMemberUniqueName="[Orders].[ShipAddress].[All]" allUniqueName="[Orders].[ShipAddress].[All]" dimensionUniqueName="[Orders]" displayFolder="" count="0" memberValueDatatype="130" unbalanced="0"/>
    <cacheHierarchy uniqueName="[Orders].[ShipCity]" caption="ShipCity" attribute="1" defaultMemberUniqueName="[Orders].[ShipCity].[All]" allUniqueName="[Orders].[ShipCity].[All]" dimensionUniqueName="[Orders]" displayFolder="" count="0" memberValueDatatype="130" unbalanced="0"/>
    <cacheHierarchy uniqueName="[Orders].[ShipRegion]" caption="ShipRegion" attribute="1" defaultMemberUniqueName="[Orders].[ShipRegion].[All]" allUniqueName="[Orders].[ShipRegion].[All]" dimensionUniqueName="[Orders]" displayFolder="" count="0" memberValueDatatype="130" unbalanced="0"/>
    <cacheHierarchy uniqueName="[Orders].[ShipPostalCode]" caption="ShipPostalCode" attribute="1" defaultMemberUniqueName="[Orders].[ShipPostalCode].[All]" allUniqueName="[Orders].[ShipPostalCode].[All]" dimensionUniqueName="[Orders]" displayFolder="" count="0" memberValueDatatype="130" unbalanced="0"/>
    <cacheHierarchy uniqueName="[Orders].[ShipCountry]" caption="ShipCountry" attribute="1" defaultMemberUniqueName="[Orders].[ShipCountry].[All]" allUniqueName="[Orders].[ShipCountry].[All]" dimensionUniqueName="[Orders]" displayFolder="" count="0" memberValueDatatype="130" unbalanced="0"/>
    <cacheHierarchy uniqueName="[Orders].[on time Delivery]" caption="on time Delivery" attribute="1" defaultMemberUniqueName="[Orders].[on time Delivery].[All]" allUniqueName="[Orders].[on time Delivery].[All]" dimensionUniqueName="[Orders]" displayFolder="" count="0" memberValueDatatype="20" unbalanced="0"/>
    <cacheHierarchy uniqueName="[Orders].[Delivery Duration]" caption="Delivery Duration" attribute="1" defaultMemberUniqueName="[Orders].[Delivery Duration].[All]" allUniqueName="[Orders].[Delivery Duration].[All]" dimensionUniqueName="[Orders]" displayFolder="" count="0" memberValueDatatype="2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Orders].[Order Bucket]" caption="Order Bucket" attribute="1" defaultMemberUniqueName="[Orders].[Order Bucket].[All]" allUniqueName="[Orders].[Order Bucket].[All]" dimensionUniqueName="[Orders]" displayFolder="" count="0" memberValueDatatype="130" unbalanced="0"/>
    <cacheHierarchy uniqueName="[OrdersDetails].[PK]" caption="PK" attribute="1" defaultMemberUniqueName="[OrdersDetails].[PK].[All]" allUniqueName="[OrdersDetails].[PK].[All]" dimensionUniqueName="[OrdersDetails]" displayFolder="" count="0" memberValueDatatype="20" unbalanced="0"/>
    <cacheHierarchy uniqueName="[OrdersDetails].[OrderID]" caption="OrderID" attribute="1" defaultMemberUniqueName="[OrdersDetails].[OrderID].[All]" allUniqueName="[OrdersDetails].[OrderID].[All]" dimensionUniqueName="[OrdersDetails]" displayFolder="" count="0" memberValueDatatype="20" unbalanced="0"/>
    <cacheHierarchy uniqueName="[OrdersDetails].[ProductID]" caption="ProductID" attribute="1" defaultMemberUniqueName="[OrdersDetails].[ProductID].[All]" allUniqueName="[OrdersDetails].[ProductID].[All]" dimensionUniqueName="[OrdersDetails]" displayFolder="" count="0" memberValueDatatype="20" unbalanced="0"/>
    <cacheHierarchy uniqueName="[OrdersDetails].[UnitPrice]" caption="UnitPrice" attribute="1" defaultMemberUniqueName="[OrdersDetails].[UnitPrice].[All]" allUniqueName="[OrdersDetails].[UnitPrice].[All]" dimensionUniqueName="[OrdersDetails]" displayFolder="" count="0" memberValueDatatype="5" unbalanced="0"/>
    <cacheHierarchy uniqueName="[OrdersDetails].[Quantity]" caption="Quantity" attribute="1" defaultMemberUniqueName="[OrdersDetails].[Quantity].[All]" allUniqueName="[OrdersDetails].[Quantity].[All]" dimensionUniqueName="[OrdersDetails]" displayFolder="" count="0" memberValueDatatype="20" unbalanced="0"/>
    <cacheHierarchy uniqueName="[OrdersDetails].[Discount]" caption="Discount" attribute="1" defaultMemberUniqueName="[OrdersDetails].[Discount].[All]" allUniqueName="[OrdersDetails].[Discount].[All]" dimensionUniqueName="[OrdersDetails]" displayFolder="" count="0" memberValueDatatype="5" unbalanced="0"/>
    <cacheHierarchy uniqueName="[OrdersDetails].[sales]" caption="sales" attribute="1" defaultMemberUniqueName="[OrdersDetails].[sales].[All]" allUniqueName="[OrdersDetails].[sales].[All]" dimensionUniqueName="[OrdersDetails]" displayFolder="" count="0" memberValueDatatype="5" unbalanced="0"/>
    <cacheHierarchy uniqueName="[OrdersDetails].[Revenue]" caption="Revenue" attribute="1" defaultMemberUniqueName="[OrdersDetails].[Revenue].[All]" allUniqueName="[OrdersDetails].[Revenue].[All]" dimensionUniqueName="[OrdersDetails]"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2" memberValueDatatype="130" unbalanced="0">
      <fieldsUsage count="2">
        <fieldUsage x="-1"/>
        <fieldUsage x="0"/>
      </fieldsUsage>
    </cacheHierarchy>
    <cacheHierarchy uniqueName="[Product].[SupplierID]" caption="SupplierID" attribute="1" defaultMemberUniqueName="[Product].[SupplierID].[All]" allUniqueName="[Product].[SupplierID].[All]" dimensionUniqueName="[Product]" displayFolder="" count="0" memberValueDatatype="20" unbalanced="0"/>
    <cacheHierarchy uniqueName="[Product].[CategoryID]" caption="CategoryID" attribute="1" defaultMemberUniqueName="[Product].[CategoryID].[All]" allUniqueName="[Product].[CategoryID].[All]" dimensionUniqueName="[Product]" displayFolder="" count="0" memberValueDatatype="20" unbalanced="0"/>
    <cacheHierarchy uniqueName="[Product].[QuantityPerUnit]" caption="QuantityPerUnit" attribute="1" defaultMemberUniqueName="[Product].[QuantityPerUnit].[All]" allUniqueName="[Product].[QuantityPerUnit].[All]" dimensionUniqueName="[Product]" displayFolder="" count="0" memberValueDatatype="130" unbalanced="0"/>
    <cacheHierarchy uniqueName="[Product].[UnitPrice]" caption="UnitPrice" attribute="1" defaultMemberUniqueName="[Product].[UnitPrice].[All]" allUniqueName="[Product].[UnitPrice].[All]" dimensionUniqueName="[Product]" displayFolder="" count="0" memberValueDatatype="5" unbalanced="0"/>
    <cacheHierarchy uniqueName="[Product].[UnitsInStock]" caption="UnitsInStock" attribute="1" defaultMemberUniqueName="[Product].[UnitsInStock].[All]" allUniqueName="[Product].[UnitsInStock].[All]" dimensionUniqueName="[Product]" displayFolder="" count="0" memberValueDatatype="20" unbalanced="0"/>
    <cacheHierarchy uniqueName="[Product].[UnitsOnOrder]" caption="UnitsOnOrder" attribute="1" defaultMemberUniqueName="[Product].[UnitsOnOrder].[All]" allUniqueName="[Product].[UnitsOnOrder].[All]" dimensionUniqueName="[Product]" displayFolder="" count="0" memberValueDatatype="20" unbalanced="0"/>
    <cacheHierarchy uniqueName="[Product].[ReorderLevel]" caption="ReorderLevel" attribute="1" defaultMemberUniqueName="[Product].[ReorderLevel].[All]" allUniqueName="[Product].[ReorderLevel].[All]" dimensionUniqueName="[Product]" displayFolder="" count="0" memberValueDatatype="20" unbalanced="0"/>
    <cacheHierarchy uniqueName="[Product].[Discontinued]" caption="Discontinued" attribute="1" defaultMemberUniqueName="[Product].[Discontinued].[All]" allUniqueName="[Product].[Discontinued].[All]" dimensionUniqueName="[Product]" displayFolder="" count="0" memberValueDatatype="11" unbalanced="0"/>
    <cacheHierarchy uniqueName="[Segments].[Score_Variation]" caption="Score_Variation" attribute="1" defaultMemberUniqueName="[Segments].[Score_Variation].[All]" allUniqueName="[Segments].[Score_Variation].[All]" dimensionUniqueName="[Segments]" displayFolder="" count="0" memberValueDatatype="20" unbalanced="0"/>
    <cacheHierarchy uniqueName="[Segments].[Score_Variation__Text_]" caption="Score_Variation__Text_" attribute="1" defaultMemberUniqueName="[Segments].[Score_Variation__Text_].[All]" allUniqueName="[Segments].[Score_Variation__Text_].[All]" dimensionUniqueName="[Segments]" displayFolder="" count="0" memberValueDatatype="130" unbalanced="0"/>
    <cacheHierarchy uniqueName="[Segments].[Segment_1]" caption="Segment_1" attribute="1" defaultMemberUniqueName="[Segments].[Segment_1].[All]" allUniqueName="[Segments].[Segment_1].[All]" dimensionUniqueName="[Segments]" displayFolder="" count="0" memberValueDatatype="130" unbalanced="0"/>
    <cacheHierarchy uniqueName="[Segments].[Behavior]" caption="Behavior" attribute="1" defaultMemberUniqueName="[Segments].[Behavior].[All]" allUniqueName="[Segments].[Behavior].[All]" dimensionUniqueName="[Segments]" displayFolder="" count="0" memberValueDatatype="130" unbalanced="0"/>
    <cacheHierarchy uniqueName="[Segments].[Addition]" caption="Addition" attribute="1" defaultMemberUniqueName="[Segments].[Addition].[All]" allUniqueName="[Segments].[Addition].[All]" dimensionUniqueName="[Segmen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Phone]" caption="Phone" attribute="1" defaultMemberUniqueName="[Shippers].[Phone].[All]" allUniqueName="[Shippers].[Phone].[All]" dimensionUniqueName="[Shippers]" displayFolder="" count="0" memberValueDatatype="130" unbalanced="0"/>
    <cacheHierarchy uniqueName="[Suppliers].[SupplierID]" caption="SupplierID" attribute="1" defaultMemberUniqueName="[Suppliers].[SupplierID].[All]" allUniqueName="[Suppliers].[SupplierID].[All]" dimensionUniqueName="[Suppliers]" displayFolder="" count="0" memberValueDatatype="20" unbalanced="0"/>
    <cacheHierarchy uniqueName="[Suppliers].[CompanyName]" caption="CompanyName" attribute="1" defaultMemberUniqueName="[Suppliers].[CompanyName].[All]" allUniqueName="[Suppliers].[CompanyName].[All]" dimensionUniqueName="[Suppliers]" displayFolder="" count="0" memberValueDatatype="130" unbalanced="0"/>
    <cacheHierarchy uniqueName="[Suppliers].[ContactName]" caption="ContactName" attribute="1" defaultMemberUniqueName="[Suppliers].[ContactName].[All]" allUniqueName="[Suppliers].[ContactName].[All]" dimensionUniqueName="[Suppliers]" displayFolder="" count="0" memberValueDatatype="130" unbalanced="0"/>
    <cacheHierarchy uniqueName="[Suppliers].[ContactTitle]" caption="ContactTitle" attribute="1" defaultMemberUniqueName="[Suppliers].[ContactTitle].[All]" allUniqueName="[Suppliers].[ContactTitle].[All]" dimensionUniqueName="[Suppliers]" displayFolder="" count="0" memberValueDatatype="130" unbalanced="0"/>
    <cacheHierarchy uniqueName="[Suppliers].[Address]" caption="Address" attribute="1" defaultMemberUniqueName="[Suppliers].[Address].[All]" allUniqueName="[Suppliers].[Address].[All]" dimensionUniqueName="[Suppliers]" displayFolder="" count="0" memberValueDatatype="130" unbalanced="0"/>
    <cacheHierarchy uniqueName="[Suppliers].[City]" caption="City" attribute="1" defaultMemberUniqueName="[Suppliers].[City].[All]" allUniqueName="[Suppliers].[City].[All]" dimensionUniqueName="[Suppliers]" displayFolder="" count="0" memberValueDatatype="130" unbalanced="0"/>
    <cacheHierarchy uniqueName="[Suppliers].[Region]" caption="Region" attribute="1" defaultMemberUniqueName="[Suppliers].[Region].[All]" allUniqueName="[Suppliers].[Region].[All]" dimensionUniqueName="[Suppliers]" displayFolder="" count="0" memberValueDatatype="130" unbalanced="0"/>
    <cacheHierarchy uniqueName="[Suppliers].[PostalCode]" caption="PostalCode" attribute="1" defaultMemberUniqueName="[Suppliers].[PostalCode].[All]" allUniqueName="[Suppliers].[PostalCode].[All]" dimensionUniqueName="[Suppliers]" displayFolder="" count="0" memberValueDatatype="130" unbalanced="0"/>
    <cacheHierarchy uniqueName="[Suppliers].[Country]" caption="Country" attribute="1" defaultMemberUniqueName="[Suppliers].[Country].[All]" allUniqueName="[Suppliers].[Country].[All]" dimensionUniqueName="[Suppliers]" displayFolder="" count="0" memberValueDatatype="130" unbalanced="0"/>
    <cacheHierarchy uniqueName="[Suppliers].[Phone]" caption="Phone" attribute="1" defaultMemberUniqueName="[Suppliers].[Phone].[All]" allUniqueName="[Suppliers].[Phone].[All]" dimensionUniqueName="[Suppliers]" displayFolder="" count="0" memberValueDatatype="130" unbalanced="0"/>
    <cacheHierarchy uniqueName="[Suppliers].[Fax]" caption="Fax" attribute="1" defaultMemberUniqueName="[Suppliers].[Fax].[All]" allUniqueName="[Suppliers].[Fax].[All]" dimensionUniqueName="[Suppliers]" displayFolder="" count="0" memberValueDatatype="130" unbalanced="0"/>
    <cacheHierarchy uniqueName="[Suppliers].[HomePage]" caption="HomePage" attribute="1" defaultMemberUniqueName="[Suppliers].[HomePage].[All]" allUniqueName="[Suppliers].[HomePage].[All]" dimensionUniqueName="[Suppliers]" displayFolder="" count="0" memberValueDatatype="130"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Measures].[Sum of sales]" caption="Sum of sales" measure="1" displayFolder="" measureGroup="OrdersDetails" count="0">
      <extLst>
        <ext xmlns:x15="http://schemas.microsoft.com/office/spreadsheetml/2010/11/main" uri="{B97F6D7D-B522-45F9-BDA1-12C45D357490}">
          <x15:cacheHierarchy aggregatedColumn="90"/>
        </ext>
      </extLst>
    </cacheHierarchy>
    <cacheHierarchy uniqueName="[Measures].[Sum of Revenue]" caption="Sum of Revenue" measure="1" displayFolder="" measureGroup="OrdersDetails" count="0">
      <extLst>
        <ext xmlns:x15="http://schemas.microsoft.com/office/spreadsheetml/2010/11/main" uri="{B97F6D7D-B522-45F9-BDA1-12C45D357490}">
          <x15:cacheHierarchy aggregatedColumn="91"/>
        </ext>
      </extLst>
    </cacheHierarchy>
    <cacheHierarchy uniqueName="[Measures].[Sum of Quantity]" caption="Sum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Delivery Duration]" caption="Sum of Delivery Duration" measure="1" displayFolder="" measureGroup="Orders" count="0">
      <extLst>
        <ext xmlns:x15="http://schemas.microsoft.com/office/spreadsheetml/2010/11/main" uri="{B97F6D7D-B522-45F9-BDA1-12C45D357490}">
          <x15:cacheHierarchy aggregatedColumn="79"/>
        </ext>
      </extLst>
    </cacheHierarchy>
    <cacheHierarchy uniqueName="[Measures].[Average of Delivery Duration]" caption="Average of Delivery Duration" measure="1" displayFolder="" measureGroup="Orders" count="0">
      <extLst>
        <ext xmlns:x15="http://schemas.microsoft.com/office/spreadsheetml/2010/11/main" uri="{B97F6D7D-B522-45F9-BDA1-12C45D357490}">
          <x15:cacheHierarchy aggregatedColumn="79"/>
        </ext>
      </extLst>
    </cacheHierarchy>
    <cacheHierarchy uniqueName="[Measures].[Count of CustomerID]" caption="Count of CustomerID" measure="1" displayFolder="" measureGroup="Customers Behaviour" count="0">
      <extLst>
        <ext xmlns:x15="http://schemas.microsoft.com/office/spreadsheetml/2010/11/main" uri="{B97F6D7D-B522-45F9-BDA1-12C45D357490}">
          <x15:cacheHierarchy aggregatedColumn="24"/>
        </ext>
      </extLst>
    </cacheHierarchy>
    <cacheHierarchy uniqueName="[Measures].[Sum of frequency]" caption="Sum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Average of frequency]" caption="Average of frequency" measure="1" displayFolder="" measureGroup="Customers Behaviour" count="0">
      <extLst>
        <ext xmlns:x15="http://schemas.microsoft.com/office/spreadsheetml/2010/11/main" uri="{B97F6D7D-B522-45F9-BDA1-12C45D357490}">
          <x15:cacheHierarchy aggregatedColumn="38"/>
        </ext>
      </extLst>
    </cacheHierarchy>
    <cacheHierarchy uniqueName="[Measures].[Sum of Tenure]" caption="Sum of Tenure" measure="1" displayFolder="" measureGroup="Customers Behaviour" count="0">
      <extLst>
        <ext xmlns:x15="http://schemas.microsoft.com/office/spreadsheetml/2010/11/main" uri="{B97F6D7D-B522-45F9-BDA1-12C45D357490}">
          <x15:cacheHierarchy aggregatedColumn="35"/>
        </ext>
      </extLst>
    </cacheHierarchy>
    <cacheHierarchy uniqueName="[Measures].[Average of Tenure]" caption="Average of Tenure" measure="1" displayFolder="" measureGroup="Customers Behaviour" count="0">
      <extLst>
        <ext xmlns:x15="http://schemas.microsoft.com/office/spreadsheetml/2010/11/main" uri="{B97F6D7D-B522-45F9-BDA1-12C45D357490}">
          <x15:cacheHierarchy aggregatedColumn="35"/>
        </ext>
      </extLst>
    </cacheHierarchy>
    <cacheHierarchy uniqueName="[Measures].[Sum of ProductID]" caption="Sum of ProductID" measure="1" displayFolder="" measureGroup="Product" count="0">
      <extLst>
        <ext xmlns:x15="http://schemas.microsoft.com/office/spreadsheetml/2010/11/main" uri="{B97F6D7D-B522-45F9-BDA1-12C45D357490}">
          <x15:cacheHierarchy aggregatedColumn="92"/>
        </ext>
      </extLst>
    </cacheHierarchy>
    <cacheHierarchy uniqueName="[Measures].[Sum of SupplierID]" caption="Sum of SupplierID" measure="1" displayFolder="" measureGroup="Product" count="0">
      <extLst>
        <ext xmlns:x15="http://schemas.microsoft.com/office/spreadsheetml/2010/11/main" uri="{B97F6D7D-B522-45F9-BDA1-12C45D357490}">
          <x15:cacheHierarchy aggregatedColumn="94"/>
        </ext>
      </extLst>
    </cacheHierarchy>
    <cacheHierarchy uniqueName="[Measures].[Count of ProductName]" caption="Count of ProductName" measure="1" displayFolder="" measureGroup="Product" count="0">
      <extLst>
        <ext xmlns:x15="http://schemas.microsoft.com/office/spreadsheetml/2010/11/main" uri="{B97F6D7D-B522-45F9-BDA1-12C45D357490}">
          <x15:cacheHierarchy aggregatedColumn="93"/>
        </ext>
      </extLst>
    </cacheHierarchy>
    <cacheHierarchy uniqueName="[Measures].[Average of ProductID]" caption="Average of ProductID" measure="1" displayFolder="" measureGroup="Product" count="0">
      <extLst>
        <ext xmlns:x15="http://schemas.microsoft.com/office/spreadsheetml/2010/11/main" uri="{B97F6D7D-B522-45F9-BDA1-12C45D357490}">
          <x15:cacheHierarchy aggregatedColumn="92"/>
        </ext>
      </extLst>
    </cacheHierarchy>
    <cacheHierarchy uniqueName="[Measures].[Count of ProductID]" caption="Count of ProductID" measure="1" displayFolder="" measureGroup="Product" count="0">
      <extLst>
        <ext xmlns:x15="http://schemas.microsoft.com/office/spreadsheetml/2010/11/main" uri="{B97F6D7D-B522-45F9-BDA1-12C45D357490}">
          <x15:cacheHierarchy aggregatedColumn="92"/>
        </ext>
      </extLst>
    </cacheHierarchy>
    <cacheHierarchy uniqueName="[Measures].[Sum of EmployeeID]" caption="Sum of EmployeeID" measure="1" displayFolder="" measureGroup="Employees" count="0">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OrdersDetails" count="0">
      <extLst>
        <ext xmlns:x15="http://schemas.microsoft.com/office/spreadsheetml/2010/11/main" uri="{B97F6D7D-B522-45F9-BDA1-12C45D357490}">
          <x15:cacheHierarchy aggregatedColumn="88"/>
        </ext>
      </extLst>
    </cacheHierarchy>
    <cacheHierarchy uniqueName="[Measures].[Sum of UnitsInStock]" caption="Sum of UnitsInStock" measure="1" displayFolder="" measureGroup="Product" count="0">
      <extLst>
        <ext xmlns:x15="http://schemas.microsoft.com/office/spreadsheetml/2010/11/main" uri="{B97F6D7D-B522-45F9-BDA1-12C45D357490}">
          <x15:cacheHierarchy aggregatedColumn="98"/>
        </ext>
      </extLst>
    </cacheHierarchy>
    <cacheHierarchy uniqueName="[Measures].[Count of UnitsInStock]" caption="Count of UnitsInStock" measure="1" displayFolder="" measureGroup="Product" count="0">
      <extLst>
        <ext xmlns:x15="http://schemas.microsoft.com/office/spreadsheetml/2010/11/main" uri="{B97F6D7D-B522-45F9-BDA1-12C45D357490}">
          <x15:cacheHierarchy aggregatedColumn="98"/>
        </ext>
      </extLst>
    </cacheHierarchy>
    <cacheHierarchy uniqueName="[Measures].[Sum of Total Sales]" caption="Sum of Total Sales" measure="1" displayFolder="" measureGroup="Customers Behaviour" count="0">
      <extLst>
        <ext xmlns:x15="http://schemas.microsoft.com/office/spreadsheetml/2010/11/main" uri="{B97F6D7D-B522-45F9-BDA1-12C45D357490}">
          <x15:cacheHierarchy aggregatedColumn="26"/>
        </ext>
      </extLst>
    </cacheHierarchy>
    <cacheHierarchy uniqueName="[Measures].[Sum of OrderID]" caption="Sum of OrderID" measure="1" displayFolder="" measureGroup="Orders" count="0">
      <extLst>
        <ext xmlns:x15="http://schemas.microsoft.com/office/spreadsheetml/2010/11/main" uri="{B97F6D7D-B522-45F9-BDA1-12C45D357490}">
          <x15:cacheHierarchy aggregatedColumn="64"/>
        </ext>
      </extLst>
    </cacheHierarchy>
    <cacheHierarchy uniqueName="[Measures].[Count of OrderID]" caption="Count of OrderID" measure="1" displayFolder="" measureGroup="Orders" count="0">
      <extLst>
        <ext xmlns:x15="http://schemas.microsoft.com/office/spreadsheetml/2010/11/main" uri="{B97F6D7D-B522-45F9-BDA1-12C45D357490}">
          <x15:cacheHierarchy aggregatedColumn="64"/>
        </ext>
      </extLst>
    </cacheHierarchy>
    <cacheHierarchy uniqueName="[Measures].[Total Revenue]" caption="Total Revenue" measure="1" displayFolder="" measureGroup="Orders" count="0"/>
    <cacheHierarchy uniqueName="[Measures].[Total_Sales]" caption="Total_Sales" measure="1" displayFolder="" measureGroup="Orders" count="0"/>
    <cacheHierarchy uniqueName="[Measures].[Number of order]" caption="Number of order" measure="1" displayFolder="" measureGroup="Orders" count="0"/>
    <cacheHierarchy uniqueName="[Measures].[Number of Items]" caption="Number of Items" measure="1" displayFolder="" measureGroup="Orders" count="0"/>
    <cacheHierarchy uniqueName="[Measures].[Average order value]" caption="Average order value" measure="1" displayFolder="" measureGroup="Orders" count="0"/>
    <cacheHierarchy uniqueName="[Measures].[Average Item value]" caption="Average Item value" measure="1" displayFolder="" measureGroup="Orders" count="0"/>
    <cacheHierarchy uniqueName="[Measures].[Total Number of deliveries]" caption="Total Number of deliveries" measure="1" displayFolder="" measureGroup="Orders" count="0"/>
    <cacheHierarchy uniqueName="[Measures].[Number of on-time deliveries]" caption="Number of on-time deliveries" measure="1" displayFolder="" measureGroup="Orders" count="0"/>
    <cacheHierarchy uniqueName="[Measures].[On-time delivery rate]" caption="On-time delivery rate" measure="1" displayFolder="" measureGroup="Orders" count="0"/>
    <cacheHierarchy uniqueName="[Measures].[Customer Base]" caption="Customer Base" measure="1" displayFolder="" measureGroup="Orders" count="0"/>
    <cacheHierarchy uniqueName="[Measures].[count of products out of stock]" caption="count of products out of stock" measure="1" displayFolder="" measureGroup="Orders" count="0"/>
    <cacheHierarchy uniqueName="[Measures].[products in stock]" caption="products in stock" measure="1" displayFolder="" measureGroup="Orders" count="0" oneField="1">
      <fieldsUsage count="1">
        <fieldUsage x="1"/>
      </fieldsUsage>
    </cacheHierarchy>
    <cacheHierarchy uniqueName="[Measures].[Total Units On Order]" caption="Total Units On Order" measure="1" displayFolder="" measureGroup="Orders" count="0"/>
    <cacheHierarchy uniqueName="[Measures].[OverallStock]" caption="OverallStock" measure="1" displayFolder="" measureGroup="Orders" count="0"/>
    <cacheHierarchy uniqueName="[Measures].[available stock %]" caption="available stock %" measure="1" displayFolder="" measureGroup="Orders" count="0"/>
    <cacheHierarchy uniqueName="[Measures].[Discounted order (Count)]" caption="Discounted order (Count)" measure="1" displayFolder="" measureGroup="Orders" count="0"/>
    <cacheHierarchy uniqueName="[Measures].[Discounted Orders (percentage)]" caption="Discounted Orders (percentage)" measure="1" displayFolder="" measureGroup="Orders" count="0"/>
    <cacheHierarchy uniqueName="[Measures].[Discount Impact]" caption="Discount Impact" measure="1" displayFolder="" measureGroup="Orders" count="0"/>
    <cacheHierarchy uniqueName="[Measures].[Discount Impact (Percentage)]" caption="Discount Impact (Percentage)" measure="1" displayFolder="" measureGroup="Orders" count="0"/>
    <cacheHierarchy uniqueName="[Measures].[avg Item per Order]" caption="avg Item per Order" measure="1" displayFolder="" measureGroup="Orders" count="0"/>
    <cacheHierarchy uniqueName="[Measures].[Number of products]" caption="Number of products" measure="1" displayFolder="" measureGroup="Orders" count="0"/>
    <cacheHierarchy uniqueName="[Measures].[SamePeriodLastYear_TotalSales]" caption="SamePeriodLastYear_TotalSales" measure="1" displayFolder="" measureGroup="Orders" count="0"/>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s]" caption="__XL_Count Orders" measure="1" displayFolder="" measureGroup="Orders" count="0" hidden="1"/>
    <cacheHierarchy uniqueName="[Measures].[__XL_Count OrdersDetails]" caption="__XL_Count OrdersDetails" measure="1" displayFolder="" measureGroup="OrdersDetails" count="0" hidden="1"/>
    <cacheHierarchy uniqueName="[Measures].[__XL_Count Product]" caption="__XL_Count Product" measure="1" displayFolder="" measureGroup="Product" count="0" hidden="1"/>
    <cacheHierarchy uniqueName="[Measures].[__XL_Count Shippers]" caption="__XL_Count Shippers" measure="1" displayFolder="" measureGroup="Shippers" count="0" hidden="1"/>
    <cacheHierarchy uniqueName="[Measures].[__XL_Count Suppliers]" caption="__XL_Count Suppliers" measure="1" displayFolder="" measureGroup="Suppliers" count="0" hidden="1"/>
    <cacheHierarchy uniqueName="[Measures].[__XL_Count Customers Behaviour]" caption="__XL_Count Customers Behaviour" measure="1" displayFolder="" measureGroup="Customers Behaviour" count="0" hidden="1"/>
    <cacheHierarchy uniqueName="[Measures].[__XL_Count Segments]" caption="__XL_Count Segments" measure="1" displayFolder="" measureGroup="Segments" count="0" hidden="1"/>
    <cacheHierarchy uniqueName="[Measures].[__XL_Count Calendar]" caption="__XL_Count Calendar" measure="1" displayFolder="" measureGroup="Calendar" count="0" hidden="1"/>
    <cacheHierarchy uniqueName="[Measures].[__XL_Count Customers Insights]" caption="__XL_Count Customers Insights" measure="1" displayFolder="" measureGroup="Customers Insights" count="0" hidden="1"/>
    <cacheHierarchy uniqueName="[Measures].[__No measures defined]" caption="__No measures defined" measure="1" displayFolder="" count="0" hidden="1"/>
  </cacheHierarchies>
  <kpis count="0"/>
  <dimensions count="13">
    <dimension name="Calendar" uniqueName="[Calendar]" caption="Calendar"/>
    <dimension name="Categories" uniqueName="[Categories]" caption="Categories"/>
    <dimension name="Customers" uniqueName="[Customers]" caption="Customers"/>
    <dimension name="Customers Behaviour" uniqueName="[Customers Behaviour]" caption="Customers Behaviour"/>
    <dimension name="Customers Insights" uniqueName="[Customers Insights]" caption="Customers Insights"/>
    <dimension name="Employees" uniqueName="[Employees]" caption="Employees"/>
    <dimension measure="1" name="Measures" uniqueName="[Measures]" caption="Measures"/>
    <dimension name="Orders" uniqueName="[Orders]" caption="Orders"/>
    <dimension name="OrdersDetails" uniqueName="[OrdersDetails]" caption="OrdersDetails"/>
    <dimension name="Product" uniqueName="[Product]" caption="Product"/>
    <dimension name="Segments" uniqueName="[Segments]" caption="Segments"/>
    <dimension name="Shippers" uniqueName="[Shippers]" caption="Shippers"/>
    <dimension name="Suppliers" uniqueName="[Suppliers]" caption="Suppliers"/>
  </dimensions>
  <measureGroups count="12">
    <measureGroup name="Calendar" caption="Calendar"/>
    <measureGroup name="Categories" caption="Categories"/>
    <measureGroup name="Customers" caption="Customers"/>
    <measureGroup name="Customers Behaviour" caption="Customers Behaviour"/>
    <measureGroup name="Customers Insights" caption="Customers Insights"/>
    <measureGroup name="Employees" caption="Employees"/>
    <measureGroup name="Orders" caption="Orders"/>
    <measureGroup name="OrdersDetails" caption="OrdersDetails"/>
    <measureGroup name="Product" caption="Product"/>
    <measureGroup name="Segments" caption="Segments"/>
    <measureGroup name="Shippers" caption="Shippers"/>
    <measureGroup name="Suppliers" caption="Suppliers"/>
  </measureGroups>
  <maps count="29">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5"/>
    <map measureGroup="6" dimension="7"/>
    <map measureGroup="6" dimension="11"/>
    <map measureGroup="6" dimension="12"/>
    <map measureGroup="7" dimension="0"/>
    <map measureGroup="7" dimension="1"/>
    <map measureGroup="7" dimension="2"/>
    <map measureGroup="7" dimension="3"/>
    <map measureGroup="7" dimension="5"/>
    <map measureGroup="7" dimension="7"/>
    <map measureGroup="7" dimension="8"/>
    <map measureGroup="7" dimension="9"/>
    <map measureGroup="7" dimension="11"/>
    <map measureGroup="7" dimension="12"/>
    <map measureGroup="8" dimension="1"/>
    <map measureGroup="8" dimension="9"/>
    <map measureGroup="9" dimension="10"/>
    <map measureGroup="10" dimension="11"/>
    <map measureGroup="10" dimension="12"/>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BC37CE5-8552-42B4-8292-B09BADCB1C05}" name="PivotTable6" cacheId="23" applyNumberFormats="0" applyBorderFormats="0" applyFontFormats="0" applyPatternFormats="0" applyAlignmentFormats="0" applyWidthHeightFormats="1" dataCaption="Values" tag="e7983cf7-1d0a-47e4-9d76-f7511ac50365" updatedVersion="8" minRefreshableVersion="3" useAutoFormatting="1" subtotalHiddenItems="1" itemPrintTitles="1" createdVersion="8" indent="0" outline="1" outlineData="1" multipleFieldFilters="0" chartFormat="11">
  <location ref="A3:C71" firstHeaderRow="0" firstDataRow="1" firstDataCol="1"/>
  <pivotFields count="9">
    <pivotField dataField="1" subtotalTop="0" showAll="0" defaultSubtotal="0"/>
    <pivotField axis="axisRow" allDrilled="1" subtotalTop="0" showAll="0" dataSourceSort="1" defaultSubtotal="0">
      <items count="3">
        <item c="1" x="0" d="1"/>
        <item c="1" x="1" d="1"/>
        <item c="1" x="2" d="1"/>
      </items>
    </pivotField>
    <pivotField dataField="1" subtotalTop="0" showAll="0" defaultSubtotal="0"/>
    <pivotField axis="axisRow" subtotalTop="0" showAll="0" hideNewItems="1" dataSourceSort="1" defaultSubtotal="0">
      <items count="10">
        <item c="1" x="0" d="1"/>
        <item c="1" x="1"/>
        <item c="1" x="2" d="1"/>
        <item c="1" x="3" d="1"/>
        <item c="1" x="4" d="1"/>
        <item c="1" x="5" d="1"/>
        <item c="1" x="6" d="1"/>
        <item c="1" x="7" d="1"/>
        <item c="1" x="8" d="1"/>
        <item c="1" x="9" d="1"/>
      </items>
    </pivotField>
    <pivotField axis="axisRow" subtotalTop="0" showAll="0" hideNewItems="1" dataSourceSort="1" defaultSubtotal="0">
      <items count="27">
        <item c="1" x="0" d="1"/>
        <item c="1" x="1" d="1"/>
        <item c="1" x="2" d="1"/>
        <item c="1" x="3" d="1"/>
        <item c="1" x="4" d="1"/>
        <item c="1" x="5" d="1"/>
        <item c="1" x="6" d="1"/>
        <item c="1" x="7" d="1"/>
        <item c="1" x="8" d="1"/>
        <item c="1" x="9" d="1"/>
        <item c="1" x="10" d="1"/>
        <item c="1" x="11" d="1"/>
        <item c="1" x="12" d="1"/>
        <item c="1" x="13" d="1"/>
        <item c="1" x="14" d="1"/>
        <item c="1" x="15" d="1"/>
        <item c="1" x="16" d="1"/>
        <item c="1" x="17" d="1"/>
        <item c="1" x="18" d="1"/>
        <item c="1" x="19" d="1"/>
        <item c="1" x="20" d="1"/>
        <item c="1" x="21" d="1"/>
        <item c="1" x="22" d="1"/>
        <item c="1" x="23" d="1"/>
        <item c="1" x="24" d="1"/>
        <item c="1" x="25" d="1"/>
        <item c="1" x="26" d="1"/>
      </items>
    </pivotField>
    <pivotField axis="axisRow" subtotalTop="0" showAll="0" hideNewItems="1" dataSourceSort="1" defaultSubtotal="0">
      <items count="27">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s>
    </pivotField>
    <pivotField axis="axisRow" subtotalTop="0" showAll="0" hideNewItems="1" dataSourceSort="1" defaultSubtotal="0"/>
    <pivotField axis="axisRow" subtotalTop="0" showAll="0" hideNewItems="1" dataSourceSort="1" defaultSubtotal="0"/>
    <pivotField axis="axisRow" subtotalTop="0" showAll="0" hideNewItems="1" dataSourceSort="1" defaultSubtotal="0"/>
  </pivotFields>
  <rowFields count="4">
    <field x="1"/>
    <field x="3"/>
    <field x="4"/>
    <field x="5"/>
  </rowFields>
  <rowItems count="68">
    <i>
      <x/>
    </i>
    <i r="1">
      <x/>
    </i>
    <i r="2">
      <x/>
    </i>
    <i r="3">
      <x/>
    </i>
    <i r="2">
      <x v="1"/>
    </i>
    <i r="3">
      <x v="1"/>
    </i>
    <i r="2">
      <x v="2"/>
    </i>
    <i r="3">
      <x v="2"/>
    </i>
    <i r="1">
      <x v="1"/>
    </i>
    <i>
      <x v="1"/>
    </i>
    <i r="1">
      <x v="2"/>
    </i>
    <i r="2">
      <x v="3"/>
    </i>
    <i r="3">
      <x v="3"/>
    </i>
    <i r="2">
      <x v="4"/>
    </i>
    <i r="3">
      <x v="4"/>
    </i>
    <i r="2">
      <x v="5"/>
    </i>
    <i r="3">
      <x v="5"/>
    </i>
    <i r="1">
      <x v="3"/>
    </i>
    <i r="2">
      <x v="6"/>
    </i>
    <i r="3">
      <x v="6"/>
    </i>
    <i r="2">
      <x v="7"/>
    </i>
    <i r="3">
      <x v="7"/>
    </i>
    <i r="2">
      <x v="8"/>
    </i>
    <i r="3">
      <x v="8"/>
    </i>
    <i r="1">
      <x v="4"/>
    </i>
    <i r="2">
      <x v="9"/>
    </i>
    <i r="3">
      <x v="9"/>
    </i>
    <i r="2">
      <x v="10"/>
    </i>
    <i r="3">
      <x v="10"/>
    </i>
    <i r="2">
      <x v="11"/>
    </i>
    <i r="3">
      <x v="11"/>
    </i>
    <i r="1">
      <x v="5"/>
    </i>
    <i r="2">
      <x v="12"/>
    </i>
    <i r="3">
      <x v="12"/>
    </i>
    <i r="2">
      <x v="13"/>
    </i>
    <i r="3">
      <x v="13"/>
    </i>
    <i r="2">
      <x v="14"/>
    </i>
    <i r="3">
      <x v="14"/>
    </i>
    <i>
      <x v="2"/>
    </i>
    <i r="1">
      <x v="6"/>
    </i>
    <i r="2">
      <x v="15"/>
    </i>
    <i r="3">
      <x v="15"/>
    </i>
    <i r="2">
      <x v="16"/>
    </i>
    <i r="3">
      <x v="16"/>
    </i>
    <i r="2">
      <x v="17"/>
    </i>
    <i r="3">
      <x v="17"/>
    </i>
    <i r="1">
      <x v="7"/>
    </i>
    <i r="2">
      <x v="18"/>
    </i>
    <i r="3">
      <x v="18"/>
    </i>
    <i r="2">
      <x v="19"/>
    </i>
    <i r="3">
      <x v="19"/>
    </i>
    <i r="2">
      <x v="20"/>
    </i>
    <i r="3">
      <x v="20"/>
    </i>
    <i r="1">
      <x v="8"/>
    </i>
    <i r="2">
      <x v="21"/>
    </i>
    <i r="3">
      <x v="21"/>
    </i>
    <i r="2">
      <x v="22"/>
    </i>
    <i r="3">
      <x v="22"/>
    </i>
    <i r="2">
      <x v="23"/>
    </i>
    <i r="3">
      <x v="23"/>
    </i>
    <i r="1">
      <x v="9"/>
    </i>
    <i r="2">
      <x v="24"/>
    </i>
    <i r="3">
      <x v="24"/>
    </i>
    <i r="2">
      <x v="25"/>
    </i>
    <i r="3">
      <x v="25"/>
    </i>
    <i r="2">
      <x v="26"/>
    </i>
    <i r="3">
      <x v="26"/>
    </i>
    <i t="grand">
      <x/>
    </i>
  </rowItems>
  <colFields count="1">
    <field x="-2"/>
  </colFields>
  <colItems count="2">
    <i>
      <x/>
    </i>
    <i i="1">
      <x v="1"/>
    </i>
  </colItems>
  <dataFields count="2">
    <dataField name="Sum of sales" fld="0" baseField="0" baseItem="0"/>
    <dataField fld="2" subtotal="count" baseField="0" baseItem="0"/>
  </dataFields>
  <formats count="2">
    <format dxfId="4">
      <pivotArea outline="0" collapsedLevelsAreSubtotals="1" fieldPosition="0"/>
    </format>
    <format dxfId="3">
      <pivotArea grandRow="1" outline="0" collapsedLevelsAreSubtotals="1" fieldPosition="0"/>
    </format>
  </formats>
  <chartFormats count="4">
    <chartFormat chart="3" format="4" series="1">
      <pivotArea type="data" outline="0" fieldPosition="0">
        <references count="1">
          <reference field="4294967294" count="1" selected="0">
            <x v="0"/>
          </reference>
        </references>
      </pivotArea>
    </chartFormat>
    <chartFormat chart="6" format="8" series="1">
      <pivotArea type="data" outline="0" fieldPosition="0">
        <references count="1">
          <reference field="4294967294" count="1" selected="0">
            <x v="0"/>
          </reference>
        </references>
      </pivotArea>
    </chartFormat>
    <chartFormat chart="6" format="14" series="1">
      <pivotArea type="data" outline="0" fieldPosition="0">
        <references count="1">
          <reference field="4294967294" count="1" selected="0">
            <x v="1"/>
          </reference>
        </references>
      </pivotArea>
    </chartFormat>
    <chartFormat chart="3" format="10" series="1">
      <pivotArea type="data" outline="0" fieldPosition="0">
        <references count="1">
          <reference field="4294967294" count="1" selected="0">
            <x v="1"/>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OrdersDetails]"/>
        <x15:activeTabTopLevelEntity name="[Categori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90BE541-B591-4C1F-9150-036196EAFD86}" name="PivotTable17" cacheId="7" applyNumberFormats="0" applyBorderFormats="0" applyFontFormats="0" applyPatternFormats="0" applyAlignmentFormats="0" applyWidthHeightFormats="1" dataCaption="Values" tag="5ae8495f-c04e-40f7-ba2e-afa44fd13adc" updatedVersion="8" minRefreshableVersion="3" useAutoFormatting="1" subtotalHiddenItems="1" itemPrintTitles="1" createdVersion="8" indent="0" outline="1" outlineData="1" multipleFieldFilters="0">
  <location ref="AV3:AW9"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fld="1" subtotal="count" baseField="0" baseItem="0"/>
  </dataField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UnitsInStock"/>
    <pivotHierarchy dragToData="1" caption="Count of UnitsInStock"/>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38827F4-F814-4CA1-B800-C32C8D3E49B4}" name="PivotTable20" cacheId="10" applyNumberFormats="0" applyBorderFormats="0" applyFontFormats="0" applyPatternFormats="0" applyAlignmentFormats="0" applyWidthHeightFormats="1" dataCaption="Values" tag="b2de73e2-f2ab-4099-b8bd-2f1a06746315" updatedVersion="8" minRefreshableVersion="3" useAutoFormatting="1" subtotalHiddenItems="1" itemPrintTitles="1" createdVersion="8" indent="0" outline="1" outlineData="1" multipleFieldFilters="0" chartFormat="2">
  <location ref="BI3:BI4" firstHeaderRow="1" firstDataRow="1" firstDataCol="0"/>
  <pivotFields count="3">
    <pivotField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Items count="1">
    <i/>
  </rowItems>
  <colItems count="1">
    <i/>
  </colItems>
  <dataFields count="1">
    <dataField name="Average of Delivery Duration" fld="1" subtotal="average" baseField="0" baseItem="0" numFmtId="1"/>
  </dataFields>
  <formats count="1">
    <format dxfId="11">
      <pivotArea outline="0" collapsedLevelsAreSubtotals="1" fieldPosition="0"/>
    </format>
  </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elivery Dura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D66B58F-249A-4BDB-84D2-918D7D7A0D8F}" name="PivotTable7" cacheId="16" applyNumberFormats="0" applyBorderFormats="0" applyFontFormats="0" applyPatternFormats="0" applyAlignmentFormats="0" applyWidthHeightFormats="1" dataCaption="Values" tag="995afce4-d71e-4b81-aa71-e447e3d807c2" updatedVersion="8" minRefreshableVersion="3" useAutoFormatting="1" subtotalHiddenItems="1" itemPrintTitles="1" createdVersion="8" indent="0" outline="1" outlineData="1" multipleFieldFilters="0" chartFormat="8">
  <location ref="F3:G14"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i>
    <i>
      <x v="8"/>
    </i>
    <i>
      <x v="1"/>
    </i>
    <i>
      <x v="9"/>
    </i>
    <i>
      <x v="3"/>
    </i>
    <i>
      <x v="6"/>
    </i>
    <i>
      <x v="5"/>
    </i>
    <i>
      <x v="4"/>
    </i>
    <i>
      <x v="2"/>
    </i>
    <i>
      <x v="7"/>
    </i>
    <i t="grand">
      <x/>
    </i>
  </rowItems>
  <colItems count="1">
    <i/>
  </colItems>
  <dataFields count="1">
    <dataField name="Sum of Quantity" fld="1" baseField="0" baseItem="0" numFmtId="166"/>
  </dataFields>
  <formats count="1">
    <format dxfId="12">
      <pivotArea outline="0" collapsedLevelsAreSubtotals="1" fieldPosition="0"/>
    </format>
  </formats>
  <chartFormats count="1">
    <chartFormat chart="5" format="2" series="1">
      <pivotArea type="data" outline="0" fieldPosition="0">
        <references count="1">
          <reference field="4294967294" count="1" selected="0">
            <x v="0"/>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125">
      <autoFilter ref="A1">
        <filterColumn colId="0">
          <top10 val="10" filterVal="10"/>
        </filterColumn>
      </autoFilter>
    </filter>
  </filters>
  <rowHierarchiesUsage count="1">
    <rowHierarchyUsage hierarchyUsage="9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Orders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0EA6E1F-BDA6-47C4-A085-0AEBDE621240}" name="PivotTable14" cacheId="4" applyNumberFormats="0" applyBorderFormats="0" applyFontFormats="0" applyPatternFormats="0" applyAlignmentFormats="0" applyWidthHeightFormats="1" dataCaption="Values" tag="3ff9ae68-786c-4c7d-a6b0-a79574063e4d" updatedVersion="8" minRefreshableVersion="3" useAutoFormatting="1" subtotalHiddenItems="1" itemPrintTitles="1" createdVersion="8" indent="0" outline="1" outlineData="1" multipleFieldFilters="0">
  <location ref="AJ3:AJ4" firstHeaderRow="1" firstDataRow="1" firstDataCol="0"/>
  <pivotFields count="3">
    <pivotField allDrilled="1" subtotalTop="0" showAll="0" sortType="descending" defaultSubtotal="0"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Items count="1">
    <i/>
  </rowItems>
  <colItems count="1">
    <i/>
  </colItems>
  <dataFields count="1">
    <dataField name="Average of Tenure" fld="1" subtotal="average" baseField="0" baseItem="6"/>
  </dataField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enu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Behavio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6D904C8-715E-44C8-9E75-671FAE1DCEEF}" name="PivotTable23" cacheId="13" applyNumberFormats="0" applyBorderFormats="0" applyFontFormats="0" applyPatternFormats="0" applyAlignmentFormats="0" applyWidthHeightFormats="1" dataCaption="Values" tag="b249f40c-4caa-4113-9c2f-c330acbafafd" updatedVersion="8" minRefreshableVersion="3" useAutoFormatting="1" subtotalHiddenItems="1" itemPrintTitles="1" createdVersion="8" indent="0" outline="1" outlineData="1" multipleFieldFilters="0">
  <location ref="BZ3:BZ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Quantity" fld="0" subtotal="average" baseField="0" baseItem="0" numFmtId="1"/>
  </dataFields>
  <formats count="1">
    <format dxfId="13">
      <pivotArea outline="0" collapsedLevelsAreSubtotals="1" fieldPosition="0"/>
    </format>
  </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Quantit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Details]"/>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C7AC055C-16C2-4410-9CAE-FA6D02DA33AE}" name="PivotTable4" cacheId="15" applyNumberFormats="0" applyBorderFormats="0" applyFontFormats="0" applyPatternFormats="0" applyAlignmentFormats="0" applyWidthHeightFormats="1" dataCaption="Values" tag="47a60ee8-4d79-4280-83e3-da476c854b8a" updatedVersion="8" minRefreshableVersion="3" useAutoFormatting="1" subtotalHiddenItems="1" itemPrintTitles="1" createdVersion="8" indent="0" outline="1" outlineData="1" multipleFieldFilters="0" chartFormat="10">
  <location ref="Y3:Z15" firstHeaderRow="1" firstDataRow="1" firstDataCol="1"/>
  <pivotFields count="3">
    <pivotField axis="axisRow" allDrilled="1" subtotalTop="0" showAll="0"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2">
    <i>
      <x v="6"/>
    </i>
    <i>
      <x v="4"/>
    </i>
    <i>
      <x v="5"/>
    </i>
    <i>
      <x v="8"/>
    </i>
    <i>
      <x v="7"/>
    </i>
    <i>
      <x v="2"/>
    </i>
    <i>
      <x v="1"/>
    </i>
    <i>
      <x v="3"/>
    </i>
    <i>
      <x v="10"/>
    </i>
    <i>
      <x/>
    </i>
    <i>
      <x v="9"/>
    </i>
    <i t="grand">
      <x/>
    </i>
  </rowItems>
  <colItems count="1">
    <i/>
  </colItems>
  <dataFields count="1">
    <dataField name="Count of CustomerID" fld="1" subtotal="count" baseField="0" baseItem="0"/>
  </dataFields>
  <chartFormats count="2">
    <chartFormat chart="3" format="2"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Behaviour]"/>
        <x15:activeTabTopLevelEntity name="[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304E65A1-4900-4763-A5E1-B9B5E2A6554B}" name="PivotTable2" cacheId="22" applyNumberFormats="0" applyBorderFormats="0" applyFontFormats="0" applyPatternFormats="0" applyAlignmentFormats="0" applyWidthHeightFormats="1" dataCaption="Values" tag="9c729bea-ee91-42a3-a9c8-040331cc1803" updatedVersion="8" minRefreshableVersion="3" useAutoFormatting="1" subtotalHiddenItems="1" itemPrintTitles="1" createdVersion="8" indent="0" outline="1" outlineData="1" multipleFieldFilters="0" chartFormat="17">
  <location ref="I3:J14"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1"/>
    </i>
    <i>
      <x/>
    </i>
    <i>
      <x v="9"/>
    </i>
    <i>
      <x v="4"/>
    </i>
    <i>
      <x v="5"/>
    </i>
    <i>
      <x v="8"/>
    </i>
    <i>
      <x v="2"/>
    </i>
    <i>
      <x v="6"/>
    </i>
    <i>
      <x v="3"/>
    </i>
    <i t="grand">
      <x/>
    </i>
  </rowItems>
  <colItems count="1">
    <i/>
  </colItems>
  <dataFields count="1">
    <dataField name="Sum of Revenue" fld="1" baseField="0" baseItem="0" numFmtId="166"/>
  </dataFields>
  <formats count="3">
    <format dxfId="16">
      <pivotArea collapsedLevelsAreSubtotals="1" fieldPosition="0">
        <references count="1">
          <reference field="0" count="1">
            <x v="3"/>
          </reference>
        </references>
      </pivotArea>
    </format>
    <format dxfId="15">
      <pivotArea outline="0" collapsedLevelsAreSubtotals="1" fieldPosition="0"/>
    </format>
    <format dxfId="14">
      <pivotArea grandRow="1"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124">
      <autoFilter ref="A1">
        <filterColumn colId="0">
          <top10 val="10" filterVal="10"/>
        </filterColumn>
      </autoFilter>
    </filter>
  </filters>
  <rowHierarchiesUsage count="1">
    <rowHierarchyUsage hierarchyUsage="9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OrdersDetails]"/>
        <x15:activeTabTopLevelEntity name="[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F9AE3735-661E-4075-A2EF-F7531AB64FEE}" name="PivotTable10" cacheId="19" applyNumberFormats="0" applyBorderFormats="0" applyFontFormats="0" applyPatternFormats="0" applyAlignmentFormats="0" applyWidthHeightFormats="1" dataCaption="Values" tag="5c7fe87c-f631-4739-af40-a89fb0f32a88" updatedVersion="8" minRefreshableVersion="3" useAutoFormatting="1" itemPrintTitles="1" createdVersion="8" indent="0" outline="1" outlineData="1" multipleFieldFilters="0">
  <location ref="CL2:CM24" firstHeaderRow="1" firstDataRow="1" firstDataCol="1"/>
  <pivotFields count="4">
    <pivotField axis="axisRow" allDrilled="1" subtotalTop="0" showAll="0" defaultSubtotal="0" defaultAttributeDrillState="1">
      <items count="21">
        <item x="0"/>
        <item x="1"/>
        <item x="2"/>
        <item x="3"/>
        <item n="sa" x="4"/>
        <item x="5"/>
        <item x="6"/>
        <item x="7"/>
        <item x="8"/>
        <item x="9"/>
        <item x="10"/>
        <item x="11"/>
        <item x="13"/>
        <item x="14"/>
        <item x="15"/>
        <item x="16"/>
        <item x="17"/>
        <item x="18"/>
        <item x="19"/>
        <item x="20"/>
        <item x="12"/>
      </items>
    </pivotField>
    <pivotField dataField="1" subtotalTop="0" showAll="0" defaultSubtotal="0"/>
    <pivotField allDrilled="1" subtotalTop="0" showAll="0" dataSourceSort="1" defaultSubtotal="0" defaultAttributeDrillState="1">
      <items count="84">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s>
    </pivotField>
    <pivotField allDrilled="1" subtotalTop="0" showAll="0" dataSourceSort="1" defaultSubtotal="0" defaultAttributeDrillState="1"/>
  </pivotFields>
  <rowFields count="1">
    <field x="0"/>
  </rowFields>
  <rowItems count="22">
    <i>
      <x/>
    </i>
    <i>
      <x v="1"/>
    </i>
    <i>
      <x v="2"/>
    </i>
    <i>
      <x v="3"/>
    </i>
    <i>
      <x v="4"/>
    </i>
    <i>
      <x v="5"/>
    </i>
    <i>
      <x v="6"/>
    </i>
    <i>
      <x v="7"/>
    </i>
    <i>
      <x v="8"/>
    </i>
    <i>
      <x v="9"/>
    </i>
    <i>
      <x v="10"/>
    </i>
    <i>
      <x v="11"/>
    </i>
    <i>
      <x v="12"/>
    </i>
    <i>
      <x v="13"/>
    </i>
    <i>
      <x v="14"/>
    </i>
    <i>
      <x v="15"/>
    </i>
    <i>
      <x v="16"/>
    </i>
    <i>
      <x v="17"/>
    </i>
    <i>
      <x v="18"/>
    </i>
    <i>
      <x v="19"/>
    </i>
    <i>
      <x v="20"/>
    </i>
    <i t="grand">
      <x/>
    </i>
  </rowItems>
  <colItems count="1">
    <i/>
  </colItems>
  <dataFields count="1">
    <dataField fld="1" subtotal="count" baseField="0" baseItem="0"/>
  </dataFields>
  <formats count="2">
    <format dxfId="18">
      <pivotArea collapsedLevelsAreSubtotals="1" fieldPosition="0">
        <references count="1">
          <reference field="0" count="0"/>
        </references>
      </pivotArea>
    </format>
    <format dxfId="17">
      <pivotArea grandRow="1" outline="0" collapsedLevelsAreSubtotals="1" fieldPosition="0"/>
    </format>
  </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D9117EE4-6EA5-4904-80B7-6EEB145A1432}" name="PivotTable1" cacheId="1" applyNumberFormats="0" applyBorderFormats="0" applyFontFormats="0" applyPatternFormats="0" applyAlignmentFormats="0" applyWidthHeightFormats="1" dataCaption="Values" tag="6cfff549-e1f9-4b9c-b11d-760bac06a248" updatedVersion="8" minRefreshableVersion="3" useAutoFormatting="1" subtotalHiddenItems="1" itemPrintTitles="1" createdVersion="8" indent="0" outline="1" outlineData="1" multipleFieldFilters="0">
  <location ref="CE3:CH4"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numFmtId="9"/>
    <dataField fld="2" subtotal="count" baseField="0" baseItem="0"/>
    <dataField fld="3" subtotal="count" baseField="0" baseItem="0" numFmtId="9"/>
  </dataFields>
  <formats count="2">
    <format dxfId="20">
      <pivotArea outline="0" collapsedLevelsAreSubtotals="1" fieldPosition="0">
        <references count="1">
          <reference field="4294967294" count="1" selected="0">
            <x v="1"/>
          </reference>
        </references>
      </pivotArea>
    </format>
    <format dxfId="19">
      <pivotArea outline="0" collapsedLevelsAreSubtotals="1" fieldPosition="0">
        <references count="1">
          <reference field="4294967294" count="1" selected="0">
            <x v="3"/>
          </reference>
        </references>
      </pivotArea>
    </format>
  </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DCB54B56-E151-4668-9F01-B8317AB74DB3}" name="PivotTable21" cacheId="11" applyNumberFormats="0" applyBorderFormats="0" applyFontFormats="0" applyPatternFormats="0" applyAlignmentFormats="0" applyWidthHeightFormats="1" dataCaption="Values" tag="76e551c6-895b-4916-ac98-ff0ac99ed830" updatedVersion="8" minRefreshableVersion="3" useAutoFormatting="1" subtotalHiddenItems="1" itemPrintTitles="1" createdVersion="8" indent="0" outline="1" outlineData="1" multipleFieldFilters="0">
  <location ref="BN3:BN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9"/>
  </dataFields>
  <formats count="1">
    <format dxfId="21">
      <pivotArea outline="0" collapsedLevelsAreSubtotals="1" fieldPosition="0"/>
    </format>
  </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30BA78B-29BE-47CD-9E80-2AAD3D465B6E}" name="PivotTable5" cacheId="0" applyNumberFormats="0" applyBorderFormats="0" applyFontFormats="0" applyPatternFormats="0" applyAlignmentFormats="0" applyWidthHeightFormats="1" dataCaption="Values" tag="85195a4c-5c8f-4bf8-a929-150b762e6c97" updatedVersion="8" minRefreshableVersion="3" useAutoFormatting="1" itemPrintTitles="1" createdVersion="8" indent="0" outline="1" outlineData="1" multipleFieldFilters="0">
  <location ref="CJ3:CJ12" firstHeaderRow="1" firstDataRow="1" firstDataCol="1"/>
  <pivotFields count="1">
    <pivotField axis="axisRow" allDrilled="1" subtotalTop="0" showAll="0" dataSourceSort="1" defaultSubtotal="0" defaultAttributeDrillState="1">
      <items count="8">
        <item x="0"/>
        <item x="1"/>
        <item x="2"/>
        <item x="3"/>
        <item x="4"/>
        <item x="5"/>
        <item x="6"/>
        <item x="7"/>
      </items>
    </pivotField>
  </pivotFields>
  <rowFields count="1">
    <field x="0"/>
  </rowFields>
  <rowItems count="9">
    <i>
      <x/>
    </i>
    <i>
      <x v="1"/>
    </i>
    <i>
      <x v="2"/>
    </i>
    <i>
      <x v="3"/>
    </i>
    <i>
      <x v="4"/>
    </i>
    <i>
      <x v="5"/>
    </i>
    <i>
      <x v="6"/>
    </i>
    <i>
      <x v="7"/>
    </i>
    <i t="grand">
      <x/>
    </i>
  </rowItem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056A7542-218D-45FE-B366-541FACCAD0EE}" name="PivotTable25" cacheId="21" applyNumberFormats="0" applyBorderFormats="0" applyFontFormats="0" applyPatternFormats="0" applyAlignmentFormats="0" applyWidthHeightFormats="1" dataCaption="Values" tag="445e57eb-788e-4a12-8348-921814955e38" updatedVersion="8" minRefreshableVersion="3" useAutoFormatting="1" itemPrintTitles="1" createdVersion="8" indent="0" outline="1" outlineData="1" multipleFieldFilters="0" chartFormat="13">
  <location ref="CO3:CP10" firstHeaderRow="1" firstDataRow="1" firstDataCol="1"/>
  <pivotFields count="3">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7">
    <i>
      <x v="2"/>
    </i>
    <i>
      <x v="5"/>
    </i>
    <i>
      <x v="3"/>
    </i>
    <i>
      <x v="4"/>
    </i>
    <i>
      <x v="1"/>
    </i>
    <i>
      <x/>
    </i>
    <i t="grand">
      <x/>
    </i>
  </rowItems>
  <colItems count="1">
    <i/>
  </colItems>
  <dataFields count="1">
    <dataField name="Count of OrderID" fld="1" subtotal="count" baseField="0" baseItem="0"/>
  </dataFields>
  <chartFormats count="2">
    <chartFormat chart="5"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22000309-F0B4-4AF6-B1AC-CFEB5AD9BA3E}" name="PivotTable18" cacheId="8" applyNumberFormats="0" applyBorderFormats="0" applyFontFormats="0" applyPatternFormats="0" applyAlignmentFormats="0" applyWidthHeightFormats="1" dataCaption="Values" tag="e55064f3-37af-4609-81f4-f929071d87cc" updatedVersion="8" minRefreshableVersion="3" useAutoFormatting="1" subtotalHiddenItems="1" itemPrintTitles="1" createdVersion="8" indent="0" outline="1" outlineData="1" multipleFieldFilters="0" chartFormat="10">
  <location ref="BA3:BB14"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3"/>
    </i>
    <i>
      <x v="8"/>
    </i>
    <i>
      <x v="4"/>
    </i>
    <i>
      <x v="1"/>
    </i>
    <i>
      <x v="9"/>
    </i>
    <i>
      <x v="5"/>
    </i>
    <i>
      <x v="2"/>
    </i>
    <i>
      <x/>
    </i>
    <i>
      <x v="6"/>
    </i>
    <i t="grand">
      <x/>
    </i>
  </rowItems>
  <colItems count="1">
    <i/>
  </colItems>
  <dataFields count="1">
    <dataField fld="1" subtotal="count" baseField="0" baseItem="0"/>
  </dataFields>
  <chartFormats count="2">
    <chartFormat chart="4" format="2"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56">
      <autoFilter ref="A1">
        <filterColumn colId="0">
          <top10 val="10" filterVal="10"/>
        </filterColumn>
      </autoFilter>
    </filter>
  </filters>
  <rowHierarchiesUsage count="1">
    <rowHierarchyUsage hierarchyUsage="9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Orders]"/>
        <x15:activeTabTopLevelEntity name="[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15314214-C9A2-445B-BF40-834C4F83916D}" name="PivotTable9" cacheId="18" applyNumberFormats="0" applyBorderFormats="0" applyFontFormats="0" applyPatternFormats="0" applyAlignmentFormats="0" applyWidthHeightFormats="1" dataCaption="Values" tag="2eb7e6eb-8e71-467e-a137-e1772eebda2e" updatedVersion="8" minRefreshableVersion="3" useAutoFormatting="1" itemPrintTitles="1" createdVersion="8" indent="0" outline="1" outlineData="1" multipleFieldFilters="0">
  <location ref="Q3:Q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Delivery Duration" fld="0" subtotal="average" baseField="0" baseItem="0" numFmtId="1"/>
  </dataFields>
  <formats count="1">
    <format dxfId="22">
      <pivotArea outline="0" collapsedLevelsAreSubtotals="1" fieldPosition="0"/>
    </format>
  </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elivery Dura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2C2752E0-80E6-4089-95A0-BDB0021950E4}" name="PivotTable13" cacheId="3" applyNumberFormats="0" applyBorderFormats="0" applyFontFormats="0" applyPatternFormats="0" applyAlignmentFormats="0" applyWidthHeightFormats="1" dataCaption="Values" tag="4cad7c34-057b-4811-bc73-f045a2a2621f" updatedVersion="8" minRefreshableVersion="3" useAutoFormatting="1" subtotalHiddenItems="1" itemPrintTitles="1" createdVersion="8" indent="0" outline="1" outlineData="1" multipleFieldFilters="0" chartFormat="11">
  <location ref="AF3:AG13" firstHeaderRow="1" firstDataRow="1" firstDataCol="1"/>
  <pivotFields count="4">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0">
    <i>
      <x v="8"/>
    </i>
    <i>
      <x v="5"/>
    </i>
    <i>
      <x v="1"/>
    </i>
    <i>
      <x v="7"/>
    </i>
    <i>
      <x v="3"/>
    </i>
    <i>
      <x/>
    </i>
    <i>
      <x v="6"/>
    </i>
    <i>
      <x v="2"/>
    </i>
    <i>
      <x v="4"/>
    </i>
    <i t="grand">
      <x/>
    </i>
  </rowItems>
  <colItems count="1">
    <i/>
  </colItems>
  <dataFields count="1">
    <dataField fld="1" subtotal="count" baseField="0" baseItem="0"/>
  </dataFields>
  <formats count="3">
    <format dxfId="25">
      <pivotArea outline="0" collapsedLevelsAreSubtotals="1" fieldPosition="0"/>
    </format>
    <format dxfId="24">
      <pivotArea collapsedLevelsAreSubtotals="1" fieldPosition="0">
        <references count="1">
          <reference field="2" count="0"/>
        </references>
      </pivotArea>
    </format>
    <format dxfId="23">
      <pivotArea grandRow="1" outline="0" collapsedLevelsAreSubtotals="1" fieldPosition="0"/>
    </format>
  </formats>
  <chartFormats count="2">
    <chartFormat chart="4"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145">
      <autoFilter ref="A1">
        <filterColumn colId="0">
          <top10 val="10" filterVal="10"/>
        </filterColumn>
      </autoFilter>
    </filter>
    <filter fld="2" type="count" id="2" iMeasureHier="145">
      <autoFilter ref="A1">
        <filterColumn colId="0">
          <top10 val="10" filterVal="10"/>
        </filterColumn>
      </autoFilter>
    </filter>
  </filters>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sDetails]"/>
        <x15:activeTabTopLevelEntity name="[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B4A83DD8-094C-4127-B634-446F93F7AD56}" name="PivotTable16" cacheId="6" applyNumberFormats="0" applyBorderFormats="0" applyFontFormats="0" applyPatternFormats="0" applyAlignmentFormats="0" applyWidthHeightFormats="1" dataCaption="Values" tag="704724b9-a8bc-4586-a5cd-d0cdc484a38a" updatedVersion="8" minRefreshableVersion="3" useAutoFormatting="1" subtotalHiddenItems="1" itemPrintTitles="1" createdVersion="8" indent="0" outline="1" outlineData="1" multipleFieldFilters="0" chartFormat="5">
  <location ref="AR3:AS1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5"/>
    </i>
    <i>
      <x v="6"/>
    </i>
    <i>
      <x v="8"/>
    </i>
    <i>
      <x v="1"/>
    </i>
    <i>
      <x v="2"/>
    </i>
    <i>
      <x v="7"/>
    </i>
    <i>
      <x v="9"/>
    </i>
    <i>
      <x v="3"/>
    </i>
    <i>
      <x/>
    </i>
    <i>
      <x v="4"/>
    </i>
    <i t="grand">
      <x/>
    </i>
  </rowItems>
  <colItems count="1">
    <i/>
  </colItems>
  <dataFields count="1">
    <dataField name="Count of ProductName" fld="1"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roductID"/>
    <pivotHierarchy dragToData="1" caption="Count of ProductID"/>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135">
      <autoFilter ref="A1">
        <filterColumn colId="0">
          <top10 val="10" filterVal="10"/>
        </filterColumn>
      </autoFilter>
    </filter>
  </filters>
  <rowHierarchiesUsage count="1">
    <rowHierarchyUsage hierarchyUsage="9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Shippers]"/>
        <x15:activeTabTopLevelEntity name="[Suppli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75A8AA9-FFF3-409E-B334-F7FAC2B2FDDC}" name="PivotTable11" cacheId="20" applyNumberFormats="0" applyBorderFormats="0" applyFontFormats="0" applyPatternFormats="0" applyAlignmentFormats="0" applyWidthHeightFormats="1" dataCaption="Values" tag="040ad95e-a9eb-40fa-9c01-fd8fcd52547f" updatedVersion="8" minRefreshableVersion="3" useAutoFormatting="1" itemPrintTitles="1" createdVersion="8" indent="0" outline="1" outlineData="1" multipleFieldFilters="0">
  <location ref="CS4:CY26" firstHeaderRow="0" firstDataRow="1" firstDataCol="1"/>
  <pivotFields count="9">
    <pivotField axis="axisRow" allDrilled="1" subtotalTop="0" showAll="0" defaultSubtotal="0" defaultAttributeDrillState="1">
      <items count="21">
        <item x="0"/>
        <item x="1"/>
        <item x="2"/>
        <item x="3"/>
        <item n="sa" x="4"/>
        <item x="5"/>
        <item x="6"/>
        <item x="7"/>
        <item x="8"/>
        <item x="9"/>
        <item x="10"/>
        <item x="11"/>
        <item x="12"/>
        <item x="13"/>
        <item x="14"/>
        <item x="15"/>
        <item x="16"/>
        <item x="17"/>
        <item x="18"/>
        <item x="19"/>
        <item x="20"/>
      </items>
    </pivotField>
    <pivotField allDrilled="1" subtotalTop="0" showAll="0" dataSourceSort="1" defaultSubtotal="0" defaultAttributeDrillState="1">
      <items count="84">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2">
    <i>
      <x/>
    </i>
    <i>
      <x v="1"/>
    </i>
    <i>
      <x v="2"/>
    </i>
    <i>
      <x v="3"/>
    </i>
    <i>
      <x v="4"/>
    </i>
    <i>
      <x v="5"/>
    </i>
    <i>
      <x v="6"/>
    </i>
    <i>
      <x v="7"/>
    </i>
    <i>
      <x v="8"/>
    </i>
    <i>
      <x v="9"/>
    </i>
    <i>
      <x v="10"/>
    </i>
    <i>
      <x v="11"/>
    </i>
    <i>
      <x v="12"/>
    </i>
    <i>
      <x v="13"/>
    </i>
    <i>
      <x v="14"/>
    </i>
    <i>
      <x v="15"/>
    </i>
    <i>
      <x v="16"/>
    </i>
    <i>
      <x v="17"/>
    </i>
    <i>
      <x v="18"/>
    </i>
    <i>
      <x v="19"/>
    </i>
    <i>
      <x v="20"/>
    </i>
    <i t="grand">
      <x/>
    </i>
  </rowItems>
  <colFields count="1">
    <field x="-2"/>
  </colFields>
  <colItems count="6">
    <i>
      <x/>
    </i>
    <i i="1">
      <x v="1"/>
    </i>
    <i i="2">
      <x v="2"/>
    </i>
    <i i="3">
      <x v="3"/>
    </i>
    <i i="4">
      <x v="4"/>
    </i>
    <i i="5">
      <x v="5"/>
    </i>
  </colItems>
  <dataFields count="6">
    <dataField fld="2" subtotal="count" baseField="0" baseItem="0" numFmtId="1"/>
    <dataField fld="3" subtotal="count" baseField="0" baseItem="0"/>
    <dataField fld="4" subtotal="count" baseField="0" baseItem="0"/>
    <dataField fld="5" subtotal="count" baseField="0" baseItem="0"/>
    <dataField fld="6" subtotal="count" baseField="0" baseItem="0"/>
    <dataField fld="7" subtotal="count" baseField="0" baseItem="0"/>
  </dataFields>
  <formats count="2">
    <format dxfId="6">
      <pivotArea grandRow="1" outline="0" collapsedLevelsAreSubtotals="1" fieldPosition="0"/>
    </format>
    <format dxfId="5">
      <pivotArea outline="0" collapsedLevelsAreSubtotals="1" fieldPosition="0"/>
    </format>
  </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27EFB55-AAD7-4034-8508-533EA4D2D9AA}" name="PivotTable22" cacheId="12" applyNumberFormats="0" applyBorderFormats="0" applyFontFormats="0" applyPatternFormats="0" applyAlignmentFormats="0" applyWidthHeightFormats="1" dataCaption="Values" tag="cc69f3fc-b3e0-4ce4-a4d3-f2af2ebb897d" updatedVersion="8" minRefreshableVersion="3" useAutoFormatting="1" subtotalHiddenItems="1" itemPrintTitles="1" createdVersion="8" indent="0" outline="1" outlineData="1" multipleFieldFilters="0" chartFormat="19">
  <location ref="BU3:BV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dataFields>
  <chartFormats count="12">
    <chartFormat chart="5" format="8"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0" count="1" selected="0">
            <x v="0"/>
          </reference>
        </references>
      </pivotArea>
    </chartFormat>
    <chartFormat chart="5" format="10">
      <pivotArea type="data" outline="0" fieldPosition="0">
        <references count="2">
          <reference field="4294967294" count="1" selected="0">
            <x v="0"/>
          </reference>
          <reference field="0" count="1" selected="0">
            <x v="1"/>
          </reference>
        </references>
      </pivotArea>
    </chartFormat>
    <chartFormat chart="5" format="11">
      <pivotArea type="data" outline="0" fieldPosition="0">
        <references count="2">
          <reference field="4294967294" count="1" selected="0">
            <x v="0"/>
          </reference>
          <reference field="0" count="1" selected="0">
            <x v="2"/>
          </reference>
        </references>
      </pivotArea>
    </chartFormat>
    <chartFormat chart="10" format="16" series="1">
      <pivotArea type="data" outline="0" fieldPosition="0">
        <references count="1">
          <reference field="4294967294" count="1" selected="0">
            <x v="0"/>
          </reference>
        </references>
      </pivotArea>
    </chartFormat>
    <chartFormat chart="10" format="17">
      <pivotArea type="data" outline="0" fieldPosition="0">
        <references count="2">
          <reference field="4294967294" count="1" selected="0">
            <x v="0"/>
          </reference>
          <reference field="0" count="1" selected="0">
            <x v="0"/>
          </reference>
        </references>
      </pivotArea>
    </chartFormat>
    <chartFormat chart="10" format="18">
      <pivotArea type="data" outline="0" fieldPosition="0">
        <references count="2">
          <reference field="4294967294" count="1" selected="0">
            <x v="0"/>
          </reference>
          <reference field="0" count="1" selected="0">
            <x v="1"/>
          </reference>
        </references>
      </pivotArea>
    </chartFormat>
    <chartFormat chart="10" format="19">
      <pivotArea type="data" outline="0" fieldPosition="0">
        <references count="2">
          <reference field="4294967294" count="1" selected="0">
            <x v="0"/>
          </reference>
          <reference field="0" count="1" selected="0">
            <x v="2"/>
          </reference>
        </references>
      </pivotArea>
    </chartFormat>
    <chartFormat chart="15" format="16" series="1">
      <pivotArea type="data" outline="0" fieldPosition="0">
        <references count="1">
          <reference field="4294967294" count="1" selected="0">
            <x v="0"/>
          </reference>
        </references>
      </pivotArea>
    </chartFormat>
    <chartFormat chart="15" format="17">
      <pivotArea type="data" outline="0" fieldPosition="0">
        <references count="2">
          <reference field="4294967294" count="1" selected="0">
            <x v="0"/>
          </reference>
          <reference field="0" count="1" selected="0">
            <x v="0"/>
          </reference>
        </references>
      </pivotArea>
    </chartFormat>
    <chartFormat chart="15" format="18">
      <pivotArea type="data" outline="0" fieldPosition="0">
        <references count="2">
          <reference field="4294967294" count="1" selected="0">
            <x v="0"/>
          </reference>
          <reference field="0" count="1" selected="0">
            <x v="1"/>
          </reference>
        </references>
      </pivotArea>
    </chartFormat>
    <chartFormat chart="15" format="19">
      <pivotArea type="data" outline="0" fieldPosition="0">
        <references count="2">
          <reference field="4294967294" count="1" selected="0">
            <x v="0"/>
          </reference>
          <reference field="0" count="1" selected="0">
            <x v="2"/>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Shippers]"/>
        <x15:activeTabTopLevelEntity name="[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6C6C9AC-2C2D-4C7D-AAFC-FE5911E0BE65}" name="PivotTable3" cacheId="14" applyNumberFormats="0" applyBorderFormats="0" applyFontFormats="0" applyPatternFormats="0" applyAlignmentFormats="0" applyWidthHeightFormats="1" dataCaption="Values" tag="f2160b3b-0a0c-41d5-b6fd-3535a423b327" updatedVersion="8" minRefreshableVersion="3" useAutoFormatting="1" subtotalHiddenItems="1" itemPrintTitles="1" createdVersion="8" indent="0" outline="1" outlineData="1" multipleFieldFilters="0" chartFormat="15">
  <location ref="V3:W15" firstHeaderRow="1" firstDataRow="1" firstDataCol="1"/>
  <pivotFields count="3">
    <pivotField axis="axisRow" allDrilled="1" subtotalTop="0" showAll="0"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2">
    <i>
      <x v="7"/>
    </i>
    <i>
      <x v="10"/>
    </i>
    <i>
      <x v="4"/>
    </i>
    <i>
      <x v="3"/>
    </i>
    <i>
      <x v="6"/>
    </i>
    <i>
      <x v="5"/>
    </i>
    <i>
      <x v="8"/>
    </i>
    <i>
      <x v="2"/>
    </i>
    <i>
      <x v="9"/>
    </i>
    <i>
      <x v="1"/>
    </i>
    <i>
      <x/>
    </i>
    <i t="grand">
      <x/>
    </i>
  </rowItems>
  <colItems count="1">
    <i/>
  </colItems>
  <dataFields count="1">
    <dataField name="Sum of Total Sales" fld="1" baseField="0" baseItem="0"/>
  </dataFields>
  <formats count="2">
    <format dxfId="8">
      <pivotArea collapsedLevelsAreSubtotals="1" fieldPosition="0">
        <references count="2">
          <reference field="4294967294" count="1" selected="0">
            <x v="0"/>
          </reference>
          <reference field="0" count="0"/>
        </references>
      </pivotArea>
    </format>
    <format dxfId="7">
      <pivotArea field="0" grandRow="1" outline="0" collapsedLevelsAreSubtotals="1" axis="axisRow" fieldPosition="0">
        <references count="1">
          <reference field="4294967294" count="1" selected="0">
            <x v="0"/>
          </reference>
        </references>
      </pivotArea>
    </format>
  </formats>
  <chartFormats count="1">
    <chartFormat chart="14" format="2" series="1">
      <pivotArea type="data" outline="0" fieldPosition="0">
        <references count="1">
          <reference field="4294967294" count="1" selected="0">
            <x v="0"/>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Behaviour]"/>
        <x15:activeTabTopLevelEntity name="[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410C1CF-A658-474C-9CB1-F61EECF1A72F}" name="PivotTable12" cacheId="2" applyNumberFormats="0" applyBorderFormats="0" applyFontFormats="0" applyPatternFormats="0" applyAlignmentFormats="0" applyWidthHeightFormats="1" dataCaption="Values" tag="fb5e897a-87b0-4349-8fee-e1df9d03ec86" updatedVersion="8" minRefreshableVersion="3" useAutoFormatting="1" subtotalHiddenItems="1" itemPrintTitles="1" createdVersion="8" indent="0" outline="1" outlineData="1" multipleFieldFilters="0">
  <location ref="AB3:AB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frequency" fld="0" subtotal="average" baseField="0" baseItem="0" numFmtId="2"/>
  </dataFields>
  <formats count="1">
    <format dxfId="9">
      <pivotArea outline="0" collapsedLevelsAreSubtotals="1" fieldPosition="0"/>
    </format>
  </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frequenc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Behavio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C037114-48AF-4AA8-8206-F14CBF2D48E5}" name="PivotTable8" cacheId="17" applyNumberFormats="0" applyBorderFormats="0" applyFontFormats="0" applyPatternFormats="0" applyAlignmentFormats="0" applyWidthHeightFormats="1" dataCaption="Values" tag="8fb00123-691a-42ce-b1cc-50c074694f4a" updatedVersion="8" minRefreshableVersion="3" useAutoFormatting="1" itemPrintTitles="1" createdVersion="8" indent="0" outline="1" outlineData="1" multipleFieldFilters="0">
  <location ref="M3:M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56FC085-AD1A-4D50-B769-1CA1E66BEACB}" name="PivotTable15" cacheId="5" applyNumberFormats="0" applyBorderFormats="0" applyFontFormats="0" applyPatternFormats="0" applyAlignmentFormats="0" applyWidthHeightFormats="1" dataCaption="Values" tag="ff2eed84-fd9a-4691-ac5c-e5ef1091b4b8" updatedVersion="8" minRefreshableVersion="3" useAutoFormatting="1" subtotalHiddenItems="1" itemPrintTitles="1" createdVersion="8" indent="0" outline="1" outlineData="1" multipleFieldFilters="0">
  <location ref="AN3:AN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Tenure" fld="0" subtotal="average" baseField="0" baseItem="0" numFmtId="1"/>
  </dataFields>
  <formats count="1">
    <format dxfId="10">
      <pivotArea outline="0" collapsedLevelsAreSubtotals="1" fieldPosition="0"/>
    </format>
  </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enu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Behavio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C87DE4F-1554-438D-A577-B620C51B4A87}" name="PivotTable19" cacheId="9" applyNumberFormats="0" applyBorderFormats="0" applyFontFormats="0" applyPatternFormats="0" applyAlignmentFormats="0" applyWidthHeightFormats="1" dataCaption="Values" tag="26d33078-ed37-4338-b2a8-42dc7a50da7f" updatedVersion="8" minRefreshableVersion="3" useAutoFormatting="1" subtotalHiddenItems="1" itemPrintTitles="1" createdVersion="8" indent="0" outline="1" outlineData="1" multipleFieldFilters="0" chartFormat="6">
  <location ref="BD3:BE13" firstHeaderRow="1" firstDataRow="1" firstDataCol="1"/>
  <pivotFields count="3">
    <pivotField dataField="1" subtotalTop="0" showAll="0" defaultSubtotal="0"/>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0">
    <i>
      <x v="8"/>
    </i>
    <i>
      <x v="1"/>
    </i>
    <i>
      <x v="5"/>
    </i>
    <i>
      <x v="7"/>
    </i>
    <i>
      <x/>
    </i>
    <i>
      <x v="3"/>
    </i>
    <i>
      <x v="6"/>
    </i>
    <i>
      <x v="2"/>
    </i>
    <i>
      <x v="4"/>
    </i>
    <i t="grand">
      <x/>
    </i>
  </rowItems>
  <colItems count="1">
    <i/>
  </colItems>
  <dataFields count="1">
    <dataField fld="0" subtotal="count" baseField="0" baseItem="0"/>
  </dataFields>
  <chartFormats count="1">
    <chartFormat chart="5" format="2" series="1">
      <pivotArea type="data" outline="0" fieldPosition="0">
        <references count="1">
          <reference field="4294967294" count="1" selected="0">
            <x v="0"/>
          </reference>
        </references>
      </pivotArea>
    </chartFormat>
  </chartFormats>
  <pivotHierarchies count="180">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Employees 1]"/>
        <x15:activeTabTopLevelEntity name="[Employees]"/>
        <x15:activeTabTopLevelEntity name="[Categori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77BC1EF4-A912-4341-B960-B105691DC723}" autoFormatId="16" applyNumberFormats="0" applyBorderFormats="0" applyFontFormats="0" applyPatternFormats="0" applyAlignmentFormats="0" applyWidthHeightFormats="0">
  <queryTableRefresh nextId="4">
    <queryTableFields count="3">
      <queryTableField id="1" name="CategoryID" tableColumnId="1"/>
      <queryTableField id="2" name="CategoryName" tableColumnId="2"/>
      <queryTableField id="3" name="Description" tableColumnId="3"/>
    </queryTableFields>
  </queryTableRefresh>
  <extLst>
    <ext xmlns:x15="http://schemas.microsoft.com/office/spreadsheetml/2010/11/main" uri="{883FBD77-0823-4a55-B5E3-86C4891E6966}">
      <x15:queryTable sourceDataName="Query - Categories"/>
    </ext>
  </extLst>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8" backgroundRefresh="0" connectionId="12" xr16:uid="{2DF3BAD6-8546-4BC2-A18A-54D1E3DA4192}" autoFormatId="16" applyNumberFormats="0" applyBorderFormats="0" applyFontFormats="0" applyPatternFormats="0" applyAlignmentFormats="0" applyWidthHeightFormats="0">
  <queryTableRefresh nextId="13">
    <queryTableFields count="12">
      <queryTableField id="1" name="SupplierID" tableColumnId="1"/>
      <queryTableField id="2" name="CompanyName" tableColumnId="2"/>
      <queryTableField id="3" name="ContactName" tableColumnId="3"/>
      <queryTableField id="4" name="ContactTitle" tableColumnId="4"/>
      <queryTableField id="5" name="Address" tableColumnId="5"/>
      <queryTableField id="6" name="City" tableColumnId="6"/>
      <queryTableField id="7" name="Region" tableColumnId="7"/>
      <queryTableField id="8" name="PostalCode" tableColumnId="8"/>
      <queryTableField id="9" name="Country" tableColumnId="9"/>
      <queryTableField id="10" name="Phone" tableColumnId="10"/>
      <queryTableField id="11" name="Fax" tableColumnId="11"/>
      <queryTableField id="12" name="HomePage" tableColumnId="12"/>
    </queryTableFields>
  </queryTableRefresh>
  <extLst>
    <ext xmlns:x15="http://schemas.microsoft.com/office/spreadsheetml/2010/11/main" uri="{883FBD77-0823-4a55-B5E3-86C4891E6966}">
      <x15:queryTable sourceDataName="Query - Suppliers"/>
    </ext>
  </extLst>
</queryTable>
</file>

<file path=xl/queryTables/queryTable1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BFD103A5-BAA1-4CD3-AA42-6CED347E9BB1}" autoFormatId="16" applyNumberFormats="0" applyBorderFormats="0" applyFontFormats="0" applyPatternFormats="0" applyAlignmentFormats="0" applyWidthHeightFormats="0">
  <queryTableRefresh nextId="4">
    <queryTableFields count="3">
      <queryTableField id="1" name="CustomerID" tableColumnId="1"/>
      <queryTableField id="2" name="First order" tableColumnId="2"/>
      <queryTableField id="3" name="Last Order" tableColumnId="3"/>
    </queryTableFields>
  </queryTableRefresh>
  <extLst>
    <ext xmlns:x15="http://schemas.microsoft.com/office/spreadsheetml/2010/11/main" uri="{883FBD77-0823-4a55-B5E3-86C4891E6966}">
      <x15:queryTable sourceDataName="Query - Customers Insight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4" xr16:uid="{B4F1D34F-EFFA-4096-9E91-707707B25170}" autoFormatId="16" applyNumberFormats="0" applyBorderFormats="0" applyFontFormats="0" applyPatternFormats="0" applyAlignmentFormats="0" applyWidthHeightFormats="0">
  <queryTableRefresh nextId="12">
    <queryTableFields count="11">
      <queryTableField id="1" name="CustomerID" tableColumnId="1"/>
      <queryTableField id="2" name="CompanyName" tableColumnId="2"/>
      <queryTableField id="3" name="ContactName" tableColumnId="3"/>
      <queryTableField id="4" name="ContactTitle" tableColumnId="4"/>
      <queryTableField id="5" name="Address" tableColumnId="5"/>
      <queryTableField id="6" name="City" tableColumnId="6"/>
      <queryTableField id="7" name="Region" tableColumnId="7"/>
      <queryTableField id="8" name="PostalCode" tableColumnId="8"/>
      <queryTableField id="9" name="Country" tableColumnId="9"/>
      <queryTableField id="10" name="Phone" tableColumnId="10"/>
      <queryTableField id="11" name="Fax" tableColumnId="11"/>
    </queryTableFields>
  </queryTableRefresh>
  <extLst>
    <ext xmlns:x15="http://schemas.microsoft.com/office/spreadsheetml/2010/11/main" uri="{883FBD77-0823-4a55-B5E3-86C4891E6966}">
      <x15:queryTable sourceDataName="Query - Custom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5" xr16:uid="{C3B8D6A3-E560-406A-89FA-EF1AB6A5EFF5}" autoFormatId="16" applyNumberFormats="0" applyBorderFormats="0" applyFontFormats="0" applyPatternFormats="0" applyAlignmentFormats="0" applyWidthHeightFormats="0">
  <queryTableRefresh nextId="19">
    <queryTableFields count="18">
      <queryTableField id="1" name="EmployeeID" tableColumnId="1"/>
      <queryTableField id="2" name="LastName" tableColumnId="2"/>
      <queryTableField id="3" name="FirstName" tableColumnId="3"/>
      <queryTableField id="4" name="FullName" tableColumnId="4"/>
      <queryTableField id="5" name="Title" tableColumnId="5"/>
      <queryTableField id="6" name="TitleOfCourtesy" tableColumnId="6"/>
      <queryTableField id="7" name="BirthDate" tableColumnId="7"/>
      <queryTableField id="8" name="HireDate" tableColumnId="8"/>
      <queryTableField id="9" name="Address" tableColumnId="9"/>
      <queryTableField id="10" name="City" tableColumnId="10"/>
      <queryTableField id="11" name="Region" tableColumnId="11"/>
      <queryTableField id="12" name="PostalCode" tableColumnId="12"/>
      <queryTableField id="13" name="Country" tableColumnId="13"/>
      <queryTableField id="14" name="HomePhone" tableColumnId="14"/>
      <queryTableField id="15" name="Extension" tableColumnId="15"/>
      <queryTableField id="16" name="Photo" tableColumnId="16"/>
      <queryTableField id="17" name="Notes" tableColumnId="17"/>
      <queryTableField id="18" name="ReportsTo" tableColumnId="18"/>
    </queryTableFields>
  </queryTableRefresh>
  <extLst>
    <ext xmlns:x15="http://schemas.microsoft.com/office/spreadsheetml/2010/11/main" uri="{883FBD77-0823-4a55-B5E3-86C4891E6966}">
      <x15:queryTable sourceDataName="Query - Employee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6" xr16:uid="{288C9937-C5C9-4B33-903C-A92EB779674A}" autoFormatId="16" applyNumberFormats="0" applyBorderFormats="0" applyFontFormats="0" applyPatternFormats="0" applyAlignmentFormats="0" applyWidthHeightFormats="0">
  <queryTableRefresh nextId="23">
    <queryTableFields count="21">
      <queryTableField id="1" name="OrderID" tableColumnId="1"/>
      <queryTableField id="2" name="Customer key" tableColumnId="2"/>
      <queryTableField id="3" name="EmployeeID" tableColumnId="3"/>
      <queryTableField id="4" name="OrderDate" tableColumnId="4"/>
      <queryTableField id="5" name="RequiredDate" tableColumnId="5"/>
      <queryTableField id="6" name="ShippedDate" tableColumnId="6"/>
      <queryTableField id="7" name="ShipVia" tableColumnId="7"/>
      <queryTableField id="8" name="Freight" tableColumnId="8"/>
      <queryTableField id="9" name="ShipName" tableColumnId="9"/>
      <queryTableField id="10" name="ShipAddress" tableColumnId="10"/>
      <queryTableField id="11" name="ShipCity" tableColumnId="11"/>
      <queryTableField id="12" name="ShipRegion" tableColumnId="12"/>
      <queryTableField id="13" name="ShipPostalCode" tableColumnId="13"/>
      <queryTableField id="14" name="ShipCountry" tableColumnId="14"/>
      <queryTableField id="15" name="on time Delivery" tableColumnId="15"/>
      <queryTableField id="20" name="Delivery Duration" tableColumnId="20"/>
      <queryTableField id="16" name="OrderDate (Year)" tableColumnId="16"/>
      <queryTableField id="17" name="OrderDate (Quarter)" tableColumnId="17"/>
      <queryTableField id="18" name="OrderDate (Month Index)" tableColumnId="18"/>
      <queryTableField id="19" name="OrderDate (Month)" tableColumnId="19"/>
      <queryTableField id="22" name="Order Bucket" tableColumnId="21"/>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8" xr16:uid="{4BC109EB-8BBE-40B9-8CB5-590EAB8953DD}" autoFormatId="16" applyNumberFormats="0" applyBorderFormats="0" applyFontFormats="0" applyPatternFormats="0" applyAlignmentFormats="0" applyWidthHeightFormats="0">
  <queryTableRefresh nextId="20">
    <queryTableFields count="19">
      <queryTableField id="1" name="CustomerID" tableColumnId="1"/>
      <queryTableField id="2" name="Number of item" tableColumnId="2"/>
      <queryTableField id="3" name="Total Sales" tableColumnId="3"/>
      <queryTableField id="4" name="Avg Sales Per item" tableColumnId="4"/>
      <queryTableField id="5" name="Total  Revenue" tableColumnId="5"/>
      <queryTableField id="6" name="First order" tableColumnId="6"/>
      <queryTableField id="7" name="Last Order" tableColumnId="7"/>
      <queryTableField id="8" name="Number of Item Rank" tableColumnId="8"/>
      <queryTableField id="9" name="Total Sales Rank" tableColumnId="9"/>
      <queryTableField id="10" name="Total Revenue Rank" tableColumnId="10"/>
      <queryTableField id="11" name="Avg Sales Per item Rank" tableColumnId="11"/>
      <queryTableField id="12" name="Tenure" tableColumnId="12"/>
      <queryTableField id="13" name="today" tableColumnId="13"/>
      <queryTableField id="14" name="Last Seen Since" tableColumnId="14"/>
      <queryTableField id="15" name="frequency" tableColumnId="15"/>
      <queryTableField id="16" name="Recency" tableColumnId="16"/>
      <queryTableField id="17" name="Monetory" tableColumnId="17"/>
      <queryTableField id="18" name="Segment Score" tableColumnId="18"/>
      <queryTableField id="19" name="Segment_1" tableColumnId="19"/>
    </queryTableFields>
  </queryTableRefresh>
  <extLst>
    <ext xmlns:x15="http://schemas.microsoft.com/office/spreadsheetml/2010/11/main" uri="{883FBD77-0823-4a55-B5E3-86C4891E6966}">
      <x15:queryTable sourceDataName="Query - Customers Behaviour"/>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7" xr16:uid="{729AC798-E4AA-4F67-9497-F8CEAF7BC043}" autoFormatId="16" applyNumberFormats="0" applyBorderFormats="0" applyFontFormats="0" applyPatternFormats="0" applyAlignmentFormats="0" applyWidthHeightFormats="0">
  <queryTableRefresh nextId="9">
    <queryTableFields count="8">
      <queryTableField id="1" name="PK" tableColumnId="1"/>
      <queryTableField id="2" name="OrderID" tableColumnId="2"/>
      <queryTableField id="3" name="ProductID" tableColumnId="3"/>
      <queryTableField id="4" name="UnitPrice" tableColumnId="4"/>
      <queryTableField id="5" name="Quantity" tableColumnId="5"/>
      <queryTableField id="6" name="Discount" tableColumnId="6"/>
      <queryTableField id="7" name="sales" tableColumnId="7"/>
      <queryTableField id="8" name="Revenue" tableColumnId="8"/>
    </queryTableFields>
  </queryTableRefresh>
  <extLst>
    <ext xmlns:x15="http://schemas.microsoft.com/office/spreadsheetml/2010/11/main" uri="{883FBD77-0823-4a55-B5E3-86C4891E6966}">
      <x15:queryTable sourceDataName="Query - OrdersDetails"/>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6" backgroundRefresh="0" connectionId="10" xr16:uid="{A2968EC4-F7C3-4D9B-B64A-429AE4AB286F}" autoFormatId="16" applyNumberFormats="0" applyBorderFormats="0" applyFontFormats="0" applyPatternFormats="0" applyAlignmentFormats="0" applyWidthHeightFormats="0">
  <queryTableRefresh nextId="6">
    <queryTableFields count="5">
      <queryTableField id="1" name="Score_Variation" tableColumnId="1"/>
      <queryTableField id="2" name="Score_Variation__Text_" tableColumnId="2"/>
      <queryTableField id="3" name="Segment_1" tableColumnId="3"/>
      <queryTableField id="4" name="Behavior" tableColumnId="4"/>
      <queryTableField id="5" name="Addition" tableColumnId="5"/>
    </queryTableFields>
  </queryTableRefresh>
  <extLst>
    <ext xmlns:x15="http://schemas.microsoft.com/office/spreadsheetml/2010/11/main" uri="{883FBD77-0823-4a55-B5E3-86C4891E6966}">
      <x15:queryTable sourceDataName="Query - Segments"/>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6" backgroundRefresh="0" connectionId="9" xr16:uid="{6FCDA8AF-8D62-4710-A768-C07330DD85E2}" autoFormatId="16" applyNumberFormats="0" applyBorderFormats="0" applyFontFormats="0" applyPatternFormats="0" applyAlignmentFormats="0" applyWidthHeightFormats="0">
  <queryTableRefresh nextId="11">
    <queryTableFields count="10">
      <queryTableField id="1" name="ProductID" tableColumnId="1"/>
      <queryTableField id="2" name="ProductName" tableColumnId="2"/>
      <queryTableField id="3" name="SupplierID" tableColumnId="3"/>
      <queryTableField id="4" name="CategoryID" tableColumnId="4"/>
      <queryTableField id="5" name="QuantityPerUnit" tableColumnId="5"/>
      <queryTableField id="6" name="UnitPrice" tableColumnId="6"/>
      <queryTableField id="7" name="UnitsInStock" tableColumnId="7"/>
      <queryTableField id="8" name="UnitsOnOrder" tableColumnId="8"/>
      <queryTableField id="9" name="ReorderLevel" tableColumnId="9"/>
      <queryTableField id="10" name="Discontinued" tableColumnId="10"/>
    </queryTableFields>
  </queryTableRefresh>
  <extLst>
    <ext xmlns:x15="http://schemas.microsoft.com/office/spreadsheetml/2010/11/main" uri="{883FBD77-0823-4a55-B5E3-86C4891E6966}">
      <x15:queryTable sourceDataName="Query - Product"/>
    </ext>
  </extLst>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7" backgroundRefresh="0" connectionId="11" xr16:uid="{2192E8A0-9797-41BD-B16C-D14BE8C6B7DB}" autoFormatId="16" applyNumberFormats="0" applyBorderFormats="0" applyFontFormats="0" applyPatternFormats="0" applyAlignmentFormats="0" applyWidthHeightFormats="0">
  <queryTableRefresh nextId="4">
    <queryTableFields count="3">
      <queryTableField id="1" name="ShipperID" tableColumnId="1"/>
      <queryTableField id="2" name="CompanyName" tableColumnId="2"/>
      <queryTableField id="3" name="Phone" tableColumnId="3"/>
    </queryTableFields>
  </queryTableRefresh>
  <extLst>
    <ext xmlns:x15="http://schemas.microsoft.com/office/spreadsheetml/2010/11/main" uri="{883FBD77-0823-4a55-B5E3-86C4891E6966}">
      <x15:queryTable sourceDataName="Query - Shipper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Name" xr10:uid="{27037564-120D-4C5C-9422-9BF202E647B9}" sourceName="[Categories].[CategoryName]">
  <pivotTables>
    <pivotTable tabId="15" name="PivotTable5"/>
    <pivotTable tabId="15" name="PivotTable1"/>
    <pivotTable tabId="15" name="PivotTable12"/>
    <pivotTable tabId="15" name="PivotTable13"/>
    <pivotTable tabId="15" name="PivotTable14"/>
    <pivotTable tabId="15" name="PivotTable15"/>
    <pivotTable tabId="15" name="PivotTable16"/>
    <pivotTable tabId="15" name="PivotTable17"/>
    <pivotTable tabId="15" name="PivotTable18"/>
    <pivotTable tabId="15" name="PivotTable19"/>
    <pivotTable tabId="15" name="PivotTable2"/>
    <pivotTable tabId="15" name="PivotTable20"/>
    <pivotTable tabId="15" name="PivotTable21"/>
    <pivotTable tabId="15" name="PivotTable22"/>
    <pivotTable tabId="15" name="PivotTable23"/>
    <pivotTable tabId="15" name="PivotTable3"/>
    <pivotTable tabId="15" name="PivotTable4"/>
    <pivotTable tabId="15" name="PivotTable6"/>
    <pivotTable tabId="15" name="PivotTable7"/>
    <pivotTable tabId="15" name="PivotTable8"/>
    <pivotTable tabId="15" name="PivotTable9"/>
    <pivotTable tabId="15" name="PivotTable10"/>
    <pivotTable tabId="15" name="PivotTable11"/>
    <pivotTable tabId="15" name="PivotTable25"/>
  </pivotTables>
  <data>
    <olap pivotCacheId="304455355">
      <levels count="2">
        <level uniqueName="[Categories].[CategoryName].[(All)]" sourceCaption="(All)" count="0"/>
        <level uniqueName="[Categories].[CategoryName].[CategoryName]" sourceCaption="CategoryName" count="8">
          <ranges>
            <range startItem="0">
              <i n="[Categories].[CategoryName].&amp;[Beverages]" c="Beverages"/>
              <i n="[Categories].[CategoryName].&amp;[Condiments]" c="Condiments"/>
              <i n="[Categories].[CategoryName].&amp;[Confections]" c="Confections"/>
              <i n="[Categories].[CategoryName].&amp;[Dairy Products]" c="Dairy Products"/>
              <i n="[Categories].[CategoryName].&amp;[Grains/Cereals]" c="Grains/Cereals"/>
              <i n="[Categories].[CategoryName].&amp;[Meat/Poultry]" c="Meat/Poultry"/>
              <i n="[Categories].[CategoryName].&amp;[Produce]" c="Produce"/>
              <i n="[Categories].[CategoryName].&amp;[Seafood]" c="Seafood"/>
            </range>
          </ranges>
        </level>
      </levels>
      <selections count="1">
        <selection n="[Categories].[Category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Name" xr10:uid="{C498B4D5-9C22-43EE-8488-B45EB47D3C0E}" cache="Slicer_CategoryName" caption="CategoryName"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CE4A64D2-6111-4EF9-AFA6-278EFCE54E13}" cache="Slicer_CategoryName" caption="Category" startItem="1" level="1"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1" xr10:uid="{D879E342-E2D1-4AC2-94E2-85EAFA62E185}" cache="Slicer_CategoryName" caption="Category" level="1" style="Slicer Style 1" rowHeight="2476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11.xml.rels><?xml version="1.0" encoding="UTF-8" standalone="yes"?>
<Relationships xmlns="http://schemas.openxmlformats.org/package/2006/relationships"><Relationship Id="rId1" Type="http://schemas.openxmlformats.org/officeDocument/2006/relationships/queryTable" Target="../queryTables/queryTable1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20CB73B-EBE1-4622-817A-5B74AC566DD8}" name="Categories" displayName="Categories" ref="A1:C9" tableType="queryTable" totalsRowShown="0">
  <autoFilter ref="A1:C9" xr:uid="{F20CB73B-EBE1-4622-817A-5B74AC566DD8}"/>
  <tableColumns count="3">
    <tableColumn id="1" xr3:uid="{3BD985C5-97E8-4EB9-A1E5-5E74FC2CC744}" uniqueName="1" name="CategoryID" queryTableFieldId="1"/>
    <tableColumn id="2" xr3:uid="{84DAD179-BB5D-4EF8-8A6F-58BE052CA4EA}" uniqueName="2" name="CategoryName" queryTableFieldId="2" dataDxfId="89"/>
    <tableColumn id="3" xr3:uid="{AC73C342-D92D-4CB9-8B6E-02E9F27007A3}" uniqueName="3" name="Description" queryTableFieldId="3" dataDxfId="88"/>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698E46D8-5D71-477C-B707-F7243698709E}" name="Suppliers" displayName="Suppliers" ref="B1:M30" tableType="queryTable" totalsRowShown="0">
  <autoFilter ref="B1:M30" xr:uid="{698E46D8-5D71-477C-B707-F7243698709E}"/>
  <tableColumns count="12">
    <tableColumn id="1" xr3:uid="{0AD05191-DE1F-499E-A795-7C01BD41E3FB}" uniqueName="1" name="SupplierID" queryTableFieldId="1"/>
    <tableColumn id="2" xr3:uid="{AB53DCEE-2340-4E1F-9AD8-88D86A1FF851}" uniqueName="2" name="CompanyName" queryTableFieldId="2" dataDxfId="36"/>
    <tableColumn id="3" xr3:uid="{86F48EC6-6EB7-43DD-8EEC-1259F1A17AAD}" uniqueName="3" name="ContactName" queryTableFieldId="3" dataDxfId="35"/>
    <tableColumn id="4" xr3:uid="{4832EDAF-632C-455E-8C7C-E82F79E1F2DD}" uniqueName="4" name="ContactTitle" queryTableFieldId="4" dataDxfId="34"/>
    <tableColumn id="5" xr3:uid="{BE141BC3-968B-4C4C-9BAA-DF3D079A151E}" uniqueName="5" name="Address" queryTableFieldId="5" dataDxfId="33"/>
    <tableColumn id="6" xr3:uid="{28BFF658-842D-4879-A526-EFED9B281FF7}" uniqueName="6" name="City" queryTableFieldId="6" dataDxfId="32"/>
    <tableColumn id="7" xr3:uid="{53FD6091-1284-4437-B3BB-FE91C8A40EDD}" uniqueName="7" name="Region" queryTableFieldId="7" dataDxfId="31"/>
    <tableColumn id="8" xr3:uid="{5C05AFF0-3C7F-40EB-A9CD-4B6F1CE71556}" uniqueName="8" name="PostalCode" queryTableFieldId="8" dataDxfId="30"/>
    <tableColumn id="9" xr3:uid="{1D995C16-A63C-4CC9-BEC8-41D59C355C22}" uniqueName="9" name="Country" queryTableFieldId="9" dataDxfId="29"/>
    <tableColumn id="10" xr3:uid="{31FFA526-4E5E-4128-9FB3-5308B34C02B2}" uniqueName="10" name="Phone" queryTableFieldId="10" dataDxfId="28"/>
    <tableColumn id="11" xr3:uid="{F6EB7470-3AE9-44F1-AE4F-F27361665491}" uniqueName="11" name="Fax" queryTableFieldId="11" dataDxfId="27"/>
    <tableColumn id="12" xr3:uid="{C9F4AA5E-DABE-48BC-A44F-9994B837FB34}" uniqueName="12" name="HomePage" queryTableFieldId="12" dataDxfId="26"/>
  </tableColumns>
  <tableStyleInfo name="TableStyleMedium2"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2CC4F48E-5F6C-44C6-BAA1-7ADD3BA273DA}" name="Customers_Insights" displayName="Customers_Insights" ref="A1:C90" tableType="queryTable" totalsRowShown="0">
  <autoFilter ref="A1:C90" xr:uid="{2CC4F48E-5F6C-44C6-BAA1-7ADD3BA273DA}"/>
  <tableColumns count="3">
    <tableColumn id="1" xr3:uid="{74A5FE83-2723-427F-B858-B494D4378CC7}" uniqueName="1" name="CustomerID" queryTableFieldId="1" dataDxfId="2"/>
    <tableColumn id="2" xr3:uid="{DE59559D-F00B-4DC5-B797-1DCF4452C845}" uniqueName="2" name="First order" queryTableFieldId="2" dataDxfId="1"/>
    <tableColumn id="3" xr3:uid="{035E3179-C888-42C7-B2DB-66920F65F3C6}" uniqueName="3" name="Last Order" queryTableFieldId="3" dataDxfId="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2B473EC-42A7-4E7C-AF69-8739759ABD09}" name="Customers" displayName="Customers" ref="A1:K92" tableType="queryTable" totalsRowShown="0">
  <autoFilter ref="A1:K92" xr:uid="{62B473EC-42A7-4E7C-AF69-8739759ABD09}"/>
  <tableColumns count="11">
    <tableColumn id="1" xr3:uid="{42C7BC28-1479-4CE6-BE12-33173AED0517}" uniqueName="1" name="CustomerID" queryTableFieldId="1" dataDxfId="87"/>
    <tableColumn id="2" xr3:uid="{DEEB102A-D630-451D-A0C4-52D48A4F1CB7}" uniqueName="2" name="CompanyName" queryTableFieldId="2" dataDxfId="86"/>
    <tableColumn id="3" xr3:uid="{0E7F1F00-8D9F-4F1E-BBF9-CBFD4E3E0E5D}" uniqueName="3" name="ContactName" queryTableFieldId="3" dataDxfId="85"/>
    <tableColumn id="4" xr3:uid="{6146A987-8963-433B-9F72-3727D5AF2C43}" uniqueName="4" name="ContactTitle" queryTableFieldId="4" dataDxfId="84"/>
    <tableColumn id="5" xr3:uid="{4438833F-7D51-4A6F-8476-D96A5491B651}" uniqueName="5" name="Address" queryTableFieldId="5" dataDxfId="83"/>
    <tableColumn id="6" xr3:uid="{601EE7FB-8617-4FCF-8840-CF47530C4686}" uniqueName="6" name="City" queryTableFieldId="6" dataDxfId="82"/>
    <tableColumn id="7" xr3:uid="{FC78705D-AD69-4482-BAA8-7B3944B5EB34}" uniqueName="7" name="Region" queryTableFieldId="7" dataDxfId="81"/>
    <tableColumn id="8" xr3:uid="{51695434-0E07-406F-BE62-AF5FD30B8081}" uniqueName="8" name="PostalCode" queryTableFieldId="8" dataDxfId="80"/>
    <tableColumn id="9" xr3:uid="{C80B05FE-57C1-435C-98B7-B9C43D7D440C}" uniqueName="9" name="Country" queryTableFieldId="9" dataDxfId="79"/>
    <tableColumn id="10" xr3:uid="{0CA33C70-2824-4352-93C1-576E23021E4F}" uniqueName="10" name="Phone" queryTableFieldId="10" dataDxfId="78"/>
    <tableColumn id="11" xr3:uid="{0CC20029-77E9-441F-A003-0FAA2BE32CB1}" uniqueName="11" name="Fax" queryTableFieldId="11" dataDxfId="77"/>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4641B-301C-4CA4-B351-FDFF0D868E9A}" name="Employees" displayName="Employees" ref="A1:R10" tableType="queryTable" totalsRowShown="0">
  <autoFilter ref="A1:R10" xr:uid="{8724641B-301C-4CA4-B351-FDFF0D868E9A}"/>
  <tableColumns count="18">
    <tableColumn id="1" xr3:uid="{E32985BD-E1B1-4C5E-9C98-04E397B86EA9}" uniqueName="1" name="EmployeeID" queryTableFieldId="1"/>
    <tableColumn id="2" xr3:uid="{6EB9C50D-D24B-4B43-9C22-38D376EE23CE}" uniqueName="2" name="LastName" queryTableFieldId="2" dataDxfId="76"/>
    <tableColumn id="3" xr3:uid="{D81A89A9-310A-4449-ACE3-F760B00263CC}" uniqueName="3" name="FirstName" queryTableFieldId="3" dataDxfId="75"/>
    <tableColumn id="4" xr3:uid="{833C82F9-001F-4118-BDB3-7CE97972E2D7}" uniqueName="4" name="FullName" queryTableFieldId="4" dataDxfId="74"/>
    <tableColumn id="5" xr3:uid="{F5E29395-4532-4BE0-BBF1-0A48381BFF42}" uniqueName="5" name="Title" queryTableFieldId="5" dataDxfId="73"/>
    <tableColumn id="6" xr3:uid="{75ABBEC1-8F70-4463-B3EE-2D5CD122A96D}" uniqueName="6" name="TitleOfCourtesy" queryTableFieldId="6" dataDxfId="72"/>
    <tableColumn id="7" xr3:uid="{4CA783BA-7656-42D3-A635-9B48ECEB37BA}" uniqueName="7" name="BirthDate" queryTableFieldId="7" dataDxfId="71"/>
    <tableColumn id="8" xr3:uid="{99BAA919-1B5D-4BF4-8A1E-873D36C3AE60}" uniqueName="8" name="HireDate" queryTableFieldId="8" dataDxfId="70"/>
    <tableColumn id="9" xr3:uid="{D412A40C-C014-45BA-B9EB-085D87BAC9F4}" uniqueName="9" name="Address" queryTableFieldId="9" dataDxfId="69"/>
    <tableColumn id="10" xr3:uid="{D58F6FE8-EEBB-4BE5-95FF-1F5E79EEC92D}" uniqueName="10" name="City" queryTableFieldId="10" dataDxfId="68"/>
    <tableColumn id="11" xr3:uid="{D3909BC2-3ED2-4D50-AA61-B808B3216D01}" uniqueName="11" name="Region" queryTableFieldId="11" dataDxfId="67"/>
    <tableColumn id="12" xr3:uid="{82E54D7F-6875-494A-8946-D5764D898F72}" uniqueName="12" name="PostalCode" queryTableFieldId="12" dataDxfId="66"/>
    <tableColumn id="13" xr3:uid="{84F790D8-7492-46B9-8E18-FE0DA29999F5}" uniqueName="13" name="Country" queryTableFieldId="13" dataDxfId="65"/>
    <tableColumn id="14" xr3:uid="{73FC30A7-1C84-4958-8104-31920BE0684A}" uniqueName="14" name="HomePhone" queryTableFieldId="14" dataDxfId="64"/>
    <tableColumn id="15" xr3:uid="{4AEDE961-D89A-49CD-890A-5665EE06EEB5}" uniqueName="15" name="Extension" queryTableFieldId="15"/>
    <tableColumn id="16" xr3:uid="{ECE2ECDF-0775-455F-9793-7063877321CC}" uniqueName="16" name="Photo" queryTableFieldId="16" dataDxfId="63"/>
    <tableColumn id="17" xr3:uid="{3846D3DA-A3BF-4B61-B165-AA88668346F0}" uniqueName="17" name="Notes" queryTableFieldId="17" dataDxfId="62"/>
    <tableColumn id="18" xr3:uid="{F40E7709-7471-4D6F-9445-EC5B4D9D0C24}" uniqueName="18" name="ReportsTo" queryTableFieldId="18"/>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A209DD30-5307-42BA-A3D0-770B415EA37F}" name="Orders" displayName="Orders" ref="A1:U831" tableType="queryTable" totalsRowShown="0">
  <autoFilter ref="A1:U831" xr:uid="{A209DD30-5307-42BA-A3D0-770B415EA37F}"/>
  <tableColumns count="21">
    <tableColumn id="1" xr3:uid="{B66BF9DD-26DB-4DA6-A347-B8237884789C}" uniqueName="1" name="OrderID" queryTableFieldId="1"/>
    <tableColumn id="2" xr3:uid="{409B88A2-53C2-4378-B190-751385728D1C}" uniqueName="2" name="Customer key" queryTableFieldId="2" dataDxfId="61"/>
    <tableColumn id="3" xr3:uid="{5CA5B5A6-330F-4E88-800E-A213D223BAFA}" uniqueName="3" name="EmployeeID" queryTableFieldId="3"/>
    <tableColumn id="4" xr3:uid="{0297E73F-E611-4951-8FDD-6E1A57E8AB94}" uniqueName="4" name="OrderDate" queryTableFieldId="4" dataDxfId="60"/>
    <tableColumn id="5" xr3:uid="{D6ACE10B-B45C-4BFC-9AC9-2FE555CAAB23}" uniqueName="5" name="RequiredDate" queryTableFieldId="5" dataDxfId="59"/>
    <tableColumn id="6" xr3:uid="{50DD47C9-3BD7-4089-BA26-892B63904D0B}" uniqueName="6" name="ShippedDate" queryTableFieldId="6" dataDxfId="58"/>
    <tableColumn id="7" xr3:uid="{6C237AF3-8899-4AFC-BD87-3F10D6738A72}" uniqueName="7" name="ShipVia" queryTableFieldId="7"/>
    <tableColumn id="8" xr3:uid="{A9CEFA93-6854-4566-ACD6-281B02800FA4}" uniqueName="8" name="Freight" queryTableFieldId="8"/>
    <tableColumn id="9" xr3:uid="{9AD47207-1B2A-4C89-AAA2-71AA58466326}" uniqueName="9" name="ShipName" queryTableFieldId="9" dataDxfId="57"/>
    <tableColumn id="10" xr3:uid="{9087BBED-A6FB-4AC9-A752-C8CF73C25164}" uniqueName="10" name="ShipAddress" queryTableFieldId="10" dataDxfId="56"/>
    <tableColumn id="11" xr3:uid="{2243F9F4-12B4-4043-BD6C-50C79AD8ABF9}" uniqueName="11" name="ShipCity" queryTableFieldId="11" dataDxfId="55"/>
    <tableColumn id="12" xr3:uid="{D6269C1A-7580-4771-8A3B-03EC43338E37}" uniqueName="12" name="ShipRegion" queryTableFieldId="12" dataDxfId="54"/>
    <tableColumn id="13" xr3:uid="{30902AE3-0AAD-46B4-BFF1-8AFD4FF26E50}" uniqueName="13" name="ShipPostalCode" queryTableFieldId="13" dataDxfId="53"/>
    <tableColumn id="14" xr3:uid="{D069B655-5963-4CF6-8F42-56A7C09F658D}" uniqueName="14" name="ShipCountry" queryTableFieldId="14" dataDxfId="52"/>
    <tableColumn id="15" xr3:uid="{883E4B62-A27A-4F7F-BD01-94AB72E46F4E}" uniqueName="15" name="on time Delivery" queryTableFieldId="15"/>
    <tableColumn id="20" xr3:uid="{18402DA1-070A-4932-8EF8-06D3CC646E2E}" uniqueName="20" name="Delivery Duration" queryTableFieldId="20"/>
    <tableColumn id="16" xr3:uid="{2E7BA41F-7E17-467F-8547-6A916D816122}" uniqueName="16" name="OrderDate (Year)" queryTableFieldId="16"/>
    <tableColumn id="17" xr3:uid="{DADCDA9F-C987-4F28-A680-A93C02329E96}" uniqueName="17" name="OrderDate (Quarter)" queryTableFieldId="17"/>
    <tableColumn id="18" xr3:uid="{152D4E37-3989-4A03-B0E0-8288B4920F9F}" uniqueName="18" name="OrderDate (Month Index)" queryTableFieldId="18"/>
    <tableColumn id="19" xr3:uid="{68D65C52-5108-4222-8875-E2B278475FB4}" uniqueName="19" name="OrderDate (Month)" queryTableFieldId="19"/>
    <tableColumn id="21" xr3:uid="{2A49FA36-1331-4E7E-88C9-B07DEA883694}" uniqueName="21" name="Order Bucket" queryTableFieldId="22"/>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160F75B2-1BF8-4A70-B754-07F23C2E130C}" name="Customers_Behaviour" displayName="Customers_Behaviour" ref="A1:S90" tableType="queryTable" totalsRowShown="0">
  <autoFilter ref="A1:S90" xr:uid="{160F75B2-1BF8-4A70-B754-07F23C2E130C}"/>
  <tableColumns count="19">
    <tableColumn id="1" xr3:uid="{B228B407-8CEB-4355-B98A-74E0AD8C0C11}" uniqueName="1" name="CustomerID" queryTableFieldId="1" dataDxfId="51"/>
    <tableColumn id="2" xr3:uid="{C0B0FB06-711E-42EF-B57C-721BBA1C116F}" uniqueName="2" name="Number of item" queryTableFieldId="2"/>
    <tableColumn id="3" xr3:uid="{D84F5E7C-F044-45DE-B571-42858475295D}" uniqueName="3" name="Total Sales" queryTableFieldId="3"/>
    <tableColumn id="4" xr3:uid="{05483521-1845-4907-B54A-BF3F0D6F7C63}" uniqueName="4" name="Avg Sales Per item" queryTableFieldId="4"/>
    <tableColumn id="5" xr3:uid="{530386BA-D453-4898-BE4E-FF6ABD51DCC8}" uniqueName="5" name="Total  Revenue" queryTableFieldId="5"/>
    <tableColumn id="6" xr3:uid="{7D8F2E49-D6A4-43BA-BED1-C9F9B3846047}" uniqueName="6" name="First order" queryTableFieldId="6" dataDxfId="50"/>
    <tableColumn id="7" xr3:uid="{74F8D1FD-7BA5-4ADB-9196-ACEA3CAB9DE5}" uniqueName="7" name="Last Order" queryTableFieldId="7" dataDxfId="49"/>
    <tableColumn id="8" xr3:uid="{6DE9C396-E7C6-4FC8-B0DF-EFF19EA9D2D2}" uniqueName="8" name="Number of Item Rank" queryTableFieldId="8"/>
    <tableColumn id="9" xr3:uid="{F3EE3EF4-C850-4538-9750-7F7D5DC6BA58}" uniqueName="9" name="Total Sales Rank" queryTableFieldId="9"/>
    <tableColumn id="10" xr3:uid="{B2CDEB80-6C89-4EA0-AAD4-CE644ACE8DF9}" uniqueName="10" name="Total Revenue Rank" queryTableFieldId="10"/>
    <tableColumn id="11" xr3:uid="{97E982BC-2E77-439C-BBFC-217A2A17CB1A}" uniqueName="11" name="Avg Sales Per item Rank" queryTableFieldId="11"/>
    <tableColumn id="12" xr3:uid="{DE632EE6-07F0-42E8-B292-6DEEBCDC208A}" uniqueName="12" name="Tenure" queryTableFieldId="12"/>
    <tableColumn id="13" xr3:uid="{2FD50481-5469-4357-8ECA-2AD7CEC52B31}" uniqueName="13" name="today" queryTableFieldId="13" dataDxfId="48"/>
    <tableColumn id="14" xr3:uid="{5B51C23B-CDBB-4BC1-8580-4C50B90D31AA}" uniqueName="14" name="Last Seen Since" queryTableFieldId="14"/>
    <tableColumn id="15" xr3:uid="{393CB001-FE13-45EC-85C1-0E74FCB0F877}" uniqueName="15" name="frequency" queryTableFieldId="15"/>
    <tableColumn id="16" xr3:uid="{B9D96FB0-1385-401B-93F5-669923055E37}" uniqueName="16" name="Recency" queryTableFieldId="16"/>
    <tableColumn id="17" xr3:uid="{FC5F0D4F-A13F-4D6A-AE5B-70AD9028BFA4}" uniqueName="17" name="Monetory" queryTableFieldId="17"/>
    <tableColumn id="18" xr3:uid="{6779F18B-4F45-45CB-A6A5-553851ED829E}" uniqueName="18" name="Segment Score" queryTableFieldId="18"/>
    <tableColumn id="19" xr3:uid="{51AEEA04-E214-4A0C-828D-B6722635EDAE}" uniqueName="19" name="Segment_1" queryTableFieldId="19" dataDxfId="47"/>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13D7B28-8666-4FAF-A1BE-EA480BC1AC03}" name="OrdersDetails" displayName="OrdersDetails" ref="A1:H2156" tableType="queryTable" totalsRowShown="0">
  <autoFilter ref="A1:H2156" xr:uid="{E13D7B28-8666-4FAF-A1BE-EA480BC1AC03}"/>
  <sortState xmlns:xlrd2="http://schemas.microsoft.com/office/spreadsheetml/2017/richdata2" ref="A2:H2156">
    <sortCondition ref="B1:B2156"/>
  </sortState>
  <tableColumns count="8">
    <tableColumn id="1" xr3:uid="{2411C2F4-41D6-4E84-A127-892CFB91DD82}" uniqueName="1" name="PK" queryTableFieldId="1"/>
    <tableColumn id="2" xr3:uid="{AFDA478F-2F89-4E74-A6E3-C30CD7F4678B}" uniqueName="2" name="OrderID" queryTableFieldId="2"/>
    <tableColumn id="3" xr3:uid="{F6FBCA6D-FCAC-4D93-9268-C359CAE81C1A}" uniqueName="3" name="ProductID" queryTableFieldId="3"/>
    <tableColumn id="4" xr3:uid="{970892F5-6B28-47A0-9635-36B20B23DDA7}" uniqueName="4" name="UnitPrice" queryTableFieldId="4"/>
    <tableColumn id="5" xr3:uid="{28380AF8-D5A9-4DC0-9DBB-BFDC2BEA3E8A}" uniqueName="5" name="Quantity" queryTableFieldId="5"/>
    <tableColumn id="6" xr3:uid="{F73BAB1D-0732-46D7-B8AB-9E52190D0905}" uniqueName="6" name="Discount" queryTableFieldId="6"/>
    <tableColumn id="7" xr3:uid="{D9BEEB54-5228-46E2-BC31-6D3FC8D7CB02}" uniqueName="7" name="sales" queryTableFieldId="7" dataDxfId="46"/>
    <tableColumn id="8" xr3:uid="{C4B3C5A6-34AC-4924-9EF3-E5BEEDF0E7A4}" uniqueName="8" name="Revenue" queryTableFieldId="8" dataDxfId="45"/>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8A591A19-4E0E-4CC1-A95C-9379BC5DA7BA}" name="Segments" displayName="Segments" ref="A1:E127" tableType="queryTable" totalsRowShown="0">
  <autoFilter ref="A1:E127" xr:uid="{8A591A19-4E0E-4CC1-A95C-9379BC5DA7BA}"/>
  <tableColumns count="5">
    <tableColumn id="1" xr3:uid="{542D6A22-F4FC-4594-8095-9AD6E92ED969}" uniqueName="1" name="Score_Variation" queryTableFieldId="1"/>
    <tableColumn id="2" xr3:uid="{646C2436-5091-4CA8-B6C7-B9652A5C9321}" uniqueName="2" name="Score_Variation__Text_" queryTableFieldId="2" dataDxfId="44"/>
    <tableColumn id="3" xr3:uid="{1E8420FE-75CA-4CEB-956C-DE679543C320}" uniqueName="3" name="Segment_1" queryTableFieldId="3" dataDxfId="43"/>
    <tableColumn id="4" xr3:uid="{8697A7F8-886D-4F7B-882B-8DDCE1792115}" uniqueName="4" name="Behavior" queryTableFieldId="4" dataDxfId="42"/>
    <tableColumn id="5" xr3:uid="{05C349B3-4D66-4E4A-9C88-7CFD1C43D03F}" uniqueName="5" name="Addition" queryTableFieldId="5"/>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E0B1BF7D-E306-458F-9DB7-73570B9EFD45}" name="Product" displayName="Product" ref="A1:J79" tableType="queryTable" totalsRowShown="0">
  <autoFilter ref="A1:J79" xr:uid="{E0B1BF7D-E306-458F-9DB7-73570B9EFD45}"/>
  <tableColumns count="10">
    <tableColumn id="1" xr3:uid="{C878B92A-9074-4F98-A54A-18178D8134F3}" uniqueName="1" name="ProductID" queryTableFieldId="1"/>
    <tableColumn id="2" xr3:uid="{C2265D65-31C8-4405-B3C3-D7DAC9B5ED4D}" uniqueName="2" name="ProductName" queryTableFieldId="2" dataDxfId="41"/>
    <tableColumn id="3" xr3:uid="{CB86F50F-CB87-4462-A316-13F7177E9003}" uniqueName="3" name="SupplierID" queryTableFieldId="3"/>
    <tableColumn id="4" xr3:uid="{4FC3C793-CAA7-4B9B-B9C5-6E950FE78DEC}" uniqueName="4" name="CategoryID" queryTableFieldId="4"/>
    <tableColumn id="5" xr3:uid="{FA210394-9E93-4E4D-B4CE-70C8F007D9FF}" uniqueName="5" name="QuantityPerUnit" queryTableFieldId="5" dataDxfId="40"/>
    <tableColumn id="6" xr3:uid="{E642326A-B7DB-48A4-AF3C-68503F68C66B}" uniqueName="6" name="UnitPrice" queryTableFieldId="6"/>
    <tableColumn id="7" xr3:uid="{B0A3B02A-597F-4B60-A714-E99F9BAE4DBA}" uniqueName="7" name="UnitsInStock" queryTableFieldId="7"/>
    <tableColumn id="8" xr3:uid="{3968B605-6F0C-4085-B157-4891D64192AA}" uniqueName="8" name="UnitsOnOrder" queryTableFieldId="8" dataDxfId="39"/>
    <tableColumn id="9" xr3:uid="{5A503993-7AC8-4F68-AE0D-5C57DA9004C7}" uniqueName="9" name="ReorderLevel" queryTableFieldId="9"/>
    <tableColumn id="10" xr3:uid="{223B4238-A560-4A52-B80C-4133D0727C1F}" uniqueName="10" name="Discontinued" queryTableFieldId="10"/>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6B18D341-2E48-4F85-B976-1E382AE30E12}" name="Shippers" displayName="Shippers" ref="A1:C4" tableType="queryTable" totalsRowShown="0">
  <autoFilter ref="A1:C4" xr:uid="{6B18D341-2E48-4F85-B976-1E382AE30E12}"/>
  <tableColumns count="3">
    <tableColumn id="1" xr3:uid="{C1B3EA7F-5298-4CA8-98F4-071049E32C3F}" uniqueName="1" name="ShipperID" queryTableFieldId="1"/>
    <tableColumn id="2" xr3:uid="{265E6BDD-9254-4E12-9D1F-D120C9E0DF1B}" uniqueName="2" name="CompanyName" queryTableFieldId="2" dataDxfId="38"/>
    <tableColumn id="3" xr3:uid="{3E5A41D2-FB75-45EA-9EB5-8AE75F2BEA3B}" uniqueName="3" name="Phone" queryTableFieldId="3" dataDxfId="3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10.xml"/></Relationships>
</file>

<file path=xl/worksheets/_rels/sheet1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microsoft.com/office/2007/relationships/slicer" Target="../slicers/slicer1.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drawing" Target="../drawings/drawing1.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s>
</file>

<file path=xl/worksheets/_rels/sheet1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11.xml"/></Relationships>
</file>

<file path=xl/worksheets/_rels/sheet15.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8.xml"/></Relationships>
</file>

<file path=xl/worksheets/_rels/sheet9.xml.rels><?xml version="1.0" encoding="UTF-8" standalone="yes"?>
<Relationships xmlns="http://schemas.openxmlformats.org/package/2006/relationships"><Relationship Id="rId1" Type="http://schemas.openxmlformats.org/officeDocument/2006/relationships/table" Target="../tables/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46AF82-79AC-48E0-BB2F-16D2198DC817}">
  <dimension ref="A1:C9"/>
  <sheetViews>
    <sheetView workbookViewId="0">
      <selection activeCell="A34" sqref="A34"/>
    </sheetView>
  </sheetViews>
  <sheetFormatPr defaultRowHeight="14.4" x14ac:dyDescent="0.3"/>
  <cols>
    <col min="1" max="1" width="12.33203125" bestFit="1" customWidth="1"/>
    <col min="2" max="2" width="15.6640625" bestFit="1" customWidth="1"/>
    <col min="3" max="3" width="49.5546875" bestFit="1" customWidth="1"/>
  </cols>
  <sheetData>
    <row r="1" spans="1:3" x14ac:dyDescent="0.3">
      <c r="A1" t="s">
        <v>0</v>
      </c>
      <c r="B1" t="s">
        <v>1</v>
      </c>
      <c r="C1" t="s">
        <v>2</v>
      </c>
    </row>
    <row r="2" spans="1:3" x14ac:dyDescent="0.3">
      <c r="A2">
        <v>1</v>
      </c>
      <c r="B2" s="1" t="s">
        <v>3</v>
      </c>
      <c r="C2" s="1" t="s">
        <v>4</v>
      </c>
    </row>
    <row r="3" spans="1:3" x14ac:dyDescent="0.3">
      <c r="A3">
        <v>2</v>
      </c>
      <c r="B3" s="1" t="s">
        <v>5</v>
      </c>
      <c r="C3" s="1" t="s">
        <v>6</v>
      </c>
    </row>
    <row r="4" spans="1:3" x14ac:dyDescent="0.3">
      <c r="A4">
        <v>3</v>
      </c>
      <c r="B4" s="1" t="s">
        <v>7</v>
      </c>
      <c r="C4" s="1" t="s">
        <v>8</v>
      </c>
    </row>
    <row r="5" spans="1:3" x14ac:dyDescent="0.3">
      <c r="A5">
        <v>4</v>
      </c>
      <c r="B5" s="1" t="s">
        <v>9</v>
      </c>
      <c r="C5" s="1" t="s">
        <v>10</v>
      </c>
    </row>
    <row r="6" spans="1:3" x14ac:dyDescent="0.3">
      <c r="A6">
        <v>5</v>
      </c>
      <c r="B6" s="1" t="s">
        <v>11</v>
      </c>
      <c r="C6" s="1" t="s">
        <v>12</v>
      </c>
    </row>
    <row r="7" spans="1:3" x14ac:dyDescent="0.3">
      <c r="A7">
        <v>6</v>
      </c>
      <c r="B7" s="1" t="s">
        <v>13</v>
      </c>
      <c r="C7" s="1" t="s">
        <v>14</v>
      </c>
    </row>
    <row r="8" spans="1:3" x14ac:dyDescent="0.3">
      <c r="A8">
        <v>7</v>
      </c>
      <c r="B8" s="1" t="s">
        <v>15</v>
      </c>
      <c r="C8" s="1" t="s">
        <v>16</v>
      </c>
    </row>
    <row r="9" spans="1:3" x14ac:dyDescent="0.3">
      <c r="A9">
        <v>8</v>
      </c>
      <c r="B9" s="1" t="s">
        <v>17</v>
      </c>
      <c r="C9" s="1" t="s">
        <v>18</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6CDCFC-6567-4213-8C59-1C672D51D12F}">
  <dimension ref="B1:M30"/>
  <sheetViews>
    <sheetView topLeftCell="G1" workbookViewId="0">
      <selection activeCell="M19" sqref="M19"/>
    </sheetView>
  </sheetViews>
  <sheetFormatPr defaultRowHeight="14.4" x14ac:dyDescent="0.3"/>
  <cols>
    <col min="1" max="2" width="12.109375" bestFit="1" customWidth="1"/>
    <col min="3" max="3" width="35" bestFit="1" customWidth="1"/>
    <col min="4" max="4" width="22.33203125" bestFit="1" customWidth="1"/>
    <col min="5" max="5" width="24" bestFit="1" customWidth="1"/>
    <col min="6" max="6" width="39.21875" bestFit="1" customWidth="1"/>
    <col min="7" max="7" width="12.33203125" bestFit="1" customWidth="1"/>
    <col min="8" max="8" width="8.77734375" bestFit="1" customWidth="1"/>
    <col min="9" max="9" width="12.77734375" bestFit="1" customWidth="1"/>
    <col min="10" max="10" width="10.88671875" bestFit="1" customWidth="1"/>
    <col min="11" max="12" width="13.21875" bestFit="1" customWidth="1"/>
    <col min="13" max="13" width="80.44140625" bestFit="1" customWidth="1"/>
  </cols>
  <sheetData>
    <row r="1" spans="2:13" x14ac:dyDescent="0.3">
      <c r="B1" t="s">
        <v>883</v>
      </c>
      <c r="C1" t="s">
        <v>20</v>
      </c>
      <c r="D1" t="s">
        <v>21</v>
      </c>
      <c r="E1" t="s">
        <v>22</v>
      </c>
      <c r="F1" t="s">
        <v>23</v>
      </c>
      <c r="G1" t="s">
        <v>24</v>
      </c>
      <c r="H1" t="s">
        <v>25</v>
      </c>
      <c r="I1" t="s">
        <v>26</v>
      </c>
      <c r="J1" t="s">
        <v>27</v>
      </c>
      <c r="K1" t="s">
        <v>28</v>
      </c>
      <c r="L1" t="s">
        <v>29</v>
      </c>
      <c r="M1" t="s">
        <v>1046</v>
      </c>
    </row>
    <row r="2" spans="2:13" x14ac:dyDescent="0.3">
      <c r="B2">
        <v>1</v>
      </c>
      <c r="C2" s="1" t="s">
        <v>1047</v>
      </c>
      <c r="D2" s="1" t="s">
        <v>1048</v>
      </c>
      <c r="E2" s="1" t="s">
        <v>1049</v>
      </c>
      <c r="F2" s="1" t="s">
        <v>1050</v>
      </c>
      <c r="G2" s="1" t="s">
        <v>60</v>
      </c>
      <c r="H2" s="1"/>
      <c r="I2" s="1" t="s">
        <v>1051</v>
      </c>
      <c r="J2" s="1" t="s">
        <v>62</v>
      </c>
      <c r="K2" s="1" t="s">
        <v>1052</v>
      </c>
      <c r="L2" s="1"/>
      <c r="M2" s="1"/>
    </row>
    <row r="3" spans="2:13" x14ac:dyDescent="0.3">
      <c r="B3">
        <v>2</v>
      </c>
      <c r="C3" s="1"/>
      <c r="D3" s="1" t="s">
        <v>1053</v>
      </c>
      <c r="E3" s="1" t="s">
        <v>68</v>
      </c>
      <c r="F3" s="1" t="s">
        <v>1054</v>
      </c>
      <c r="G3" s="1" t="s">
        <v>1055</v>
      </c>
      <c r="H3" s="1" t="s">
        <v>1056</v>
      </c>
      <c r="I3" s="1" t="s">
        <v>1057</v>
      </c>
      <c r="J3" s="1" t="s">
        <v>292</v>
      </c>
      <c r="K3" s="1" t="s">
        <v>1058</v>
      </c>
      <c r="L3" s="1"/>
      <c r="M3" s="1"/>
    </row>
    <row r="4" spans="2:13" x14ac:dyDescent="0.3">
      <c r="B4">
        <v>3</v>
      </c>
      <c r="C4" s="1" t="s">
        <v>1059</v>
      </c>
      <c r="D4" s="1" t="s">
        <v>1060</v>
      </c>
      <c r="E4" s="1" t="s">
        <v>33</v>
      </c>
      <c r="F4" s="1" t="s">
        <v>1061</v>
      </c>
      <c r="G4" s="1" t="s">
        <v>1062</v>
      </c>
      <c r="H4" s="1" t="s">
        <v>1063</v>
      </c>
      <c r="I4" s="1" t="s">
        <v>1064</v>
      </c>
      <c r="J4" s="1" t="s">
        <v>292</v>
      </c>
      <c r="K4" s="1" t="s">
        <v>1065</v>
      </c>
      <c r="L4" s="1" t="s">
        <v>1066</v>
      </c>
      <c r="M4" s="1"/>
    </row>
    <row r="5" spans="2:13" x14ac:dyDescent="0.3">
      <c r="B5">
        <v>4</v>
      </c>
      <c r="C5" s="1" t="s">
        <v>1067</v>
      </c>
      <c r="D5" s="1" t="s">
        <v>1068</v>
      </c>
      <c r="E5" s="1" t="s">
        <v>85</v>
      </c>
      <c r="F5" s="1" t="s">
        <v>1069</v>
      </c>
      <c r="G5" s="1" t="s">
        <v>1070</v>
      </c>
      <c r="H5" s="1"/>
      <c r="I5" s="1" t="s">
        <v>1020</v>
      </c>
      <c r="J5" s="1" t="s">
        <v>1071</v>
      </c>
      <c r="K5" s="1" t="s">
        <v>1072</v>
      </c>
      <c r="L5" s="1"/>
      <c r="M5" s="1"/>
    </row>
    <row r="6" spans="2:13" x14ac:dyDescent="0.3">
      <c r="B6">
        <v>5</v>
      </c>
      <c r="C6" s="1" t="s">
        <v>1073</v>
      </c>
      <c r="D6" s="1" t="s">
        <v>1074</v>
      </c>
      <c r="E6" s="1" t="s">
        <v>1075</v>
      </c>
      <c r="F6" s="1" t="s">
        <v>1076</v>
      </c>
      <c r="G6" s="1" t="s">
        <v>1077</v>
      </c>
      <c r="H6" s="1" t="s">
        <v>1078</v>
      </c>
      <c r="I6" s="1" t="s">
        <v>1079</v>
      </c>
      <c r="J6" s="1" t="s">
        <v>98</v>
      </c>
      <c r="K6" s="1" t="s">
        <v>1080</v>
      </c>
      <c r="L6" s="1"/>
      <c r="M6" s="1"/>
    </row>
    <row r="7" spans="2:13" x14ac:dyDescent="0.3">
      <c r="B7">
        <v>6</v>
      </c>
      <c r="C7" s="1" t="s">
        <v>1081</v>
      </c>
      <c r="D7" s="1" t="s">
        <v>1082</v>
      </c>
      <c r="E7" s="1" t="s">
        <v>1083</v>
      </c>
      <c r="F7" s="1" t="s">
        <v>1084</v>
      </c>
      <c r="G7" s="1" t="s">
        <v>1085</v>
      </c>
      <c r="H7" s="1"/>
      <c r="I7" s="1" t="s">
        <v>1086</v>
      </c>
      <c r="J7" s="1" t="s">
        <v>1071</v>
      </c>
      <c r="K7" s="1" t="s">
        <v>1087</v>
      </c>
      <c r="L7" s="1"/>
      <c r="M7" s="1" t="s">
        <v>1088</v>
      </c>
    </row>
    <row r="8" spans="2:13" x14ac:dyDescent="0.3">
      <c r="B8">
        <v>7</v>
      </c>
      <c r="C8" s="1" t="s">
        <v>1089</v>
      </c>
      <c r="D8" s="1" t="s">
        <v>1090</v>
      </c>
      <c r="E8" s="1" t="s">
        <v>85</v>
      </c>
      <c r="F8" s="1" t="s">
        <v>1091</v>
      </c>
      <c r="G8" s="1" t="s">
        <v>1092</v>
      </c>
      <c r="H8" s="1" t="s">
        <v>1093</v>
      </c>
      <c r="I8" s="1" t="s">
        <v>1094</v>
      </c>
      <c r="J8" s="1" t="s">
        <v>1095</v>
      </c>
      <c r="K8" s="1" t="s">
        <v>1096</v>
      </c>
      <c r="L8" s="1" t="s">
        <v>1097</v>
      </c>
      <c r="M8" s="1"/>
    </row>
    <row r="9" spans="2:13" x14ac:dyDescent="0.3">
      <c r="B9">
        <v>8</v>
      </c>
      <c r="C9" s="1" t="s">
        <v>1098</v>
      </c>
      <c r="D9" s="1" t="s">
        <v>1099</v>
      </c>
      <c r="E9" s="1" t="s">
        <v>33</v>
      </c>
      <c r="F9" s="1" t="s">
        <v>1100</v>
      </c>
      <c r="G9" s="1" t="s">
        <v>1101</v>
      </c>
      <c r="H9" s="1"/>
      <c r="I9" s="1" t="s">
        <v>1102</v>
      </c>
      <c r="J9" s="1" t="s">
        <v>62</v>
      </c>
      <c r="K9" s="1" t="s">
        <v>1103</v>
      </c>
      <c r="L9" s="1"/>
      <c r="M9" s="1"/>
    </row>
    <row r="10" spans="2:13" x14ac:dyDescent="0.3">
      <c r="B10">
        <v>9</v>
      </c>
      <c r="C10" s="1" t="s">
        <v>1104</v>
      </c>
      <c r="D10" s="1" t="s">
        <v>1105</v>
      </c>
      <c r="E10" s="1" t="s">
        <v>129</v>
      </c>
      <c r="F10" s="1" t="s">
        <v>1106</v>
      </c>
      <c r="G10" s="1" t="s">
        <v>1107</v>
      </c>
      <c r="H10" s="1"/>
      <c r="I10" s="1" t="s">
        <v>1108</v>
      </c>
      <c r="J10" s="1" t="s">
        <v>72</v>
      </c>
      <c r="K10" s="1" t="s">
        <v>1109</v>
      </c>
      <c r="L10" s="1" t="s">
        <v>1110</v>
      </c>
      <c r="M10" s="1"/>
    </row>
    <row r="11" spans="2:13" x14ac:dyDescent="0.3">
      <c r="B11">
        <v>10</v>
      </c>
      <c r="C11" s="1" t="s">
        <v>1111</v>
      </c>
      <c r="D11" s="1" t="s">
        <v>1112</v>
      </c>
      <c r="E11" s="1" t="s">
        <v>85</v>
      </c>
      <c r="F11" s="1" t="s">
        <v>1113</v>
      </c>
      <c r="G11" s="1" t="s">
        <v>156</v>
      </c>
      <c r="H11" s="1"/>
      <c r="I11" s="1" t="s">
        <v>1114</v>
      </c>
      <c r="J11" s="1" t="s">
        <v>159</v>
      </c>
      <c r="K11" s="1" t="s">
        <v>1115</v>
      </c>
      <c r="L11" s="1"/>
      <c r="M11" s="1"/>
    </row>
    <row r="12" spans="2:13" x14ac:dyDescent="0.3">
      <c r="B12">
        <v>11</v>
      </c>
      <c r="C12" s="1" t="s">
        <v>1116</v>
      </c>
      <c r="D12" s="1" t="s">
        <v>1117</v>
      </c>
      <c r="E12" s="1" t="s">
        <v>194</v>
      </c>
      <c r="F12" s="1" t="s">
        <v>1118</v>
      </c>
      <c r="G12" s="1" t="s">
        <v>35</v>
      </c>
      <c r="H12" s="1"/>
      <c r="I12" s="1" t="s">
        <v>1119</v>
      </c>
      <c r="J12" s="1" t="s">
        <v>37</v>
      </c>
      <c r="K12" s="1" t="s">
        <v>1120</v>
      </c>
      <c r="L12" s="1"/>
      <c r="M12" s="1"/>
    </row>
    <row r="13" spans="2:13" x14ac:dyDescent="0.3">
      <c r="B13">
        <v>12</v>
      </c>
      <c r="C13" s="1" t="s">
        <v>1121</v>
      </c>
      <c r="D13" s="1" t="s">
        <v>1122</v>
      </c>
      <c r="E13" s="1" t="s">
        <v>1123</v>
      </c>
      <c r="F13" s="1" t="s">
        <v>1124</v>
      </c>
      <c r="G13" s="1" t="s">
        <v>1125</v>
      </c>
      <c r="H13" s="1"/>
      <c r="I13" s="1" t="s">
        <v>1126</v>
      </c>
      <c r="J13" s="1" t="s">
        <v>37</v>
      </c>
      <c r="K13" s="1" t="s">
        <v>1127</v>
      </c>
      <c r="L13" s="1"/>
      <c r="M13" s="1" t="s">
        <v>1128</v>
      </c>
    </row>
    <row r="14" spans="2:13" x14ac:dyDescent="0.3">
      <c r="B14">
        <v>13</v>
      </c>
      <c r="C14" s="1" t="s">
        <v>1129</v>
      </c>
      <c r="D14" s="1" t="s">
        <v>1130</v>
      </c>
      <c r="E14" s="1" t="s">
        <v>1131</v>
      </c>
      <c r="F14" s="1" t="s">
        <v>1132</v>
      </c>
      <c r="G14" s="1" t="s">
        <v>1133</v>
      </c>
      <c r="H14" s="1"/>
      <c r="I14" s="1" t="s">
        <v>1134</v>
      </c>
      <c r="J14" s="1" t="s">
        <v>37</v>
      </c>
      <c r="K14" s="1" t="s">
        <v>1135</v>
      </c>
      <c r="L14" s="1" t="s">
        <v>1136</v>
      </c>
      <c r="M14" s="1"/>
    </row>
    <row r="15" spans="2:13" x14ac:dyDescent="0.3">
      <c r="B15">
        <v>14</v>
      </c>
      <c r="C15" s="1" t="s">
        <v>1137</v>
      </c>
      <c r="D15" s="1" t="s">
        <v>1138</v>
      </c>
      <c r="E15" s="1" t="s">
        <v>33</v>
      </c>
      <c r="F15" s="1" t="s">
        <v>1139</v>
      </c>
      <c r="G15" s="1" t="s">
        <v>1140</v>
      </c>
      <c r="H15" s="1"/>
      <c r="I15" s="1" t="s">
        <v>1141</v>
      </c>
      <c r="J15" s="1" t="s">
        <v>251</v>
      </c>
      <c r="K15" s="1" t="s">
        <v>1142</v>
      </c>
      <c r="L15" s="1" t="s">
        <v>1143</v>
      </c>
      <c r="M15" s="1"/>
    </row>
    <row r="16" spans="2:13" x14ac:dyDescent="0.3">
      <c r="B16">
        <v>15</v>
      </c>
      <c r="C16" s="1" t="s">
        <v>1144</v>
      </c>
      <c r="D16" s="1" t="s">
        <v>1145</v>
      </c>
      <c r="E16" s="1" t="s">
        <v>85</v>
      </c>
      <c r="F16" s="1" t="s">
        <v>1146</v>
      </c>
      <c r="G16" s="1" t="s">
        <v>1147</v>
      </c>
      <c r="H16" s="1"/>
      <c r="I16" s="1" t="s">
        <v>1148</v>
      </c>
      <c r="J16" s="1" t="s">
        <v>591</v>
      </c>
      <c r="K16" s="1" t="s">
        <v>1149</v>
      </c>
      <c r="L16" s="1"/>
      <c r="M16" s="1"/>
    </row>
    <row r="17" spans="2:13" x14ac:dyDescent="0.3">
      <c r="B17">
        <v>16</v>
      </c>
      <c r="C17" s="1" t="s">
        <v>1150</v>
      </c>
      <c r="D17" s="1" t="s">
        <v>1151</v>
      </c>
      <c r="E17" s="1" t="s">
        <v>1152</v>
      </c>
      <c r="F17" s="1" t="s">
        <v>1153</v>
      </c>
      <c r="G17" s="1" t="s">
        <v>1154</v>
      </c>
      <c r="H17" s="1" t="s">
        <v>290</v>
      </c>
      <c r="I17" s="1" t="s">
        <v>1155</v>
      </c>
      <c r="J17" s="1" t="s">
        <v>292</v>
      </c>
      <c r="K17" s="1" t="s">
        <v>1045</v>
      </c>
      <c r="L17" s="1"/>
      <c r="M17" s="1"/>
    </row>
    <row r="18" spans="2:13" x14ac:dyDescent="0.3">
      <c r="B18">
        <v>17</v>
      </c>
      <c r="C18" s="1" t="s">
        <v>1156</v>
      </c>
      <c r="D18" s="1" t="s">
        <v>1157</v>
      </c>
      <c r="E18" s="1" t="s">
        <v>33</v>
      </c>
      <c r="F18" s="1" t="s">
        <v>1158</v>
      </c>
      <c r="G18" s="1" t="s">
        <v>1159</v>
      </c>
      <c r="H18" s="1"/>
      <c r="I18" s="1" t="s">
        <v>1160</v>
      </c>
      <c r="J18" s="1" t="s">
        <v>72</v>
      </c>
      <c r="K18" s="1" t="s">
        <v>1161</v>
      </c>
      <c r="L18" s="1"/>
      <c r="M18" s="1"/>
    </row>
    <row r="19" spans="2:13" x14ac:dyDescent="0.3">
      <c r="B19">
        <v>18</v>
      </c>
      <c r="C19" s="1" t="s">
        <v>1162</v>
      </c>
      <c r="D19" s="1" t="s">
        <v>1163</v>
      </c>
      <c r="E19" s="1" t="s">
        <v>194</v>
      </c>
      <c r="F19" s="1" t="s">
        <v>1164</v>
      </c>
      <c r="G19" s="1" t="s">
        <v>496</v>
      </c>
      <c r="H19" s="1"/>
      <c r="I19" s="1" t="s">
        <v>1165</v>
      </c>
      <c r="J19" s="1" t="s">
        <v>89</v>
      </c>
      <c r="K19" s="1" t="s">
        <v>1166</v>
      </c>
      <c r="L19" s="1" t="s">
        <v>1167</v>
      </c>
      <c r="M19" s="1"/>
    </row>
    <row r="20" spans="2:13" x14ac:dyDescent="0.3">
      <c r="B20">
        <v>19</v>
      </c>
      <c r="C20" s="1" t="s">
        <v>1168</v>
      </c>
      <c r="D20" s="1" t="s">
        <v>1169</v>
      </c>
      <c r="E20" s="1" t="s">
        <v>1170</v>
      </c>
      <c r="F20" s="1" t="s">
        <v>1171</v>
      </c>
      <c r="G20" s="1" t="s">
        <v>1172</v>
      </c>
      <c r="H20" s="1" t="s">
        <v>1173</v>
      </c>
      <c r="I20" s="1" t="s">
        <v>1174</v>
      </c>
      <c r="J20" s="1" t="s">
        <v>292</v>
      </c>
      <c r="K20" s="1" t="s">
        <v>1175</v>
      </c>
      <c r="L20" s="1" t="s">
        <v>1176</v>
      </c>
      <c r="M20" s="1"/>
    </row>
    <row r="21" spans="2:13" x14ac:dyDescent="0.3">
      <c r="B21">
        <v>20</v>
      </c>
      <c r="C21" s="1" t="s">
        <v>1177</v>
      </c>
      <c r="D21" s="1" t="s">
        <v>1178</v>
      </c>
      <c r="E21" s="1" t="s">
        <v>43</v>
      </c>
      <c r="F21" s="1" t="s">
        <v>1179</v>
      </c>
      <c r="G21" s="1" t="s">
        <v>1180</v>
      </c>
      <c r="H21" s="1"/>
      <c r="I21" s="1" t="s">
        <v>1181</v>
      </c>
      <c r="J21" s="1" t="s">
        <v>1180</v>
      </c>
      <c r="K21" s="1" t="s">
        <v>1182</v>
      </c>
      <c r="L21" s="1"/>
      <c r="M21" s="1"/>
    </row>
    <row r="22" spans="2:13" x14ac:dyDescent="0.3">
      <c r="B22">
        <v>21</v>
      </c>
      <c r="C22" s="1" t="s">
        <v>1183</v>
      </c>
      <c r="D22" s="1" t="s">
        <v>1184</v>
      </c>
      <c r="E22" s="1" t="s">
        <v>194</v>
      </c>
      <c r="F22" s="1" t="s">
        <v>1185</v>
      </c>
      <c r="G22" s="1" t="s">
        <v>1186</v>
      </c>
      <c r="H22" s="1"/>
      <c r="I22" s="1" t="s">
        <v>1187</v>
      </c>
      <c r="J22" s="1" t="s">
        <v>615</v>
      </c>
      <c r="K22" s="1" t="s">
        <v>1188</v>
      </c>
      <c r="L22" s="1" t="s">
        <v>1189</v>
      </c>
      <c r="M22" s="1"/>
    </row>
    <row r="23" spans="2:13" x14ac:dyDescent="0.3">
      <c r="B23">
        <v>22</v>
      </c>
      <c r="C23" s="1" t="s">
        <v>1190</v>
      </c>
      <c r="D23" s="1" t="s">
        <v>1191</v>
      </c>
      <c r="E23" s="1" t="s">
        <v>112</v>
      </c>
      <c r="F23" s="1" t="s">
        <v>1192</v>
      </c>
      <c r="G23" s="1" t="s">
        <v>1193</v>
      </c>
      <c r="H23" s="1"/>
      <c r="I23" s="1" t="s">
        <v>1194</v>
      </c>
      <c r="J23" s="1" t="s">
        <v>1195</v>
      </c>
      <c r="K23" s="1" t="s">
        <v>1196</v>
      </c>
      <c r="L23" s="1" t="s">
        <v>1197</v>
      </c>
      <c r="M23" s="1"/>
    </row>
    <row r="24" spans="2:13" x14ac:dyDescent="0.3">
      <c r="B24">
        <v>23</v>
      </c>
      <c r="C24" s="1" t="s">
        <v>1198</v>
      </c>
      <c r="D24" s="1" t="s">
        <v>1199</v>
      </c>
      <c r="E24" s="1" t="s">
        <v>1200</v>
      </c>
      <c r="F24" s="1" t="s">
        <v>1201</v>
      </c>
      <c r="G24" s="1" t="s">
        <v>1202</v>
      </c>
      <c r="H24" s="1"/>
      <c r="I24" s="1" t="s">
        <v>1203</v>
      </c>
      <c r="J24" s="1" t="s">
        <v>723</v>
      </c>
      <c r="K24" s="1" t="s">
        <v>1204</v>
      </c>
      <c r="L24" s="1"/>
      <c r="M24" s="1"/>
    </row>
    <row r="25" spans="2:13" x14ac:dyDescent="0.3">
      <c r="B25">
        <v>24</v>
      </c>
      <c r="C25" s="1" t="s">
        <v>1205</v>
      </c>
      <c r="D25" s="1" t="s">
        <v>1206</v>
      </c>
      <c r="E25" s="1" t="s">
        <v>33</v>
      </c>
      <c r="F25" s="1" t="s">
        <v>1207</v>
      </c>
      <c r="G25" s="1" t="s">
        <v>1208</v>
      </c>
      <c r="H25" s="1" t="s">
        <v>1209</v>
      </c>
      <c r="I25" s="1" t="s">
        <v>1210</v>
      </c>
      <c r="J25" s="1" t="s">
        <v>1095</v>
      </c>
      <c r="K25" s="1" t="s">
        <v>1211</v>
      </c>
      <c r="L25" s="1" t="s">
        <v>1212</v>
      </c>
      <c r="M25" s="1" t="s">
        <v>1213</v>
      </c>
    </row>
    <row r="26" spans="2:13" x14ac:dyDescent="0.3">
      <c r="B26">
        <v>25</v>
      </c>
      <c r="C26" s="1" t="s">
        <v>1214</v>
      </c>
      <c r="D26" s="1" t="s">
        <v>1215</v>
      </c>
      <c r="E26" s="1" t="s">
        <v>85</v>
      </c>
      <c r="F26" s="1" t="s">
        <v>1216</v>
      </c>
      <c r="G26" s="1" t="s">
        <v>450</v>
      </c>
      <c r="H26" s="1" t="s">
        <v>451</v>
      </c>
      <c r="I26" s="1" t="s">
        <v>452</v>
      </c>
      <c r="J26" s="1" t="s">
        <v>117</v>
      </c>
      <c r="K26" s="1" t="s">
        <v>1217</v>
      </c>
      <c r="L26" s="1"/>
      <c r="M26" s="1"/>
    </row>
    <row r="27" spans="2:13" x14ac:dyDescent="0.3">
      <c r="B27">
        <v>26</v>
      </c>
      <c r="C27" s="1" t="s">
        <v>1218</v>
      </c>
      <c r="D27" s="1" t="s">
        <v>1219</v>
      </c>
      <c r="E27" s="1" t="s">
        <v>68</v>
      </c>
      <c r="F27" s="1" t="s">
        <v>1220</v>
      </c>
      <c r="G27" s="1" t="s">
        <v>1221</v>
      </c>
      <c r="H27" s="1"/>
      <c r="I27" s="1" t="s">
        <v>1222</v>
      </c>
      <c r="J27" s="1" t="s">
        <v>251</v>
      </c>
      <c r="K27" s="1" t="s">
        <v>1223</v>
      </c>
      <c r="L27" s="1" t="s">
        <v>1224</v>
      </c>
      <c r="M27" s="1"/>
    </row>
    <row r="28" spans="2:13" x14ac:dyDescent="0.3">
      <c r="B28">
        <v>27</v>
      </c>
      <c r="C28" s="1" t="s">
        <v>1225</v>
      </c>
      <c r="D28" s="1" t="s">
        <v>1226</v>
      </c>
      <c r="E28" s="1" t="s">
        <v>194</v>
      </c>
      <c r="F28" s="1" t="s">
        <v>1227</v>
      </c>
      <c r="G28" s="1" t="s">
        <v>1228</v>
      </c>
      <c r="H28" s="1"/>
      <c r="I28" s="1" t="s">
        <v>1229</v>
      </c>
      <c r="J28" s="1" t="s">
        <v>89</v>
      </c>
      <c r="K28" s="1" t="s">
        <v>1230</v>
      </c>
      <c r="L28" s="1"/>
      <c r="M28" s="1"/>
    </row>
    <row r="29" spans="2:13" x14ac:dyDescent="0.3">
      <c r="B29">
        <v>28</v>
      </c>
      <c r="C29" s="1" t="s">
        <v>1231</v>
      </c>
      <c r="D29" s="1" t="s">
        <v>1232</v>
      </c>
      <c r="E29" s="1" t="s">
        <v>33</v>
      </c>
      <c r="F29" s="1" t="s">
        <v>1233</v>
      </c>
      <c r="G29" s="1" t="s">
        <v>1234</v>
      </c>
      <c r="H29" s="1"/>
      <c r="I29" s="1" t="s">
        <v>1235</v>
      </c>
      <c r="J29" s="1" t="s">
        <v>89</v>
      </c>
      <c r="K29" s="1" t="s">
        <v>1236</v>
      </c>
      <c r="L29" s="1" t="s">
        <v>1237</v>
      </c>
      <c r="M29" s="1"/>
    </row>
    <row r="30" spans="2:13" x14ac:dyDescent="0.3">
      <c r="B30">
        <v>29</v>
      </c>
      <c r="C30" s="1" t="s">
        <v>1238</v>
      </c>
      <c r="D30" s="1" t="s">
        <v>1239</v>
      </c>
      <c r="E30" s="1" t="s">
        <v>112</v>
      </c>
      <c r="F30" s="1" t="s">
        <v>1240</v>
      </c>
      <c r="G30" s="1" t="s">
        <v>1241</v>
      </c>
      <c r="H30" s="1" t="s">
        <v>451</v>
      </c>
      <c r="I30" s="1" t="s">
        <v>1242</v>
      </c>
      <c r="J30" s="1" t="s">
        <v>117</v>
      </c>
      <c r="K30" s="1" t="s">
        <v>1243</v>
      </c>
      <c r="L30" s="1" t="s">
        <v>1244</v>
      </c>
      <c r="M30" s="1"/>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50B16D-6571-4126-9BE8-F12B5E38C66F}">
  <dimension ref="A1:A18"/>
  <sheetViews>
    <sheetView workbookViewId="0">
      <selection activeCell="C8" sqref="C8"/>
    </sheetView>
  </sheetViews>
  <sheetFormatPr defaultRowHeight="14.4" x14ac:dyDescent="0.3"/>
  <cols>
    <col min="1" max="1" width="93.5546875" customWidth="1"/>
  </cols>
  <sheetData>
    <row r="1" spans="1:1" ht="18" x14ac:dyDescent="0.35">
      <c r="A1" s="3" t="s">
        <v>1417</v>
      </c>
    </row>
    <row r="2" spans="1:1" ht="18" x14ac:dyDescent="0.35">
      <c r="A2" s="3" t="s">
        <v>1418</v>
      </c>
    </row>
    <row r="3" spans="1:1" ht="18" x14ac:dyDescent="0.35">
      <c r="A3" s="3" t="s">
        <v>1419</v>
      </c>
    </row>
    <row r="4" spans="1:1" ht="18" x14ac:dyDescent="0.35">
      <c r="A4" s="3" t="s">
        <v>1420</v>
      </c>
    </row>
    <row r="5" spans="1:1" ht="18" x14ac:dyDescent="0.35">
      <c r="A5" s="3" t="s">
        <v>1421</v>
      </c>
    </row>
    <row r="6" spans="1:1" ht="18" x14ac:dyDescent="0.35">
      <c r="A6" s="3" t="s">
        <v>1422</v>
      </c>
    </row>
    <row r="7" spans="1:1" ht="18" x14ac:dyDescent="0.35">
      <c r="A7" s="3" t="s">
        <v>1423</v>
      </c>
    </row>
    <row r="8" spans="1:1" ht="18" x14ac:dyDescent="0.35">
      <c r="A8" s="3" t="s">
        <v>1424</v>
      </c>
    </row>
    <row r="9" spans="1:1" ht="18" x14ac:dyDescent="0.35">
      <c r="A9" s="3" t="s">
        <v>1425</v>
      </c>
    </row>
    <row r="10" spans="1:1" ht="18" x14ac:dyDescent="0.35">
      <c r="A10" s="3" t="s">
        <v>1426</v>
      </c>
    </row>
    <row r="11" spans="1:1" ht="18" x14ac:dyDescent="0.35">
      <c r="A11" s="3" t="s">
        <v>1427</v>
      </c>
    </row>
    <row r="12" spans="1:1" ht="18" x14ac:dyDescent="0.35">
      <c r="A12" s="3" t="s">
        <v>1428</v>
      </c>
    </row>
    <row r="13" spans="1:1" ht="18" x14ac:dyDescent="0.35">
      <c r="A13" s="3" t="s">
        <v>1429</v>
      </c>
    </row>
    <row r="14" spans="1:1" ht="18" x14ac:dyDescent="0.35">
      <c r="A14" s="3" t="s">
        <v>1430</v>
      </c>
    </row>
    <row r="15" spans="1:1" ht="18" x14ac:dyDescent="0.35">
      <c r="A15" s="3" t="s">
        <v>1431</v>
      </c>
    </row>
    <row r="16" spans="1:1" ht="18" x14ac:dyDescent="0.35">
      <c r="A16" s="3" t="s">
        <v>1432</v>
      </c>
    </row>
    <row r="17" spans="1:1" ht="18" x14ac:dyDescent="0.35">
      <c r="A17" s="3" t="s">
        <v>1433</v>
      </c>
    </row>
    <row r="18" spans="1:1" ht="18" x14ac:dyDescent="0.35">
      <c r="A18" s="3" t="s">
        <v>1434</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D83D2B-A57C-4F4F-93DE-7A945DCA1B1A}">
  <dimension ref="A1:CY155"/>
  <sheetViews>
    <sheetView zoomScale="98" zoomScaleNormal="98" workbookViewId="0">
      <selection activeCell="C4" sqref="A3:C70"/>
    </sheetView>
  </sheetViews>
  <sheetFormatPr defaultColWidth="22.88671875" defaultRowHeight="14.4" x14ac:dyDescent="0.3"/>
  <cols>
    <col min="1" max="1" width="16" bestFit="1" customWidth="1"/>
    <col min="2" max="2" width="11.5546875" bestFit="1" customWidth="1"/>
    <col min="3" max="3" width="28.77734375" bestFit="1" customWidth="1"/>
    <col min="4" max="5" width="15.5546875" bestFit="1" customWidth="1"/>
    <col min="6" max="6" width="20.77734375" bestFit="1" customWidth="1"/>
    <col min="7" max="7" width="14.5546875" bestFit="1" customWidth="1"/>
    <col min="8" max="8" width="14.21875" bestFit="1" customWidth="1"/>
    <col min="9" max="9" width="20.77734375" bestFit="1" customWidth="1"/>
    <col min="10" max="10" width="14.44140625" bestFit="1" customWidth="1"/>
    <col min="11" max="11" width="14.21875" customWidth="1"/>
    <col min="12" max="12" width="14.33203125" customWidth="1"/>
    <col min="13" max="13" width="17.6640625" bestFit="1" customWidth="1"/>
    <col min="14" max="14" width="8.6640625" customWidth="1"/>
    <col min="15" max="15" width="17.77734375" customWidth="1"/>
    <col min="16" max="16" width="9.44140625" customWidth="1"/>
    <col min="17" max="17" width="24.77734375" bestFit="1" customWidth="1"/>
    <col min="18" max="18" width="10.88671875" customWidth="1"/>
    <col min="19" max="19" width="13.21875" customWidth="1"/>
    <col min="20" max="21" width="10.33203125" customWidth="1"/>
    <col min="22" max="22" width="19.21875" bestFit="1" customWidth="1"/>
    <col min="23" max="23" width="16.44140625" bestFit="1" customWidth="1"/>
    <col min="24" max="24" width="18.21875" bestFit="1" customWidth="1"/>
    <col min="25" max="25" width="19.21875" bestFit="1" customWidth="1"/>
    <col min="26" max="26" width="18.5546875" bestFit="1" customWidth="1"/>
    <col min="27" max="27" width="15.5546875" bestFit="1" customWidth="1"/>
    <col min="28" max="28" width="18.5546875" bestFit="1" customWidth="1"/>
    <col min="29" max="29" width="18.21875" bestFit="1" customWidth="1"/>
    <col min="30" max="31" width="15.5546875" bestFit="1" customWidth="1"/>
    <col min="32" max="32" width="16" bestFit="1" customWidth="1"/>
    <col min="33" max="33" width="12.6640625" bestFit="1" customWidth="1"/>
    <col min="34" max="35" width="15.5546875" bestFit="1" customWidth="1"/>
    <col min="36" max="36" width="15.77734375" bestFit="1" customWidth="1"/>
    <col min="37" max="37" width="15.44140625" bestFit="1" customWidth="1"/>
    <col min="38" max="38" width="19.77734375" customWidth="1"/>
    <col min="39" max="39" width="16.44140625" customWidth="1"/>
    <col min="40" max="40" width="15.77734375" bestFit="1" customWidth="1"/>
    <col min="41" max="41" width="15.44140625" bestFit="1" customWidth="1"/>
    <col min="42" max="43" width="13" customWidth="1"/>
    <col min="44" max="44" width="12.6640625" bestFit="1" customWidth="1"/>
    <col min="45" max="45" width="20.33203125" bestFit="1" customWidth="1"/>
    <col min="46" max="46" width="16.5546875" bestFit="1" customWidth="1"/>
    <col min="47" max="47" width="13" customWidth="1"/>
    <col min="48" max="48" width="12.6640625" bestFit="1" customWidth="1"/>
    <col min="49" max="49" width="26.109375" bestFit="1" customWidth="1"/>
    <col min="50" max="50" width="17.88671875" bestFit="1" customWidth="1"/>
    <col min="51" max="52" width="13" customWidth="1"/>
    <col min="53" max="53" width="27" bestFit="1" customWidth="1"/>
    <col min="54" max="54" width="15.6640625" bestFit="1" customWidth="1"/>
    <col min="55" max="55" width="18" bestFit="1" customWidth="1"/>
    <col min="56" max="56" width="16" bestFit="1" customWidth="1"/>
    <col min="57" max="57" width="14.88671875" bestFit="1" customWidth="1"/>
    <col min="58" max="60" width="13" customWidth="1"/>
    <col min="61" max="61" width="24.77734375" bestFit="1" customWidth="1"/>
    <col min="62" max="62" width="24.33203125" bestFit="1" customWidth="1"/>
    <col min="63" max="65" width="13" customWidth="1"/>
    <col min="66" max="66" width="15.88671875" bestFit="1" customWidth="1"/>
    <col min="67" max="72" width="13" customWidth="1"/>
    <col min="73" max="73" width="14.6640625" bestFit="1" customWidth="1"/>
    <col min="74" max="74" width="14.88671875" bestFit="1" customWidth="1"/>
    <col min="75" max="77" width="13" customWidth="1"/>
    <col min="78" max="78" width="17.33203125" bestFit="1" customWidth="1"/>
    <col min="79" max="79" width="17" bestFit="1" customWidth="1"/>
    <col min="80" max="82" width="13" customWidth="1"/>
    <col min="83" max="83" width="22.5546875" bestFit="1" customWidth="1"/>
    <col min="84" max="84" width="28.44140625" bestFit="1" customWidth="1"/>
    <col min="85" max="85" width="15.109375" bestFit="1" customWidth="1"/>
    <col min="86" max="86" width="26.6640625" bestFit="1" customWidth="1"/>
    <col min="87" max="87" width="26.109375" bestFit="1" customWidth="1"/>
    <col min="88" max="88" width="13.5546875" bestFit="1" customWidth="1"/>
    <col min="89" max="89" width="20.21875" customWidth="1"/>
    <col min="90" max="90" width="12.6640625" bestFit="1" customWidth="1"/>
    <col min="91" max="91" width="10.6640625" bestFit="1" customWidth="1"/>
    <col min="92" max="92" width="20.21875" customWidth="1"/>
    <col min="93" max="93" width="12.6640625" bestFit="1" customWidth="1"/>
    <col min="94" max="94" width="15.109375" bestFit="1" customWidth="1"/>
    <col min="95" max="95" width="6.109375" bestFit="1" customWidth="1"/>
    <col min="97" max="97" width="12.6640625" bestFit="1" customWidth="1"/>
    <col min="98" max="98" width="15.21875" bestFit="1" customWidth="1"/>
    <col min="99" max="99" width="17.6640625" bestFit="1" customWidth="1"/>
    <col min="100" max="100" width="17" bestFit="1" customWidth="1"/>
    <col min="101" max="101" width="13.77734375" bestFit="1" customWidth="1"/>
    <col min="102" max="102" width="16.6640625" bestFit="1" customWidth="1"/>
    <col min="103" max="103" width="18" bestFit="1" customWidth="1"/>
  </cols>
  <sheetData>
    <row r="1" spans="1:103" x14ac:dyDescent="0.3">
      <c r="A1" s="22" t="s">
        <v>1417</v>
      </c>
      <c r="B1" s="22"/>
      <c r="C1" s="22"/>
      <c r="D1" s="22"/>
      <c r="F1" s="22" t="s">
        <v>1418</v>
      </c>
      <c r="G1" s="22"/>
      <c r="H1" s="22"/>
      <c r="I1" s="22"/>
      <c r="J1" s="9"/>
      <c r="K1" s="9"/>
      <c r="M1" s="21" t="s">
        <v>1419</v>
      </c>
      <c r="N1" s="21"/>
      <c r="O1" s="21"/>
      <c r="Q1" s="21" t="s">
        <v>1420</v>
      </c>
      <c r="R1" s="21"/>
      <c r="S1" s="21"/>
      <c r="T1" s="21"/>
      <c r="V1" s="21" t="s">
        <v>1421</v>
      </c>
      <c r="W1" s="21"/>
      <c r="X1" s="21"/>
      <c r="Y1" s="21"/>
      <c r="Z1" s="21"/>
      <c r="AB1" s="21" t="s">
        <v>1422</v>
      </c>
      <c r="AC1" s="21"/>
      <c r="AD1" s="21"/>
      <c r="AF1" s="21" t="s">
        <v>1423</v>
      </c>
      <c r="AG1" s="21"/>
      <c r="AH1" s="21"/>
      <c r="AJ1" s="21" t="s">
        <v>1424</v>
      </c>
      <c r="AK1" s="21"/>
      <c r="AL1" s="21"/>
      <c r="AN1" s="21" t="s">
        <v>1468</v>
      </c>
      <c r="AO1" s="21"/>
      <c r="AP1" s="21"/>
      <c r="AR1" s="21" t="s">
        <v>1426</v>
      </c>
      <c r="AS1" s="21"/>
      <c r="AT1" s="21"/>
      <c r="AV1" s="21" t="s">
        <v>1427</v>
      </c>
      <c r="AW1" s="21"/>
      <c r="AX1" s="21"/>
      <c r="AY1" s="21"/>
      <c r="BA1" s="21" t="s">
        <v>1428</v>
      </c>
      <c r="BB1" s="21"/>
      <c r="BC1" s="4"/>
      <c r="BD1" s="22" t="s">
        <v>1429</v>
      </c>
      <c r="BE1" s="22"/>
      <c r="BF1" s="22"/>
      <c r="BG1" s="22"/>
      <c r="BI1" s="21" t="s">
        <v>1430</v>
      </c>
      <c r="BJ1" s="21"/>
      <c r="BK1" s="21"/>
      <c r="BL1" s="21"/>
      <c r="BN1" s="22" t="s">
        <v>1431</v>
      </c>
      <c r="BO1" s="22"/>
      <c r="BP1" s="22"/>
      <c r="BQ1" s="22"/>
      <c r="BR1" s="22"/>
      <c r="BU1" s="22" t="s">
        <v>1432</v>
      </c>
      <c r="BV1" s="22"/>
      <c r="BW1" s="22"/>
      <c r="BX1" s="22"/>
      <c r="BZ1" s="22" t="s">
        <v>1433</v>
      </c>
      <c r="CA1" s="22"/>
      <c r="CB1" s="22"/>
      <c r="CC1" s="22"/>
      <c r="CE1" s="22" t="s">
        <v>1434</v>
      </c>
      <c r="CF1" s="22"/>
      <c r="CG1" s="22"/>
      <c r="CH1" s="22"/>
      <c r="CJ1" s="18" t="s">
        <v>1493</v>
      </c>
      <c r="CL1" s="10" t="s">
        <v>1495</v>
      </c>
      <c r="CO1" s="23" t="s">
        <v>1506</v>
      </c>
      <c r="CP1" s="23"/>
      <c r="CQ1" s="23"/>
      <c r="CS1" s="22" t="s">
        <v>1509</v>
      </c>
      <c r="CT1" s="22"/>
      <c r="CU1" s="22"/>
      <c r="CV1" s="22"/>
    </row>
    <row r="2" spans="1:103" x14ac:dyDescent="0.3">
      <c r="CL2" s="5" t="s">
        <v>1439</v>
      </c>
      <c r="CM2" t="s">
        <v>1497</v>
      </c>
    </row>
    <row r="3" spans="1:103" x14ac:dyDescent="0.3">
      <c r="A3" s="5" t="s">
        <v>1439</v>
      </c>
      <c r="B3" t="s">
        <v>1440</v>
      </c>
      <c r="C3" t="s">
        <v>1513</v>
      </c>
      <c r="F3" s="5" t="s">
        <v>1439</v>
      </c>
      <c r="G3" t="s">
        <v>1458</v>
      </c>
      <c r="I3" s="5" t="s">
        <v>1439</v>
      </c>
      <c r="J3" t="s">
        <v>1441</v>
      </c>
      <c r="M3" t="s">
        <v>1463</v>
      </c>
      <c r="Q3" t="s">
        <v>1465</v>
      </c>
      <c r="V3" s="5" t="s">
        <v>1439</v>
      </c>
      <c r="W3" t="s">
        <v>1491</v>
      </c>
      <c r="Y3" s="5" t="s">
        <v>1439</v>
      </c>
      <c r="Z3" t="s">
        <v>1492</v>
      </c>
      <c r="AB3" t="s">
        <v>1466</v>
      </c>
      <c r="AF3" s="5" t="s">
        <v>1439</v>
      </c>
      <c r="AG3" t="s">
        <v>1490</v>
      </c>
      <c r="AJ3" t="s">
        <v>1467</v>
      </c>
      <c r="AN3" t="s">
        <v>1467</v>
      </c>
      <c r="AR3" s="5" t="s">
        <v>1439</v>
      </c>
      <c r="AS3" t="s">
        <v>1469</v>
      </c>
      <c r="AV3" s="5" t="s">
        <v>1439</v>
      </c>
      <c r="AW3" t="s">
        <v>1470</v>
      </c>
      <c r="BA3" s="5" t="s">
        <v>1439</v>
      </c>
      <c r="BB3" t="s">
        <v>1471</v>
      </c>
      <c r="BD3" s="5" t="s">
        <v>1439</v>
      </c>
      <c r="BE3" t="s">
        <v>1472</v>
      </c>
      <c r="BI3" t="s">
        <v>1465</v>
      </c>
      <c r="BN3" t="s">
        <v>1473</v>
      </c>
      <c r="BU3" s="5" t="s">
        <v>1439</v>
      </c>
      <c r="BV3" t="s">
        <v>1472</v>
      </c>
      <c r="BZ3" t="s">
        <v>1474</v>
      </c>
      <c r="CE3" t="s">
        <v>1475</v>
      </c>
      <c r="CF3" t="s">
        <v>1476</v>
      </c>
      <c r="CG3" t="s">
        <v>1478</v>
      </c>
      <c r="CH3" t="s">
        <v>1477</v>
      </c>
      <c r="CJ3" s="5" t="s">
        <v>1439</v>
      </c>
      <c r="CL3" s="6" t="s">
        <v>133</v>
      </c>
      <c r="CM3" s="15">
        <v>8119.1</v>
      </c>
      <c r="CO3" s="5" t="s">
        <v>1439</v>
      </c>
      <c r="CP3" t="s">
        <v>1499</v>
      </c>
    </row>
    <row r="4" spans="1:103" x14ac:dyDescent="0.3">
      <c r="A4" s="6">
        <v>2022</v>
      </c>
      <c r="B4" s="11"/>
      <c r="C4" s="11"/>
      <c r="F4" s="6" t="s">
        <v>891</v>
      </c>
      <c r="G4" s="15">
        <v>1057</v>
      </c>
      <c r="I4" s="6" t="s">
        <v>943</v>
      </c>
      <c r="J4" s="15">
        <v>25696</v>
      </c>
      <c r="M4" s="7">
        <v>1631.8778192771083</v>
      </c>
      <c r="Q4" s="7">
        <v>8.5129789864029668</v>
      </c>
      <c r="V4" s="6" t="s">
        <v>1274</v>
      </c>
      <c r="W4" s="11">
        <v>16454</v>
      </c>
      <c r="Y4" s="6" t="s">
        <v>1356</v>
      </c>
      <c r="Z4" s="1">
        <v>1</v>
      </c>
      <c r="AB4" s="17">
        <v>2.6516853932584268</v>
      </c>
      <c r="AF4" s="6" t="s">
        <v>807</v>
      </c>
      <c r="AG4" s="11">
        <v>68792</v>
      </c>
      <c r="AJ4" s="1">
        <v>491.50561797752812</v>
      </c>
      <c r="AN4" s="7">
        <v>491.50561797752812</v>
      </c>
      <c r="AR4" s="6">
        <v>7</v>
      </c>
      <c r="AS4" s="1">
        <v>5</v>
      </c>
      <c r="AV4" s="6">
        <v>2</v>
      </c>
      <c r="AW4" s="1">
        <v>1</v>
      </c>
      <c r="BA4" s="6" t="s">
        <v>1030</v>
      </c>
      <c r="BB4" s="1">
        <v>101</v>
      </c>
      <c r="BD4" s="6" t="s">
        <v>807</v>
      </c>
      <c r="BE4" s="1">
        <v>42</v>
      </c>
      <c r="BI4" s="7">
        <v>8.5129789864029668</v>
      </c>
      <c r="BN4" s="8">
        <v>0.80198019801980203</v>
      </c>
      <c r="BU4" s="6" t="s">
        <v>1044</v>
      </c>
      <c r="BV4" s="1">
        <v>255</v>
      </c>
      <c r="BZ4" s="7">
        <v>23.812993039443157</v>
      </c>
      <c r="CE4" s="1">
        <v>380</v>
      </c>
      <c r="CF4" s="8">
        <v>0.45783132530120479</v>
      </c>
      <c r="CG4" s="7">
        <v>88688.589999999851</v>
      </c>
      <c r="CH4" s="8">
        <v>7.0066907890058899E-2</v>
      </c>
      <c r="CJ4" s="6" t="s">
        <v>3</v>
      </c>
      <c r="CL4" s="6" t="s">
        <v>198</v>
      </c>
      <c r="CM4" s="15">
        <v>139496.63</v>
      </c>
      <c r="CO4" s="6" t="s">
        <v>1502</v>
      </c>
      <c r="CP4" s="1">
        <v>208</v>
      </c>
      <c r="CS4" s="5" t="s">
        <v>1439</v>
      </c>
      <c r="CT4" t="s">
        <v>1507</v>
      </c>
      <c r="CU4" t="s">
        <v>1463</v>
      </c>
      <c r="CV4" t="s">
        <v>1508</v>
      </c>
      <c r="CW4" t="s">
        <v>1510</v>
      </c>
      <c r="CX4" t="s">
        <v>1511</v>
      </c>
      <c r="CY4" t="s">
        <v>1512</v>
      </c>
    </row>
    <row r="5" spans="1:103" x14ac:dyDescent="0.3">
      <c r="A5" s="13" t="s">
        <v>1514</v>
      </c>
      <c r="B5" s="11"/>
      <c r="C5" s="11"/>
      <c r="F5" s="6" t="s">
        <v>1008</v>
      </c>
      <c r="G5" s="15">
        <v>1083</v>
      </c>
      <c r="I5" s="6" t="s">
        <v>923</v>
      </c>
      <c r="J5" s="15">
        <v>29171</v>
      </c>
      <c r="V5" s="6" t="s">
        <v>1273</v>
      </c>
      <c r="W5" s="11">
        <v>17203</v>
      </c>
      <c r="Y5" s="6" t="s">
        <v>1266</v>
      </c>
      <c r="Z5" s="1">
        <v>2</v>
      </c>
      <c r="AF5" s="6" t="s">
        <v>816</v>
      </c>
      <c r="AG5" s="11">
        <v>73912</v>
      </c>
      <c r="AR5" s="6">
        <v>8</v>
      </c>
      <c r="AS5" s="1">
        <v>5</v>
      </c>
      <c r="AV5" s="6">
        <v>7</v>
      </c>
      <c r="AW5" s="1">
        <v>1</v>
      </c>
      <c r="BA5" s="6" t="s">
        <v>933</v>
      </c>
      <c r="BB5" s="1">
        <v>104</v>
      </c>
      <c r="BD5" s="6" t="s">
        <v>841</v>
      </c>
      <c r="BE5" s="1">
        <v>43</v>
      </c>
      <c r="BU5" s="6" t="s">
        <v>1040</v>
      </c>
      <c r="BV5" s="1">
        <v>249</v>
      </c>
      <c r="CJ5" s="6" t="s">
        <v>5</v>
      </c>
      <c r="CL5" s="6" t="s">
        <v>443</v>
      </c>
      <c r="CM5" s="15">
        <v>35134.979999999996</v>
      </c>
      <c r="CO5" s="6" t="s">
        <v>1504</v>
      </c>
      <c r="CP5" s="1">
        <v>192</v>
      </c>
      <c r="CS5" s="6" t="s">
        <v>133</v>
      </c>
      <c r="CT5" s="7">
        <v>34</v>
      </c>
      <c r="CU5" s="7">
        <v>507.44375000000002</v>
      </c>
      <c r="CV5" s="7">
        <v>238.79705882352943</v>
      </c>
      <c r="CW5" s="7">
        <v>3</v>
      </c>
      <c r="CX5" s="7">
        <v>2.125</v>
      </c>
      <c r="CY5" s="7">
        <v>78</v>
      </c>
    </row>
    <row r="6" spans="1:103" x14ac:dyDescent="0.3">
      <c r="A6" s="14">
        <v>7</v>
      </c>
      <c r="B6" s="11"/>
      <c r="C6" s="11"/>
      <c r="F6" s="6" t="s">
        <v>965</v>
      </c>
      <c r="G6" s="15">
        <v>1103</v>
      </c>
      <c r="I6" s="6" t="s">
        <v>921</v>
      </c>
      <c r="J6" s="15">
        <v>32699</v>
      </c>
      <c r="V6" s="6" t="s">
        <v>1266</v>
      </c>
      <c r="W6" s="11">
        <v>22380</v>
      </c>
      <c r="Y6" s="6" t="s">
        <v>1269</v>
      </c>
      <c r="Z6" s="1">
        <v>4</v>
      </c>
      <c r="AF6" s="6" t="s">
        <v>841</v>
      </c>
      <c r="AG6" s="11">
        <v>77310</v>
      </c>
      <c r="AR6" s="6">
        <v>12</v>
      </c>
      <c r="AS6" s="1">
        <v>5</v>
      </c>
      <c r="AV6" s="6">
        <v>12</v>
      </c>
      <c r="AW6" s="1">
        <v>1</v>
      </c>
      <c r="BA6" s="6" t="s">
        <v>957</v>
      </c>
      <c r="BB6" s="1">
        <v>111</v>
      </c>
      <c r="BD6" s="6" t="s">
        <v>816</v>
      </c>
      <c r="BE6" s="1">
        <v>67</v>
      </c>
      <c r="BU6" s="6" t="s">
        <v>1042</v>
      </c>
      <c r="BV6" s="1">
        <v>326</v>
      </c>
      <c r="CJ6" s="6" t="s">
        <v>7</v>
      </c>
      <c r="CL6" s="6" t="s">
        <v>159</v>
      </c>
      <c r="CM6" s="15">
        <v>114968.48000000005</v>
      </c>
      <c r="CO6" s="6" t="s">
        <v>1503</v>
      </c>
      <c r="CP6" s="1">
        <v>173</v>
      </c>
      <c r="CS6" s="6" t="s">
        <v>198</v>
      </c>
      <c r="CT6" s="7">
        <v>125</v>
      </c>
      <c r="CU6" s="7">
        <v>3487.4157500000001</v>
      </c>
      <c r="CV6" s="7">
        <v>1115.9730400000001</v>
      </c>
      <c r="CW6" s="7">
        <v>2</v>
      </c>
      <c r="CX6" s="7">
        <v>3.125</v>
      </c>
      <c r="CY6" s="7">
        <v>78</v>
      </c>
    </row>
    <row r="7" spans="1:103" x14ac:dyDescent="0.3">
      <c r="A7" s="20" t="s">
        <v>1479</v>
      </c>
      <c r="B7" s="11">
        <v>30192.1</v>
      </c>
      <c r="C7" s="11"/>
      <c r="F7" s="6" t="s">
        <v>935</v>
      </c>
      <c r="G7" s="15">
        <v>1125</v>
      </c>
      <c r="I7" s="6" t="s">
        <v>987</v>
      </c>
      <c r="J7" s="15">
        <v>41817</v>
      </c>
      <c r="V7" s="6" t="s">
        <v>1272</v>
      </c>
      <c r="W7" s="11">
        <v>26082</v>
      </c>
      <c r="Y7" s="6" t="s">
        <v>1268</v>
      </c>
      <c r="Z7" s="1">
        <v>4</v>
      </c>
      <c r="AF7" s="6" t="s">
        <v>824</v>
      </c>
      <c r="AG7" s="11">
        <v>124561</v>
      </c>
      <c r="AR7" s="6">
        <v>2</v>
      </c>
      <c r="AS7" s="1">
        <v>4</v>
      </c>
      <c r="AV7" s="6">
        <v>14</v>
      </c>
      <c r="AW7" s="1">
        <v>1</v>
      </c>
      <c r="BA7" s="6" t="s">
        <v>959</v>
      </c>
      <c r="BB7" s="1">
        <v>112</v>
      </c>
      <c r="BD7" s="6" t="s">
        <v>824</v>
      </c>
      <c r="BE7" s="1">
        <v>72</v>
      </c>
      <c r="BU7" s="6" t="s">
        <v>1435</v>
      </c>
      <c r="BV7" s="1">
        <v>830</v>
      </c>
      <c r="CJ7" s="6" t="s">
        <v>9</v>
      </c>
      <c r="CL7" s="6" t="s">
        <v>1496</v>
      </c>
      <c r="CM7" s="15">
        <v>55334.1</v>
      </c>
      <c r="CO7" s="6" t="s">
        <v>1501</v>
      </c>
      <c r="CP7" s="1">
        <v>118</v>
      </c>
      <c r="CS7" s="6" t="s">
        <v>443</v>
      </c>
      <c r="CT7" s="7">
        <v>56</v>
      </c>
      <c r="CU7" s="7">
        <v>1849.2094736842103</v>
      </c>
      <c r="CV7" s="7">
        <v>627.41035714285704</v>
      </c>
      <c r="CW7" s="7">
        <v>2</v>
      </c>
      <c r="CX7" s="7">
        <v>2.9473684210526314</v>
      </c>
      <c r="CY7" s="7">
        <v>78</v>
      </c>
    </row>
    <row r="8" spans="1:103" x14ac:dyDescent="0.3">
      <c r="A8" s="14">
        <v>8</v>
      </c>
      <c r="B8" s="11"/>
      <c r="C8" s="11"/>
      <c r="F8" s="6" t="s">
        <v>1032</v>
      </c>
      <c r="G8" s="15">
        <v>1155</v>
      </c>
      <c r="I8" s="6" t="s">
        <v>997</v>
      </c>
      <c r="J8" s="15">
        <v>42595</v>
      </c>
      <c r="V8" s="6" t="s">
        <v>1356</v>
      </c>
      <c r="W8" s="11">
        <v>26968</v>
      </c>
      <c r="Y8" s="6" t="s">
        <v>1274</v>
      </c>
      <c r="Z8" s="1">
        <v>6</v>
      </c>
      <c r="AF8" s="6" t="s">
        <v>832</v>
      </c>
      <c r="AG8" s="11">
        <v>126860</v>
      </c>
      <c r="AR8" s="6">
        <v>3</v>
      </c>
      <c r="AS8" s="1">
        <v>3</v>
      </c>
      <c r="AV8" s="6">
        <v>24</v>
      </c>
      <c r="AW8" s="1">
        <v>1</v>
      </c>
      <c r="BA8" s="6" t="s">
        <v>955</v>
      </c>
      <c r="BB8" s="1">
        <v>112</v>
      </c>
      <c r="BD8" s="6" t="s">
        <v>778</v>
      </c>
      <c r="BE8" s="1">
        <v>96</v>
      </c>
      <c r="CJ8" s="6" t="s">
        <v>11</v>
      </c>
      <c r="CL8" s="6" t="s">
        <v>615</v>
      </c>
      <c r="CM8" s="15">
        <v>34782.25</v>
      </c>
      <c r="CO8" s="6" t="s">
        <v>1505</v>
      </c>
      <c r="CP8" s="1">
        <v>101</v>
      </c>
      <c r="CS8" s="6" t="s">
        <v>159</v>
      </c>
      <c r="CT8" s="7">
        <v>203</v>
      </c>
      <c r="CU8" s="7">
        <v>1385.1624096385549</v>
      </c>
      <c r="CV8" s="7">
        <v>566.34719211822687</v>
      </c>
      <c r="CW8" s="7">
        <v>10</v>
      </c>
      <c r="CX8" s="7">
        <v>2.4457831325301207</v>
      </c>
      <c r="CY8" s="7">
        <v>78</v>
      </c>
    </row>
    <row r="9" spans="1:103" x14ac:dyDescent="0.3">
      <c r="A9" s="20" t="s">
        <v>1480</v>
      </c>
      <c r="B9" s="11">
        <v>26609.400000000005</v>
      </c>
      <c r="C9" s="11"/>
      <c r="F9" s="6" t="s">
        <v>919</v>
      </c>
      <c r="G9" s="15">
        <v>1158</v>
      </c>
      <c r="I9" s="6" t="s">
        <v>1004</v>
      </c>
      <c r="J9" s="15">
        <v>46826</v>
      </c>
      <c r="V9" s="6" t="s">
        <v>1269</v>
      </c>
      <c r="W9" s="11">
        <v>58822</v>
      </c>
      <c r="Y9" s="6" t="s">
        <v>1271</v>
      </c>
      <c r="Z9" s="1">
        <v>9</v>
      </c>
      <c r="AF9" s="6" t="s">
        <v>778</v>
      </c>
      <c r="AG9" s="11">
        <v>166531</v>
      </c>
      <c r="AR9" s="6">
        <v>11</v>
      </c>
      <c r="AS9" s="1">
        <v>3</v>
      </c>
      <c r="AV9" s="6" t="s">
        <v>1435</v>
      </c>
      <c r="AW9" s="1">
        <v>5</v>
      </c>
      <c r="BA9" s="6" t="s">
        <v>1008</v>
      </c>
      <c r="BB9" s="1">
        <v>113</v>
      </c>
      <c r="BD9" s="6" t="s">
        <v>832</v>
      </c>
      <c r="BE9" s="1">
        <v>104</v>
      </c>
      <c r="CJ9" s="6" t="s">
        <v>13</v>
      </c>
      <c r="CL9" s="6" t="s">
        <v>723</v>
      </c>
      <c r="CM9" s="15">
        <v>19778.45</v>
      </c>
      <c r="CO9" s="6" t="s">
        <v>1500</v>
      </c>
      <c r="CP9" s="1">
        <v>38</v>
      </c>
      <c r="CS9" s="6" t="s">
        <v>1496</v>
      </c>
      <c r="CT9" s="7">
        <v>75</v>
      </c>
      <c r="CU9" s="7">
        <v>1844.47</v>
      </c>
      <c r="CV9" s="7">
        <v>737.78800000000001</v>
      </c>
      <c r="CW9" s="7">
        <v>3</v>
      </c>
      <c r="CX9" s="7">
        <v>2.5</v>
      </c>
      <c r="CY9" s="7">
        <v>78</v>
      </c>
    </row>
    <row r="10" spans="1:103" x14ac:dyDescent="0.3">
      <c r="A10" s="14">
        <v>9</v>
      </c>
      <c r="B10" s="11"/>
      <c r="C10" s="11"/>
      <c r="F10" s="6" t="s">
        <v>997</v>
      </c>
      <c r="G10" s="15">
        <v>1263</v>
      </c>
      <c r="I10" s="6" t="s">
        <v>1008</v>
      </c>
      <c r="J10" s="15">
        <v>47237</v>
      </c>
      <c r="V10" s="6" t="s">
        <v>1268</v>
      </c>
      <c r="W10" s="11">
        <v>78400</v>
      </c>
      <c r="Y10" s="6" t="s">
        <v>1265</v>
      </c>
      <c r="Z10" s="1">
        <v>10</v>
      </c>
      <c r="AF10" s="6" t="s">
        <v>769</v>
      </c>
      <c r="AG10" s="11">
        <v>192109</v>
      </c>
      <c r="AR10" s="6">
        <v>14</v>
      </c>
      <c r="AS10" s="1">
        <v>3</v>
      </c>
      <c r="BA10" s="6" t="s">
        <v>997</v>
      </c>
      <c r="BB10" s="1">
        <v>115</v>
      </c>
      <c r="BD10" s="6" t="s">
        <v>769</v>
      </c>
      <c r="BE10" s="1">
        <v>123</v>
      </c>
      <c r="CJ10" s="6" t="s">
        <v>15</v>
      </c>
      <c r="CL10" s="6" t="s">
        <v>89</v>
      </c>
      <c r="CM10" s="15">
        <v>85498.76</v>
      </c>
      <c r="CO10" s="6" t="s">
        <v>1435</v>
      </c>
      <c r="CP10" s="1">
        <v>830</v>
      </c>
      <c r="CS10" s="6" t="s">
        <v>615</v>
      </c>
      <c r="CT10" s="7">
        <v>46</v>
      </c>
      <c r="CU10" s="7">
        <v>1932.3472222222222</v>
      </c>
      <c r="CV10" s="7">
        <v>756.13586956521738</v>
      </c>
      <c r="CW10" s="7">
        <v>2</v>
      </c>
      <c r="CX10" s="7">
        <v>2.5555555555555554</v>
      </c>
      <c r="CY10" s="7">
        <v>78</v>
      </c>
    </row>
    <row r="11" spans="1:103" x14ac:dyDescent="0.3">
      <c r="A11" s="20" t="s">
        <v>1481</v>
      </c>
      <c r="B11" s="11">
        <v>27636</v>
      </c>
      <c r="C11" s="11"/>
      <c r="F11" s="6" t="s">
        <v>949</v>
      </c>
      <c r="G11" s="15">
        <v>1397</v>
      </c>
      <c r="I11" s="6" t="s">
        <v>1002</v>
      </c>
      <c r="J11" s="15">
        <v>71154</v>
      </c>
      <c r="V11" s="6" t="s">
        <v>1271</v>
      </c>
      <c r="W11" s="11">
        <v>101056</v>
      </c>
      <c r="Y11" s="6" t="s">
        <v>1272</v>
      </c>
      <c r="Z11" s="1">
        <v>10</v>
      </c>
      <c r="AF11" s="6" t="s">
        <v>789</v>
      </c>
      <c r="AG11" s="11">
        <v>202807</v>
      </c>
      <c r="AR11" s="6">
        <v>4</v>
      </c>
      <c r="AS11" s="1">
        <v>3</v>
      </c>
      <c r="BA11" s="6" t="s">
        <v>899</v>
      </c>
      <c r="BB11" s="1">
        <v>120</v>
      </c>
      <c r="BD11" s="6" t="s">
        <v>789</v>
      </c>
      <c r="BE11" s="1">
        <v>127</v>
      </c>
      <c r="CJ11" s="6" t="s">
        <v>17</v>
      </c>
      <c r="CL11" s="6" t="s">
        <v>37</v>
      </c>
      <c r="CM11" s="15">
        <v>244640.63000000003</v>
      </c>
      <c r="CS11" s="6" t="s">
        <v>723</v>
      </c>
      <c r="CT11" s="7">
        <v>54</v>
      </c>
      <c r="CU11" s="7">
        <v>899.02045454545453</v>
      </c>
      <c r="CV11" s="7">
        <v>366.26759259259262</v>
      </c>
      <c r="CW11" s="7">
        <v>2</v>
      </c>
      <c r="CX11" s="7">
        <v>2.4545454545454546</v>
      </c>
      <c r="CY11" s="7">
        <v>78</v>
      </c>
    </row>
    <row r="12" spans="1:103" x14ac:dyDescent="0.3">
      <c r="A12" s="13" t="s">
        <v>1515</v>
      </c>
      <c r="B12" s="11">
        <v>141861.00000000003</v>
      </c>
      <c r="C12" s="11"/>
      <c r="F12" s="6" t="s">
        <v>1002</v>
      </c>
      <c r="G12" s="15">
        <v>1496</v>
      </c>
      <c r="I12" s="6" t="s">
        <v>945</v>
      </c>
      <c r="J12" s="15">
        <v>80369</v>
      </c>
      <c r="V12" s="6" t="s">
        <v>1270</v>
      </c>
      <c r="W12" s="11">
        <v>120801</v>
      </c>
      <c r="Y12" s="6" t="s">
        <v>1273</v>
      </c>
      <c r="Z12" s="1">
        <v>12</v>
      </c>
      <c r="AF12" s="6" t="s">
        <v>797</v>
      </c>
      <c r="AG12" s="11">
        <v>232888</v>
      </c>
      <c r="AR12" s="6">
        <v>1</v>
      </c>
      <c r="AS12" s="1">
        <v>3</v>
      </c>
      <c r="BA12" s="6" t="s">
        <v>967</v>
      </c>
      <c r="BB12" s="1">
        <v>123</v>
      </c>
      <c r="BD12" s="6" t="s">
        <v>797</v>
      </c>
      <c r="BE12" s="1">
        <v>156</v>
      </c>
      <c r="CJ12" s="6" t="s">
        <v>1435</v>
      </c>
      <c r="CL12" s="6" t="s">
        <v>336</v>
      </c>
      <c r="CM12" s="15">
        <v>57317.390000000007</v>
      </c>
      <c r="CS12" s="6" t="s">
        <v>89</v>
      </c>
      <c r="CT12" s="7">
        <v>184</v>
      </c>
      <c r="CU12" s="7">
        <v>1110.3735064935065</v>
      </c>
      <c r="CV12" s="7">
        <v>464.66717391304343</v>
      </c>
      <c r="CW12" s="7">
        <v>11</v>
      </c>
      <c r="CX12" s="7">
        <v>2.3896103896103895</v>
      </c>
      <c r="CY12" s="7">
        <v>78</v>
      </c>
    </row>
    <row r="13" spans="1:103" x14ac:dyDescent="0.3">
      <c r="A13" s="6">
        <v>2023</v>
      </c>
      <c r="B13" s="11"/>
      <c r="C13" s="11"/>
      <c r="F13" s="6" t="s">
        <v>1004</v>
      </c>
      <c r="G13" s="15">
        <v>1577</v>
      </c>
      <c r="I13" s="6" t="s">
        <v>961</v>
      </c>
      <c r="J13" s="15">
        <v>141397</v>
      </c>
      <c r="V13" s="6" t="s">
        <v>1265</v>
      </c>
      <c r="W13" s="11">
        <v>313481</v>
      </c>
      <c r="Y13" s="6" t="s">
        <v>1267</v>
      </c>
      <c r="Z13" s="1">
        <v>13</v>
      </c>
      <c r="AF13" s="6" t="s">
        <v>1435</v>
      </c>
      <c r="AG13" s="12">
        <v>1265770</v>
      </c>
      <c r="AR13" s="6">
        <v>6</v>
      </c>
      <c r="AS13" s="1">
        <v>3</v>
      </c>
      <c r="BA13" s="6" t="s">
        <v>1033</v>
      </c>
      <c r="BB13" s="1">
        <v>125</v>
      </c>
      <c r="BD13" s="6" t="s">
        <v>1435</v>
      </c>
      <c r="BE13" s="1">
        <v>830</v>
      </c>
      <c r="CL13" s="6" t="s">
        <v>251</v>
      </c>
      <c r="CM13" s="15">
        <v>16705.149999999998</v>
      </c>
      <c r="CS13" s="6" t="s">
        <v>37</v>
      </c>
      <c r="CT13" s="7">
        <v>328</v>
      </c>
      <c r="CU13" s="7">
        <v>2005.2510655737708</v>
      </c>
      <c r="CV13" s="7">
        <v>745.85557926829279</v>
      </c>
      <c r="CW13" s="7">
        <v>13</v>
      </c>
      <c r="CX13" s="7">
        <v>2.6885245901639343</v>
      </c>
      <c r="CY13" s="7">
        <v>78</v>
      </c>
    </row>
    <row r="14" spans="1:103" x14ac:dyDescent="0.3">
      <c r="A14" s="13" t="s">
        <v>1516</v>
      </c>
      <c r="B14" s="11"/>
      <c r="C14" s="11"/>
      <c r="F14" s="6" t="s">
        <v>1435</v>
      </c>
      <c r="G14" s="15">
        <v>12414</v>
      </c>
      <c r="I14" s="6" t="s">
        <v>1435</v>
      </c>
      <c r="J14" s="16">
        <v>558961</v>
      </c>
      <c r="V14" s="6" t="s">
        <v>1267</v>
      </c>
      <c r="W14" s="11">
        <v>569214</v>
      </c>
      <c r="Y14" s="6" t="s">
        <v>1270</v>
      </c>
      <c r="Z14" s="1">
        <v>18</v>
      </c>
      <c r="AR14" s="6" t="s">
        <v>1435</v>
      </c>
      <c r="AS14" s="1">
        <v>37</v>
      </c>
      <c r="BA14" s="6" t="s">
        <v>1435</v>
      </c>
      <c r="BB14" s="1">
        <v>1136</v>
      </c>
      <c r="CL14" s="6" t="s">
        <v>47</v>
      </c>
      <c r="CM14" s="15">
        <v>24073.45</v>
      </c>
      <c r="CS14" s="6" t="s">
        <v>336</v>
      </c>
      <c r="CT14" s="7">
        <v>55</v>
      </c>
      <c r="CU14" s="7">
        <v>3016.7047368421058</v>
      </c>
      <c r="CV14" s="7">
        <v>1042.1343636363638</v>
      </c>
      <c r="CW14" s="7">
        <v>1</v>
      </c>
      <c r="CX14" s="7">
        <v>2.8947368421052633</v>
      </c>
      <c r="CY14" s="7">
        <v>78</v>
      </c>
    </row>
    <row r="15" spans="1:103" x14ac:dyDescent="0.3">
      <c r="A15" s="14">
        <v>1</v>
      </c>
      <c r="B15" s="11"/>
      <c r="C15" s="11"/>
      <c r="V15" s="6" t="s">
        <v>1435</v>
      </c>
      <c r="W15" s="16">
        <v>1350861</v>
      </c>
      <c r="Y15" s="6" t="s">
        <v>1435</v>
      </c>
      <c r="Z15" s="1">
        <v>89</v>
      </c>
      <c r="CL15" s="6" t="s">
        <v>754</v>
      </c>
      <c r="CM15" s="15">
        <v>3531.95</v>
      </c>
      <c r="CS15" s="6" t="s">
        <v>251</v>
      </c>
      <c r="CT15" s="7">
        <v>53</v>
      </c>
      <c r="CU15" s="7">
        <v>596.61249999999995</v>
      </c>
      <c r="CV15" s="7">
        <v>315.19150943396221</v>
      </c>
      <c r="CW15" s="7">
        <v>3</v>
      </c>
      <c r="CX15" s="7">
        <v>1.8928571428571428</v>
      </c>
      <c r="CY15" s="7">
        <v>78</v>
      </c>
    </row>
    <row r="16" spans="1:103" x14ac:dyDescent="0.3">
      <c r="A16" s="20" t="s">
        <v>1485</v>
      </c>
      <c r="B16" s="11">
        <v>66692.800000000017</v>
      </c>
      <c r="C16" s="11"/>
      <c r="CL16" s="6" t="s">
        <v>260</v>
      </c>
      <c r="CM16" s="15">
        <v>12468.650000000001</v>
      </c>
      <c r="CS16" s="6" t="s">
        <v>47</v>
      </c>
      <c r="CT16" s="7">
        <v>72</v>
      </c>
      <c r="CU16" s="7">
        <v>859.76607142857142</v>
      </c>
      <c r="CV16" s="7">
        <v>334.35347222222225</v>
      </c>
      <c r="CW16" s="7">
        <v>5</v>
      </c>
      <c r="CX16" s="7">
        <v>2.5714285714285716</v>
      </c>
      <c r="CY16" s="7">
        <v>78</v>
      </c>
    </row>
    <row r="17" spans="1:103" x14ac:dyDescent="0.3">
      <c r="A17" s="14">
        <v>2</v>
      </c>
      <c r="B17" s="11"/>
      <c r="C17" s="11"/>
      <c r="CL17" s="6" t="s">
        <v>98</v>
      </c>
      <c r="CM17" s="15">
        <v>19431.89</v>
      </c>
      <c r="CS17" s="6" t="s">
        <v>591</v>
      </c>
      <c r="CT17" s="7">
        <v>16</v>
      </c>
      <c r="CU17" s="7">
        <v>955.85833333333346</v>
      </c>
      <c r="CV17" s="7">
        <v>358.44687500000003</v>
      </c>
      <c r="CW17" s="7">
        <v>1</v>
      </c>
      <c r="CX17" s="7">
        <v>2.6666666666666665</v>
      </c>
      <c r="CY17" s="7">
        <v>78</v>
      </c>
    </row>
    <row r="18" spans="1:103" x14ac:dyDescent="0.3">
      <c r="A18" s="20" t="s">
        <v>1486</v>
      </c>
      <c r="B18" s="11">
        <v>41207.199999999997</v>
      </c>
      <c r="C18" s="11"/>
      <c r="CL18" s="6" t="s">
        <v>72</v>
      </c>
      <c r="CM18" s="15">
        <v>59523.700000000004</v>
      </c>
      <c r="CS18" s="6" t="s">
        <v>754</v>
      </c>
      <c r="CT18" s="7">
        <v>16</v>
      </c>
      <c r="CU18" s="7">
        <v>504.56428571428569</v>
      </c>
      <c r="CV18" s="7">
        <v>220.74687499999999</v>
      </c>
      <c r="CW18" s="7">
        <v>1</v>
      </c>
      <c r="CX18" s="7">
        <v>2.2857142857142856</v>
      </c>
      <c r="CY18" s="7">
        <v>78</v>
      </c>
    </row>
    <row r="19" spans="1:103" x14ac:dyDescent="0.3">
      <c r="A19" s="14">
        <v>3</v>
      </c>
      <c r="B19" s="11"/>
      <c r="C19" s="11"/>
      <c r="CL19" s="6" t="s">
        <v>149</v>
      </c>
      <c r="CM19" s="15">
        <v>32919.5</v>
      </c>
      <c r="CS19" s="6" t="s">
        <v>260</v>
      </c>
      <c r="CT19" s="7">
        <v>30</v>
      </c>
      <c r="CU19" s="7">
        <v>959.12692307692316</v>
      </c>
      <c r="CV19" s="7">
        <v>415.62166666666673</v>
      </c>
      <c r="CW19" s="7">
        <v>2</v>
      </c>
      <c r="CX19" s="7">
        <v>2.3076923076923075</v>
      </c>
      <c r="CY19" s="7">
        <v>78</v>
      </c>
    </row>
    <row r="20" spans="1:103" x14ac:dyDescent="0.3">
      <c r="A20" s="20" t="s">
        <v>1487</v>
      </c>
      <c r="B20" s="11">
        <v>39979.900000000009</v>
      </c>
      <c r="C20" s="11"/>
      <c r="CL20" s="6" t="s">
        <v>62</v>
      </c>
      <c r="CM20" s="15">
        <v>60616.51</v>
      </c>
      <c r="CS20" s="6" t="s">
        <v>98</v>
      </c>
      <c r="CT20" s="7">
        <v>54</v>
      </c>
      <c r="CU20" s="7">
        <v>844.86478260869558</v>
      </c>
      <c r="CV20" s="7">
        <v>359.84981481481481</v>
      </c>
      <c r="CW20" s="7">
        <v>4</v>
      </c>
      <c r="CX20" s="7">
        <v>2.347826086956522</v>
      </c>
      <c r="CY20" s="7">
        <v>78</v>
      </c>
    </row>
    <row r="21" spans="1:103" x14ac:dyDescent="0.3">
      <c r="A21" s="13" t="s">
        <v>1517</v>
      </c>
      <c r="B21" s="11"/>
      <c r="C21" s="11"/>
      <c r="CL21" s="6" t="s">
        <v>292</v>
      </c>
      <c r="CM21" s="15">
        <v>263566.98000000004</v>
      </c>
      <c r="CS21" s="6" t="s">
        <v>72</v>
      </c>
      <c r="CT21" s="7">
        <v>97</v>
      </c>
      <c r="CU21" s="7">
        <v>1608.7486486486487</v>
      </c>
      <c r="CV21" s="7">
        <v>613.64639175257741</v>
      </c>
      <c r="CW21" s="7">
        <v>2</v>
      </c>
      <c r="CX21" s="7">
        <v>2.6216216216216215</v>
      </c>
      <c r="CY21" s="7">
        <v>78</v>
      </c>
    </row>
    <row r="22" spans="1:103" x14ac:dyDescent="0.3">
      <c r="A22" s="14">
        <v>4</v>
      </c>
      <c r="B22" s="11"/>
      <c r="C22" s="11"/>
      <c r="Z22">
        <f>55</f>
        <v>55</v>
      </c>
      <c r="CL22" s="6" t="s">
        <v>301</v>
      </c>
      <c r="CM22" s="15">
        <v>60814.889999999992</v>
      </c>
      <c r="CS22" s="6" t="s">
        <v>149</v>
      </c>
      <c r="CT22" s="7">
        <v>52</v>
      </c>
      <c r="CU22" s="7">
        <v>1828.8611111111111</v>
      </c>
      <c r="CV22" s="7">
        <v>633.06730769230774</v>
      </c>
      <c r="CW22" s="7">
        <v>2</v>
      </c>
      <c r="CX22" s="7">
        <v>2.8888888888888888</v>
      </c>
      <c r="CY22" s="7">
        <v>78</v>
      </c>
    </row>
    <row r="23" spans="1:103" x14ac:dyDescent="0.3">
      <c r="A23" s="20" t="s">
        <v>1488</v>
      </c>
      <c r="B23" s="11">
        <v>55699.390000000007</v>
      </c>
      <c r="C23" s="11"/>
      <c r="CL23" s="6" t="s">
        <v>591</v>
      </c>
      <c r="CM23" s="15">
        <v>5735.1500000000005</v>
      </c>
      <c r="CS23" s="6" t="s">
        <v>62</v>
      </c>
      <c r="CT23" s="7">
        <v>135</v>
      </c>
      <c r="CU23" s="7">
        <v>1082.4376785714287</v>
      </c>
      <c r="CV23" s="7">
        <v>449.01118518518518</v>
      </c>
      <c r="CW23" s="7">
        <v>7</v>
      </c>
      <c r="CX23" s="7">
        <v>2.4107142857142856</v>
      </c>
      <c r="CY23" s="7">
        <v>78</v>
      </c>
    </row>
    <row r="24" spans="1:103" x14ac:dyDescent="0.3">
      <c r="A24" s="14">
        <v>5</v>
      </c>
      <c r="B24" s="11"/>
      <c r="C24" s="11"/>
      <c r="CL24" s="6" t="s">
        <v>1435</v>
      </c>
      <c r="CM24" s="16">
        <v>1354458.5899999999</v>
      </c>
      <c r="CS24" s="6" t="s">
        <v>292</v>
      </c>
      <c r="CT24" s="7">
        <v>352</v>
      </c>
      <c r="CU24" s="7">
        <v>2160.3850819672134</v>
      </c>
      <c r="CV24" s="7">
        <v>748.76982954545463</v>
      </c>
      <c r="CW24" s="7">
        <v>14</v>
      </c>
      <c r="CX24" s="7">
        <v>2.8852459016393444</v>
      </c>
      <c r="CY24" s="7">
        <v>78</v>
      </c>
    </row>
    <row r="25" spans="1:103" x14ac:dyDescent="0.3">
      <c r="A25" s="20" t="s">
        <v>1456</v>
      </c>
      <c r="B25" s="11">
        <v>56823.700000000004</v>
      </c>
      <c r="C25" s="11"/>
      <c r="CS25" s="6" t="s">
        <v>301</v>
      </c>
      <c r="CT25" s="7">
        <v>118</v>
      </c>
      <c r="CU25" s="7">
        <v>1322.0628260869564</v>
      </c>
      <c r="CV25" s="7">
        <v>515.38042372881353</v>
      </c>
      <c r="CW25" s="7">
        <v>4</v>
      </c>
      <c r="CX25" s="7">
        <v>2.5652173913043477</v>
      </c>
      <c r="CY25" s="7">
        <v>78</v>
      </c>
    </row>
    <row r="26" spans="1:103" x14ac:dyDescent="0.3">
      <c r="A26" s="14">
        <v>6</v>
      </c>
      <c r="B26" s="11"/>
      <c r="C26" s="11"/>
      <c r="CS26" s="6" t="s">
        <v>1435</v>
      </c>
      <c r="CT26" s="7">
        <v>2155</v>
      </c>
      <c r="CU26" s="7">
        <v>1631.8778192771083</v>
      </c>
      <c r="CV26" s="7">
        <v>628.51906728538279</v>
      </c>
      <c r="CW26" s="7">
        <v>91</v>
      </c>
      <c r="CX26" s="7">
        <v>2.5963855421686746</v>
      </c>
      <c r="CY26" s="7">
        <v>78</v>
      </c>
    </row>
    <row r="27" spans="1:103" x14ac:dyDescent="0.3">
      <c r="A27" s="20" t="s">
        <v>1489</v>
      </c>
      <c r="B27" s="11">
        <v>39088</v>
      </c>
      <c r="C27" s="11"/>
    </row>
    <row r="28" spans="1:103" x14ac:dyDescent="0.3">
      <c r="A28" s="13" t="s">
        <v>1514</v>
      </c>
      <c r="B28" s="11"/>
      <c r="C28" s="11"/>
    </row>
    <row r="29" spans="1:103" x14ac:dyDescent="0.3">
      <c r="A29" s="14">
        <v>7</v>
      </c>
      <c r="B29" s="11"/>
      <c r="C29" s="11"/>
    </row>
    <row r="30" spans="1:103" x14ac:dyDescent="0.3">
      <c r="A30" s="20" t="s">
        <v>1479</v>
      </c>
      <c r="B30" s="11">
        <v>55464.93</v>
      </c>
      <c r="C30" s="11">
        <v>30192.099999999995</v>
      </c>
    </row>
    <row r="31" spans="1:103" x14ac:dyDescent="0.3">
      <c r="A31" s="14">
        <v>8</v>
      </c>
      <c r="B31" s="11"/>
      <c r="C31" s="11"/>
    </row>
    <row r="32" spans="1:103" x14ac:dyDescent="0.3">
      <c r="A32" s="20" t="s">
        <v>1480</v>
      </c>
      <c r="B32" s="11">
        <v>49981.69</v>
      </c>
      <c r="C32" s="11">
        <v>26609.4</v>
      </c>
    </row>
    <row r="33" spans="1:3" x14ac:dyDescent="0.3">
      <c r="A33" s="14">
        <v>9</v>
      </c>
      <c r="B33" s="11"/>
      <c r="C33" s="11"/>
    </row>
    <row r="34" spans="1:3" x14ac:dyDescent="0.3">
      <c r="A34" s="20" t="s">
        <v>1481</v>
      </c>
      <c r="B34" s="11">
        <v>59733.020000000004</v>
      </c>
      <c r="C34" s="11">
        <v>27635.999999999996</v>
      </c>
    </row>
    <row r="35" spans="1:3" x14ac:dyDescent="0.3">
      <c r="A35" s="13" t="s">
        <v>1515</v>
      </c>
      <c r="B35" s="11"/>
      <c r="C35" s="11"/>
    </row>
    <row r="36" spans="1:3" x14ac:dyDescent="0.3">
      <c r="A36" s="14">
        <v>10</v>
      </c>
      <c r="B36" s="11"/>
      <c r="C36" s="11"/>
    </row>
    <row r="37" spans="1:3" x14ac:dyDescent="0.3">
      <c r="A37" s="20" t="s">
        <v>1482</v>
      </c>
      <c r="B37" s="11">
        <v>70328.500000000015</v>
      </c>
      <c r="C37" s="11">
        <v>41203.599999999999</v>
      </c>
    </row>
    <row r="38" spans="1:3" x14ac:dyDescent="0.3">
      <c r="A38" s="14">
        <v>11</v>
      </c>
      <c r="B38" s="11"/>
      <c r="C38" s="11"/>
    </row>
    <row r="39" spans="1:3" x14ac:dyDescent="0.3">
      <c r="A39" s="20" t="s">
        <v>1483</v>
      </c>
      <c r="B39" s="11">
        <v>45913.36</v>
      </c>
      <c r="C39" s="11">
        <v>49703.999999999993</v>
      </c>
    </row>
    <row r="40" spans="1:3" x14ac:dyDescent="0.3">
      <c r="A40" s="14">
        <v>12</v>
      </c>
      <c r="B40" s="11"/>
      <c r="C40" s="11"/>
    </row>
    <row r="41" spans="1:3" x14ac:dyDescent="0.3">
      <c r="A41" s="20" t="s">
        <v>1484</v>
      </c>
      <c r="B41" s="11">
        <v>77476.259999999995</v>
      </c>
      <c r="C41" s="11">
        <v>50953.399999999994</v>
      </c>
    </row>
    <row r="42" spans="1:3" x14ac:dyDescent="0.3">
      <c r="A42" s="6">
        <v>2024</v>
      </c>
      <c r="B42" s="11"/>
      <c r="C42" s="11"/>
    </row>
    <row r="43" spans="1:3" x14ac:dyDescent="0.3">
      <c r="A43" s="13" t="s">
        <v>1516</v>
      </c>
      <c r="B43" s="11"/>
      <c r="C43" s="11"/>
    </row>
    <row r="44" spans="1:3" x14ac:dyDescent="0.3">
      <c r="A44" s="14">
        <v>1</v>
      </c>
      <c r="B44" s="11"/>
      <c r="C44" s="11"/>
    </row>
    <row r="45" spans="1:3" x14ac:dyDescent="0.3">
      <c r="A45" s="20" t="s">
        <v>1485</v>
      </c>
      <c r="B45" s="11">
        <v>100854.71999999999</v>
      </c>
      <c r="C45" s="11">
        <v>66692.799999999988</v>
      </c>
    </row>
    <row r="46" spans="1:3" x14ac:dyDescent="0.3">
      <c r="A46" s="14">
        <v>2</v>
      </c>
      <c r="B46" s="11"/>
      <c r="C46" s="11"/>
    </row>
    <row r="47" spans="1:3" x14ac:dyDescent="0.3">
      <c r="A47" s="20" t="s">
        <v>1486</v>
      </c>
      <c r="B47" s="11">
        <v>104561.95000000001</v>
      </c>
      <c r="C47" s="11">
        <v>41207.200000000004</v>
      </c>
    </row>
    <row r="48" spans="1:3" x14ac:dyDescent="0.3">
      <c r="A48" s="14">
        <v>3</v>
      </c>
      <c r="B48" s="11"/>
      <c r="C48" s="11"/>
    </row>
    <row r="49" spans="1:3" x14ac:dyDescent="0.3">
      <c r="A49" s="20" t="s">
        <v>1487</v>
      </c>
      <c r="B49" s="11">
        <v>109825.45</v>
      </c>
      <c r="C49" s="11">
        <v>39979.9</v>
      </c>
    </row>
    <row r="50" spans="1:3" x14ac:dyDescent="0.3">
      <c r="A50" s="13" t="s">
        <v>1517</v>
      </c>
      <c r="B50" s="11"/>
      <c r="C50" s="11"/>
    </row>
    <row r="51" spans="1:3" x14ac:dyDescent="0.3">
      <c r="A51" s="14">
        <v>4</v>
      </c>
      <c r="B51" s="11"/>
      <c r="C51" s="11"/>
    </row>
    <row r="52" spans="1:3" x14ac:dyDescent="0.3">
      <c r="A52" s="20" t="s">
        <v>1488</v>
      </c>
      <c r="B52" s="11">
        <v>134630.56</v>
      </c>
      <c r="C52" s="11">
        <v>55699.390000000014</v>
      </c>
    </row>
    <row r="53" spans="1:3" x14ac:dyDescent="0.3">
      <c r="A53" s="14">
        <v>5</v>
      </c>
      <c r="B53" s="11"/>
      <c r="C53" s="11"/>
    </row>
    <row r="54" spans="1:3" x14ac:dyDescent="0.3">
      <c r="A54" s="20" t="s">
        <v>1456</v>
      </c>
      <c r="B54" s="11">
        <v>19898.66</v>
      </c>
      <c r="C54" s="11">
        <v>56823.69999999999</v>
      </c>
    </row>
    <row r="55" spans="1:3" x14ac:dyDescent="0.3">
      <c r="A55" s="14">
        <v>6</v>
      </c>
      <c r="B55" s="11"/>
      <c r="C55" s="11"/>
    </row>
    <row r="56" spans="1:3" x14ac:dyDescent="0.3">
      <c r="A56" s="20" t="s">
        <v>1489</v>
      </c>
      <c r="B56" s="11"/>
      <c r="C56" s="11">
        <v>39088</v>
      </c>
    </row>
    <row r="57" spans="1:3" x14ac:dyDescent="0.3">
      <c r="A57" s="13" t="s">
        <v>1514</v>
      </c>
      <c r="B57" s="11"/>
      <c r="C57" s="11"/>
    </row>
    <row r="58" spans="1:3" x14ac:dyDescent="0.3">
      <c r="A58" s="14">
        <v>7</v>
      </c>
      <c r="B58" s="11"/>
      <c r="C58" s="11"/>
    </row>
    <row r="59" spans="1:3" x14ac:dyDescent="0.3">
      <c r="A59" s="20" t="s">
        <v>1479</v>
      </c>
      <c r="B59" s="11"/>
      <c r="C59" s="11">
        <v>55464.93</v>
      </c>
    </row>
    <row r="60" spans="1:3" x14ac:dyDescent="0.3">
      <c r="A60" s="14">
        <v>8</v>
      </c>
      <c r="B60" s="11"/>
      <c r="C60" s="11"/>
    </row>
    <row r="61" spans="1:3" x14ac:dyDescent="0.3">
      <c r="A61" s="20" t="s">
        <v>1480</v>
      </c>
      <c r="B61" s="11"/>
      <c r="C61" s="11">
        <v>49981.69</v>
      </c>
    </row>
    <row r="62" spans="1:3" x14ac:dyDescent="0.3">
      <c r="A62" s="14">
        <v>9</v>
      </c>
      <c r="B62" s="11"/>
      <c r="C62" s="11"/>
    </row>
    <row r="63" spans="1:3" x14ac:dyDescent="0.3">
      <c r="A63" s="20" t="s">
        <v>1481</v>
      </c>
      <c r="B63" s="11"/>
      <c r="C63" s="11">
        <v>59733.02</v>
      </c>
    </row>
    <row r="64" spans="1:3" x14ac:dyDescent="0.3">
      <c r="A64" s="13" t="s">
        <v>1515</v>
      </c>
      <c r="B64" s="11"/>
      <c r="C64" s="11"/>
    </row>
    <row r="65" spans="1:87" x14ac:dyDescent="0.3">
      <c r="A65" s="14">
        <v>10</v>
      </c>
      <c r="B65" s="11"/>
      <c r="C65" s="11"/>
    </row>
    <row r="66" spans="1:87" x14ac:dyDescent="0.3">
      <c r="A66" s="20" t="s">
        <v>1482</v>
      </c>
      <c r="B66" s="11"/>
      <c r="C66" s="11">
        <v>70328.5</v>
      </c>
    </row>
    <row r="67" spans="1:87" x14ac:dyDescent="0.3">
      <c r="A67" s="14">
        <v>11</v>
      </c>
      <c r="B67" s="11"/>
      <c r="C67" s="11"/>
    </row>
    <row r="68" spans="1:87" x14ac:dyDescent="0.3">
      <c r="A68" s="20" t="s">
        <v>1483</v>
      </c>
      <c r="B68" s="11"/>
      <c r="C68" s="11">
        <v>45913.359999999993</v>
      </c>
    </row>
    <row r="69" spans="1:87" x14ac:dyDescent="0.3">
      <c r="A69" s="14">
        <v>12</v>
      </c>
      <c r="B69" s="11"/>
      <c r="C69" s="11"/>
    </row>
    <row r="70" spans="1:87" x14ac:dyDescent="0.3">
      <c r="A70" s="20" t="s">
        <v>1484</v>
      </c>
      <c r="B70" s="11"/>
      <c r="C70" s="11">
        <v>77476.260000000009</v>
      </c>
    </row>
    <row r="71" spans="1:87" x14ac:dyDescent="0.3">
      <c r="A71" s="6" t="s">
        <v>1435</v>
      </c>
      <c r="B71" s="12">
        <v>1354458.5899999999</v>
      </c>
      <c r="C71" s="12">
        <v>884687.24999999977</v>
      </c>
    </row>
    <row r="72" spans="1:87" x14ac:dyDescent="0.3">
      <c r="CI72" s="6"/>
    </row>
    <row r="73" spans="1:87" x14ac:dyDescent="0.3">
      <c r="CI73" s="6"/>
    </row>
    <row r="74" spans="1:87" x14ac:dyDescent="0.3">
      <c r="CI74" s="6"/>
    </row>
    <row r="75" spans="1:87" x14ac:dyDescent="0.3">
      <c r="CI75" s="6"/>
    </row>
    <row r="76" spans="1:87" x14ac:dyDescent="0.3">
      <c r="CI76" s="6"/>
    </row>
    <row r="77" spans="1:87" x14ac:dyDescent="0.3">
      <c r="CI77" s="6"/>
    </row>
    <row r="78" spans="1:87" x14ac:dyDescent="0.3">
      <c r="CI78" s="6"/>
    </row>
    <row r="79" spans="1:87" x14ac:dyDescent="0.3">
      <c r="CI79" s="6"/>
    </row>
    <row r="80" spans="1:87" x14ac:dyDescent="0.3">
      <c r="CI80" s="6"/>
    </row>
    <row r="81" spans="87:87" x14ac:dyDescent="0.3">
      <c r="CI81" s="6"/>
    </row>
    <row r="82" spans="87:87" x14ac:dyDescent="0.3">
      <c r="CI82" s="6"/>
    </row>
    <row r="83" spans="87:87" x14ac:dyDescent="0.3">
      <c r="CI83" s="6"/>
    </row>
    <row r="84" spans="87:87" x14ac:dyDescent="0.3">
      <c r="CI84" s="6"/>
    </row>
    <row r="85" spans="87:87" x14ac:dyDescent="0.3">
      <c r="CI85" s="6"/>
    </row>
    <row r="86" spans="87:87" x14ac:dyDescent="0.3">
      <c r="CI86" s="6"/>
    </row>
    <row r="87" spans="87:87" x14ac:dyDescent="0.3">
      <c r="CI87" s="6"/>
    </row>
    <row r="88" spans="87:87" x14ac:dyDescent="0.3">
      <c r="CI88" s="6"/>
    </row>
    <row r="89" spans="87:87" x14ac:dyDescent="0.3">
      <c r="CI89" s="6"/>
    </row>
    <row r="90" spans="87:87" x14ac:dyDescent="0.3">
      <c r="CI90" s="6"/>
    </row>
    <row r="91" spans="87:87" x14ac:dyDescent="0.3">
      <c r="CI91" s="6"/>
    </row>
    <row r="92" spans="87:87" x14ac:dyDescent="0.3">
      <c r="CI92" s="6"/>
    </row>
    <row r="93" spans="87:87" x14ac:dyDescent="0.3">
      <c r="CI93" s="6"/>
    </row>
    <row r="94" spans="87:87" x14ac:dyDescent="0.3">
      <c r="CI94" s="6"/>
    </row>
    <row r="95" spans="87:87" x14ac:dyDescent="0.3">
      <c r="CI95" s="6"/>
    </row>
    <row r="96" spans="87:87" x14ac:dyDescent="0.3">
      <c r="CI96" s="6"/>
    </row>
    <row r="97" spans="87:87" x14ac:dyDescent="0.3">
      <c r="CI97" s="6"/>
    </row>
    <row r="98" spans="87:87" x14ac:dyDescent="0.3">
      <c r="CI98" s="6"/>
    </row>
    <row r="99" spans="87:87" x14ac:dyDescent="0.3">
      <c r="CI99" s="6"/>
    </row>
    <row r="100" spans="87:87" x14ac:dyDescent="0.3">
      <c r="CI100" s="6"/>
    </row>
    <row r="101" spans="87:87" x14ac:dyDescent="0.3">
      <c r="CI101" s="6"/>
    </row>
    <row r="102" spans="87:87" x14ac:dyDescent="0.3">
      <c r="CI102" s="6"/>
    </row>
    <row r="103" spans="87:87" x14ac:dyDescent="0.3">
      <c r="CI103" s="6"/>
    </row>
    <row r="104" spans="87:87" x14ac:dyDescent="0.3">
      <c r="CI104" s="6"/>
    </row>
    <row r="105" spans="87:87" x14ac:dyDescent="0.3">
      <c r="CI105" s="6"/>
    </row>
    <row r="106" spans="87:87" x14ac:dyDescent="0.3">
      <c r="CI106" s="6"/>
    </row>
    <row r="107" spans="87:87" x14ac:dyDescent="0.3">
      <c r="CI107" s="6"/>
    </row>
    <row r="108" spans="87:87" x14ac:dyDescent="0.3">
      <c r="CI108" s="6"/>
    </row>
    <row r="109" spans="87:87" x14ac:dyDescent="0.3">
      <c r="CI109" s="6"/>
    </row>
    <row r="110" spans="87:87" x14ac:dyDescent="0.3">
      <c r="CI110" s="6"/>
    </row>
    <row r="111" spans="87:87" x14ac:dyDescent="0.3">
      <c r="CI111" s="6"/>
    </row>
    <row r="112" spans="87:87" x14ac:dyDescent="0.3">
      <c r="CI112" s="6"/>
    </row>
    <row r="113" spans="87:87" x14ac:dyDescent="0.3">
      <c r="CI113" s="6"/>
    </row>
    <row r="114" spans="87:87" x14ac:dyDescent="0.3">
      <c r="CI114" s="6"/>
    </row>
    <row r="115" spans="87:87" x14ac:dyDescent="0.3">
      <c r="CI115" s="6"/>
    </row>
    <row r="116" spans="87:87" x14ac:dyDescent="0.3">
      <c r="CI116" s="6"/>
    </row>
    <row r="117" spans="87:87" x14ac:dyDescent="0.3">
      <c r="CI117" s="6"/>
    </row>
    <row r="118" spans="87:87" x14ac:dyDescent="0.3">
      <c r="CI118" s="6"/>
    </row>
    <row r="119" spans="87:87" x14ac:dyDescent="0.3">
      <c r="CI119" s="6"/>
    </row>
    <row r="120" spans="87:87" x14ac:dyDescent="0.3">
      <c r="CI120" s="6"/>
    </row>
    <row r="121" spans="87:87" x14ac:dyDescent="0.3">
      <c r="CI121" s="6"/>
    </row>
    <row r="122" spans="87:87" x14ac:dyDescent="0.3">
      <c r="CI122" s="6"/>
    </row>
    <row r="123" spans="87:87" x14ac:dyDescent="0.3">
      <c r="CI123" s="6"/>
    </row>
    <row r="124" spans="87:87" x14ac:dyDescent="0.3">
      <c r="CI124" s="6"/>
    </row>
    <row r="125" spans="87:87" x14ac:dyDescent="0.3">
      <c r="CI125" s="6"/>
    </row>
    <row r="126" spans="87:87" x14ac:dyDescent="0.3">
      <c r="CI126" s="6"/>
    </row>
    <row r="127" spans="87:87" x14ac:dyDescent="0.3">
      <c r="CI127" s="6"/>
    </row>
    <row r="128" spans="87:87" x14ac:dyDescent="0.3">
      <c r="CI128" s="6"/>
    </row>
    <row r="129" spans="87:87" x14ac:dyDescent="0.3">
      <c r="CI129" s="6"/>
    </row>
    <row r="130" spans="87:87" x14ac:dyDescent="0.3">
      <c r="CI130" s="6"/>
    </row>
    <row r="131" spans="87:87" x14ac:dyDescent="0.3">
      <c r="CI131" s="6"/>
    </row>
    <row r="132" spans="87:87" x14ac:dyDescent="0.3">
      <c r="CI132" s="6"/>
    </row>
    <row r="133" spans="87:87" x14ac:dyDescent="0.3">
      <c r="CI133" s="6"/>
    </row>
    <row r="134" spans="87:87" x14ac:dyDescent="0.3">
      <c r="CI134" s="6"/>
    </row>
    <row r="135" spans="87:87" x14ac:dyDescent="0.3">
      <c r="CI135" s="6"/>
    </row>
    <row r="136" spans="87:87" x14ac:dyDescent="0.3">
      <c r="CI136" s="6"/>
    </row>
    <row r="137" spans="87:87" x14ac:dyDescent="0.3">
      <c r="CI137" s="6"/>
    </row>
    <row r="138" spans="87:87" x14ac:dyDescent="0.3">
      <c r="CI138" s="6"/>
    </row>
    <row r="139" spans="87:87" x14ac:dyDescent="0.3">
      <c r="CI139" s="6"/>
    </row>
    <row r="140" spans="87:87" x14ac:dyDescent="0.3">
      <c r="CI140" s="6"/>
    </row>
    <row r="141" spans="87:87" x14ac:dyDescent="0.3">
      <c r="CI141" s="6"/>
    </row>
    <row r="142" spans="87:87" x14ac:dyDescent="0.3">
      <c r="CI142" s="6"/>
    </row>
    <row r="143" spans="87:87" x14ac:dyDescent="0.3">
      <c r="CI143" s="6"/>
    </row>
    <row r="144" spans="87:87" x14ac:dyDescent="0.3">
      <c r="CI144" s="6"/>
    </row>
    <row r="145" spans="87:87" x14ac:dyDescent="0.3">
      <c r="CI145" s="6"/>
    </row>
    <row r="146" spans="87:87" x14ac:dyDescent="0.3">
      <c r="CI146" s="6"/>
    </row>
    <row r="147" spans="87:87" x14ac:dyDescent="0.3">
      <c r="CI147" s="6"/>
    </row>
    <row r="148" spans="87:87" x14ac:dyDescent="0.3">
      <c r="CI148" s="6"/>
    </row>
    <row r="149" spans="87:87" x14ac:dyDescent="0.3">
      <c r="CI149" s="6"/>
    </row>
    <row r="150" spans="87:87" x14ac:dyDescent="0.3">
      <c r="CI150" s="6"/>
    </row>
    <row r="151" spans="87:87" x14ac:dyDescent="0.3">
      <c r="CI151" s="6"/>
    </row>
    <row r="152" spans="87:87" x14ac:dyDescent="0.3">
      <c r="CI152" s="6"/>
    </row>
    <row r="153" spans="87:87" x14ac:dyDescent="0.3">
      <c r="CI153" s="6"/>
    </row>
    <row r="154" spans="87:87" x14ac:dyDescent="0.3">
      <c r="CI154" s="6"/>
    </row>
    <row r="155" spans="87:87" x14ac:dyDescent="0.3">
      <c r="CI155" s="6"/>
    </row>
  </sheetData>
  <mergeCells count="20">
    <mergeCell ref="A1:D1"/>
    <mergeCell ref="F1:I1"/>
    <mergeCell ref="M1:O1"/>
    <mergeCell ref="Q1:T1"/>
    <mergeCell ref="V1:Z1"/>
    <mergeCell ref="AB1:AD1"/>
    <mergeCell ref="AF1:AH1"/>
    <mergeCell ref="AJ1:AL1"/>
    <mergeCell ref="AN1:AP1"/>
    <mergeCell ref="CS1:CV1"/>
    <mergeCell ref="AV1:AY1"/>
    <mergeCell ref="BA1:BB1"/>
    <mergeCell ref="BD1:BG1"/>
    <mergeCell ref="BI1:BL1"/>
    <mergeCell ref="AR1:AT1"/>
    <mergeCell ref="CO1:CQ1"/>
    <mergeCell ref="BN1:BR1"/>
    <mergeCell ref="BU1:BX1"/>
    <mergeCell ref="BZ1:CC1"/>
    <mergeCell ref="CE1:CH1"/>
  </mergeCells>
  <pageMargins left="0.7" right="0.7" top="0.75" bottom="0.75" header="0.3" footer="0.3"/>
  <drawing r:id="rId25"/>
  <extLst>
    <ext xmlns:x14="http://schemas.microsoft.com/office/spreadsheetml/2009/9/main" uri="{A8765BA9-456A-4dab-B4F3-ACF838C121DE}">
      <x14:slicerList>
        <x14:slicer r:id="rId26"/>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FDC64F-1F78-4EAF-9747-677C7F3CF573}">
  <dimension ref="A1:AY1"/>
  <sheetViews>
    <sheetView topLeftCell="AN1" workbookViewId="0">
      <selection activeCell="AK1" sqref="AK1:AN1"/>
    </sheetView>
  </sheetViews>
  <sheetFormatPr defaultColWidth="17.88671875" defaultRowHeight="14.4" x14ac:dyDescent="0.3"/>
  <cols>
    <col min="45" max="45" width="23.77734375" customWidth="1"/>
  </cols>
  <sheetData>
    <row r="1" spans="1:51" x14ac:dyDescent="0.3">
      <c r="A1" s="22" t="s">
        <v>1417</v>
      </c>
      <c r="B1" s="22"/>
      <c r="C1" s="22"/>
      <c r="D1" s="22"/>
      <c r="F1" s="22" t="s">
        <v>1418</v>
      </c>
      <c r="G1" s="22"/>
      <c r="H1" s="22"/>
      <c r="I1" s="22"/>
      <c r="L1" s="21" t="s">
        <v>1421</v>
      </c>
      <c r="M1" s="21"/>
      <c r="N1" s="21"/>
      <c r="O1" s="21"/>
      <c r="P1" s="21"/>
      <c r="R1" s="21" t="s">
        <v>1423</v>
      </c>
      <c r="S1" s="21"/>
      <c r="T1" s="21"/>
      <c r="W1" s="21" t="s">
        <v>1426</v>
      </c>
      <c r="X1" s="21"/>
      <c r="Y1" s="21"/>
      <c r="AB1" s="21" t="s">
        <v>1428</v>
      </c>
      <c r="AC1" s="21"/>
      <c r="AD1" s="4"/>
      <c r="AE1" s="22" t="s">
        <v>1429</v>
      </c>
      <c r="AF1" s="22"/>
      <c r="AG1" s="22"/>
      <c r="AH1" s="22"/>
      <c r="AK1" s="22" t="s">
        <v>1432</v>
      </c>
      <c r="AL1" s="22"/>
      <c r="AM1" s="22"/>
      <c r="AN1" s="22"/>
      <c r="AP1" s="19" t="s">
        <v>1494</v>
      </c>
      <c r="AS1" s="10" t="s">
        <v>1495</v>
      </c>
      <c r="AW1" s="24" t="s">
        <v>1506</v>
      </c>
      <c r="AX1" s="24"/>
      <c r="AY1" s="24"/>
    </row>
  </sheetData>
  <mergeCells count="9">
    <mergeCell ref="AW1:AY1"/>
    <mergeCell ref="A1:D1"/>
    <mergeCell ref="F1:I1"/>
    <mergeCell ref="L1:P1"/>
    <mergeCell ref="R1:T1"/>
    <mergeCell ref="W1:Y1"/>
    <mergeCell ref="AB1:AC1"/>
    <mergeCell ref="AE1:AH1"/>
    <mergeCell ref="AK1:AN1"/>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8E991F-5F40-4CF6-9C46-C4A64B446F7B}">
  <dimension ref="A1:C90"/>
  <sheetViews>
    <sheetView topLeftCell="A10" workbookViewId="0">
      <selection activeCell="E38" sqref="E38"/>
    </sheetView>
  </sheetViews>
  <sheetFormatPr defaultRowHeight="14.4" x14ac:dyDescent="0.3"/>
  <cols>
    <col min="1" max="1" width="13.109375" bestFit="1" customWidth="1"/>
    <col min="2" max="3" width="11.77734375" bestFit="1" customWidth="1"/>
  </cols>
  <sheetData>
    <row r="1" spans="1:3" x14ac:dyDescent="0.3">
      <c r="A1" t="s">
        <v>19</v>
      </c>
      <c r="B1" t="s">
        <v>1251</v>
      </c>
      <c r="C1" t="s">
        <v>1252</v>
      </c>
    </row>
    <row r="2" spans="1:3" x14ac:dyDescent="0.3">
      <c r="A2" s="1" t="s">
        <v>30</v>
      </c>
      <c r="B2" s="2">
        <v>45163</v>
      </c>
      <c r="C2" s="2">
        <v>45391</v>
      </c>
    </row>
    <row r="3" spans="1:3" x14ac:dyDescent="0.3">
      <c r="A3" s="1" t="s">
        <v>40</v>
      </c>
      <c r="B3" s="2">
        <v>44822</v>
      </c>
      <c r="C3" s="2">
        <v>45355</v>
      </c>
    </row>
    <row r="4" spans="1:3" x14ac:dyDescent="0.3">
      <c r="A4" s="1" t="s">
        <v>50</v>
      </c>
      <c r="B4" s="2">
        <v>44892</v>
      </c>
      <c r="C4" s="2">
        <v>45319</v>
      </c>
    </row>
    <row r="5" spans="1:3" x14ac:dyDescent="0.3">
      <c r="A5" s="1" t="s">
        <v>56</v>
      </c>
      <c r="B5" s="2">
        <v>44880</v>
      </c>
      <c r="C5" s="2">
        <v>45392</v>
      </c>
    </row>
    <row r="6" spans="1:3" x14ac:dyDescent="0.3">
      <c r="A6" s="1" t="s">
        <v>65</v>
      </c>
      <c r="B6" s="2">
        <v>44785</v>
      </c>
      <c r="C6" s="2">
        <v>45355</v>
      </c>
    </row>
    <row r="7" spans="1:3" x14ac:dyDescent="0.3">
      <c r="A7" s="1" t="s">
        <v>75</v>
      </c>
      <c r="B7" s="2">
        <v>45025</v>
      </c>
      <c r="C7" s="2">
        <v>45411</v>
      </c>
    </row>
    <row r="8" spans="1:3" x14ac:dyDescent="0.3">
      <c r="A8" s="1" t="s">
        <v>83</v>
      </c>
      <c r="B8" s="2">
        <v>44767</v>
      </c>
      <c r="C8" s="2">
        <v>45303</v>
      </c>
    </row>
    <row r="9" spans="1:3" x14ac:dyDescent="0.3">
      <c r="A9" s="1" t="s">
        <v>92</v>
      </c>
      <c r="B9" s="2">
        <v>44844</v>
      </c>
      <c r="C9" s="2">
        <v>45375</v>
      </c>
    </row>
    <row r="10" spans="1:3" x14ac:dyDescent="0.3">
      <c r="A10" s="1" t="s">
        <v>101</v>
      </c>
      <c r="B10" s="2">
        <v>44850</v>
      </c>
      <c r="C10" s="2">
        <v>45418</v>
      </c>
    </row>
    <row r="11" spans="1:3" x14ac:dyDescent="0.3">
      <c r="A11" s="1" t="s">
        <v>109</v>
      </c>
      <c r="B11" s="2">
        <v>44915</v>
      </c>
      <c r="C11" s="2">
        <v>45406</v>
      </c>
    </row>
    <row r="12" spans="1:3" x14ac:dyDescent="0.3">
      <c r="A12" s="1" t="s">
        <v>120</v>
      </c>
      <c r="B12" s="2">
        <v>44799</v>
      </c>
      <c r="C12" s="2">
        <v>45396</v>
      </c>
    </row>
    <row r="13" spans="1:3" x14ac:dyDescent="0.3">
      <c r="A13" s="1" t="s">
        <v>126</v>
      </c>
      <c r="B13" s="2">
        <v>45045</v>
      </c>
      <c r="C13" s="2">
        <v>45410</v>
      </c>
    </row>
    <row r="14" spans="1:3" x14ac:dyDescent="0.3">
      <c r="A14" s="1" t="s">
        <v>136</v>
      </c>
      <c r="B14" s="2">
        <v>44760</v>
      </c>
      <c r="C14" s="2">
        <v>44760</v>
      </c>
    </row>
    <row r="15" spans="1:3" x14ac:dyDescent="0.3">
      <c r="A15" s="1" t="s">
        <v>143</v>
      </c>
      <c r="B15" s="2">
        <v>44753</v>
      </c>
      <c r="C15" s="2">
        <v>45404</v>
      </c>
    </row>
    <row r="16" spans="1:3" x14ac:dyDescent="0.3">
      <c r="A16" s="1" t="s">
        <v>151</v>
      </c>
      <c r="B16" s="2">
        <v>44800</v>
      </c>
      <c r="C16" s="2">
        <v>45404</v>
      </c>
    </row>
    <row r="17" spans="1:3" x14ac:dyDescent="0.3">
      <c r="A17" s="1" t="s">
        <v>161</v>
      </c>
      <c r="B17" s="2">
        <v>44961</v>
      </c>
      <c r="C17" s="2">
        <v>45314</v>
      </c>
    </row>
    <row r="18" spans="1:3" x14ac:dyDescent="0.3">
      <c r="A18" s="1" t="s">
        <v>168</v>
      </c>
      <c r="B18" s="2">
        <v>44891</v>
      </c>
      <c r="C18" s="2">
        <v>45416</v>
      </c>
    </row>
    <row r="19" spans="1:3" x14ac:dyDescent="0.3">
      <c r="A19" s="1" t="s">
        <v>176</v>
      </c>
      <c r="B19" s="2">
        <v>44824</v>
      </c>
      <c r="C19" s="2">
        <v>45338</v>
      </c>
    </row>
    <row r="20" spans="1:3" x14ac:dyDescent="0.3">
      <c r="A20" s="1" t="s">
        <v>184</v>
      </c>
      <c r="B20" s="2">
        <v>44891</v>
      </c>
      <c r="C20" s="2">
        <v>45410</v>
      </c>
    </row>
    <row r="21" spans="1:3" x14ac:dyDescent="0.3">
      <c r="A21" s="1" t="s">
        <v>191</v>
      </c>
      <c r="B21" s="2">
        <v>44759</v>
      </c>
      <c r="C21" s="2">
        <v>45417</v>
      </c>
    </row>
    <row r="22" spans="1:3" x14ac:dyDescent="0.3">
      <c r="A22" s="1" t="s">
        <v>201</v>
      </c>
      <c r="B22" s="2">
        <v>44871</v>
      </c>
      <c r="C22" s="2">
        <v>45230</v>
      </c>
    </row>
    <row r="23" spans="1:3" x14ac:dyDescent="0.3">
      <c r="A23" s="1" t="s">
        <v>215</v>
      </c>
      <c r="B23" s="2">
        <v>44934</v>
      </c>
      <c r="C23" s="2">
        <v>45282</v>
      </c>
    </row>
    <row r="24" spans="1:3" x14ac:dyDescent="0.3">
      <c r="A24" s="1" t="s">
        <v>224</v>
      </c>
      <c r="B24" s="2">
        <v>44766</v>
      </c>
      <c r="C24" s="2">
        <v>45409</v>
      </c>
    </row>
    <row r="25" spans="1:3" x14ac:dyDescent="0.3">
      <c r="A25" s="1" t="s">
        <v>231</v>
      </c>
      <c r="B25" s="2">
        <v>44771</v>
      </c>
      <c r="C25" s="2">
        <v>45391</v>
      </c>
    </row>
    <row r="26" spans="1:3" x14ac:dyDescent="0.3">
      <c r="A26" s="1" t="s">
        <v>239</v>
      </c>
      <c r="B26" s="2">
        <v>45186</v>
      </c>
      <c r="C26" s="2">
        <v>45375</v>
      </c>
    </row>
    <row r="27" spans="1:3" x14ac:dyDescent="0.3">
      <c r="A27" s="1" t="s">
        <v>245</v>
      </c>
      <c r="B27" s="2">
        <v>44948</v>
      </c>
      <c r="C27" s="2">
        <v>45412</v>
      </c>
    </row>
    <row r="28" spans="1:3" x14ac:dyDescent="0.3">
      <c r="A28" s="1" t="s">
        <v>254</v>
      </c>
      <c r="B28" s="2">
        <v>44848</v>
      </c>
      <c r="C28" s="2">
        <v>45370</v>
      </c>
    </row>
    <row r="29" spans="1:3" x14ac:dyDescent="0.3">
      <c r="A29" s="1" t="s">
        <v>263</v>
      </c>
      <c r="B29" s="2">
        <v>44893</v>
      </c>
      <c r="C29" s="2">
        <v>45356</v>
      </c>
    </row>
    <row r="30" spans="1:3" x14ac:dyDescent="0.3">
      <c r="A30" s="1" t="s">
        <v>271</v>
      </c>
      <c r="B30" s="2">
        <v>44815</v>
      </c>
      <c r="C30" s="2">
        <v>45403</v>
      </c>
    </row>
    <row r="31" spans="1:3" x14ac:dyDescent="0.3">
      <c r="A31" s="1" t="s">
        <v>278</v>
      </c>
      <c r="B31" s="2">
        <v>44949</v>
      </c>
      <c r="C31" s="2">
        <v>45406</v>
      </c>
    </row>
    <row r="32" spans="1:3" x14ac:dyDescent="0.3">
      <c r="A32" s="1" t="s">
        <v>285</v>
      </c>
      <c r="B32" s="2">
        <v>45052</v>
      </c>
      <c r="C32" s="2">
        <v>45412</v>
      </c>
    </row>
    <row r="33" spans="1:3" x14ac:dyDescent="0.3">
      <c r="A33" s="1" t="s">
        <v>294</v>
      </c>
      <c r="B33" s="2">
        <v>44772</v>
      </c>
      <c r="C33" s="2">
        <v>45278</v>
      </c>
    </row>
    <row r="34" spans="1:3" x14ac:dyDescent="0.3">
      <c r="A34" s="1" t="s">
        <v>304</v>
      </c>
      <c r="B34" s="2">
        <v>44752</v>
      </c>
      <c r="C34" s="2">
        <v>45409</v>
      </c>
    </row>
    <row r="35" spans="1:3" x14ac:dyDescent="0.3">
      <c r="A35" s="1" t="s">
        <v>313</v>
      </c>
      <c r="B35" s="2">
        <v>44758</v>
      </c>
      <c r="C35" s="2">
        <v>45410</v>
      </c>
    </row>
    <row r="36" spans="1:3" x14ac:dyDescent="0.3">
      <c r="A36" s="1" t="s">
        <v>322</v>
      </c>
      <c r="B36" s="2">
        <v>44901</v>
      </c>
      <c r="C36" s="2">
        <v>45177</v>
      </c>
    </row>
    <row r="37" spans="1:3" x14ac:dyDescent="0.3">
      <c r="A37" s="1" t="s">
        <v>330</v>
      </c>
      <c r="B37" s="2">
        <v>44809</v>
      </c>
      <c r="C37" s="2">
        <v>45412</v>
      </c>
    </row>
    <row r="38" spans="1:3" x14ac:dyDescent="0.3">
      <c r="A38" s="1" t="s">
        <v>339</v>
      </c>
      <c r="B38" s="2">
        <v>44830</v>
      </c>
      <c r="C38" s="2">
        <v>45357</v>
      </c>
    </row>
    <row r="39" spans="1:3" x14ac:dyDescent="0.3">
      <c r="A39" s="1" t="s">
        <v>347</v>
      </c>
      <c r="B39" s="2">
        <v>44841</v>
      </c>
      <c r="C39" s="2">
        <v>45398</v>
      </c>
    </row>
    <row r="40" spans="1:3" x14ac:dyDescent="0.3">
      <c r="A40" s="1" t="s">
        <v>354</v>
      </c>
      <c r="B40" s="2">
        <v>45320</v>
      </c>
      <c r="C40" s="2">
        <v>45375</v>
      </c>
    </row>
    <row r="41" spans="1:3" x14ac:dyDescent="0.3">
      <c r="A41" s="1" t="s">
        <v>362</v>
      </c>
      <c r="B41" s="2">
        <v>44876</v>
      </c>
      <c r="C41" s="2">
        <v>45409</v>
      </c>
    </row>
    <row r="42" spans="1:3" x14ac:dyDescent="0.3">
      <c r="A42" s="1" t="s">
        <v>370</v>
      </c>
      <c r="B42" s="2">
        <v>45019</v>
      </c>
      <c r="C42" s="2">
        <v>45292</v>
      </c>
    </row>
    <row r="43" spans="1:3" x14ac:dyDescent="0.3">
      <c r="A43" s="1" t="s">
        <v>378</v>
      </c>
      <c r="B43" s="2">
        <v>45006</v>
      </c>
      <c r="C43" s="2">
        <v>45068</v>
      </c>
    </row>
    <row r="44" spans="1:3" x14ac:dyDescent="0.3">
      <c r="A44" s="1" t="s">
        <v>387</v>
      </c>
      <c r="B44" s="2">
        <v>44786</v>
      </c>
      <c r="C44" s="2">
        <v>45417</v>
      </c>
    </row>
    <row r="45" spans="1:3" x14ac:dyDescent="0.3">
      <c r="A45" s="1" t="s">
        <v>395</v>
      </c>
      <c r="B45" s="2">
        <v>45102</v>
      </c>
      <c r="C45" s="2">
        <v>45334</v>
      </c>
    </row>
    <row r="46" spans="1:3" x14ac:dyDescent="0.3">
      <c r="A46" s="1" t="s">
        <v>403</v>
      </c>
      <c r="B46" s="2">
        <v>44789</v>
      </c>
      <c r="C46" s="2">
        <v>45417</v>
      </c>
    </row>
    <row r="47" spans="1:3" x14ac:dyDescent="0.3">
      <c r="A47" s="1" t="s">
        <v>412</v>
      </c>
      <c r="B47" s="2">
        <v>44932</v>
      </c>
      <c r="C47" s="2">
        <v>45403</v>
      </c>
    </row>
    <row r="48" spans="1:3" x14ac:dyDescent="0.3">
      <c r="A48" s="1" t="s">
        <v>421</v>
      </c>
      <c r="B48" s="2">
        <v>44821</v>
      </c>
      <c r="C48" s="2">
        <v>45395</v>
      </c>
    </row>
    <row r="49" spans="1:3" x14ac:dyDescent="0.3">
      <c r="A49" s="1" t="s">
        <v>429</v>
      </c>
      <c r="B49" s="2">
        <v>44780</v>
      </c>
      <c r="C49" s="2">
        <v>45367</v>
      </c>
    </row>
    <row r="50" spans="1:3" x14ac:dyDescent="0.3">
      <c r="A50" s="1" t="s">
        <v>437</v>
      </c>
      <c r="B50" s="2">
        <v>45053</v>
      </c>
      <c r="C50" s="2">
        <v>45389</v>
      </c>
    </row>
    <row r="51" spans="1:3" x14ac:dyDescent="0.3">
      <c r="A51" s="1" t="s">
        <v>446</v>
      </c>
      <c r="B51" s="2">
        <v>44851</v>
      </c>
      <c r="C51" s="2">
        <v>45229</v>
      </c>
    </row>
    <row r="52" spans="1:3" x14ac:dyDescent="0.3">
      <c r="A52" s="1" t="s">
        <v>455</v>
      </c>
      <c r="B52" s="2">
        <v>44782</v>
      </c>
      <c r="C52" s="2">
        <v>45363</v>
      </c>
    </row>
    <row r="53" spans="1:3" x14ac:dyDescent="0.3">
      <c r="A53" s="1" t="s">
        <v>462</v>
      </c>
      <c r="B53" s="2">
        <v>45040</v>
      </c>
      <c r="C53" s="2">
        <v>45411</v>
      </c>
    </row>
    <row r="54" spans="1:3" x14ac:dyDescent="0.3">
      <c r="A54" s="1" t="s">
        <v>469</v>
      </c>
      <c r="B54" s="2">
        <v>44935</v>
      </c>
      <c r="C54" s="2">
        <v>45381</v>
      </c>
    </row>
    <row r="55" spans="1:3" x14ac:dyDescent="0.3">
      <c r="A55" s="1" t="s">
        <v>475</v>
      </c>
      <c r="B55" s="2">
        <v>44817</v>
      </c>
      <c r="C55" s="2">
        <v>45402</v>
      </c>
    </row>
    <row r="56" spans="1:3" x14ac:dyDescent="0.3">
      <c r="A56" s="1" t="s">
        <v>484</v>
      </c>
      <c r="B56" s="2">
        <v>44933</v>
      </c>
      <c r="C56" s="2">
        <v>45396</v>
      </c>
    </row>
    <row r="57" spans="1:3" x14ac:dyDescent="0.3">
      <c r="A57" s="1" t="s">
        <v>500</v>
      </c>
      <c r="B57" s="2">
        <v>44838</v>
      </c>
      <c r="C57" s="2">
        <v>45417</v>
      </c>
    </row>
    <row r="58" spans="1:3" x14ac:dyDescent="0.3">
      <c r="A58" s="1" t="s">
        <v>507</v>
      </c>
      <c r="B58" s="2">
        <v>44878</v>
      </c>
      <c r="C58" s="2">
        <v>45409</v>
      </c>
    </row>
    <row r="59" spans="1:3" x14ac:dyDescent="0.3">
      <c r="A59" s="1" t="s">
        <v>515</v>
      </c>
      <c r="B59" s="2">
        <v>44857</v>
      </c>
      <c r="C59" s="2">
        <v>45390</v>
      </c>
    </row>
    <row r="60" spans="1:3" x14ac:dyDescent="0.3">
      <c r="A60" s="1" t="s">
        <v>521</v>
      </c>
      <c r="B60" s="2">
        <v>44761</v>
      </c>
      <c r="C60" s="2">
        <v>45382</v>
      </c>
    </row>
    <row r="61" spans="1:3" x14ac:dyDescent="0.3">
      <c r="A61" s="1" t="s">
        <v>528</v>
      </c>
      <c r="B61" s="2">
        <v>44899</v>
      </c>
      <c r="C61" s="2">
        <v>45416</v>
      </c>
    </row>
    <row r="62" spans="1:3" x14ac:dyDescent="0.3">
      <c r="A62" s="1" t="s">
        <v>534</v>
      </c>
      <c r="B62" s="2">
        <v>44778</v>
      </c>
      <c r="C62" s="2">
        <v>45396</v>
      </c>
    </row>
    <row r="63" spans="1:3" x14ac:dyDescent="0.3">
      <c r="A63" s="1" t="s">
        <v>541</v>
      </c>
      <c r="B63" s="2">
        <v>44974</v>
      </c>
      <c r="C63" s="2">
        <v>45395</v>
      </c>
    </row>
    <row r="64" spans="1:3" x14ac:dyDescent="0.3">
      <c r="A64" s="1" t="s">
        <v>547</v>
      </c>
      <c r="B64" s="2">
        <v>44764</v>
      </c>
      <c r="C64" s="2">
        <v>45418</v>
      </c>
    </row>
    <row r="65" spans="1:3" x14ac:dyDescent="0.3">
      <c r="A65" s="1" t="s">
        <v>557</v>
      </c>
      <c r="B65" s="2">
        <v>44796</v>
      </c>
      <c r="C65" s="2">
        <v>45412</v>
      </c>
    </row>
    <row r="66" spans="1:3" x14ac:dyDescent="0.3">
      <c r="A66" s="1" t="s">
        <v>565</v>
      </c>
      <c r="B66" s="2">
        <v>44795</v>
      </c>
      <c r="C66" s="2">
        <v>45411</v>
      </c>
    </row>
    <row r="67" spans="1:3" x14ac:dyDescent="0.3">
      <c r="A67" s="1" t="s">
        <v>571</v>
      </c>
      <c r="B67" s="2">
        <v>44754</v>
      </c>
      <c r="C67" s="2">
        <v>45418</v>
      </c>
    </row>
    <row r="68" spans="1:3" x14ac:dyDescent="0.3">
      <c r="A68" s="1" t="s">
        <v>578</v>
      </c>
      <c r="B68" s="2">
        <v>44787</v>
      </c>
      <c r="C68" s="2">
        <v>45391</v>
      </c>
    </row>
    <row r="69" spans="1:3" x14ac:dyDescent="0.3">
      <c r="A69" s="1" t="s">
        <v>585</v>
      </c>
      <c r="B69" s="2">
        <v>44913</v>
      </c>
      <c r="C69" s="2">
        <v>45392</v>
      </c>
    </row>
    <row r="70" spans="1:3" x14ac:dyDescent="0.3">
      <c r="A70" s="1" t="s">
        <v>594</v>
      </c>
      <c r="B70" s="2">
        <v>44842</v>
      </c>
      <c r="C70" s="2">
        <v>45413</v>
      </c>
    </row>
    <row r="71" spans="1:3" x14ac:dyDescent="0.3">
      <c r="A71" s="1" t="s">
        <v>602</v>
      </c>
      <c r="B71" s="2">
        <v>44886</v>
      </c>
      <c r="C71" s="2">
        <v>45326</v>
      </c>
    </row>
    <row r="72" spans="1:3" x14ac:dyDescent="0.3">
      <c r="A72" s="1" t="s">
        <v>609</v>
      </c>
      <c r="B72" s="2">
        <v>44863</v>
      </c>
      <c r="C72" s="2">
        <v>45418</v>
      </c>
    </row>
    <row r="73" spans="1:3" x14ac:dyDescent="0.3">
      <c r="A73" s="1" t="s">
        <v>618</v>
      </c>
      <c r="B73" s="2">
        <v>45242</v>
      </c>
      <c r="C73" s="2">
        <v>45404</v>
      </c>
    </row>
    <row r="74" spans="1:3" x14ac:dyDescent="0.3">
      <c r="A74" s="1" t="s">
        <v>625</v>
      </c>
      <c r="B74" s="2">
        <v>44774</v>
      </c>
      <c r="C74" s="2">
        <v>45376</v>
      </c>
    </row>
    <row r="75" spans="1:3" x14ac:dyDescent="0.3">
      <c r="A75" s="1" t="s">
        <v>634</v>
      </c>
      <c r="B75" s="2">
        <v>44751</v>
      </c>
      <c r="C75" s="2">
        <v>45403</v>
      </c>
    </row>
    <row r="76" spans="1:3" x14ac:dyDescent="0.3">
      <c r="A76" s="1" t="s">
        <v>642</v>
      </c>
      <c r="B76" s="2">
        <v>44824</v>
      </c>
      <c r="C76" s="2">
        <v>45383</v>
      </c>
    </row>
    <row r="77" spans="1:3" x14ac:dyDescent="0.3">
      <c r="A77" s="1" t="s">
        <v>648</v>
      </c>
      <c r="B77" s="2">
        <v>45145</v>
      </c>
      <c r="C77" s="2">
        <v>45388</v>
      </c>
    </row>
    <row r="78" spans="1:3" x14ac:dyDescent="0.3">
      <c r="A78" s="1" t="s">
        <v>657</v>
      </c>
      <c r="B78" s="2">
        <v>44963</v>
      </c>
      <c r="C78" s="2">
        <v>45374</v>
      </c>
    </row>
    <row r="79" spans="1:3" x14ac:dyDescent="0.3">
      <c r="A79" s="1" t="s">
        <v>665</v>
      </c>
      <c r="B79" s="2">
        <v>44781</v>
      </c>
      <c r="C79" s="2">
        <v>45416</v>
      </c>
    </row>
    <row r="80" spans="1:3" x14ac:dyDescent="0.3">
      <c r="A80" s="1" t="s">
        <v>670</v>
      </c>
      <c r="B80" s="2">
        <v>44747</v>
      </c>
      <c r="C80" s="2">
        <v>45310</v>
      </c>
    </row>
    <row r="81" spans="1:3" x14ac:dyDescent="0.3">
      <c r="A81" s="1" t="s">
        <v>677</v>
      </c>
      <c r="B81" s="2">
        <v>45096</v>
      </c>
      <c r="C81" s="2">
        <v>45299</v>
      </c>
    </row>
    <row r="82" spans="1:3" x14ac:dyDescent="0.3">
      <c r="A82" s="1" t="s">
        <v>685</v>
      </c>
      <c r="B82" s="2">
        <v>44893</v>
      </c>
      <c r="C82" s="2">
        <v>45384</v>
      </c>
    </row>
    <row r="83" spans="1:3" x14ac:dyDescent="0.3">
      <c r="A83" s="1" t="s">
        <v>693</v>
      </c>
      <c r="B83" s="2">
        <v>44750</v>
      </c>
      <c r="C83" s="2">
        <v>45314</v>
      </c>
    </row>
    <row r="84" spans="1:3" x14ac:dyDescent="0.3">
      <c r="A84" s="1" t="s">
        <v>701</v>
      </c>
      <c r="B84" s="2">
        <v>44779</v>
      </c>
      <c r="C84" s="2">
        <v>45242</v>
      </c>
    </row>
    <row r="85" spans="1:3" x14ac:dyDescent="0.3">
      <c r="A85" s="1" t="s">
        <v>709</v>
      </c>
      <c r="B85" s="2">
        <v>44813</v>
      </c>
      <c r="C85" s="2">
        <v>45405</v>
      </c>
    </row>
    <row r="86" spans="1:3" x14ac:dyDescent="0.3">
      <c r="A86" s="1" t="s">
        <v>717</v>
      </c>
      <c r="B86" s="2">
        <v>44768</v>
      </c>
      <c r="C86" s="2">
        <v>45397</v>
      </c>
    </row>
    <row r="87" spans="1:3" x14ac:dyDescent="0.3">
      <c r="A87" s="1" t="s">
        <v>725</v>
      </c>
      <c r="B87" s="2">
        <v>44757</v>
      </c>
      <c r="C87" s="2">
        <v>45360</v>
      </c>
    </row>
    <row r="88" spans="1:3" x14ac:dyDescent="0.3">
      <c r="A88" s="1" t="s">
        <v>732</v>
      </c>
      <c r="B88" s="2">
        <v>44773</v>
      </c>
      <c r="C88" s="2">
        <v>45413</v>
      </c>
    </row>
    <row r="89" spans="1:3" x14ac:dyDescent="0.3">
      <c r="A89" s="1" t="s">
        <v>740</v>
      </c>
      <c r="B89" s="2">
        <v>44746</v>
      </c>
      <c r="C89" s="2">
        <v>45389</v>
      </c>
    </row>
    <row r="90" spans="1:3" x14ac:dyDescent="0.3">
      <c r="A90" s="1" t="s">
        <v>748</v>
      </c>
      <c r="B90" s="2">
        <v>44900</v>
      </c>
      <c r="C90" s="2">
        <v>45405</v>
      </c>
    </row>
  </sheetData>
  <pageMargins left="0.7" right="0.7" top="0.75" bottom="0.75" header="0.3" footer="0.3"/>
  <tableParts count="1">
    <tablePart r:id="rId1"/>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783990-6786-472D-8F98-C99EC7345D97}">
  <dimension ref="A1"/>
  <sheetViews>
    <sheetView showGridLines="0" tabSelected="1" workbookViewId="0">
      <selection activeCell="A25" sqref="A25"/>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F35091-89A7-47C1-BF38-51A8D2F79171}">
  <dimension ref="A1:K92"/>
  <sheetViews>
    <sheetView workbookViewId="0">
      <selection activeCell="B10" sqref="B10"/>
    </sheetView>
  </sheetViews>
  <sheetFormatPr defaultRowHeight="14.4" x14ac:dyDescent="0.3"/>
  <cols>
    <col min="1" max="1" width="13.109375" bestFit="1" customWidth="1"/>
    <col min="2" max="2" width="29.77734375" bestFit="1" customWidth="1"/>
    <col min="3" max="3" width="20.21875" bestFit="1" customWidth="1"/>
    <col min="4" max="4" width="25.77734375" bestFit="1" customWidth="1"/>
    <col min="5" max="5" width="38.6640625" bestFit="1" customWidth="1"/>
    <col min="6" max="6" width="12.33203125" bestFit="1" customWidth="1"/>
    <col min="7" max="7" width="12.5546875" bestFit="1" customWidth="1"/>
    <col min="8" max="8" width="12.77734375" bestFit="1" customWidth="1"/>
    <col min="9" max="9" width="10.21875" bestFit="1" customWidth="1"/>
    <col min="10" max="11" width="14.5546875" bestFit="1" customWidth="1"/>
  </cols>
  <sheetData>
    <row r="1" spans="1:11" x14ac:dyDescent="0.3">
      <c r="A1" t="s">
        <v>19</v>
      </c>
      <c r="B1" t="s">
        <v>20</v>
      </c>
      <c r="C1" t="s">
        <v>21</v>
      </c>
      <c r="D1" t="s">
        <v>22</v>
      </c>
      <c r="E1" t="s">
        <v>23</v>
      </c>
      <c r="F1" t="s">
        <v>24</v>
      </c>
      <c r="G1" t="s">
        <v>25</v>
      </c>
      <c r="H1" t="s">
        <v>26</v>
      </c>
      <c r="I1" t="s">
        <v>27</v>
      </c>
      <c r="J1" t="s">
        <v>28</v>
      </c>
      <c r="K1" t="s">
        <v>29</v>
      </c>
    </row>
    <row r="2" spans="1:11" x14ac:dyDescent="0.3">
      <c r="A2" s="1" t="s">
        <v>30</v>
      </c>
      <c r="B2" s="1" t="s">
        <v>31</v>
      </c>
      <c r="C2" s="1" t="s">
        <v>32</v>
      </c>
      <c r="D2" s="1" t="s">
        <v>33</v>
      </c>
      <c r="E2" s="1" t="s">
        <v>34</v>
      </c>
      <c r="F2" s="1" t="s">
        <v>35</v>
      </c>
      <c r="G2" s="1"/>
      <c r="H2" s="1" t="s">
        <v>36</v>
      </c>
      <c r="I2" s="1" t="s">
        <v>37</v>
      </c>
      <c r="J2" s="1" t="s">
        <v>38</v>
      </c>
      <c r="K2" s="1" t="s">
        <v>39</v>
      </c>
    </row>
    <row r="3" spans="1:11" x14ac:dyDescent="0.3">
      <c r="A3" s="1" t="s">
        <v>40</v>
      </c>
      <c r="B3" s="1" t="s">
        <v>41</v>
      </c>
      <c r="C3" s="1" t="s">
        <v>42</v>
      </c>
      <c r="D3" s="1" t="s">
        <v>43</v>
      </c>
      <c r="E3" s="1" t="s">
        <v>44</v>
      </c>
      <c r="F3" s="1" t="s">
        <v>45</v>
      </c>
      <c r="G3" s="1"/>
      <c r="H3" s="1" t="s">
        <v>46</v>
      </c>
      <c r="I3" s="1" t="s">
        <v>47</v>
      </c>
      <c r="J3" s="1" t="s">
        <v>48</v>
      </c>
      <c r="K3" s="1" t="s">
        <v>49</v>
      </c>
    </row>
    <row r="4" spans="1:11" x14ac:dyDescent="0.3">
      <c r="A4" s="1" t="s">
        <v>50</v>
      </c>
      <c r="B4" s="1" t="s">
        <v>51</v>
      </c>
      <c r="C4" s="1" t="s">
        <v>52</v>
      </c>
      <c r="D4" s="1" t="s">
        <v>43</v>
      </c>
      <c r="E4" s="1" t="s">
        <v>53</v>
      </c>
      <c r="F4" s="1" t="s">
        <v>45</v>
      </c>
      <c r="G4" s="1"/>
      <c r="H4" s="1" t="s">
        <v>54</v>
      </c>
      <c r="I4" s="1" t="s">
        <v>47</v>
      </c>
      <c r="J4" s="1" t="s">
        <v>55</v>
      </c>
      <c r="K4" s="1"/>
    </row>
    <row r="5" spans="1:11" x14ac:dyDescent="0.3">
      <c r="A5" s="1" t="s">
        <v>56</v>
      </c>
      <c r="B5" s="1" t="s">
        <v>57</v>
      </c>
      <c r="C5" s="1" t="s">
        <v>58</v>
      </c>
      <c r="D5" s="1" t="s">
        <v>33</v>
      </c>
      <c r="E5" s="1" t="s">
        <v>59</v>
      </c>
      <c r="F5" s="1" t="s">
        <v>60</v>
      </c>
      <c r="G5" s="1"/>
      <c r="H5" s="1" t="s">
        <v>61</v>
      </c>
      <c r="I5" s="1" t="s">
        <v>62</v>
      </c>
      <c r="J5" s="1" t="s">
        <v>63</v>
      </c>
      <c r="K5" s="1" t="s">
        <v>64</v>
      </c>
    </row>
    <row r="6" spans="1:11" x14ac:dyDescent="0.3">
      <c r="A6" s="1" t="s">
        <v>65</v>
      </c>
      <c r="B6" s="1" t="s">
        <v>66</v>
      </c>
      <c r="C6" s="1" t="s">
        <v>67</v>
      </c>
      <c r="D6" s="1" t="s">
        <v>68</v>
      </c>
      <c r="E6" s="1" t="s">
        <v>69</v>
      </c>
      <c r="F6" s="1" t="s">
        <v>70</v>
      </c>
      <c r="G6" s="1"/>
      <c r="H6" s="1" t="s">
        <v>71</v>
      </c>
      <c r="I6" s="1" t="s">
        <v>72</v>
      </c>
      <c r="J6" s="1" t="s">
        <v>73</v>
      </c>
      <c r="K6" s="1" t="s">
        <v>74</v>
      </c>
    </row>
    <row r="7" spans="1:11" x14ac:dyDescent="0.3">
      <c r="A7" s="1" t="s">
        <v>75</v>
      </c>
      <c r="B7" s="1" t="s">
        <v>76</v>
      </c>
      <c r="C7" s="1" t="s">
        <v>77</v>
      </c>
      <c r="D7" s="1" t="s">
        <v>33</v>
      </c>
      <c r="E7" s="1" t="s">
        <v>78</v>
      </c>
      <c r="F7" s="1" t="s">
        <v>79</v>
      </c>
      <c r="G7" s="1"/>
      <c r="H7" s="1" t="s">
        <v>80</v>
      </c>
      <c r="I7" s="1" t="s">
        <v>37</v>
      </c>
      <c r="J7" s="1" t="s">
        <v>81</v>
      </c>
      <c r="K7" s="1" t="s">
        <v>82</v>
      </c>
    </row>
    <row r="8" spans="1:11" x14ac:dyDescent="0.3">
      <c r="A8" s="1" t="s">
        <v>83</v>
      </c>
      <c r="B8" s="1"/>
      <c r="C8" s="1" t="s">
        <v>84</v>
      </c>
      <c r="D8" s="1" t="s">
        <v>85</v>
      </c>
      <c r="E8" s="1" t="s">
        <v>86</v>
      </c>
      <c r="F8" s="1" t="s">
        <v>87</v>
      </c>
      <c r="G8" s="1"/>
      <c r="H8" s="1" t="s">
        <v>88</v>
      </c>
      <c r="I8" s="1" t="s">
        <v>89</v>
      </c>
      <c r="J8" s="1" t="s">
        <v>90</v>
      </c>
      <c r="K8" s="1" t="s">
        <v>91</v>
      </c>
    </row>
    <row r="9" spans="1:11" x14ac:dyDescent="0.3">
      <c r="A9" s="1" t="s">
        <v>92</v>
      </c>
      <c r="B9" s="1" t="s">
        <v>93</v>
      </c>
      <c r="C9" s="1" t="s">
        <v>94</v>
      </c>
      <c r="D9" s="1" t="s">
        <v>43</v>
      </c>
      <c r="E9" s="1" t="s">
        <v>95</v>
      </c>
      <c r="F9" s="1" t="s">
        <v>96</v>
      </c>
      <c r="G9" s="1"/>
      <c r="H9" s="1" t="s">
        <v>97</v>
      </c>
      <c r="I9" s="1" t="s">
        <v>98</v>
      </c>
      <c r="J9" s="1" t="s">
        <v>99</v>
      </c>
      <c r="K9" s="1" t="s">
        <v>100</v>
      </c>
    </row>
    <row r="10" spans="1:11" x14ac:dyDescent="0.3">
      <c r="A10" s="1" t="s">
        <v>101</v>
      </c>
      <c r="B10" s="1" t="s">
        <v>102</v>
      </c>
      <c r="C10" s="1" t="s">
        <v>103</v>
      </c>
      <c r="D10" s="1" t="s">
        <v>43</v>
      </c>
      <c r="E10" s="1" t="s">
        <v>104</v>
      </c>
      <c r="F10" s="1" t="s">
        <v>105</v>
      </c>
      <c r="G10" s="1"/>
      <c r="H10" s="1" t="s">
        <v>106</v>
      </c>
      <c r="I10" s="1" t="s">
        <v>89</v>
      </c>
      <c r="J10" s="1" t="s">
        <v>107</v>
      </c>
      <c r="K10" s="1" t="s">
        <v>108</v>
      </c>
    </row>
    <row r="11" spans="1:11" x14ac:dyDescent="0.3">
      <c r="A11" s="1" t="s">
        <v>109</v>
      </c>
      <c r="B11" s="1" t="s">
        <v>110</v>
      </c>
      <c r="C11" s="1" t="s">
        <v>111</v>
      </c>
      <c r="D11" s="1" t="s">
        <v>112</v>
      </c>
      <c r="E11" s="1" t="s">
        <v>113</v>
      </c>
      <c r="F11" s="1" t="s">
        <v>114</v>
      </c>
      <c r="G11" s="1" t="s">
        <v>115</v>
      </c>
      <c r="H11" s="1" t="s">
        <v>116</v>
      </c>
      <c r="I11" s="1" t="s">
        <v>117</v>
      </c>
      <c r="J11" s="1" t="s">
        <v>118</v>
      </c>
      <c r="K11" s="1" t="s">
        <v>119</v>
      </c>
    </row>
    <row r="12" spans="1:11" x14ac:dyDescent="0.3">
      <c r="A12" s="1" t="s">
        <v>120</v>
      </c>
      <c r="B12" s="1" t="s">
        <v>121</v>
      </c>
      <c r="C12" s="1" t="s">
        <v>122</v>
      </c>
      <c r="D12" s="1" t="s">
        <v>33</v>
      </c>
      <c r="E12" s="1" t="s">
        <v>123</v>
      </c>
      <c r="F12" s="1" t="s">
        <v>60</v>
      </c>
      <c r="G12" s="1"/>
      <c r="H12" s="1" t="s">
        <v>124</v>
      </c>
      <c r="I12" s="1" t="s">
        <v>62</v>
      </c>
      <c r="J12" s="1" t="s">
        <v>125</v>
      </c>
      <c r="K12" s="1"/>
    </row>
    <row r="13" spans="1:11" x14ac:dyDescent="0.3">
      <c r="A13" s="1" t="s">
        <v>126</v>
      </c>
      <c r="B13" s="1" t="s">
        <v>127</v>
      </c>
      <c r="C13" s="1" t="s">
        <v>128</v>
      </c>
      <c r="D13" s="1" t="s">
        <v>129</v>
      </c>
      <c r="E13" s="1" t="s">
        <v>130</v>
      </c>
      <c r="F13" s="1" t="s">
        <v>131</v>
      </c>
      <c r="G13" s="1"/>
      <c r="H13" s="1" t="s">
        <v>132</v>
      </c>
      <c r="I13" s="1" t="s">
        <v>133</v>
      </c>
      <c r="J13" s="1" t="s">
        <v>134</v>
      </c>
      <c r="K13" s="1" t="s">
        <v>135</v>
      </c>
    </row>
    <row r="14" spans="1:11" x14ac:dyDescent="0.3">
      <c r="A14" s="1" t="s">
        <v>136</v>
      </c>
      <c r="B14" s="1" t="s">
        <v>137</v>
      </c>
      <c r="C14" s="1" t="s">
        <v>138</v>
      </c>
      <c r="D14" s="1" t="s">
        <v>85</v>
      </c>
      <c r="E14" s="1" t="s">
        <v>139</v>
      </c>
      <c r="F14" s="1" t="s">
        <v>45</v>
      </c>
      <c r="G14" s="1"/>
      <c r="H14" s="1" t="s">
        <v>140</v>
      </c>
      <c r="I14" s="1" t="s">
        <v>47</v>
      </c>
      <c r="J14" s="1" t="s">
        <v>141</v>
      </c>
      <c r="K14" s="1" t="s">
        <v>142</v>
      </c>
    </row>
    <row r="15" spans="1:11" x14ac:dyDescent="0.3">
      <c r="A15" s="1" t="s">
        <v>143</v>
      </c>
      <c r="B15" s="1" t="s">
        <v>144</v>
      </c>
      <c r="C15" s="1" t="s">
        <v>145</v>
      </c>
      <c r="D15" s="1" t="s">
        <v>43</v>
      </c>
      <c r="E15" s="1" t="s">
        <v>146</v>
      </c>
      <c r="F15" s="1" t="s">
        <v>147</v>
      </c>
      <c r="G15" s="1"/>
      <c r="H15" s="1" t="s">
        <v>148</v>
      </c>
      <c r="I15" s="1" t="s">
        <v>149</v>
      </c>
      <c r="J15" s="1" t="s">
        <v>150</v>
      </c>
      <c r="K15" s="1"/>
    </row>
    <row r="16" spans="1:11" x14ac:dyDescent="0.3">
      <c r="A16" s="1" t="s">
        <v>151</v>
      </c>
      <c r="B16" s="1" t="s">
        <v>152</v>
      </c>
      <c r="C16" s="1" t="s">
        <v>153</v>
      </c>
      <c r="D16" s="1" t="s">
        <v>154</v>
      </c>
      <c r="E16" s="1" t="s">
        <v>155</v>
      </c>
      <c r="F16" s="1" t="s">
        <v>156</v>
      </c>
      <c r="G16" s="1" t="s">
        <v>157</v>
      </c>
      <c r="H16" s="1" t="s">
        <v>158</v>
      </c>
      <c r="I16" s="1" t="s">
        <v>159</v>
      </c>
      <c r="J16" s="1" t="s">
        <v>160</v>
      </c>
      <c r="K16" s="1"/>
    </row>
    <row r="17" spans="1:11" x14ac:dyDescent="0.3">
      <c r="A17" s="1" t="s">
        <v>161</v>
      </c>
      <c r="B17" s="1" t="s">
        <v>162</v>
      </c>
      <c r="C17" s="1" t="s">
        <v>163</v>
      </c>
      <c r="D17" s="1" t="s">
        <v>33</v>
      </c>
      <c r="E17" s="1" t="s">
        <v>164</v>
      </c>
      <c r="F17" s="1" t="s">
        <v>60</v>
      </c>
      <c r="G17" s="1"/>
      <c r="H17" s="1" t="s">
        <v>165</v>
      </c>
      <c r="I17" s="1" t="s">
        <v>62</v>
      </c>
      <c r="J17" s="1" t="s">
        <v>166</v>
      </c>
      <c r="K17" s="1" t="s">
        <v>167</v>
      </c>
    </row>
    <row r="18" spans="1:11" x14ac:dyDescent="0.3">
      <c r="A18" s="1" t="s">
        <v>168</v>
      </c>
      <c r="B18" s="1" t="s">
        <v>169</v>
      </c>
      <c r="C18" s="1" t="s">
        <v>170</v>
      </c>
      <c r="D18" s="1" t="s">
        <v>68</v>
      </c>
      <c r="E18" s="1" t="s">
        <v>171</v>
      </c>
      <c r="F18" s="1" t="s">
        <v>172</v>
      </c>
      <c r="G18" s="1"/>
      <c r="H18" s="1" t="s">
        <v>173</v>
      </c>
      <c r="I18" s="1" t="s">
        <v>37</v>
      </c>
      <c r="J18" s="1" t="s">
        <v>174</v>
      </c>
      <c r="K18" s="1" t="s">
        <v>175</v>
      </c>
    </row>
    <row r="19" spans="1:11" x14ac:dyDescent="0.3">
      <c r="A19" s="1" t="s">
        <v>176</v>
      </c>
      <c r="B19" s="1" t="s">
        <v>177</v>
      </c>
      <c r="C19" s="1" t="s">
        <v>178</v>
      </c>
      <c r="D19" s="1" t="s">
        <v>43</v>
      </c>
      <c r="E19" s="1" t="s">
        <v>179</v>
      </c>
      <c r="F19" s="1" t="s">
        <v>180</v>
      </c>
      <c r="G19" s="1"/>
      <c r="H19" s="1" t="s">
        <v>181</v>
      </c>
      <c r="I19" s="1" t="s">
        <v>89</v>
      </c>
      <c r="J19" s="1" t="s">
        <v>182</v>
      </c>
      <c r="K19" s="1" t="s">
        <v>183</v>
      </c>
    </row>
    <row r="20" spans="1:11" x14ac:dyDescent="0.3">
      <c r="A20" s="1" t="s">
        <v>184</v>
      </c>
      <c r="B20" s="1" t="s">
        <v>185</v>
      </c>
      <c r="C20" s="1" t="s">
        <v>186</v>
      </c>
      <c r="D20" s="1" t="s">
        <v>129</v>
      </c>
      <c r="E20" s="1" t="s">
        <v>187</v>
      </c>
      <c r="F20" s="1" t="s">
        <v>60</v>
      </c>
      <c r="G20" s="1"/>
      <c r="H20" s="1" t="s">
        <v>188</v>
      </c>
      <c r="I20" s="1" t="s">
        <v>62</v>
      </c>
      <c r="J20" s="1" t="s">
        <v>189</v>
      </c>
      <c r="K20" s="1" t="s">
        <v>190</v>
      </c>
    </row>
    <row r="21" spans="1:11" x14ac:dyDescent="0.3">
      <c r="A21" s="1" t="s">
        <v>191</v>
      </c>
      <c r="B21" s="1" t="s">
        <v>192</v>
      </c>
      <c r="C21" s="1" t="s">
        <v>193</v>
      </c>
      <c r="D21" s="1" t="s">
        <v>194</v>
      </c>
      <c r="E21" s="1" t="s">
        <v>195</v>
      </c>
      <c r="F21" s="1" t="s">
        <v>196</v>
      </c>
      <c r="G21" s="1"/>
      <c r="H21" s="1" t="s">
        <v>197</v>
      </c>
      <c r="I21" s="1" t="s">
        <v>198</v>
      </c>
      <c r="J21" s="1" t="s">
        <v>199</v>
      </c>
      <c r="K21" s="1" t="s">
        <v>200</v>
      </c>
    </row>
    <row r="22" spans="1:11" x14ac:dyDescent="0.3">
      <c r="A22" s="1" t="s">
        <v>201</v>
      </c>
      <c r="B22" s="1" t="s">
        <v>202</v>
      </c>
      <c r="C22" s="1" t="s">
        <v>203</v>
      </c>
      <c r="D22" s="1" t="s">
        <v>204</v>
      </c>
      <c r="E22" s="1" t="s">
        <v>205</v>
      </c>
      <c r="F22" s="1" t="s">
        <v>156</v>
      </c>
      <c r="G22" s="1" t="s">
        <v>157</v>
      </c>
      <c r="H22" s="1" t="s">
        <v>206</v>
      </c>
      <c r="I22" s="1" t="s">
        <v>159</v>
      </c>
      <c r="J22" s="1" t="s">
        <v>207</v>
      </c>
      <c r="K22" s="1"/>
    </row>
    <row r="23" spans="1:11" x14ac:dyDescent="0.3">
      <c r="A23" s="1" t="s">
        <v>208</v>
      </c>
      <c r="B23" s="1" t="s">
        <v>209</v>
      </c>
      <c r="C23" s="1" t="s">
        <v>210</v>
      </c>
      <c r="D23" s="1" t="s">
        <v>112</v>
      </c>
      <c r="E23" s="1" t="s">
        <v>211</v>
      </c>
      <c r="F23" s="1" t="s">
        <v>96</v>
      </c>
      <c r="G23" s="1"/>
      <c r="H23" s="1" t="s">
        <v>212</v>
      </c>
      <c r="I23" s="1" t="s">
        <v>98</v>
      </c>
      <c r="J23" s="1" t="s">
        <v>213</v>
      </c>
      <c r="K23" s="1" t="s">
        <v>214</v>
      </c>
    </row>
    <row r="24" spans="1:11" x14ac:dyDescent="0.3">
      <c r="A24" s="1" t="s">
        <v>215</v>
      </c>
      <c r="B24" s="1" t="s">
        <v>216</v>
      </c>
      <c r="C24" s="1" t="s">
        <v>217</v>
      </c>
      <c r="D24" s="1" t="s">
        <v>218</v>
      </c>
      <c r="E24" s="1" t="s">
        <v>219</v>
      </c>
      <c r="F24" s="1" t="s">
        <v>220</v>
      </c>
      <c r="G24" s="1"/>
      <c r="H24" s="1" t="s">
        <v>221</v>
      </c>
      <c r="I24" s="1" t="s">
        <v>89</v>
      </c>
      <c r="J24" s="1" t="s">
        <v>222</v>
      </c>
      <c r="K24" s="1" t="s">
        <v>223</v>
      </c>
    </row>
    <row r="25" spans="1:11" x14ac:dyDescent="0.3">
      <c r="A25" s="1" t="s">
        <v>224</v>
      </c>
      <c r="B25" s="1" t="s">
        <v>225</v>
      </c>
      <c r="C25" s="1" t="s">
        <v>226</v>
      </c>
      <c r="D25" s="1" t="s">
        <v>43</v>
      </c>
      <c r="E25" s="1" t="s">
        <v>227</v>
      </c>
      <c r="F25" s="1" t="s">
        <v>228</v>
      </c>
      <c r="G25" s="1"/>
      <c r="H25" s="1" t="s">
        <v>229</v>
      </c>
      <c r="I25" s="1" t="s">
        <v>72</v>
      </c>
      <c r="J25" s="1" t="s">
        <v>230</v>
      </c>
      <c r="K25" s="1"/>
    </row>
    <row r="26" spans="1:11" x14ac:dyDescent="0.3">
      <c r="A26" s="1" t="s">
        <v>231</v>
      </c>
      <c r="B26" s="1" t="s">
        <v>232</v>
      </c>
      <c r="C26" s="1" t="s">
        <v>233</v>
      </c>
      <c r="D26" s="1" t="s">
        <v>85</v>
      </c>
      <c r="E26" s="1" t="s">
        <v>234</v>
      </c>
      <c r="F26" s="1" t="s">
        <v>235</v>
      </c>
      <c r="G26" s="1"/>
      <c r="H26" s="1" t="s">
        <v>236</v>
      </c>
      <c r="I26" s="1" t="s">
        <v>37</v>
      </c>
      <c r="J26" s="1" t="s">
        <v>237</v>
      </c>
      <c r="K26" s="1" t="s">
        <v>238</v>
      </c>
    </row>
    <row r="27" spans="1:11" x14ac:dyDescent="0.3">
      <c r="A27" s="1" t="s">
        <v>239</v>
      </c>
      <c r="B27" s="1" t="s">
        <v>240</v>
      </c>
      <c r="C27" s="1" t="s">
        <v>241</v>
      </c>
      <c r="D27" s="1" t="s">
        <v>85</v>
      </c>
      <c r="E27" s="1" t="s">
        <v>242</v>
      </c>
      <c r="F27" s="1" t="s">
        <v>180</v>
      </c>
      <c r="G27" s="1"/>
      <c r="H27" s="1" t="s">
        <v>181</v>
      </c>
      <c r="I27" s="1" t="s">
        <v>89</v>
      </c>
      <c r="J27" s="1" t="s">
        <v>243</v>
      </c>
      <c r="K27" s="1" t="s">
        <v>244</v>
      </c>
    </row>
    <row r="28" spans="1:11" x14ac:dyDescent="0.3">
      <c r="A28" s="1" t="s">
        <v>245</v>
      </c>
      <c r="B28" s="1" t="s">
        <v>246</v>
      </c>
      <c r="C28" s="1" t="s">
        <v>247</v>
      </c>
      <c r="D28" s="1" t="s">
        <v>33</v>
      </c>
      <c r="E28" s="1" t="s">
        <v>248</v>
      </c>
      <c r="F28" s="1" t="s">
        <v>249</v>
      </c>
      <c r="G28" s="1"/>
      <c r="H28" s="1" t="s">
        <v>250</v>
      </c>
      <c r="I28" s="1" t="s">
        <v>251</v>
      </c>
      <c r="J28" s="1" t="s">
        <v>252</v>
      </c>
      <c r="K28" s="1" t="s">
        <v>253</v>
      </c>
    </row>
    <row r="29" spans="1:11" x14ac:dyDescent="0.3">
      <c r="A29" s="1" t="s">
        <v>254</v>
      </c>
      <c r="B29" s="1" t="s">
        <v>255</v>
      </c>
      <c r="C29" s="1" t="s">
        <v>256</v>
      </c>
      <c r="D29" s="1" t="s">
        <v>194</v>
      </c>
      <c r="E29" s="1" t="s">
        <v>257</v>
      </c>
      <c r="F29" s="1" t="s">
        <v>258</v>
      </c>
      <c r="G29" s="1"/>
      <c r="H29" s="1" t="s">
        <v>259</v>
      </c>
      <c r="I29" s="1" t="s">
        <v>260</v>
      </c>
      <c r="J29" s="1" t="s">
        <v>261</v>
      </c>
      <c r="K29" s="1" t="s">
        <v>262</v>
      </c>
    </row>
    <row r="30" spans="1:11" x14ac:dyDescent="0.3">
      <c r="A30" s="1" t="s">
        <v>263</v>
      </c>
      <c r="B30" s="1" t="s">
        <v>264</v>
      </c>
      <c r="C30" s="1" t="s">
        <v>265</v>
      </c>
      <c r="D30" s="1" t="s">
        <v>85</v>
      </c>
      <c r="E30" s="1" t="s">
        <v>266</v>
      </c>
      <c r="F30" s="1" t="s">
        <v>267</v>
      </c>
      <c r="G30" s="1"/>
      <c r="H30" s="1" t="s">
        <v>268</v>
      </c>
      <c r="I30" s="1" t="s">
        <v>98</v>
      </c>
      <c r="J30" s="1" t="s">
        <v>269</v>
      </c>
      <c r="K30" s="1" t="s">
        <v>270</v>
      </c>
    </row>
    <row r="31" spans="1:11" x14ac:dyDescent="0.3">
      <c r="A31" s="1" t="s">
        <v>271</v>
      </c>
      <c r="B31" s="1" t="s">
        <v>272</v>
      </c>
      <c r="C31" s="1" t="s">
        <v>273</v>
      </c>
      <c r="D31" s="1" t="s">
        <v>194</v>
      </c>
      <c r="E31" s="1" t="s">
        <v>274</v>
      </c>
      <c r="F31" s="1" t="s">
        <v>275</v>
      </c>
      <c r="G31" s="1"/>
      <c r="H31" s="1" t="s">
        <v>276</v>
      </c>
      <c r="I31" s="1" t="s">
        <v>98</v>
      </c>
      <c r="J31" s="1" t="s">
        <v>277</v>
      </c>
      <c r="K31" s="1"/>
    </row>
    <row r="32" spans="1:11" x14ac:dyDescent="0.3">
      <c r="A32" s="1" t="s">
        <v>278</v>
      </c>
      <c r="B32" s="1" t="s">
        <v>279</v>
      </c>
      <c r="C32" s="1" t="s">
        <v>280</v>
      </c>
      <c r="D32" s="1" t="s">
        <v>154</v>
      </c>
      <c r="E32" s="1" t="s">
        <v>281</v>
      </c>
      <c r="F32" s="1" t="s">
        <v>282</v>
      </c>
      <c r="G32" s="1" t="s">
        <v>157</v>
      </c>
      <c r="H32" s="1" t="s">
        <v>283</v>
      </c>
      <c r="I32" s="1" t="s">
        <v>159</v>
      </c>
      <c r="J32" s="1" t="s">
        <v>284</v>
      </c>
      <c r="K32" s="1"/>
    </row>
    <row r="33" spans="1:11" x14ac:dyDescent="0.3">
      <c r="A33" s="1" t="s">
        <v>285</v>
      </c>
      <c r="B33" s="1" t="s">
        <v>286</v>
      </c>
      <c r="C33" s="1" t="s">
        <v>287</v>
      </c>
      <c r="D33" s="1" t="s">
        <v>85</v>
      </c>
      <c r="E33" s="1" t="s">
        <v>288</v>
      </c>
      <c r="F33" s="1" t="s">
        <v>289</v>
      </c>
      <c r="G33" s="1" t="s">
        <v>290</v>
      </c>
      <c r="H33" s="1" t="s">
        <v>291</v>
      </c>
      <c r="I33" s="1" t="s">
        <v>292</v>
      </c>
      <c r="J33" s="1" t="s">
        <v>293</v>
      </c>
      <c r="K33" s="1"/>
    </row>
    <row r="34" spans="1:11" x14ac:dyDescent="0.3">
      <c r="A34" s="1" t="s">
        <v>294</v>
      </c>
      <c r="B34" s="1" t="s">
        <v>295</v>
      </c>
      <c r="C34" s="1" t="s">
        <v>296</v>
      </c>
      <c r="D34" s="1" t="s">
        <v>43</v>
      </c>
      <c r="E34" s="1" t="s">
        <v>297</v>
      </c>
      <c r="F34" s="1" t="s">
        <v>298</v>
      </c>
      <c r="G34" s="1" t="s">
        <v>299</v>
      </c>
      <c r="H34" s="1" t="s">
        <v>300</v>
      </c>
      <c r="I34" s="1" t="s">
        <v>301</v>
      </c>
      <c r="J34" s="1" t="s">
        <v>302</v>
      </c>
      <c r="K34" s="1" t="s">
        <v>303</v>
      </c>
    </row>
    <row r="35" spans="1:11" x14ac:dyDescent="0.3">
      <c r="A35" s="1" t="s">
        <v>304</v>
      </c>
      <c r="B35" s="1" t="s">
        <v>305</v>
      </c>
      <c r="C35" s="1" t="s">
        <v>306</v>
      </c>
      <c r="D35" s="1" t="s">
        <v>112</v>
      </c>
      <c r="E35" s="1" t="s">
        <v>307</v>
      </c>
      <c r="F35" s="1" t="s">
        <v>308</v>
      </c>
      <c r="G35" s="1" t="s">
        <v>309</v>
      </c>
      <c r="H35" s="1" t="s">
        <v>310</v>
      </c>
      <c r="I35" s="1" t="s">
        <v>159</v>
      </c>
      <c r="J35" s="1" t="s">
        <v>311</v>
      </c>
      <c r="K35" s="1" t="s">
        <v>312</v>
      </c>
    </row>
    <row r="36" spans="1:11" x14ac:dyDescent="0.3">
      <c r="A36" s="1" t="s">
        <v>313</v>
      </c>
      <c r="B36" s="1" t="s">
        <v>314</v>
      </c>
      <c r="C36" s="1" t="s">
        <v>315</v>
      </c>
      <c r="D36" s="1" t="s">
        <v>33</v>
      </c>
      <c r="E36" s="1" t="s">
        <v>316</v>
      </c>
      <c r="F36" s="1" t="s">
        <v>317</v>
      </c>
      <c r="G36" s="1" t="s">
        <v>318</v>
      </c>
      <c r="H36" s="1" t="s">
        <v>319</v>
      </c>
      <c r="I36" s="1" t="s">
        <v>301</v>
      </c>
      <c r="J36" s="1" t="s">
        <v>320</v>
      </c>
      <c r="K36" s="1" t="s">
        <v>321</v>
      </c>
    </row>
    <row r="37" spans="1:11" x14ac:dyDescent="0.3">
      <c r="A37" s="1" t="s">
        <v>322</v>
      </c>
      <c r="B37" s="1" t="s">
        <v>323</v>
      </c>
      <c r="C37" s="1" t="s">
        <v>324</v>
      </c>
      <c r="D37" s="1" t="s">
        <v>33</v>
      </c>
      <c r="E37" s="1" t="s">
        <v>325</v>
      </c>
      <c r="F37" s="1" t="s">
        <v>326</v>
      </c>
      <c r="G37" s="1" t="s">
        <v>290</v>
      </c>
      <c r="H37" s="1" t="s">
        <v>327</v>
      </c>
      <c r="I37" s="1" t="s">
        <v>292</v>
      </c>
      <c r="J37" s="1" t="s">
        <v>328</v>
      </c>
      <c r="K37" s="1" t="s">
        <v>329</v>
      </c>
    </row>
    <row r="38" spans="1:11" x14ac:dyDescent="0.3">
      <c r="A38" s="1" t="s">
        <v>330</v>
      </c>
      <c r="B38" s="1" t="s">
        <v>331</v>
      </c>
      <c r="C38" s="1" t="s">
        <v>332</v>
      </c>
      <c r="D38" s="1" t="s">
        <v>154</v>
      </c>
      <c r="E38" s="1" t="s">
        <v>333</v>
      </c>
      <c r="F38" s="1" t="s">
        <v>334</v>
      </c>
      <c r="G38" s="1" t="s">
        <v>335</v>
      </c>
      <c r="H38" s="1"/>
      <c r="I38" s="1" t="s">
        <v>336</v>
      </c>
      <c r="J38" s="1" t="s">
        <v>337</v>
      </c>
      <c r="K38" s="1" t="s">
        <v>338</v>
      </c>
    </row>
    <row r="39" spans="1:11" x14ac:dyDescent="0.3">
      <c r="A39" s="1" t="s">
        <v>339</v>
      </c>
      <c r="B39" s="1" t="s">
        <v>340</v>
      </c>
      <c r="C39" s="1" t="s">
        <v>341</v>
      </c>
      <c r="D39" s="1" t="s">
        <v>85</v>
      </c>
      <c r="E39" s="1" t="s">
        <v>342</v>
      </c>
      <c r="F39" s="1" t="s">
        <v>343</v>
      </c>
      <c r="G39" s="1" t="s">
        <v>344</v>
      </c>
      <c r="H39" s="1" t="s">
        <v>345</v>
      </c>
      <c r="I39" s="1" t="s">
        <v>62</v>
      </c>
      <c r="J39" s="1" t="s">
        <v>346</v>
      </c>
      <c r="K39" s="1"/>
    </row>
    <row r="40" spans="1:11" x14ac:dyDescent="0.3">
      <c r="A40" s="1" t="s">
        <v>347</v>
      </c>
      <c r="B40" s="1" t="s">
        <v>348</v>
      </c>
      <c r="C40" s="1" t="s">
        <v>349</v>
      </c>
      <c r="D40" s="1" t="s">
        <v>154</v>
      </c>
      <c r="E40" s="1" t="s">
        <v>350</v>
      </c>
      <c r="F40" s="1" t="s">
        <v>351</v>
      </c>
      <c r="G40" s="1"/>
      <c r="H40" s="1" t="s">
        <v>352</v>
      </c>
      <c r="I40" s="1" t="s">
        <v>37</v>
      </c>
      <c r="J40" s="1" t="s">
        <v>353</v>
      </c>
      <c r="K40" s="1"/>
    </row>
    <row r="41" spans="1:11" x14ac:dyDescent="0.3">
      <c r="A41" s="1" t="s">
        <v>354</v>
      </c>
      <c r="B41" s="1" t="s">
        <v>355</v>
      </c>
      <c r="C41" s="1" t="s">
        <v>356</v>
      </c>
      <c r="D41" s="1" t="s">
        <v>33</v>
      </c>
      <c r="E41" s="1" t="s">
        <v>357</v>
      </c>
      <c r="F41" s="1" t="s">
        <v>358</v>
      </c>
      <c r="G41" s="1"/>
      <c r="H41" s="1" t="s">
        <v>359</v>
      </c>
      <c r="I41" s="1" t="s">
        <v>89</v>
      </c>
      <c r="J41" s="1" t="s">
        <v>360</v>
      </c>
      <c r="K41" s="1" t="s">
        <v>361</v>
      </c>
    </row>
    <row r="42" spans="1:11" x14ac:dyDescent="0.3">
      <c r="A42" s="1" t="s">
        <v>362</v>
      </c>
      <c r="B42" s="1" t="s">
        <v>363</v>
      </c>
      <c r="C42" s="1" t="s">
        <v>364</v>
      </c>
      <c r="D42" s="1" t="s">
        <v>194</v>
      </c>
      <c r="E42" s="1" t="s">
        <v>365</v>
      </c>
      <c r="F42" s="1" t="s">
        <v>366</v>
      </c>
      <c r="G42" s="1"/>
      <c r="H42" s="1" t="s">
        <v>367</v>
      </c>
      <c r="I42" s="1" t="s">
        <v>89</v>
      </c>
      <c r="J42" s="1" t="s">
        <v>368</v>
      </c>
      <c r="K42" s="1" t="s">
        <v>369</v>
      </c>
    </row>
    <row r="43" spans="1:11" x14ac:dyDescent="0.3">
      <c r="A43" s="1" t="s">
        <v>370</v>
      </c>
      <c r="B43" s="1" t="s">
        <v>371</v>
      </c>
      <c r="C43" s="1" t="s">
        <v>372</v>
      </c>
      <c r="D43" s="1" t="s">
        <v>204</v>
      </c>
      <c r="E43" s="1" t="s">
        <v>373</v>
      </c>
      <c r="F43" s="1" t="s">
        <v>374</v>
      </c>
      <c r="G43" s="1" t="s">
        <v>115</v>
      </c>
      <c r="H43" s="1" t="s">
        <v>375</v>
      </c>
      <c r="I43" s="1" t="s">
        <v>117</v>
      </c>
      <c r="J43" s="1" t="s">
        <v>376</v>
      </c>
      <c r="K43" s="1" t="s">
        <v>377</v>
      </c>
    </row>
    <row r="44" spans="1:11" x14ac:dyDescent="0.3">
      <c r="A44" s="1" t="s">
        <v>378</v>
      </c>
      <c r="B44" s="1" t="s">
        <v>379</v>
      </c>
      <c r="C44" s="1" t="s">
        <v>380</v>
      </c>
      <c r="D44" s="1" t="s">
        <v>85</v>
      </c>
      <c r="E44" s="1" t="s">
        <v>381</v>
      </c>
      <c r="F44" s="1" t="s">
        <v>382</v>
      </c>
      <c r="G44" s="1" t="s">
        <v>383</v>
      </c>
      <c r="H44" s="1" t="s">
        <v>384</v>
      </c>
      <c r="I44" s="1" t="s">
        <v>292</v>
      </c>
      <c r="J44" s="1" t="s">
        <v>385</v>
      </c>
      <c r="K44" s="1" t="s">
        <v>386</v>
      </c>
    </row>
    <row r="45" spans="1:11" x14ac:dyDescent="0.3">
      <c r="A45" s="1" t="s">
        <v>387</v>
      </c>
      <c r="B45" s="1" t="s">
        <v>388</v>
      </c>
      <c r="C45" s="1" t="s">
        <v>389</v>
      </c>
      <c r="D45" s="1" t="s">
        <v>33</v>
      </c>
      <c r="E45" s="1" t="s">
        <v>390</v>
      </c>
      <c r="F45" s="1" t="s">
        <v>391</v>
      </c>
      <c r="G45" s="1"/>
      <c r="H45" s="1" t="s">
        <v>392</v>
      </c>
      <c r="I45" s="1" t="s">
        <v>37</v>
      </c>
      <c r="J45" s="1" t="s">
        <v>393</v>
      </c>
      <c r="K45" s="1" t="s">
        <v>394</v>
      </c>
    </row>
    <row r="46" spans="1:11" x14ac:dyDescent="0.3">
      <c r="A46" s="1" t="s">
        <v>395</v>
      </c>
      <c r="B46" s="1" t="s">
        <v>396</v>
      </c>
      <c r="C46" s="1" t="s">
        <v>397</v>
      </c>
      <c r="D46" s="1" t="s">
        <v>43</v>
      </c>
      <c r="E46" s="1" t="s">
        <v>398</v>
      </c>
      <c r="F46" s="1" t="s">
        <v>399</v>
      </c>
      <c r="G46" s="1" t="s">
        <v>400</v>
      </c>
      <c r="H46" s="1" t="s">
        <v>401</v>
      </c>
      <c r="I46" s="1" t="s">
        <v>292</v>
      </c>
      <c r="J46" s="1" t="s">
        <v>402</v>
      </c>
      <c r="K46" s="1"/>
    </row>
    <row r="47" spans="1:11" x14ac:dyDescent="0.3">
      <c r="A47" s="1" t="s">
        <v>403</v>
      </c>
      <c r="B47" s="1" t="s">
        <v>404</v>
      </c>
      <c r="C47" s="1" t="s">
        <v>405</v>
      </c>
      <c r="D47" s="1" t="s">
        <v>112</v>
      </c>
      <c r="E47" s="1" t="s">
        <v>406</v>
      </c>
      <c r="F47" s="1" t="s">
        <v>407</v>
      </c>
      <c r="G47" s="1" t="s">
        <v>408</v>
      </c>
      <c r="H47" s="1" t="s">
        <v>409</v>
      </c>
      <c r="I47" s="1" t="s">
        <v>301</v>
      </c>
      <c r="J47" s="1" t="s">
        <v>410</v>
      </c>
      <c r="K47" s="1" t="s">
        <v>411</v>
      </c>
    </row>
    <row r="48" spans="1:11" x14ac:dyDescent="0.3">
      <c r="A48" s="1" t="s">
        <v>412</v>
      </c>
      <c r="B48" s="1" t="s">
        <v>413</v>
      </c>
      <c r="C48" s="1" t="s">
        <v>414</v>
      </c>
      <c r="D48" s="1" t="s">
        <v>43</v>
      </c>
      <c r="E48" s="1" t="s">
        <v>415</v>
      </c>
      <c r="F48" s="1" t="s">
        <v>416</v>
      </c>
      <c r="G48" s="1" t="s">
        <v>417</v>
      </c>
      <c r="H48" s="1" t="s">
        <v>418</v>
      </c>
      <c r="I48" s="1" t="s">
        <v>301</v>
      </c>
      <c r="J48" s="1" t="s">
        <v>419</v>
      </c>
      <c r="K48" s="1" t="s">
        <v>420</v>
      </c>
    </row>
    <row r="49" spans="1:11" x14ac:dyDescent="0.3">
      <c r="A49" s="1" t="s">
        <v>421</v>
      </c>
      <c r="B49" s="1" t="s">
        <v>422</v>
      </c>
      <c r="C49" s="1" t="s">
        <v>423</v>
      </c>
      <c r="D49" s="1" t="s">
        <v>194</v>
      </c>
      <c r="E49" s="1" t="s">
        <v>424</v>
      </c>
      <c r="F49" s="1" t="s">
        <v>425</v>
      </c>
      <c r="G49" s="1" t="s">
        <v>290</v>
      </c>
      <c r="H49" s="1" t="s">
        <v>426</v>
      </c>
      <c r="I49" s="1" t="s">
        <v>292</v>
      </c>
      <c r="J49" s="1" t="s">
        <v>427</v>
      </c>
      <c r="K49" s="1" t="s">
        <v>428</v>
      </c>
    </row>
    <row r="50" spans="1:11" x14ac:dyDescent="0.3">
      <c r="A50" s="1" t="s">
        <v>429</v>
      </c>
      <c r="B50" s="1" t="s">
        <v>430</v>
      </c>
      <c r="C50" s="1" t="s">
        <v>431</v>
      </c>
      <c r="D50" s="1" t="s">
        <v>85</v>
      </c>
      <c r="E50" s="1" t="s">
        <v>432</v>
      </c>
      <c r="F50" s="1" t="s">
        <v>433</v>
      </c>
      <c r="G50" s="1"/>
      <c r="H50" s="1" t="s">
        <v>434</v>
      </c>
      <c r="I50" s="1" t="s">
        <v>251</v>
      </c>
      <c r="J50" s="1" t="s">
        <v>435</v>
      </c>
      <c r="K50" s="1" t="s">
        <v>436</v>
      </c>
    </row>
    <row r="51" spans="1:11" x14ac:dyDescent="0.3">
      <c r="A51" s="1" t="s">
        <v>437</v>
      </c>
      <c r="B51" s="1" t="s">
        <v>438</v>
      </c>
      <c r="C51" s="1" t="s">
        <v>439</v>
      </c>
      <c r="D51" s="1" t="s">
        <v>129</v>
      </c>
      <c r="E51" s="1" t="s">
        <v>440</v>
      </c>
      <c r="F51" s="1" t="s">
        <v>441</v>
      </c>
      <c r="G51" s="1"/>
      <c r="H51" s="1" t="s">
        <v>442</v>
      </c>
      <c r="I51" s="1" t="s">
        <v>443</v>
      </c>
      <c r="J51" s="1" t="s">
        <v>444</v>
      </c>
      <c r="K51" s="1" t="s">
        <v>445</v>
      </c>
    </row>
    <row r="52" spans="1:11" x14ac:dyDescent="0.3">
      <c r="A52" s="1" t="s">
        <v>446</v>
      </c>
      <c r="B52" s="1" t="s">
        <v>447</v>
      </c>
      <c r="C52" s="1" t="s">
        <v>448</v>
      </c>
      <c r="D52" s="1" t="s">
        <v>204</v>
      </c>
      <c r="E52" s="1" t="s">
        <v>449</v>
      </c>
      <c r="F52" s="1" t="s">
        <v>450</v>
      </c>
      <c r="G52" s="1" t="s">
        <v>451</v>
      </c>
      <c r="H52" s="1" t="s">
        <v>452</v>
      </c>
      <c r="I52" s="1" t="s">
        <v>117</v>
      </c>
      <c r="J52" s="1" t="s">
        <v>453</v>
      </c>
      <c r="K52" s="1" t="s">
        <v>454</v>
      </c>
    </row>
    <row r="53" spans="1:11" x14ac:dyDescent="0.3">
      <c r="A53" s="1" t="s">
        <v>455</v>
      </c>
      <c r="B53" s="1" t="s">
        <v>456</v>
      </c>
      <c r="C53" s="1" t="s">
        <v>457</v>
      </c>
      <c r="D53" s="1" t="s">
        <v>204</v>
      </c>
      <c r="E53" s="1" t="s">
        <v>458</v>
      </c>
      <c r="F53" s="1" t="s">
        <v>459</v>
      </c>
      <c r="G53" s="1"/>
      <c r="H53" s="1" t="s">
        <v>460</v>
      </c>
      <c r="I53" s="1" t="s">
        <v>37</v>
      </c>
      <c r="J53" s="1" t="s">
        <v>461</v>
      </c>
      <c r="K53" s="1"/>
    </row>
    <row r="54" spans="1:11" x14ac:dyDescent="0.3">
      <c r="A54" s="1" t="s">
        <v>462</v>
      </c>
      <c r="B54" s="1" t="s">
        <v>463</v>
      </c>
      <c r="C54" s="1" t="s">
        <v>464</v>
      </c>
      <c r="D54" s="1" t="s">
        <v>154</v>
      </c>
      <c r="E54" s="1" t="s">
        <v>465</v>
      </c>
      <c r="F54" s="1" t="s">
        <v>60</v>
      </c>
      <c r="G54" s="1"/>
      <c r="H54" s="1" t="s">
        <v>466</v>
      </c>
      <c r="I54" s="1" t="s">
        <v>62</v>
      </c>
      <c r="J54" s="1" t="s">
        <v>467</v>
      </c>
      <c r="K54" s="1" t="s">
        <v>468</v>
      </c>
    </row>
    <row r="55" spans="1:11" x14ac:dyDescent="0.3">
      <c r="A55" s="1" t="s">
        <v>469</v>
      </c>
      <c r="B55" s="1" t="s">
        <v>470</v>
      </c>
      <c r="C55" s="1" t="s">
        <v>471</v>
      </c>
      <c r="D55" s="1" t="s">
        <v>129</v>
      </c>
      <c r="E55" s="1" t="s">
        <v>472</v>
      </c>
      <c r="F55" s="1" t="s">
        <v>131</v>
      </c>
      <c r="G55" s="1"/>
      <c r="H55" s="1" t="s">
        <v>132</v>
      </c>
      <c r="I55" s="1" t="s">
        <v>133</v>
      </c>
      <c r="J55" s="1" t="s">
        <v>473</v>
      </c>
      <c r="K55" s="1" t="s">
        <v>474</v>
      </c>
    </row>
    <row r="56" spans="1:11" x14ac:dyDescent="0.3">
      <c r="A56" s="1" t="s">
        <v>475</v>
      </c>
      <c r="B56" s="1" t="s">
        <v>476</v>
      </c>
      <c r="C56" s="1" t="s">
        <v>477</v>
      </c>
      <c r="D56" s="1" t="s">
        <v>33</v>
      </c>
      <c r="E56" s="1" t="s">
        <v>478</v>
      </c>
      <c r="F56" s="1" t="s">
        <v>479</v>
      </c>
      <c r="G56" s="1" t="s">
        <v>480</v>
      </c>
      <c r="H56" s="1" t="s">
        <v>481</v>
      </c>
      <c r="I56" s="1" t="s">
        <v>292</v>
      </c>
      <c r="J56" s="1" t="s">
        <v>482</v>
      </c>
      <c r="K56" s="1" t="s">
        <v>483</v>
      </c>
    </row>
    <row r="57" spans="1:11" x14ac:dyDescent="0.3">
      <c r="A57" s="1" t="s">
        <v>484</v>
      </c>
      <c r="B57" s="1" t="s">
        <v>485</v>
      </c>
      <c r="C57" s="1" t="s">
        <v>486</v>
      </c>
      <c r="D57" s="1" t="s">
        <v>43</v>
      </c>
      <c r="E57" s="1" t="s">
        <v>487</v>
      </c>
      <c r="F57" s="1" t="s">
        <v>488</v>
      </c>
      <c r="G57" s="1"/>
      <c r="H57" s="1" t="s">
        <v>489</v>
      </c>
      <c r="I57" s="1" t="s">
        <v>37</v>
      </c>
      <c r="J57" s="1" t="s">
        <v>490</v>
      </c>
      <c r="K57" s="1" t="s">
        <v>491</v>
      </c>
    </row>
    <row r="58" spans="1:11" x14ac:dyDescent="0.3">
      <c r="A58" s="1" t="s">
        <v>492</v>
      </c>
      <c r="B58" s="1" t="s">
        <v>493</v>
      </c>
      <c r="C58" s="1" t="s">
        <v>494</v>
      </c>
      <c r="D58" s="1" t="s">
        <v>43</v>
      </c>
      <c r="E58" s="1" t="s">
        <v>495</v>
      </c>
      <c r="F58" s="1" t="s">
        <v>496</v>
      </c>
      <c r="G58" s="1"/>
      <c r="H58" s="1" t="s">
        <v>497</v>
      </c>
      <c r="I58" s="1" t="s">
        <v>89</v>
      </c>
      <c r="J58" s="1" t="s">
        <v>498</v>
      </c>
      <c r="K58" s="1" t="s">
        <v>499</v>
      </c>
    </row>
    <row r="59" spans="1:11" x14ac:dyDescent="0.3">
      <c r="A59" s="1" t="s">
        <v>500</v>
      </c>
      <c r="B59" s="1" t="s">
        <v>501</v>
      </c>
      <c r="C59" s="1" t="s">
        <v>502</v>
      </c>
      <c r="D59" s="1" t="s">
        <v>33</v>
      </c>
      <c r="E59" s="1" t="s">
        <v>503</v>
      </c>
      <c r="F59" s="1" t="s">
        <v>45</v>
      </c>
      <c r="G59" s="1"/>
      <c r="H59" s="1" t="s">
        <v>504</v>
      </c>
      <c r="I59" s="1" t="s">
        <v>47</v>
      </c>
      <c r="J59" s="1" t="s">
        <v>505</v>
      </c>
      <c r="K59" s="1" t="s">
        <v>506</v>
      </c>
    </row>
    <row r="60" spans="1:11" x14ac:dyDescent="0.3">
      <c r="A60" s="1" t="s">
        <v>507</v>
      </c>
      <c r="B60" s="1" t="s">
        <v>508</v>
      </c>
      <c r="C60" s="1" t="s">
        <v>509</v>
      </c>
      <c r="D60" s="1" t="s">
        <v>194</v>
      </c>
      <c r="E60" s="1" t="s">
        <v>510</v>
      </c>
      <c r="F60" s="1" t="s">
        <v>511</v>
      </c>
      <c r="G60" s="1"/>
      <c r="H60" s="1" t="s">
        <v>512</v>
      </c>
      <c r="I60" s="1" t="s">
        <v>198</v>
      </c>
      <c r="J60" s="1" t="s">
        <v>513</v>
      </c>
      <c r="K60" s="1" t="s">
        <v>514</v>
      </c>
    </row>
    <row r="61" spans="1:11" x14ac:dyDescent="0.3">
      <c r="A61" s="1" t="s">
        <v>515</v>
      </c>
      <c r="B61" s="1" t="s">
        <v>516</v>
      </c>
      <c r="C61" s="1" t="s">
        <v>517</v>
      </c>
      <c r="D61" s="1" t="s">
        <v>33</v>
      </c>
      <c r="E61" s="1" t="s">
        <v>518</v>
      </c>
      <c r="F61" s="1" t="s">
        <v>258</v>
      </c>
      <c r="G61" s="1"/>
      <c r="H61" s="1" t="s">
        <v>519</v>
      </c>
      <c r="I61" s="1" t="s">
        <v>260</v>
      </c>
      <c r="J61" s="1" t="s">
        <v>520</v>
      </c>
      <c r="K61" s="1"/>
    </row>
    <row r="62" spans="1:11" x14ac:dyDescent="0.3">
      <c r="A62" s="1" t="s">
        <v>521</v>
      </c>
      <c r="B62" s="1" t="s">
        <v>522</v>
      </c>
      <c r="C62" s="1" t="s">
        <v>523</v>
      </c>
      <c r="D62" s="1" t="s">
        <v>112</v>
      </c>
      <c r="E62" s="1" t="s">
        <v>524</v>
      </c>
      <c r="F62" s="1" t="s">
        <v>308</v>
      </c>
      <c r="G62" s="1" t="s">
        <v>309</v>
      </c>
      <c r="H62" s="1" t="s">
        <v>525</v>
      </c>
      <c r="I62" s="1" t="s">
        <v>159</v>
      </c>
      <c r="J62" s="1" t="s">
        <v>526</v>
      </c>
      <c r="K62" s="1" t="s">
        <v>527</v>
      </c>
    </row>
    <row r="63" spans="1:11" x14ac:dyDescent="0.3">
      <c r="A63" s="1" t="s">
        <v>528</v>
      </c>
      <c r="B63" s="1" t="s">
        <v>529</v>
      </c>
      <c r="C63" s="1" t="s">
        <v>530</v>
      </c>
      <c r="D63" s="1" t="s">
        <v>204</v>
      </c>
      <c r="E63" s="1" t="s">
        <v>531</v>
      </c>
      <c r="F63" s="1" t="s">
        <v>156</v>
      </c>
      <c r="G63" s="1" t="s">
        <v>157</v>
      </c>
      <c r="H63" s="1" t="s">
        <v>532</v>
      </c>
      <c r="I63" s="1" t="s">
        <v>159</v>
      </c>
      <c r="J63" s="1" t="s">
        <v>533</v>
      </c>
      <c r="K63" s="1"/>
    </row>
    <row r="64" spans="1:11" x14ac:dyDescent="0.3">
      <c r="A64" s="1" t="s">
        <v>534</v>
      </c>
      <c r="B64" s="1" t="s">
        <v>535</v>
      </c>
      <c r="C64" s="1" t="s">
        <v>536</v>
      </c>
      <c r="D64" s="1" t="s">
        <v>112</v>
      </c>
      <c r="E64" s="1" t="s">
        <v>537</v>
      </c>
      <c r="F64" s="1" t="s">
        <v>538</v>
      </c>
      <c r="G64" s="1"/>
      <c r="H64" s="1" t="s">
        <v>539</v>
      </c>
      <c r="I64" s="1" t="s">
        <v>37</v>
      </c>
      <c r="J64" s="1" t="s">
        <v>540</v>
      </c>
      <c r="K64" s="1"/>
    </row>
    <row r="65" spans="1:11" x14ac:dyDescent="0.3">
      <c r="A65" s="1" t="s">
        <v>541</v>
      </c>
      <c r="B65" s="1" t="s">
        <v>542</v>
      </c>
      <c r="C65" s="1" t="s">
        <v>543</v>
      </c>
      <c r="D65" s="1" t="s">
        <v>33</v>
      </c>
      <c r="E65" s="1" t="s">
        <v>544</v>
      </c>
      <c r="F65" s="1" t="s">
        <v>131</v>
      </c>
      <c r="G65" s="1"/>
      <c r="H65" s="1" t="s">
        <v>132</v>
      </c>
      <c r="I65" s="1" t="s">
        <v>133</v>
      </c>
      <c r="J65" s="1" t="s">
        <v>545</v>
      </c>
      <c r="K65" s="1" t="s">
        <v>546</v>
      </c>
    </row>
    <row r="66" spans="1:11" x14ac:dyDescent="0.3">
      <c r="A66" s="1" t="s">
        <v>547</v>
      </c>
      <c r="B66" s="1" t="s">
        <v>548</v>
      </c>
      <c r="C66" s="1" t="s">
        <v>549</v>
      </c>
      <c r="D66" s="1" t="s">
        <v>550</v>
      </c>
      <c r="E66" s="1" t="s">
        <v>551</v>
      </c>
      <c r="F66" s="1" t="s">
        <v>552</v>
      </c>
      <c r="G66" s="1" t="s">
        <v>553</v>
      </c>
      <c r="H66" s="1" t="s">
        <v>554</v>
      </c>
      <c r="I66" s="1" t="s">
        <v>292</v>
      </c>
      <c r="J66" s="1" t="s">
        <v>555</v>
      </c>
      <c r="K66" s="1" t="s">
        <v>556</v>
      </c>
    </row>
    <row r="67" spans="1:11" x14ac:dyDescent="0.3">
      <c r="A67" s="1" t="s">
        <v>557</v>
      </c>
      <c r="B67" s="1" t="s">
        <v>558</v>
      </c>
      <c r="C67" s="1" t="s">
        <v>559</v>
      </c>
      <c r="D67" s="1" t="s">
        <v>154</v>
      </c>
      <c r="E67" s="1" t="s">
        <v>560</v>
      </c>
      <c r="F67" s="1" t="s">
        <v>561</v>
      </c>
      <c r="G67" s="1"/>
      <c r="H67" s="1" t="s">
        <v>562</v>
      </c>
      <c r="I67" s="1" t="s">
        <v>251</v>
      </c>
      <c r="J67" s="1" t="s">
        <v>563</v>
      </c>
      <c r="K67" s="1" t="s">
        <v>564</v>
      </c>
    </row>
    <row r="68" spans="1:11" x14ac:dyDescent="0.3">
      <c r="A68" s="1" t="s">
        <v>565</v>
      </c>
      <c r="B68" s="1" t="s">
        <v>566</v>
      </c>
      <c r="C68" s="1" t="s">
        <v>567</v>
      </c>
      <c r="D68" s="1" t="s">
        <v>218</v>
      </c>
      <c r="E68" s="1" t="s">
        <v>568</v>
      </c>
      <c r="F68" s="1" t="s">
        <v>308</v>
      </c>
      <c r="G68" s="1" t="s">
        <v>309</v>
      </c>
      <c r="H68" s="1" t="s">
        <v>569</v>
      </c>
      <c r="I68" s="1" t="s">
        <v>159</v>
      </c>
      <c r="J68" s="1" t="s">
        <v>570</v>
      </c>
      <c r="K68" s="1"/>
    </row>
    <row r="69" spans="1:11" x14ac:dyDescent="0.3">
      <c r="A69" s="1" t="s">
        <v>571</v>
      </c>
      <c r="B69" s="1" t="s">
        <v>572</v>
      </c>
      <c r="C69" s="1" t="s">
        <v>573</v>
      </c>
      <c r="D69" s="1" t="s">
        <v>194</v>
      </c>
      <c r="E69" s="1" t="s">
        <v>574</v>
      </c>
      <c r="F69" s="1" t="s">
        <v>575</v>
      </c>
      <c r="G69" s="1"/>
      <c r="H69" s="1" t="s">
        <v>576</v>
      </c>
      <c r="I69" s="1" t="s">
        <v>149</v>
      </c>
      <c r="J69" s="1" t="s">
        <v>577</v>
      </c>
      <c r="K69" s="1"/>
    </row>
    <row r="70" spans="1:11" x14ac:dyDescent="0.3">
      <c r="A70" s="1" t="s">
        <v>578</v>
      </c>
      <c r="B70" s="1" t="s">
        <v>579</v>
      </c>
      <c r="C70" s="1" t="s">
        <v>580</v>
      </c>
      <c r="D70" s="1" t="s">
        <v>112</v>
      </c>
      <c r="E70" s="1" t="s">
        <v>581</v>
      </c>
      <c r="F70" s="1" t="s">
        <v>96</v>
      </c>
      <c r="G70" s="1"/>
      <c r="H70" s="1" t="s">
        <v>582</v>
      </c>
      <c r="I70" s="1" t="s">
        <v>98</v>
      </c>
      <c r="J70" s="1" t="s">
        <v>583</v>
      </c>
      <c r="K70" s="1" t="s">
        <v>584</v>
      </c>
    </row>
    <row r="71" spans="1:11" x14ac:dyDescent="0.3">
      <c r="A71" s="1" t="s">
        <v>585</v>
      </c>
      <c r="B71" s="1" t="s">
        <v>586</v>
      </c>
      <c r="C71" s="1" t="s">
        <v>587</v>
      </c>
      <c r="D71" s="1" t="s">
        <v>43</v>
      </c>
      <c r="E71" s="1" t="s">
        <v>588</v>
      </c>
      <c r="F71" s="1" t="s">
        <v>589</v>
      </c>
      <c r="G71" s="1"/>
      <c r="H71" s="1" t="s">
        <v>590</v>
      </c>
      <c r="I71" s="1" t="s">
        <v>591</v>
      </c>
      <c r="J71" s="1" t="s">
        <v>592</v>
      </c>
      <c r="K71" s="1" t="s">
        <v>593</v>
      </c>
    </row>
    <row r="72" spans="1:11" x14ac:dyDescent="0.3">
      <c r="A72" s="1" t="s">
        <v>594</v>
      </c>
      <c r="B72" s="1" t="s">
        <v>595</v>
      </c>
      <c r="C72" s="1" t="s">
        <v>596</v>
      </c>
      <c r="D72" s="1" t="s">
        <v>33</v>
      </c>
      <c r="E72" s="1" t="s">
        <v>597</v>
      </c>
      <c r="F72" s="1" t="s">
        <v>598</v>
      </c>
      <c r="G72" s="1" t="s">
        <v>599</v>
      </c>
      <c r="H72" s="1" t="s">
        <v>600</v>
      </c>
      <c r="I72" s="1" t="s">
        <v>292</v>
      </c>
      <c r="J72" s="1" t="s">
        <v>601</v>
      </c>
      <c r="K72" s="1"/>
    </row>
    <row r="73" spans="1:11" x14ac:dyDescent="0.3">
      <c r="A73" s="1" t="s">
        <v>602</v>
      </c>
      <c r="B73" s="1" t="s">
        <v>603</v>
      </c>
      <c r="C73" s="1" t="s">
        <v>604</v>
      </c>
      <c r="D73" s="1" t="s">
        <v>194</v>
      </c>
      <c r="E73" s="1" t="s">
        <v>605</v>
      </c>
      <c r="F73" s="1" t="s">
        <v>60</v>
      </c>
      <c r="G73" s="1"/>
      <c r="H73" s="1" t="s">
        <v>606</v>
      </c>
      <c r="I73" s="1" t="s">
        <v>62</v>
      </c>
      <c r="J73" s="1" t="s">
        <v>607</v>
      </c>
      <c r="K73" s="1" t="s">
        <v>608</v>
      </c>
    </row>
    <row r="74" spans="1:11" x14ac:dyDescent="0.3">
      <c r="A74" s="1" t="s">
        <v>609</v>
      </c>
      <c r="B74" s="1" t="s">
        <v>610</v>
      </c>
      <c r="C74" s="1" t="s">
        <v>611</v>
      </c>
      <c r="D74" s="1" t="s">
        <v>43</v>
      </c>
      <c r="E74" s="1" t="s">
        <v>612</v>
      </c>
      <c r="F74" s="1" t="s">
        <v>613</v>
      </c>
      <c r="G74" s="1"/>
      <c r="H74" s="1" t="s">
        <v>614</v>
      </c>
      <c r="I74" s="1" t="s">
        <v>615</v>
      </c>
      <c r="J74" s="1" t="s">
        <v>616</v>
      </c>
      <c r="K74" s="1" t="s">
        <v>617</v>
      </c>
    </row>
    <row r="75" spans="1:11" x14ac:dyDescent="0.3">
      <c r="A75" s="1" t="s">
        <v>618</v>
      </c>
      <c r="B75" s="1" t="s">
        <v>619</v>
      </c>
      <c r="C75" s="1" t="s">
        <v>620</v>
      </c>
      <c r="D75" s="1" t="s">
        <v>85</v>
      </c>
      <c r="E75" s="1" t="s">
        <v>621</v>
      </c>
      <c r="F75" s="1" t="s">
        <v>496</v>
      </c>
      <c r="G75" s="1"/>
      <c r="H75" s="1" t="s">
        <v>622</v>
      </c>
      <c r="I75" s="1" t="s">
        <v>89</v>
      </c>
      <c r="J75" s="1" t="s">
        <v>623</v>
      </c>
      <c r="K75" s="1" t="s">
        <v>624</v>
      </c>
    </row>
    <row r="76" spans="1:11" x14ac:dyDescent="0.3">
      <c r="A76" s="1" t="s">
        <v>625</v>
      </c>
      <c r="B76" s="1" t="s">
        <v>626</v>
      </c>
      <c r="C76" s="1" t="s">
        <v>627</v>
      </c>
      <c r="D76" s="1" t="s">
        <v>194</v>
      </c>
      <c r="E76" s="1" t="s">
        <v>628</v>
      </c>
      <c r="F76" s="1" t="s">
        <v>629</v>
      </c>
      <c r="G76" s="1" t="s">
        <v>630</v>
      </c>
      <c r="H76" s="1" t="s">
        <v>631</v>
      </c>
      <c r="I76" s="1" t="s">
        <v>292</v>
      </c>
      <c r="J76" s="1" t="s">
        <v>632</v>
      </c>
      <c r="K76" s="1" t="s">
        <v>633</v>
      </c>
    </row>
    <row r="77" spans="1:11" x14ac:dyDescent="0.3">
      <c r="A77" s="1" t="s">
        <v>634</v>
      </c>
      <c r="B77" s="1" t="s">
        <v>635</v>
      </c>
      <c r="C77" s="1" t="s">
        <v>636</v>
      </c>
      <c r="D77" s="1" t="s">
        <v>112</v>
      </c>
      <c r="E77" s="1" t="s">
        <v>637</v>
      </c>
      <c r="F77" s="1" t="s">
        <v>638</v>
      </c>
      <c r="G77" s="1"/>
      <c r="H77" s="1" t="s">
        <v>639</v>
      </c>
      <c r="I77" s="1" t="s">
        <v>443</v>
      </c>
      <c r="J77" s="1" t="s">
        <v>640</v>
      </c>
      <c r="K77" s="1" t="s">
        <v>641</v>
      </c>
    </row>
    <row r="78" spans="1:11" x14ac:dyDescent="0.3">
      <c r="A78" s="1" t="s">
        <v>642</v>
      </c>
      <c r="B78" s="1" t="s">
        <v>643</v>
      </c>
      <c r="C78" s="1" t="s">
        <v>644</v>
      </c>
      <c r="D78" s="1" t="s">
        <v>85</v>
      </c>
      <c r="E78" s="1" t="s">
        <v>645</v>
      </c>
      <c r="F78" s="1" t="s">
        <v>425</v>
      </c>
      <c r="G78" s="1" t="s">
        <v>290</v>
      </c>
      <c r="H78" s="1" t="s">
        <v>646</v>
      </c>
      <c r="I78" s="1" t="s">
        <v>292</v>
      </c>
      <c r="J78" s="1" t="s">
        <v>647</v>
      </c>
      <c r="K78" s="1"/>
    </row>
    <row r="79" spans="1:11" x14ac:dyDescent="0.3">
      <c r="A79" s="1" t="s">
        <v>648</v>
      </c>
      <c r="B79" s="1" t="s">
        <v>649</v>
      </c>
      <c r="C79" s="1" t="s">
        <v>650</v>
      </c>
      <c r="D79" s="1" t="s">
        <v>204</v>
      </c>
      <c r="E79" s="1" t="s">
        <v>651</v>
      </c>
      <c r="F79" s="1" t="s">
        <v>652</v>
      </c>
      <c r="G79" s="1" t="s">
        <v>653</v>
      </c>
      <c r="H79" s="1" t="s">
        <v>654</v>
      </c>
      <c r="I79" s="1" t="s">
        <v>292</v>
      </c>
      <c r="J79" s="1" t="s">
        <v>655</v>
      </c>
      <c r="K79" s="1" t="s">
        <v>656</v>
      </c>
    </row>
    <row r="80" spans="1:11" x14ac:dyDescent="0.3">
      <c r="A80" s="1" t="s">
        <v>657</v>
      </c>
      <c r="B80" s="1" t="s">
        <v>658</v>
      </c>
      <c r="C80" s="1" t="s">
        <v>659</v>
      </c>
      <c r="D80" s="1" t="s">
        <v>85</v>
      </c>
      <c r="E80" s="1" t="s">
        <v>660</v>
      </c>
      <c r="F80" s="1" t="s">
        <v>661</v>
      </c>
      <c r="G80" s="1"/>
      <c r="H80" s="1" t="s">
        <v>662</v>
      </c>
      <c r="I80" s="1" t="s">
        <v>37</v>
      </c>
      <c r="J80" s="1" t="s">
        <v>663</v>
      </c>
      <c r="K80" s="1" t="s">
        <v>664</v>
      </c>
    </row>
    <row r="81" spans="1:11" x14ac:dyDescent="0.3">
      <c r="A81" s="1" t="s">
        <v>665</v>
      </c>
      <c r="B81" s="1" t="s">
        <v>666</v>
      </c>
      <c r="C81" s="1" t="s">
        <v>667</v>
      </c>
      <c r="D81" s="1" t="s">
        <v>43</v>
      </c>
      <c r="E81" s="1" t="s">
        <v>668</v>
      </c>
      <c r="F81" s="1" t="s">
        <v>45</v>
      </c>
      <c r="G81" s="1"/>
      <c r="H81" s="1" t="s">
        <v>504</v>
      </c>
      <c r="I81" s="1" t="s">
        <v>47</v>
      </c>
      <c r="J81" s="1" t="s">
        <v>669</v>
      </c>
      <c r="K81" s="1"/>
    </row>
    <row r="82" spans="1:11" x14ac:dyDescent="0.3">
      <c r="A82" s="1" t="s">
        <v>670</v>
      </c>
      <c r="B82" s="1" t="s">
        <v>671</v>
      </c>
      <c r="C82" s="1" t="s">
        <v>672</v>
      </c>
      <c r="D82" s="1" t="s">
        <v>33</v>
      </c>
      <c r="E82" s="1" t="s">
        <v>673</v>
      </c>
      <c r="F82" s="1" t="s">
        <v>156</v>
      </c>
      <c r="G82" s="1" t="s">
        <v>157</v>
      </c>
      <c r="H82" s="1" t="s">
        <v>674</v>
      </c>
      <c r="I82" s="1" t="s">
        <v>159</v>
      </c>
      <c r="J82" s="1" t="s">
        <v>675</v>
      </c>
      <c r="K82" s="1" t="s">
        <v>676</v>
      </c>
    </row>
    <row r="83" spans="1:11" x14ac:dyDescent="0.3">
      <c r="A83" s="1" t="s">
        <v>677</v>
      </c>
      <c r="B83" s="1" t="s">
        <v>678</v>
      </c>
      <c r="C83" s="1" t="s">
        <v>679</v>
      </c>
      <c r="D83" s="1" t="s">
        <v>154</v>
      </c>
      <c r="E83" s="1" t="s">
        <v>680</v>
      </c>
      <c r="F83" s="1" t="s">
        <v>681</v>
      </c>
      <c r="G83" s="1" t="s">
        <v>383</v>
      </c>
      <c r="H83" s="1" t="s">
        <v>682</v>
      </c>
      <c r="I83" s="1" t="s">
        <v>292</v>
      </c>
      <c r="J83" s="1" t="s">
        <v>683</v>
      </c>
      <c r="K83" s="1" t="s">
        <v>684</v>
      </c>
    </row>
    <row r="84" spans="1:11" x14ac:dyDescent="0.3">
      <c r="A84" s="1" t="s">
        <v>685</v>
      </c>
      <c r="B84" s="1" t="s">
        <v>686</v>
      </c>
      <c r="C84" s="1" t="s">
        <v>687</v>
      </c>
      <c r="D84" s="1" t="s">
        <v>194</v>
      </c>
      <c r="E84" s="1" t="s">
        <v>688</v>
      </c>
      <c r="F84" s="1" t="s">
        <v>689</v>
      </c>
      <c r="G84" s="1"/>
      <c r="H84" s="1" t="s">
        <v>690</v>
      </c>
      <c r="I84" s="1" t="s">
        <v>615</v>
      </c>
      <c r="J84" s="1" t="s">
        <v>691</v>
      </c>
      <c r="K84" s="1" t="s">
        <v>692</v>
      </c>
    </row>
    <row r="85" spans="1:11" x14ac:dyDescent="0.3">
      <c r="A85" s="1" t="s">
        <v>693</v>
      </c>
      <c r="B85" s="1" t="s">
        <v>694</v>
      </c>
      <c r="C85" s="1" t="s">
        <v>695</v>
      </c>
      <c r="D85" s="1" t="s">
        <v>129</v>
      </c>
      <c r="E85" s="1" t="s">
        <v>696</v>
      </c>
      <c r="F85" s="1" t="s">
        <v>697</v>
      </c>
      <c r="G85" s="1"/>
      <c r="H85" s="1" t="s">
        <v>698</v>
      </c>
      <c r="I85" s="1" t="s">
        <v>89</v>
      </c>
      <c r="J85" s="1" t="s">
        <v>699</v>
      </c>
      <c r="K85" s="1" t="s">
        <v>700</v>
      </c>
    </row>
    <row r="86" spans="1:11" x14ac:dyDescent="0.3">
      <c r="A86" s="1" t="s">
        <v>701</v>
      </c>
      <c r="B86" s="1" t="s">
        <v>702</v>
      </c>
      <c r="C86" s="1" t="s">
        <v>703</v>
      </c>
      <c r="D86" s="1" t="s">
        <v>112</v>
      </c>
      <c r="E86" s="1" t="s">
        <v>704</v>
      </c>
      <c r="F86" s="1" t="s">
        <v>705</v>
      </c>
      <c r="G86" s="1"/>
      <c r="H86" s="1" t="s">
        <v>706</v>
      </c>
      <c r="I86" s="1" t="s">
        <v>89</v>
      </c>
      <c r="J86" s="1" t="s">
        <v>707</v>
      </c>
      <c r="K86" s="1" t="s">
        <v>708</v>
      </c>
    </row>
    <row r="87" spans="1:11" x14ac:dyDescent="0.3">
      <c r="A87" s="1" t="s">
        <v>709</v>
      </c>
      <c r="B87" s="1" t="s">
        <v>710</v>
      </c>
      <c r="C87" s="1" t="s">
        <v>711</v>
      </c>
      <c r="D87" s="1" t="s">
        <v>33</v>
      </c>
      <c r="E87" s="1" t="s">
        <v>712</v>
      </c>
      <c r="F87" s="1" t="s">
        <v>713</v>
      </c>
      <c r="G87" s="1"/>
      <c r="H87" s="1" t="s">
        <v>714</v>
      </c>
      <c r="I87" s="1" t="s">
        <v>37</v>
      </c>
      <c r="J87" s="1" t="s">
        <v>715</v>
      </c>
      <c r="K87" s="1" t="s">
        <v>716</v>
      </c>
    </row>
    <row r="88" spans="1:11" x14ac:dyDescent="0.3">
      <c r="A88" s="1" t="s">
        <v>717</v>
      </c>
      <c r="B88" s="1" t="s">
        <v>718</v>
      </c>
      <c r="C88" s="1" t="s">
        <v>719</v>
      </c>
      <c r="D88" s="1" t="s">
        <v>112</v>
      </c>
      <c r="E88" s="1" t="s">
        <v>720</v>
      </c>
      <c r="F88" s="1" t="s">
        <v>721</v>
      </c>
      <c r="G88" s="1"/>
      <c r="H88" s="1" t="s">
        <v>722</v>
      </c>
      <c r="I88" s="1" t="s">
        <v>723</v>
      </c>
      <c r="J88" s="1" t="s">
        <v>724</v>
      </c>
      <c r="K88" s="1" t="s">
        <v>724</v>
      </c>
    </row>
    <row r="89" spans="1:11" x14ac:dyDescent="0.3">
      <c r="A89" s="1" t="s">
        <v>725</v>
      </c>
      <c r="B89" s="1" t="s">
        <v>726</v>
      </c>
      <c r="C89" s="1" t="s">
        <v>727</v>
      </c>
      <c r="D89" s="1" t="s">
        <v>194</v>
      </c>
      <c r="E89" s="1" t="s">
        <v>728</v>
      </c>
      <c r="F89" s="1" t="s">
        <v>729</v>
      </c>
      <c r="G89" s="1" t="s">
        <v>157</v>
      </c>
      <c r="H89" s="1" t="s">
        <v>730</v>
      </c>
      <c r="I89" s="1" t="s">
        <v>159</v>
      </c>
      <c r="J89" s="1" t="s">
        <v>731</v>
      </c>
      <c r="K89" s="1"/>
    </row>
    <row r="90" spans="1:11" x14ac:dyDescent="0.3">
      <c r="A90" s="1" t="s">
        <v>732</v>
      </c>
      <c r="B90" s="1" t="s">
        <v>733</v>
      </c>
      <c r="C90" s="1" t="s">
        <v>734</v>
      </c>
      <c r="D90" s="1" t="s">
        <v>43</v>
      </c>
      <c r="E90" s="1" t="s">
        <v>735</v>
      </c>
      <c r="F90" s="1" t="s">
        <v>736</v>
      </c>
      <c r="G90" s="1" t="s">
        <v>383</v>
      </c>
      <c r="H90" s="1" t="s">
        <v>737</v>
      </c>
      <c r="I90" s="1" t="s">
        <v>292</v>
      </c>
      <c r="J90" s="1" t="s">
        <v>738</v>
      </c>
      <c r="K90" s="1" t="s">
        <v>739</v>
      </c>
    </row>
    <row r="91" spans="1:11" x14ac:dyDescent="0.3">
      <c r="A91" s="1" t="s">
        <v>740</v>
      </c>
      <c r="B91" s="1" t="s">
        <v>741</v>
      </c>
      <c r="C91" s="1" t="s">
        <v>742</v>
      </c>
      <c r="D91" s="1" t="s">
        <v>743</v>
      </c>
      <c r="E91" s="1" t="s">
        <v>744</v>
      </c>
      <c r="F91" s="1" t="s">
        <v>745</v>
      </c>
      <c r="G91" s="1"/>
      <c r="H91" s="1" t="s">
        <v>746</v>
      </c>
      <c r="I91" s="1" t="s">
        <v>723</v>
      </c>
      <c r="J91" s="1" t="s">
        <v>747</v>
      </c>
      <c r="K91" s="1" t="s">
        <v>747</v>
      </c>
    </row>
    <row r="92" spans="1:11" x14ac:dyDescent="0.3">
      <c r="A92" s="1" t="s">
        <v>748</v>
      </c>
      <c r="B92" s="1" t="s">
        <v>749</v>
      </c>
      <c r="C92" s="1" t="s">
        <v>750</v>
      </c>
      <c r="D92" s="1" t="s">
        <v>43</v>
      </c>
      <c r="E92" s="1" t="s">
        <v>751</v>
      </c>
      <c r="F92" s="1" t="s">
        <v>752</v>
      </c>
      <c r="G92" s="1"/>
      <c r="H92" s="1" t="s">
        <v>753</v>
      </c>
      <c r="I92" s="1" t="s">
        <v>754</v>
      </c>
      <c r="J92" s="1" t="s">
        <v>755</v>
      </c>
      <c r="K92" s="1" t="s">
        <v>755</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DCEA97-1449-480F-833C-F2ECC904030F}">
  <dimension ref="A1:R10"/>
  <sheetViews>
    <sheetView workbookViewId="0">
      <selection sqref="A1:R10"/>
    </sheetView>
  </sheetViews>
  <sheetFormatPr defaultRowHeight="14.4" x14ac:dyDescent="0.3"/>
  <cols>
    <col min="1" max="1" width="13.21875" bestFit="1" customWidth="1"/>
    <col min="2" max="2" width="11.6640625" bestFit="1" customWidth="1"/>
    <col min="3" max="3" width="12" bestFit="1" customWidth="1"/>
    <col min="4" max="4" width="15.6640625" bestFit="1" customWidth="1"/>
    <col min="5" max="5" width="20.5546875" bestFit="1" customWidth="1"/>
    <col min="6" max="6" width="16.21875" bestFit="1" customWidth="1"/>
    <col min="7" max="7" width="11.109375" bestFit="1" customWidth="1"/>
    <col min="8" max="8" width="10.6640625" bestFit="1" customWidth="1"/>
    <col min="9" max="9" width="28.6640625" bestFit="1" customWidth="1"/>
    <col min="10" max="10" width="8.6640625" bestFit="1" customWidth="1"/>
    <col min="11" max="11" width="8.77734375" bestFit="1" customWidth="1"/>
    <col min="12" max="12" width="12.77734375" bestFit="1" customWidth="1"/>
    <col min="13" max="13" width="9.6640625" bestFit="1" customWidth="1"/>
    <col min="14" max="14" width="13.33203125" bestFit="1" customWidth="1"/>
    <col min="15" max="15" width="11.21875" bestFit="1" customWidth="1"/>
    <col min="16" max="16" width="11.33203125" bestFit="1" customWidth="1"/>
    <col min="17" max="17" width="80.44140625" bestFit="1" customWidth="1"/>
    <col min="18" max="18" width="11.5546875" bestFit="1" customWidth="1"/>
  </cols>
  <sheetData>
    <row r="1" spans="1:18" x14ac:dyDescent="0.3">
      <c r="A1" t="s">
        <v>756</v>
      </c>
      <c r="B1" t="s">
        <v>757</v>
      </c>
      <c r="C1" t="s">
        <v>758</v>
      </c>
      <c r="D1" t="s">
        <v>759</v>
      </c>
      <c r="E1" t="s">
        <v>760</v>
      </c>
      <c r="F1" t="s">
        <v>761</v>
      </c>
      <c r="G1" t="s">
        <v>762</v>
      </c>
      <c r="H1" t="s">
        <v>763</v>
      </c>
      <c r="I1" t="s">
        <v>23</v>
      </c>
      <c r="J1" t="s">
        <v>24</v>
      </c>
      <c r="K1" t="s">
        <v>25</v>
      </c>
      <c r="L1" t="s">
        <v>26</v>
      </c>
      <c r="M1" t="s">
        <v>27</v>
      </c>
      <c r="N1" t="s">
        <v>764</v>
      </c>
      <c r="O1" t="s">
        <v>765</v>
      </c>
      <c r="P1" t="s">
        <v>766</v>
      </c>
      <c r="Q1" t="s">
        <v>767</v>
      </c>
      <c r="R1" t="s">
        <v>768</v>
      </c>
    </row>
    <row r="2" spans="1:18" x14ac:dyDescent="0.3">
      <c r="A2">
        <v>1</v>
      </c>
      <c r="B2" s="1"/>
      <c r="C2" s="1" t="s">
        <v>769</v>
      </c>
      <c r="D2" s="1" t="s">
        <v>769</v>
      </c>
      <c r="E2" s="1" t="s">
        <v>33</v>
      </c>
      <c r="F2" s="1" t="s">
        <v>770</v>
      </c>
      <c r="G2" s="2">
        <v>25180</v>
      </c>
      <c r="H2" s="2">
        <v>33725</v>
      </c>
      <c r="I2" s="1" t="s">
        <v>771</v>
      </c>
      <c r="J2" s="1" t="s">
        <v>736</v>
      </c>
      <c r="K2" s="1" t="s">
        <v>383</v>
      </c>
      <c r="L2" s="1" t="s">
        <v>772</v>
      </c>
      <c r="M2" s="1" t="s">
        <v>292</v>
      </c>
      <c r="N2" s="1" t="s">
        <v>773</v>
      </c>
      <c r="O2">
        <v>5467</v>
      </c>
      <c r="P2" s="1" t="s">
        <v>774</v>
      </c>
      <c r="Q2" s="1" t="s">
        <v>775</v>
      </c>
      <c r="R2">
        <v>2</v>
      </c>
    </row>
    <row r="3" spans="1:18" x14ac:dyDescent="0.3">
      <c r="A3">
        <v>2</v>
      </c>
      <c r="B3" s="1" t="s">
        <v>776</v>
      </c>
      <c r="C3" s="1" t="s">
        <v>777</v>
      </c>
      <c r="D3" s="1" t="s">
        <v>778</v>
      </c>
      <c r="E3" s="1" t="s">
        <v>779</v>
      </c>
      <c r="F3" s="1" t="s">
        <v>780</v>
      </c>
      <c r="G3" s="2">
        <v>19043</v>
      </c>
      <c r="H3" s="2">
        <v>33830</v>
      </c>
      <c r="I3" s="1" t="s">
        <v>781</v>
      </c>
      <c r="J3" s="1" t="s">
        <v>782</v>
      </c>
      <c r="K3" s="1" t="s">
        <v>383</v>
      </c>
      <c r="L3" s="1" t="s">
        <v>783</v>
      </c>
      <c r="M3" s="1" t="s">
        <v>292</v>
      </c>
      <c r="N3" s="1" t="s">
        <v>784</v>
      </c>
      <c r="O3">
        <v>3457</v>
      </c>
      <c r="P3" s="1" t="s">
        <v>785</v>
      </c>
      <c r="Q3" s="1" t="s">
        <v>786</v>
      </c>
    </row>
    <row r="4" spans="1:18" x14ac:dyDescent="0.3">
      <c r="A4">
        <v>3</v>
      </c>
      <c r="B4" s="1" t="s">
        <v>787</v>
      </c>
      <c r="C4" s="1" t="s">
        <v>788</v>
      </c>
      <c r="D4" s="1" t="s">
        <v>789</v>
      </c>
      <c r="E4" s="1"/>
      <c r="F4" s="1"/>
      <c r="G4" s="2">
        <v>23253</v>
      </c>
      <c r="H4" s="2">
        <v>33695</v>
      </c>
      <c r="I4" s="1" t="s">
        <v>790</v>
      </c>
      <c r="J4" s="1" t="s">
        <v>681</v>
      </c>
      <c r="K4" s="1" t="s">
        <v>383</v>
      </c>
      <c r="L4" s="1" t="s">
        <v>791</v>
      </c>
      <c r="M4" s="1" t="s">
        <v>292</v>
      </c>
      <c r="N4" s="1" t="s">
        <v>792</v>
      </c>
      <c r="O4">
        <v>3355</v>
      </c>
      <c r="P4" s="1" t="s">
        <v>793</v>
      </c>
      <c r="Q4" s="1" t="s">
        <v>794</v>
      </c>
      <c r="R4">
        <v>2</v>
      </c>
    </row>
    <row r="5" spans="1:18" x14ac:dyDescent="0.3">
      <c r="A5">
        <v>4</v>
      </c>
      <c r="B5" s="1" t="s">
        <v>795</v>
      </c>
      <c r="C5" s="1" t="s">
        <v>796</v>
      </c>
      <c r="D5" s="1" t="s">
        <v>797</v>
      </c>
      <c r="E5" s="1" t="s">
        <v>33</v>
      </c>
      <c r="F5" s="1" t="s">
        <v>798</v>
      </c>
      <c r="G5" s="2">
        <v>21447</v>
      </c>
      <c r="H5" s="2">
        <v>34092</v>
      </c>
      <c r="I5" s="1" t="s">
        <v>799</v>
      </c>
      <c r="J5" s="1" t="s">
        <v>800</v>
      </c>
      <c r="K5" s="1" t="s">
        <v>383</v>
      </c>
      <c r="L5" s="1" t="s">
        <v>801</v>
      </c>
      <c r="M5" s="1" t="s">
        <v>292</v>
      </c>
      <c r="N5" s="1" t="s">
        <v>802</v>
      </c>
      <c r="O5">
        <v>5176</v>
      </c>
      <c r="P5" s="1" t="s">
        <v>803</v>
      </c>
      <c r="Q5" s="1" t="s">
        <v>804</v>
      </c>
      <c r="R5">
        <v>2</v>
      </c>
    </row>
    <row r="6" spans="1:18" x14ac:dyDescent="0.3">
      <c r="A6">
        <v>5</v>
      </c>
      <c r="B6" s="1" t="s">
        <v>805</v>
      </c>
      <c r="C6" s="1" t="s">
        <v>806</v>
      </c>
      <c r="D6" s="1" t="s">
        <v>807</v>
      </c>
      <c r="E6" s="1" t="s">
        <v>194</v>
      </c>
      <c r="F6" s="1" t="s">
        <v>808</v>
      </c>
      <c r="G6" s="2">
        <v>20152</v>
      </c>
      <c r="H6" s="2">
        <v>34259</v>
      </c>
      <c r="I6" s="1" t="s">
        <v>809</v>
      </c>
      <c r="J6" s="1" t="s">
        <v>60</v>
      </c>
      <c r="K6" s="1"/>
      <c r="L6" s="1" t="s">
        <v>810</v>
      </c>
      <c r="M6" s="1" t="s">
        <v>62</v>
      </c>
      <c r="N6" s="1" t="s">
        <v>811</v>
      </c>
      <c r="O6">
        <v>3453</v>
      </c>
      <c r="P6" s="1" t="s">
        <v>812</v>
      </c>
      <c r="Q6" s="1" t="s">
        <v>813</v>
      </c>
      <c r="R6">
        <v>2</v>
      </c>
    </row>
    <row r="7" spans="1:18" x14ac:dyDescent="0.3">
      <c r="A7">
        <v>6</v>
      </c>
      <c r="B7" s="1" t="s">
        <v>814</v>
      </c>
      <c r="C7" s="1" t="s">
        <v>815</v>
      </c>
      <c r="D7" s="1" t="s">
        <v>816</v>
      </c>
      <c r="E7" s="1" t="s">
        <v>33</v>
      </c>
      <c r="F7" s="1" t="s">
        <v>808</v>
      </c>
      <c r="G7" s="2">
        <v>23194</v>
      </c>
      <c r="H7" s="2">
        <v>34259</v>
      </c>
      <c r="I7" s="1" t="s">
        <v>817</v>
      </c>
      <c r="J7" s="1" t="s">
        <v>60</v>
      </c>
      <c r="K7" s="1"/>
      <c r="L7" s="1" t="s">
        <v>818</v>
      </c>
      <c r="M7" s="1" t="s">
        <v>62</v>
      </c>
      <c r="N7" s="1" t="s">
        <v>819</v>
      </c>
      <c r="O7">
        <v>428</v>
      </c>
      <c r="P7" s="1" t="s">
        <v>820</v>
      </c>
      <c r="Q7" s="1" t="s">
        <v>821</v>
      </c>
      <c r="R7">
        <v>5</v>
      </c>
    </row>
    <row r="8" spans="1:18" x14ac:dyDescent="0.3">
      <c r="A8">
        <v>7</v>
      </c>
      <c r="B8" s="1" t="s">
        <v>822</v>
      </c>
      <c r="C8" s="1" t="s">
        <v>823</v>
      </c>
      <c r="D8" s="1" t="s">
        <v>824</v>
      </c>
      <c r="E8" s="1" t="s">
        <v>33</v>
      </c>
      <c r="F8" s="1" t="s">
        <v>808</v>
      </c>
      <c r="G8" s="2">
        <v>22065</v>
      </c>
      <c r="H8" s="2">
        <v>34336</v>
      </c>
      <c r="I8" s="1" t="s">
        <v>825</v>
      </c>
      <c r="J8" s="1" t="s">
        <v>60</v>
      </c>
      <c r="K8" s="1"/>
      <c r="L8" s="1" t="s">
        <v>826</v>
      </c>
      <c r="M8" s="1" t="s">
        <v>62</v>
      </c>
      <c r="N8" s="1" t="s">
        <v>827</v>
      </c>
      <c r="O8">
        <v>465</v>
      </c>
      <c r="P8" s="1" t="s">
        <v>828</v>
      </c>
      <c r="Q8" s="1" t="s">
        <v>829</v>
      </c>
      <c r="R8">
        <v>5</v>
      </c>
    </row>
    <row r="9" spans="1:18" x14ac:dyDescent="0.3">
      <c r="A9">
        <v>8</v>
      </c>
      <c r="B9" s="1" t="s">
        <v>830</v>
      </c>
      <c r="C9" s="1" t="s">
        <v>831</v>
      </c>
      <c r="D9" s="1" t="s">
        <v>832</v>
      </c>
      <c r="E9" s="1" t="s">
        <v>833</v>
      </c>
      <c r="F9" s="1" t="s">
        <v>770</v>
      </c>
      <c r="G9" s="2">
        <v>21194</v>
      </c>
      <c r="H9" s="2">
        <v>34398</v>
      </c>
      <c r="I9" s="1" t="s">
        <v>834</v>
      </c>
      <c r="J9" s="1" t="s">
        <v>736</v>
      </c>
      <c r="K9" s="1" t="s">
        <v>383</v>
      </c>
      <c r="L9" s="1" t="s">
        <v>835</v>
      </c>
      <c r="M9" s="1" t="s">
        <v>292</v>
      </c>
      <c r="N9" s="1" t="s">
        <v>836</v>
      </c>
      <c r="O9">
        <v>2344</v>
      </c>
      <c r="P9" s="1" t="s">
        <v>837</v>
      </c>
      <c r="Q9" s="1" t="s">
        <v>838</v>
      </c>
      <c r="R9">
        <v>2</v>
      </c>
    </row>
    <row r="10" spans="1:18" x14ac:dyDescent="0.3">
      <c r="A10">
        <v>9</v>
      </c>
      <c r="B10" s="1" t="s">
        <v>839</v>
      </c>
      <c r="C10" s="1" t="s">
        <v>840</v>
      </c>
      <c r="D10" s="1" t="s">
        <v>841</v>
      </c>
      <c r="E10" s="1" t="s">
        <v>33</v>
      </c>
      <c r="F10" s="1" t="s">
        <v>770</v>
      </c>
      <c r="G10" s="2">
        <v>25386</v>
      </c>
      <c r="H10" s="2">
        <v>34653</v>
      </c>
      <c r="I10" s="1" t="s">
        <v>842</v>
      </c>
      <c r="J10" s="1" t="s">
        <v>60</v>
      </c>
      <c r="K10" s="1"/>
      <c r="L10" s="1" t="s">
        <v>843</v>
      </c>
      <c r="M10" s="1" t="s">
        <v>62</v>
      </c>
      <c r="N10" s="1" t="s">
        <v>844</v>
      </c>
      <c r="O10">
        <v>452</v>
      </c>
      <c r="P10" s="1" t="s">
        <v>845</v>
      </c>
      <c r="Q10" s="1" t="s">
        <v>846</v>
      </c>
      <c r="R10">
        <v>5</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9769F4-B37D-4BAD-B588-A6DB4DA99351}">
  <dimension ref="A1:U831"/>
  <sheetViews>
    <sheetView workbookViewId="0">
      <selection activeCell="F13" sqref="F13"/>
    </sheetView>
  </sheetViews>
  <sheetFormatPr defaultRowHeight="14.4" x14ac:dyDescent="0.3"/>
  <cols>
    <col min="1" max="1" width="9.77734375" bestFit="1" customWidth="1"/>
    <col min="2" max="2" width="14.5546875" bestFit="1" customWidth="1"/>
    <col min="3" max="3" width="13.21875" bestFit="1" customWidth="1"/>
    <col min="4" max="4" width="11.88671875" bestFit="1" customWidth="1"/>
    <col min="5" max="5" width="14.6640625" bestFit="1" customWidth="1"/>
    <col min="6" max="6" width="14.109375" bestFit="1" customWidth="1"/>
    <col min="7" max="7" width="9.6640625" bestFit="1" customWidth="1"/>
    <col min="8" max="8" width="9" bestFit="1" customWidth="1"/>
    <col min="9" max="9" width="29.5546875" bestFit="1" customWidth="1"/>
    <col min="10" max="10" width="38.6640625" bestFit="1" customWidth="1"/>
    <col min="11" max="11" width="12.33203125" bestFit="1" customWidth="1"/>
    <col min="12" max="12" width="12.5546875" bestFit="1" customWidth="1"/>
    <col min="13" max="13" width="16.6640625" bestFit="1" customWidth="1"/>
    <col min="14" max="14" width="13.44140625" bestFit="1" customWidth="1"/>
    <col min="15" max="15" width="16.6640625" bestFit="1" customWidth="1"/>
    <col min="16" max="16" width="17.5546875" bestFit="1" customWidth="1"/>
    <col min="17" max="17" width="17.33203125" bestFit="1" customWidth="1"/>
    <col min="18" max="18" width="20.109375" bestFit="1" customWidth="1"/>
    <col min="19" max="19" width="23.88671875" bestFit="1" customWidth="1"/>
    <col min="20" max="20" width="18.77734375" customWidth="1"/>
    <col min="21" max="21" width="14.109375" bestFit="1" customWidth="1"/>
  </cols>
  <sheetData>
    <row r="1" spans="1:21" x14ac:dyDescent="0.3">
      <c r="A1" t="s">
        <v>847</v>
      </c>
      <c r="B1" t="s">
        <v>848</v>
      </c>
      <c r="C1" t="s">
        <v>756</v>
      </c>
      <c r="D1" t="s">
        <v>849</v>
      </c>
      <c r="E1" t="s">
        <v>850</v>
      </c>
      <c r="F1" t="s">
        <v>851</v>
      </c>
      <c r="G1" t="s">
        <v>852</v>
      </c>
      <c r="H1" t="s">
        <v>853</v>
      </c>
      <c r="I1" t="s">
        <v>854</v>
      </c>
      <c r="J1" t="s">
        <v>855</v>
      </c>
      <c r="K1" t="s">
        <v>856</v>
      </c>
      <c r="L1" t="s">
        <v>857</v>
      </c>
      <c r="M1" t="s">
        <v>858</v>
      </c>
      <c r="N1" t="s">
        <v>859</v>
      </c>
      <c r="O1" t="s">
        <v>1416</v>
      </c>
      <c r="P1" t="s">
        <v>1464</v>
      </c>
      <c r="Q1" t="s">
        <v>1459</v>
      </c>
      <c r="R1" t="s">
        <v>1460</v>
      </c>
      <c r="S1" t="s">
        <v>1461</v>
      </c>
      <c r="T1" t="s">
        <v>1462</v>
      </c>
      <c r="U1" t="s">
        <v>1498</v>
      </c>
    </row>
    <row r="2" spans="1:21" x14ac:dyDescent="0.3">
      <c r="A2">
        <v>10893</v>
      </c>
      <c r="B2" s="1" t="s">
        <v>347</v>
      </c>
      <c r="C2">
        <v>9</v>
      </c>
      <c r="D2" s="2">
        <v>45340</v>
      </c>
      <c r="E2" s="2">
        <v>45369</v>
      </c>
      <c r="F2" s="2">
        <v>45342</v>
      </c>
      <c r="G2">
        <v>2</v>
      </c>
      <c r="H2">
        <v>77.78</v>
      </c>
      <c r="I2" s="1" t="s">
        <v>348</v>
      </c>
      <c r="J2" s="1" t="s">
        <v>350</v>
      </c>
      <c r="K2" s="1" t="s">
        <v>351</v>
      </c>
      <c r="L2" s="1"/>
      <c r="M2" s="1" t="s">
        <v>352</v>
      </c>
      <c r="N2" s="1" t="s">
        <v>37</v>
      </c>
      <c r="O2">
        <v>1</v>
      </c>
      <c r="P2">
        <v>2</v>
      </c>
      <c r="Q2" t="s">
        <v>1438</v>
      </c>
      <c r="R2" t="s">
        <v>1444</v>
      </c>
      <c r="S2">
        <v>2</v>
      </c>
      <c r="T2" t="s">
        <v>1453</v>
      </c>
      <c r="U2" t="s">
        <v>1500</v>
      </c>
    </row>
    <row r="3" spans="1:21" x14ac:dyDescent="0.3">
      <c r="A3">
        <v>10891</v>
      </c>
      <c r="B3" s="1" t="s">
        <v>387</v>
      </c>
      <c r="C3">
        <v>7</v>
      </c>
      <c r="D3" s="2">
        <v>45339</v>
      </c>
      <c r="E3" s="2">
        <v>45368</v>
      </c>
      <c r="F3" s="2">
        <v>45341</v>
      </c>
      <c r="G3">
        <v>2</v>
      </c>
      <c r="H3">
        <v>20.37</v>
      </c>
      <c r="I3" s="1" t="s">
        <v>388</v>
      </c>
      <c r="J3" s="1" t="s">
        <v>390</v>
      </c>
      <c r="K3" s="1" t="s">
        <v>391</v>
      </c>
      <c r="L3" s="1"/>
      <c r="M3" s="1" t="s">
        <v>392</v>
      </c>
      <c r="N3" s="1" t="s">
        <v>37</v>
      </c>
      <c r="O3">
        <v>1</v>
      </c>
      <c r="P3">
        <v>2</v>
      </c>
      <c r="Q3" t="s">
        <v>1438</v>
      </c>
      <c r="R3" t="s">
        <v>1444</v>
      </c>
      <c r="S3">
        <v>2</v>
      </c>
      <c r="T3" t="s">
        <v>1453</v>
      </c>
      <c r="U3" t="s">
        <v>1501</v>
      </c>
    </row>
    <row r="4" spans="1:21" x14ac:dyDescent="0.3">
      <c r="A4">
        <v>10878</v>
      </c>
      <c r="B4" s="1" t="s">
        <v>534</v>
      </c>
      <c r="C4">
        <v>4</v>
      </c>
      <c r="D4" s="2">
        <v>45332</v>
      </c>
      <c r="E4" s="2">
        <v>45361</v>
      </c>
      <c r="F4" s="2">
        <v>45334</v>
      </c>
      <c r="G4">
        <v>1</v>
      </c>
      <c r="H4">
        <v>46.69</v>
      </c>
      <c r="I4" s="1" t="s">
        <v>535</v>
      </c>
      <c r="J4" s="1" t="s">
        <v>537</v>
      </c>
      <c r="K4" s="1" t="s">
        <v>538</v>
      </c>
      <c r="L4" s="1"/>
      <c r="M4" s="1" t="s">
        <v>539</v>
      </c>
      <c r="N4" s="1" t="s">
        <v>37</v>
      </c>
      <c r="O4">
        <v>1</v>
      </c>
      <c r="P4">
        <v>2</v>
      </c>
      <c r="Q4" t="s">
        <v>1438</v>
      </c>
      <c r="R4" t="s">
        <v>1444</v>
      </c>
      <c r="S4">
        <v>2</v>
      </c>
      <c r="T4" t="s">
        <v>1453</v>
      </c>
      <c r="U4" t="s">
        <v>1502</v>
      </c>
    </row>
    <row r="5" spans="1:21" x14ac:dyDescent="0.3">
      <c r="A5">
        <v>10938</v>
      </c>
      <c r="B5" s="1" t="s">
        <v>534</v>
      </c>
      <c r="C5">
        <v>3</v>
      </c>
      <c r="D5" s="2">
        <v>45361</v>
      </c>
      <c r="E5" s="2">
        <v>45389</v>
      </c>
      <c r="F5" s="2">
        <v>45367</v>
      </c>
      <c r="G5">
        <v>2</v>
      </c>
      <c r="H5">
        <v>31.89</v>
      </c>
      <c r="I5" s="1" t="s">
        <v>535</v>
      </c>
      <c r="J5" s="1" t="s">
        <v>537</v>
      </c>
      <c r="K5" s="1" t="s">
        <v>538</v>
      </c>
      <c r="L5" s="1"/>
      <c r="M5" s="1" t="s">
        <v>539</v>
      </c>
      <c r="N5" s="1" t="s">
        <v>37</v>
      </c>
      <c r="O5">
        <v>1</v>
      </c>
      <c r="P5">
        <v>6</v>
      </c>
      <c r="Q5" t="s">
        <v>1438</v>
      </c>
      <c r="R5" t="s">
        <v>1444</v>
      </c>
      <c r="S5">
        <v>3</v>
      </c>
      <c r="T5" t="s">
        <v>1454</v>
      </c>
      <c r="U5" t="s">
        <v>1503</v>
      </c>
    </row>
    <row r="6" spans="1:21" x14ac:dyDescent="0.3">
      <c r="A6">
        <v>10934</v>
      </c>
      <c r="B6" s="1" t="s">
        <v>387</v>
      </c>
      <c r="C6">
        <v>3</v>
      </c>
      <c r="D6" s="2">
        <v>45360</v>
      </c>
      <c r="E6" s="2">
        <v>45388</v>
      </c>
      <c r="F6" s="2">
        <v>45363</v>
      </c>
      <c r="G6">
        <v>3</v>
      </c>
      <c r="H6">
        <v>32.01</v>
      </c>
      <c r="I6" s="1" t="s">
        <v>388</v>
      </c>
      <c r="J6" s="1" t="s">
        <v>390</v>
      </c>
      <c r="K6" s="1" t="s">
        <v>391</v>
      </c>
      <c r="L6" s="1"/>
      <c r="M6" s="1" t="s">
        <v>392</v>
      </c>
      <c r="N6" s="1" t="s">
        <v>37</v>
      </c>
      <c r="O6">
        <v>1</v>
      </c>
      <c r="P6">
        <v>3</v>
      </c>
      <c r="Q6" t="s">
        <v>1438</v>
      </c>
      <c r="R6" t="s">
        <v>1444</v>
      </c>
      <c r="S6">
        <v>3</v>
      </c>
      <c r="T6" t="s">
        <v>1454</v>
      </c>
      <c r="U6" t="s">
        <v>1501</v>
      </c>
    </row>
    <row r="7" spans="1:21" x14ac:dyDescent="0.3">
      <c r="A7">
        <v>10929</v>
      </c>
      <c r="B7" s="1" t="s">
        <v>231</v>
      </c>
      <c r="C7">
        <v>6</v>
      </c>
      <c r="D7" s="2">
        <v>45356</v>
      </c>
      <c r="E7" s="2">
        <v>45384</v>
      </c>
      <c r="F7" s="2">
        <v>45363</v>
      </c>
      <c r="G7">
        <v>1</v>
      </c>
      <c r="H7">
        <v>33.93</v>
      </c>
      <c r="I7" s="1" t="s">
        <v>232</v>
      </c>
      <c r="J7" s="1" t="s">
        <v>234</v>
      </c>
      <c r="K7" s="1" t="s">
        <v>235</v>
      </c>
      <c r="L7" s="1"/>
      <c r="M7" s="1" t="s">
        <v>236</v>
      </c>
      <c r="N7" s="1" t="s">
        <v>37</v>
      </c>
      <c r="O7">
        <v>1</v>
      </c>
      <c r="P7">
        <v>7</v>
      </c>
      <c r="Q7" t="s">
        <v>1438</v>
      </c>
      <c r="R7" t="s">
        <v>1444</v>
      </c>
      <c r="S7">
        <v>3</v>
      </c>
      <c r="T7" t="s">
        <v>1454</v>
      </c>
      <c r="U7" t="s">
        <v>1502</v>
      </c>
    </row>
    <row r="8" spans="1:21" x14ac:dyDescent="0.3">
      <c r="A8">
        <v>10835</v>
      </c>
      <c r="B8" s="1" t="s">
        <v>30</v>
      </c>
      <c r="C8">
        <v>1</v>
      </c>
      <c r="D8" s="2">
        <v>45306</v>
      </c>
      <c r="E8" s="2">
        <v>45334</v>
      </c>
      <c r="F8" s="2">
        <v>45312</v>
      </c>
      <c r="G8">
        <v>3</v>
      </c>
      <c r="H8">
        <v>69.53</v>
      </c>
      <c r="I8" s="1" t="s">
        <v>31</v>
      </c>
      <c r="J8" s="1" t="s">
        <v>34</v>
      </c>
      <c r="K8" s="1" t="s">
        <v>35</v>
      </c>
      <c r="L8" s="1"/>
      <c r="M8" s="1" t="s">
        <v>36</v>
      </c>
      <c r="N8" s="1" t="s">
        <v>37</v>
      </c>
      <c r="O8">
        <v>1</v>
      </c>
      <c r="P8">
        <v>6</v>
      </c>
      <c r="Q8" t="s">
        <v>1438</v>
      </c>
      <c r="R8" t="s">
        <v>1444</v>
      </c>
      <c r="S8">
        <v>1</v>
      </c>
      <c r="T8" t="s">
        <v>1452</v>
      </c>
      <c r="U8" t="s">
        <v>1504</v>
      </c>
    </row>
    <row r="9" spans="1:21" x14ac:dyDescent="0.3">
      <c r="A9">
        <v>10833</v>
      </c>
      <c r="B9" s="1" t="s">
        <v>484</v>
      </c>
      <c r="C9">
        <v>6</v>
      </c>
      <c r="D9" s="2">
        <v>45306</v>
      </c>
      <c r="E9" s="2">
        <v>45334</v>
      </c>
      <c r="F9" s="2">
        <v>45314</v>
      </c>
      <c r="G9">
        <v>2</v>
      </c>
      <c r="H9">
        <v>71.489999999999995</v>
      </c>
      <c r="I9" s="1" t="s">
        <v>485</v>
      </c>
      <c r="J9" s="1" t="s">
        <v>487</v>
      </c>
      <c r="K9" s="1" t="s">
        <v>488</v>
      </c>
      <c r="L9" s="1"/>
      <c r="M9" s="1" t="s">
        <v>489</v>
      </c>
      <c r="N9" s="1" t="s">
        <v>37</v>
      </c>
      <c r="O9">
        <v>1</v>
      </c>
      <c r="P9">
        <v>8</v>
      </c>
      <c r="Q9" t="s">
        <v>1438</v>
      </c>
      <c r="R9" t="s">
        <v>1444</v>
      </c>
      <c r="S9">
        <v>1</v>
      </c>
      <c r="T9" t="s">
        <v>1452</v>
      </c>
      <c r="U9" t="s">
        <v>1502</v>
      </c>
    </row>
    <row r="10" spans="1:21" x14ac:dyDescent="0.3">
      <c r="A10">
        <v>10825</v>
      </c>
      <c r="B10" s="1" t="s">
        <v>168</v>
      </c>
      <c r="C10">
        <v>1</v>
      </c>
      <c r="D10" s="2">
        <v>45300</v>
      </c>
      <c r="E10" s="2">
        <v>45328</v>
      </c>
      <c r="F10" s="2">
        <v>45305</v>
      </c>
      <c r="G10">
        <v>1</v>
      </c>
      <c r="H10">
        <v>79.25</v>
      </c>
      <c r="I10" s="1" t="s">
        <v>169</v>
      </c>
      <c r="J10" s="1" t="s">
        <v>171</v>
      </c>
      <c r="K10" s="1" t="s">
        <v>172</v>
      </c>
      <c r="L10" s="1"/>
      <c r="M10" s="1" t="s">
        <v>173</v>
      </c>
      <c r="N10" s="1" t="s">
        <v>37</v>
      </c>
      <c r="O10">
        <v>1</v>
      </c>
      <c r="P10">
        <v>5</v>
      </c>
      <c r="Q10" t="s">
        <v>1438</v>
      </c>
      <c r="R10" t="s">
        <v>1444</v>
      </c>
      <c r="S10">
        <v>1</v>
      </c>
      <c r="T10" t="s">
        <v>1452</v>
      </c>
      <c r="U10" t="s">
        <v>1502</v>
      </c>
    </row>
    <row r="11" spans="1:21" x14ac:dyDescent="0.3">
      <c r="A11">
        <v>10817</v>
      </c>
      <c r="B11" s="1" t="s">
        <v>347</v>
      </c>
      <c r="C11">
        <v>3</v>
      </c>
      <c r="D11" s="2">
        <v>45297</v>
      </c>
      <c r="E11" s="2">
        <v>45311</v>
      </c>
      <c r="F11" s="2">
        <v>45304</v>
      </c>
      <c r="G11">
        <v>2</v>
      </c>
      <c r="H11">
        <v>306.07</v>
      </c>
      <c r="I11" s="1" t="s">
        <v>348</v>
      </c>
      <c r="J11" s="1" t="s">
        <v>350</v>
      </c>
      <c r="K11" s="1" t="s">
        <v>351</v>
      </c>
      <c r="L11" s="1"/>
      <c r="M11" s="1" t="s">
        <v>352</v>
      </c>
      <c r="N11" s="1" t="s">
        <v>37</v>
      </c>
      <c r="O11">
        <v>1</v>
      </c>
      <c r="P11">
        <v>7</v>
      </c>
      <c r="Q11" t="s">
        <v>1438</v>
      </c>
      <c r="R11" t="s">
        <v>1444</v>
      </c>
      <c r="S11">
        <v>1</v>
      </c>
      <c r="T11" t="s">
        <v>1452</v>
      </c>
      <c r="U11" t="s">
        <v>1500</v>
      </c>
    </row>
    <row r="12" spans="1:21" x14ac:dyDescent="0.3">
      <c r="A12">
        <v>10865</v>
      </c>
      <c r="B12" s="1" t="s">
        <v>534</v>
      </c>
      <c r="C12">
        <v>2</v>
      </c>
      <c r="D12" s="2">
        <v>45324</v>
      </c>
      <c r="E12" s="2">
        <v>45338</v>
      </c>
      <c r="F12" s="2">
        <v>45334</v>
      </c>
      <c r="G12">
        <v>1</v>
      </c>
      <c r="H12">
        <v>348.14</v>
      </c>
      <c r="I12" s="1" t="s">
        <v>535</v>
      </c>
      <c r="J12" s="1" t="s">
        <v>537</v>
      </c>
      <c r="K12" s="1" t="s">
        <v>538</v>
      </c>
      <c r="L12" s="1"/>
      <c r="M12" s="1" t="s">
        <v>539</v>
      </c>
      <c r="N12" s="1" t="s">
        <v>37</v>
      </c>
      <c r="O12">
        <v>1</v>
      </c>
      <c r="P12">
        <v>10</v>
      </c>
      <c r="Q12" t="s">
        <v>1438</v>
      </c>
      <c r="R12" t="s">
        <v>1444</v>
      </c>
      <c r="S12">
        <v>2</v>
      </c>
      <c r="T12" t="s">
        <v>1453</v>
      </c>
      <c r="U12" t="s">
        <v>1500</v>
      </c>
    </row>
    <row r="13" spans="1:21" x14ac:dyDescent="0.3">
      <c r="A13">
        <v>10862</v>
      </c>
      <c r="B13" s="1" t="s">
        <v>387</v>
      </c>
      <c r="C13">
        <v>8</v>
      </c>
      <c r="D13" s="2">
        <v>45321</v>
      </c>
      <c r="E13" s="2">
        <v>45364</v>
      </c>
      <c r="F13" s="2">
        <v>45324</v>
      </c>
      <c r="G13">
        <v>2</v>
      </c>
      <c r="H13">
        <v>53.23</v>
      </c>
      <c r="I13" s="1" t="s">
        <v>388</v>
      </c>
      <c r="J13" s="1" t="s">
        <v>390</v>
      </c>
      <c r="K13" s="1" t="s">
        <v>391</v>
      </c>
      <c r="L13" s="1"/>
      <c r="M13" s="1" t="s">
        <v>392</v>
      </c>
      <c r="N13" s="1" t="s">
        <v>37</v>
      </c>
      <c r="O13">
        <v>1</v>
      </c>
      <c r="P13">
        <v>3</v>
      </c>
      <c r="Q13" t="s">
        <v>1438</v>
      </c>
      <c r="R13" t="s">
        <v>1444</v>
      </c>
      <c r="S13">
        <v>1</v>
      </c>
      <c r="T13" t="s">
        <v>1452</v>
      </c>
      <c r="U13" t="s">
        <v>1504</v>
      </c>
    </row>
    <row r="14" spans="1:21" x14ac:dyDescent="0.3">
      <c r="A14">
        <v>10859</v>
      </c>
      <c r="B14" s="1" t="s">
        <v>231</v>
      </c>
      <c r="C14">
        <v>1</v>
      </c>
      <c r="D14" s="2">
        <v>45320</v>
      </c>
      <c r="E14" s="2">
        <v>45348</v>
      </c>
      <c r="F14" s="2">
        <v>45324</v>
      </c>
      <c r="G14">
        <v>2</v>
      </c>
      <c r="H14">
        <v>76.099999999999994</v>
      </c>
      <c r="I14" s="1" t="s">
        <v>232</v>
      </c>
      <c r="J14" s="1" t="s">
        <v>234</v>
      </c>
      <c r="K14" s="1" t="s">
        <v>235</v>
      </c>
      <c r="L14" s="1"/>
      <c r="M14" s="1" t="s">
        <v>236</v>
      </c>
      <c r="N14" s="1" t="s">
        <v>37</v>
      </c>
      <c r="O14">
        <v>1</v>
      </c>
      <c r="P14">
        <v>4</v>
      </c>
      <c r="Q14" t="s">
        <v>1438</v>
      </c>
      <c r="R14" t="s">
        <v>1444</v>
      </c>
      <c r="S14">
        <v>1</v>
      </c>
      <c r="T14" t="s">
        <v>1452</v>
      </c>
      <c r="U14" t="s">
        <v>1502</v>
      </c>
    </row>
    <row r="15" spans="1:21" x14ac:dyDescent="0.3">
      <c r="A15">
        <v>10853</v>
      </c>
      <c r="B15" s="1" t="s">
        <v>75</v>
      </c>
      <c r="C15">
        <v>9</v>
      </c>
      <c r="D15" s="2">
        <v>45318</v>
      </c>
      <c r="E15" s="2">
        <v>45346</v>
      </c>
      <c r="F15" s="2">
        <v>45325</v>
      </c>
      <c r="G15">
        <v>2</v>
      </c>
      <c r="H15">
        <v>53.83</v>
      </c>
      <c r="I15" s="1" t="s">
        <v>76</v>
      </c>
      <c r="J15" s="1" t="s">
        <v>861</v>
      </c>
      <c r="K15" s="1" t="s">
        <v>79</v>
      </c>
      <c r="L15" s="1"/>
      <c r="M15" s="1" t="s">
        <v>80</v>
      </c>
      <c r="N15" s="1" t="s">
        <v>37</v>
      </c>
      <c r="O15">
        <v>1</v>
      </c>
      <c r="P15">
        <v>7</v>
      </c>
      <c r="Q15" t="s">
        <v>1438</v>
      </c>
      <c r="R15" t="s">
        <v>1444</v>
      </c>
      <c r="S15">
        <v>1</v>
      </c>
      <c r="T15" t="s">
        <v>1452</v>
      </c>
      <c r="U15" t="s">
        <v>1504</v>
      </c>
    </row>
    <row r="16" spans="1:21" x14ac:dyDescent="0.3">
      <c r="A16">
        <v>10849</v>
      </c>
      <c r="B16" s="1" t="s">
        <v>347</v>
      </c>
      <c r="C16">
        <v>9</v>
      </c>
      <c r="D16" s="2">
        <v>45314</v>
      </c>
      <c r="E16" s="2">
        <v>45342</v>
      </c>
      <c r="F16" s="2">
        <v>45321</v>
      </c>
      <c r="G16">
        <v>2</v>
      </c>
      <c r="H16">
        <v>0.56000000000000005</v>
      </c>
      <c r="I16" s="1" t="s">
        <v>348</v>
      </c>
      <c r="J16" s="1" t="s">
        <v>350</v>
      </c>
      <c r="K16" s="1" t="s">
        <v>351</v>
      </c>
      <c r="L16" s="1"/>
      <c r="M16" s="1" t="s">
        <v>352</v>
      </c>
      <c r="N16" s="1" t="s">
        <v>37</v>
      </c>
      <c r="O16">
        <v>1</v>
      </c>
      <c r="P16">
        <v>7</v>
      </c>
      <c r="Q16" t="s">
        <v>1438</v>
      </c>
      <c r="R16" t="s">
        <v>1444</v>
      </c>
      <c r="S16">
        <v>1</v>
      </c>
      <c r="T16" t="s">
        <v>1452</v>
      </c>
      <c r="U16" t="s">
        <v>1502</v>
      </c>
    </row>
    <row r="17" spans="1:21" x14ac:dyDescent="0.3">
      <c r="A17">
        <v>10845</v>
      </c>
      <c r="B17" s="1" t="s">
        <v>534</v>
      </c>
      <c r="C17">
        <v>8</v>
      </c>
      <c r="D17" s="2">
        <v>45312</v>
      </c>
      <c r="E17" s="2">
        <v>45326</v>
      </c>
      <c r="F17" s="2">
        <v>45321</v>
      </c>
      <c r="G17">
        <v>1</v>
      </c>
      <c r="H17">
        <v>212.98</v>
      </c>
      <c r="I17" s="1" t="s">
        <v>535</v>
      </c>
      <c r="J17" s="1" t="s">
        <v>537</v>
      </c>
      <c r="K17" s="1" t="s">
        <v>538</v>
      </c>
      <c r="L17" s="1"/>
      <c r="M17" s="1" t="s">
        <v>539</v>
      </c>
      <c r="N17" s="1" t="s">
        <v>37</v>
      </c>
      <c r="O17">
        <v>1</v>
      </c>
      <c r="P17">
        <v>9</v>
      </c>
      <c r="Q17" t="s">
        <v>1438</v>
      </c>
      <c r="R17" t="s">
        <v>1444</v>
      </c>
      <c r="S17">
        <v>1</v>
      </c>
      <c r="T17" t="s">
        <v>1452</v>
      </c>
      <c r="U17" t="s">
        <v>1503</v>
      </c>
    </row>
    <row r="18" spans="1:21" x14ac:dyDescent="0.3">
      <c r="A18">
        <v>11036</v>
      </c>
      <c r="B18" s="1" t="s">
        <v>168</v>
      </c>
      <c r="C18">
        <v>8</v>
      </c>
      <c r="D18" s="2">
        <v>45402</v>
      </c>
      <c r="E18" s="2">
        <v>45430</v>
      </c>
      <c r="F18" s="2">
        <v>45404</v>
      </c>
      <c r="G18">
        <v>3</v>
      </c>
      <c r="H18">
        <v>149.47</v>
      </c>
      <c r="I18" s="1" t="s">
        <v>169</v>
      </c>
      <c r="J18" s="1" t="s">
        <v>171</v>
      </c>
      <c r="K18" s="1" t="s">
        <v>172</v>
      </c>
      <c r="L18" s="1"/>
      <c r="M18" s="1" t="s">
        <v>173</v>
      </c>
      <c r="N18" s="1" t="s">
        <v>37</v>
      </c>
      <c r="O18">
        <v>1</v>
      </c>
      <c r="P18">
        <v>2</v>
      </c>
      <c r="Q18" t="s">
        <v>1438</v>
      </c>
      <c r="R18" t="s">
        <v>1445</v>
      </c>
      <c r="S18">
        <v>4</v>
      </c>
      <c r="T18" t="s">
        <v>1455</v>
      </c>
      <c r="U18" t="s">
        <v>1502</v>
      </c>
    </row>
    <row r="19" spans="1:21" x14ac:dyDescent="0.3">
      <c r="A19">
        <v>11028</v>
      </c>
      <c r="B19" s="1" t="s">
        <v>347</v>
      </c>
      <c r="C19">
        <v>2</v>
      </c>
      <c r="D19" s="2">
        <v>45398</v>
      </c>
      <c r="E19" s="2">
        <v>45426</v>
      </c>
      <c r="F19" s="2">
        <v>45404</v>
      </c>
      <c r="G19">
        <v>1</v>
      </c>
      <c r="H19">
        <v>29.59</v>
      </c>
      <c r="I19" s="1" t="s">
        <v>348</v>
      </c>
      <c r="J19" s="1" t="s">
        <v>350</v>
      </c>
      <c r="K19" s="1" t="s">
        <v>351</v>
      </c>
      <c r="L19" s="1"/>
      <c r="M19" s="1" t="s">
        <v>352</v>
      </c>
      <c r="N19" s="1" t="s">
        <v>37</v>
      </c>
      <c r="O19">
        <v>1</v>
      </c>
      <c r="P19">
        <v>6</v>
      </c>
      <c r="Q19" t="s">
        <v>1438</v>
      </c>
      <c r="R19" t="s">
        <v>1445</v>
      </c>
      <c r="S19">
        <v>4</v>
      </c>
      <c r="T19" t="s">
        <v>1455</v>
      </c>
      <c r="U19" t="s">
        <v>1503</v>
      </c>
    </row>
    <row r="20" spans="1:21" x14ac:dyDescent="0.3">
      <c r="A20">
        <v>11021</v>
      </c>
      <c r="B20" s="1" t="s">
        <v>534</v>
      </c>
      <c r="C20">
        <v>3</v>
      </c>
      <c r="D20" s="2">
        <v>45396</v>
      </c>
      <c r="E20" s="2">
        <v>45424</v>
      </c>
      <c r="F20" s="2">
        <v>45403</v>
      </c>
      <c r="G20">
        <v>1</v>
      </c>
      <c r="H20">
        <v>297.18</v>
      </c>
      <c r="I20" s="1" t="s">
        <v>535</v>
      </c>
      <c r="J20" s="1" t="s">
        <v>537</v>
      </c>
      <c r="K20" s="1" t="s">
        <v>538</v>
      </c>
      <c r="L20" s="1"/>
      <c r="M20" s="1" t="s">
        <v>539</v>
      </c>
      <c r="N20" s="1" t="s">
        <v>37</v>
      </c>
      <c r="O20">
        <v>1</v>
      </c>
      <c r="P20">
        <v>7</v>
      </c>
      <c r="Q20" t="s">
        <v>1438</v>
      </c>
      <c r="R20" t="s">
        <v>1445</v>
      </c>
      <c r="S20">
        <v>4</v>
      </c>
      <c r="T20" t="s">
        <v>1455</v>
      </c>
      <c r="U20" t="s">
        <v>1500</v>
      </c>
    </row>
    <row r="21" spans="1:21" x14ac:dyDescent="0.3">
      <c r="A21">
        <v>11020</v>
      </c>
      <c r="B21" s="1" t="s">
        <v>484</v>
      </c>
      <c r="C21">
        <v>2</v>
      </c>
      <c r="D21" s="2">
        <v>45396</v>
      </c>
      <c r="E21" s="2">
        <v>45424</v>
      </c>
      <c r="F21" s="2">
        <v>45398</v>
      </c>
      <c r="G21">
        <v>2</v>
      </c>
      <c r="H21">
        <v>43.3</v>
      </c>
      <c r="I21" s="1" t="s">
        <v>485</v>
      </c>
      <c r="J21" s="1" t="s">
        <v>487</v>
      </c>
      <c r="K21" s="1" t="s">
        <v>488</v>
      </c>
      <c r="L21" s="1"/>
      <c r="M21" s="1" t="s">
        <v>489</v>
      </c>
      <c r="N21" s="1" t="s">
        <v>37</v>
      </c>
      <c r="O21">
        <v>1</v>
      </c>
      <c r="P21">
        <v>2</v>
      </c>
      <c r="Q21" t="s">
        <v>1438</v>
      </c>
      <c r="R21" t="s">
        <v>1445</v>
      </c>
      <c r="S21">
        <v>4</v>
      </c>
      <c r="T21" t="s">
        <v>1455</v>
      </c>
      <c r="U21" t="s">
        <v>1504</v>
      </c>
    </row>
    <row r="22" spans="1:21" x14ac:dyDescent="0.3">
      <c r="A22">
        <v>11012</v>
      </c>
      <c r="B22" s="1" t="s">
        <v>231</v>
      </c>
      <c r="C22">
        <v>1</v>
      </c>
      <c r="D22" s="2">
        <v>45391</v>
      </c>
      <c r="E22" s="2">
        <v>45405</v>
      </c>
      <c r="F22" s="2">
        <v>45399</v>
      </c>
      <c r="G22">
        <v>3</v>
      </c>
      <c r="H22">
        <v>242.95</v>
      </c>
      <c r="I22" s="1" t="s">
        <v>232</v>
      </c>
      <c r="J22" s="1" t="s">
        <v>234</v>
      </c>
      <c r="K22" s="1" t="s">
        <v>235</v>
      </c>
      <c r="L22" s="1"/>
      <c r="M22" s="1" t="s">
        <v>236</v>
      </c>
      <c r="N22" s="1" t="s">
        <v>37</v>
      </c>
      <c r="O22">
        <v>1</v>
      </c>
      <c r="P22">
        <v>8</v>
      </c>
      <c r="Q22" t="s">
        <v>1438</v>
      </c>
      <c r="R22" t="s">
        <v>1445</v>
      </c>
      <c r="S22">
        <v>4</v>
      </c>
      <c r="T22" t="s">
        <v>1455</v>
      </c>
      <c r="U22" t="s">
        <v>1503</v>
      </c>
    </row>
    <row r="23" spans="1:21" x14ac:dyDescent="0.3">
      <c r="A23">
        <v>11046</v>
      </c>
      <c r="B23" s="1" t="s">
        <v>709</v>
      </c>
      <c r="C23">
        <v>8</v>
      </c>
      <c r="D23" s="2">
        <v>45405</v>
      </c>
      <c r="E23" s="2">
        <v>45433</v>
      </c>
      <c r="F23" s="2">
        <v>45406</v>
      </c>
      <c r="G23">
        <v>2</v>
      </c>
      <c r="H23">
        <v>71.64</v>
      </c>
      <c r="I23" s="1" t="s">
        <v>710</v>
      </c>
      <c r="J23" s="1" t="s">
        <v>712</v>
      </c>
      <c r="K23" s="1" t="s">
        <v>713</v>
      </c>
      <c r="L23" s="1"/>
      <c r="M23" s="1" t="s">
        <v>714</v>
      </c>
      <c r="N23" s="1" t="s">
        <v>37</v>
      </c>
      <c r="O23">
        <v>1</v>
      </c>
      <c r="P23">
        <v>1</v>
      </c>
      <c r="Q23" t="s">
        <v>1438</v>
      </c>
      <c r="R23" t="s">
        <v>1445</v>
      </c>
      <c r="S23">
        <v>4</v>
      </c>
      <c r="T23" t="s">
        <v>1455</v>
      </c>
      <c r="U23" t="s">
        <v>1502</v>
      </c>
    </row>
    <row r="24" spans="1:21" x14ac:dyDescent="0.3">
      <c r="A24">
        <v>11067</v>
      </c>
      <c r="B24" s="1" t="s">
        <v>168</v>
      </c>
      <c r="C24">
        <v>1</v>
      </c>
      <c r="D24" s="2">
        <v>45416</v>
      </c>
      <c r="E24" s="2">
        <v>45430</v>
      </c>
      <c r="F24" s="2">
        <v>45418</v>
      </c>
      <c r="G24">
        <v>2</v>
      </c>
      <c r="H24">
        <v>7.98</v>
      </c>
      <c r="I24" s="1" t="s">
        <v>169</v>
      </c>
      <c r="J24" s="1" t="s">
        <v>171</v>
      </c>
      <c r="K24" s="1" t="s">
        <v>172</v>
      </c>
      <c r="L24" s="1"/>
      <c r="M24" s="1" t="s">
        <v>173</v>
      </c>
      <c r="N24" s="1" t="s">
        <v>37</v>
      </c>
      <c r="O24">
        <v>1</v>
      </c>
      <c r="P24">
        <v>2</v>
      </c>
      <c r="Q24" t="s">
        <v>1438</v>
      </c>
      <c r="R24" t="s">
        <v>1445</v>
      </c>
      <c r="S24">
        <v>5</v>
      </c>
      <c r="T24" t="s">
        <v>1456</v>
      </c>
      <c r="U24" t="s">
        <v>1505</v>
      </c>
    </row>
    <row r="25" spans="1:21" x14ac:dyDescent="0.3">
      <c r="A25">
        <v>11011</v>
      </c>
      <c r="B25" s="1" t="s">
        <v>30</v>
      </c>
      <c r="C25">
        <v>3</v>
      </c>
      <c r="D25" s="2">
        <v>45391</v>
      </c>
      <c r="E25" s="2">
        <v>45419</v>
      </c>
      <c r="F25" s="2">
        <v>45395</v>
      </c>
      <c r="G25">
        <v>1</v>
      </c>
      <c r="H25">
        <v>1.21</v>
      </c>
      <c r="I25" s="1" t="s">
        <v>31</v>
      </c>
      <c r="J25" s="1" t="s">
        <v>34</v>
      </c>
      <c r="K25" s="1" t="s">
        <v>35</v>
      </c>
      <c r="L25" s="1"/>
      <c r="M25" s="1" t="s">
        <v>36</v>
      </c>
      <c r="N25" s="1" t="s">
        <v>37</v>
      </c>
      <c r="O25">
        <v>1</v>
      </c>
      <c r="P25">
        <v>4</v>
      </c>
      <c r="Q25" t="s">
        <v>1438</v>
      </c>
      <c r="R25" t="s">
        <v>1445</v>
      </c>
      <c r="S25">
        <v>4</v>
      </c>
      <c r="T25" t="s">
        <v>1455</v>
      </c>
      <c r="U25" t="s">
        <v>1504</v>
      </c>
    </row>
    <row r="26" spans="1:21" x14ac:dyDescent="0.3">
      <c r="A26">
        <v>10967</v>
      </c>
      <c r="B26" s="1" t="s">
        <v>657</v>
      </c>
      <c r="C26">
        <v>2</v>
      </c>
      <c r="D26" s="2">
        <v>45374</v>
      </c>
      <c r="E26" s="2">
        <v>45402</v>
      </c>
      <c r="F26" s="2">
        <v>45384</v>
      </c>
      <c r="G26">
        <v>2</v>
      </c>
      <c r="H26">
        <v>62.22</v>
      </c>
      <c r="I26" s="1" t="s">
        <v>658</v>
      </c>
      <c r="J26" s="1" t="s">
        <v>660</v>
      </c>
      <c r="K26" s="1" t="s">
        <v>661</v>
      </c>
      <c r="L26" s="1"/>
      <c r="M26" s="1" t="s">
        <v>662</v>
      </c>
      <c r="N26" s="1" t="s">
        <v>37</v>
      </c>
      <c r="O26">
        <v>1</v>
      </c>
      <c r="P26">
        <v>10</v>
      </c>
      <c r="Q26" t="s">
        <v>1438</v>
      </c>
      <c r="R26" t="s">
        <v>1444</v>
      </c>
      <c r="S26">
        <v>3</v>
      </c>
      <c r="T26" t="s">
        <v>1454</v>
      </c>
      <c r="U26" t="s">
        <v>1504</v>
      </c>
    </row>
    <row r="27" spans="1:21" x14ac:dyDescent="0.3">
      <c r="A27">
        <v>10962</v>
      </c>
      <c r="B27" s="1" t="s">
        <v>534</v>
      </c>
      <c r="C27">
        <v>8</v>
      </c>
      <c r="D27" s="2">
        <v>45370</v>
      </c>
      <c r="E27" s="2">
        <v>45398</v>
      </c>
      <c r="F27" s="2">
        <v>45374</v>
      </c>
      <c r="G27">
        <v>2</v>
      </c>
      <c r="H27">
        <v>275.79000000000002</v>
      </c>
      <c r="I27" s="1" t="s">
        <v>535</v>
      </c>
      <c r="J27" s="1" t="s">
        <v>537</v>
      </c>
      <c r="K27" s="1" t="s">
        <v>538</v>
      </c>
      <c r="L27" s="1"/>
      <c r="M27" s="1" t="s">
        <v>539</v>
      </c>
      <c r="N27" s="1" t="s">
        <v>37</v>
      </c>
      <c r="O27">
        <v>1</v>
      </c>
      <c r="P27">
        <v>4</v>
      </c>
      <c r="Q27" t="s">
        <v>1438</v>
      </c>
      <c r="R27" t="s">
        <v>1444</v>
      </c>
      <c r="S27">
        <v>3</v>
      </c>
      <c r="T27" t="s">
        <v>1454</v>
      </c>
      <c r="U27" t="s">
        <v>1503</v>
      </c>
    </row>
    <row r="28" spans="1:21" x14ac:dyDescent="0.3">
      <c r="A28">
        <v>10945</v>
      </c>
      <c r="B28" s="1" t="s">
        <v>455</v>
      </c>
      <c r="C28">
        <v>4</v>
      </c>
      <c r="D28" s="2">
        <v>45363</v>
      </c>
      <c r="E28" s="2">
        <v>45391</v>
      </c>
      <c r="F28" s="2">
        <v>45369</v>
      </c>
      <c r="G28">
        <v>1</v>
      </c>
      <c r="H28">
        <v>10.220000000000001</v>
      </c>
      <c r="I28" s="1" t="s">
        <v>456</v>
      </c>
      <c r="J28" s="1" t="s">
        <v>458</v>
      </c>
      <c r="K28" s="1" t="s">
        <v>459</v>
      </c>
      <c r="L28" s="1"/>
      <c r="M28" s="1" t="s">
        <v>460</v>
      </c>
      <c r="N28" s="1" t="s">
        <v>37</v>
      </c>
      <c r="O28">
        <v>1</v>
      </c>
      <c r="P28">
        <v>6</v>
      </c>
      <c r="Q28" t="s">
        <v>1438</v>
      </c>
      <c r="R28" t="s">
        <v>1444</v>
      </c>
      <c r="S28">
        <v>3</v>
      </c>
      <c r="T28" t="s">
        <v>1454</v>
      </c>
      <c r="U28" t="s">
        <v>1505</v>
      </c>
    </row>
    <row r="29" spans="1:21" x14ac:dyDescent="0.3">
      <c r="A29">
        <v>10952</v>
      </c>
      <c r="B29" s="1" t="s">
        <v>30</v>
      </c>
      <c r="C29">
        <v>1</v>
      </c>
      <c r="D29" s="2">
        <v>45367</v>
      </c>
      <c r="E29" s="2">
        <v>45409</v>
      </c>
      <c r="F29" s="2">
        <v>45375</v>
      </c>
      <c r="G29">
        <v>1</v>
      </c>
      <c r="H29">
        <v>40.42</v>
      </c>
      <c r="I29" s="1" t="s">
        <v>31</v>
      </c>
      <c r="J29" s="1" t="s">
        <v>34</v>
      </c>
      <c r="K29" s="1" t="s">
        <v>35</v>
      </c>
      <c r="L29" s="1"/>
      <c r="M29" s="1" t="s">
        <v>36</v>
      </c>
      <c r="N29" s="1" t="s">
        <v>37</v>
      </c>
      <c r="O29">
        <v>1</v>
      </c>
      <c r="P29">
        <v>8</v>
      </c>
      <c r="Q29" t="s">
        <v>1438</v>
      </c>
      <c r="R29" t="s">
        <v>1444</v>
      </c>
      <c r="S29">
        <v>3</v>
      </c>
      <c r="T29" t="s">
        <v>1454</v>
      </c>
      <c r="U29" t="s">
        <v>1501</v>
      </c>
    </row>
    <row r="30" spans="1:21" x14ac:dyDescent="0.3">
      <c r="A30">
        <v>10956</v>
      </c>
      <c r="B30" s="1" t="s">
        <v>75</v>
      </c>
      <c r="C30">
        <v>6</v>
      </c>
      <c r="D30" s="2">
        <v>45368</v>
      </c>
      <c r="E30" s="2">
        <v>45410</v>
      </c>
      <c r="F30" s="2">
        <v>45371</v>
      </c>
      <c r="G30">
        <v>2</v>
      </c>
      <c r="H30">
        <v>44.65</v>
      </c>
      <c r="I30" s="1" t="s">
        <v>76</v>
      </c>
      <c r="J30" s="1" t="s">
        <v>861</v>
      </c>
      <c r="K30" s="1" t="s">
        <v>79</v>
      </c>
      <c r="L30" s="1"/>
      <c r="M30" s="1" t="s">
        <v>80</v>
      </c>
      <c r="N30" s="1" t="s">
        <v>37</v>
      </c>
      <c r="O30">
        <v>1</v>
      </c>
      <c r="P30">
        <v>3</v>
      </c>
      <c r="Q30" t="s">
        <v>1438</v>
      </c>
      <c r="R30" t="s">
        <v>1444</v>
      </c>
      <c r="S30">
        <v>3</v>
      </c>
      <c r="T30" t="s">
        <v>1454</v>
      </c>
      <c r="U30" t="s">
        <v>1504</v>
      </c>
    </row>
    <row r="31" spans="1:21" x14ac:dyDescent="0.3">
      <c r="A31">
        <v>10999</v>
      </c>
      <c r="B31" s="1" t="s">
        <v>484</v>
      </c>
      <c r="C31">
        <v>6</v>
      </c>
      <c r="D31" s="2">
        <v>45385</v>
      </c>
      <c r="E31" s="2">
        <v>45413</v>
      </c>
      <c r="F31" s="2">
        <v>45392</v>
      </c>
      <c r="G31">
        <v>2</v>
      </c>
      <c r="H31">
        <v>96.35</v>
      </c>
      <c r="I31" s="1" t="s">
        <v>485</v>
      </c>
      <c r="J31" s="1" t="s">
        <v>487</v>
      </c>
      <c r="K31" s="1" t="s">
        <v>488</v>
      </c>
      <c r="L31" s="1"/>
      <c r="M31" s="1" t="s">
        <v>489</v>
      </c>
      <c r="N31" s="1" t="s">
        <v>37</v>
      </c>
      <c r="O31">
        <v>1</v>
      </c>
      <c r="P31">
        <v>7</v>
      </c>
      <c r="Q31" t="s">
        <v>1438</v>
      </c>
      <c r="R31" t="s">
        <v>1445</v>
      </c>
      <c r="S31">
        <v>4</v>
      </c>
      <c r="T31" t="s">
        <v>1455</v>
      </c>
      <c r="U31" t="s">
        <v>1502</v>
      </c>
    </row>
    <row r="32" spans="1:21" x14ac:dyDescent="0.3">
      <c r="A32">
        <v>10996</v>
      </c>
      <c r="B32" s="1" t="s">
        <v>534</v>
      </c>
      <c r="C32">
        <v>4</v>
      </c>
      <c r="D32" s="2">
        <v>45384</v>
      </c>
      <c r="E32" s="2">
        <v>45412</v>
      </c>
      <c r="F32" s="2">
        <v>45392</v>
      </c>
      <c r="G32">
        <v>2</v>
      </c>
      <c r="H32">
        <v>1.1200000000000001</v>
      </c>
      <c r="I32" s="1" t="s">
        <v>535</v>
      </c>
      <c r="J32" s="1" t="s">
        <v>537</v>
      </c>
      <c r="K32" s="1" t="s">
        <v>538</v>
      </c>
      <c r="L32" s="1"/>
      <c r="M32" s="1" t="s">
        <v>539</v>
      </c>
      <c r="N32" s="1" t="s">
        <v>37</v>
      </c>
      <c r="O32">
        <v>1</v>
      </c>
      <c r="P32">
        <v>8</v>
      </c>
      <c r="Q32" t="s">
        <v>1438</v>
      </c>
      <c r="R32" t="s">
        <v>1445</v>
      </c>
      <c r="S32">
        <v>4</v>
      </c>
      <c r="T32" t="s">
        <v>1455</v>
      </c>
      <c r="U32" t="s">
        <v>1504</v>
      </c>
    </row>
    <row r="33" spans="1:21" x14ac:dyDescent="0.3">
      <c r="A33">
        <v>10991</v>
      </c>
      <c r="B33" s="1" t="s">
        <v>534</v>
      </c>
      <c r="C33">
        <v>1</v>
      </c>
      <c r="D33" s="2">
        <v>45383</v>
      </c>
      <c r="E33" s="2">
        <v>45411</v>
      </c>
      <c r="F33" s="2">
        <v>45389</v>
      </c>
      <c r="G33">
        <v>1</v>
      </c>
      <c r="H33">
        <v>38.51</v>
      </c>
      <c r="I33" s="1" t="s">
        <v>535</v>
      </c>
      <c r="J33" s="1" t="s">
        <v>537</v>
      </c>
      <c r="K33" s="1" t="s">
        <v>538</v>
      </c>
      <c r="L33" s="1"/>
      <c r="M33" s="1" t="s">
        <v>539</v>
      </c>
      <c r="N33" s="1" t="s">
        <v>37</v>
      </c>
      <c r="O33">
        <v>1</v>
      </c>
      <c r="P33">
        <v>6</v>
      </c>
      <c r="Q33" t="s">
        <v>1438</v>
      </c>
      <c r="R33" t="s">
        <v>1445</v>
      </c>
      <c r="S33">
        <v>4</v>
      </c>
      <c r="T33" t="s">
        <v>1455</v>
      </c>
      <c r="U33" t="s">
        <v>1503</v>
      </c>
    </row>
    <row r="34" spans="1:21" x14ac:dyDescent="0.3">
      <c r="A34">
        <v>10702</v>
      </c>
      <c r="B34" s="1" t="s">
        <v>30</v>
      </c>
      <c r="C34">
        <v>4</v>
      </c>
      <c r="D34" s="2">
        <v>45212</v>
      </c>
      <c r="E34" s="2">
        <v>45254</v>
      </c>
      <c r="F34" s="2">
        <v>45220</v>
      </c>
      <c r="G34">
        <v>1</v>
      </c>
      <c r="H34">
        <v>23.94</v>
      </c>
      <c r="I34" s="1" t="s">
        <v>31</v>
      </c>
      <c r="J34" s="1" t="s">
        <v>34</v>
      </c>
      <c r="K34" s="1" t="s">
        <v>35</v>
      </c>
      <c r="L34" s="1"/>
      <c r="M34" s="1" t="s">
        <v>36</v>
      </c>
      <c r="N34" s="1" t="s">
        <v>37</v>
      </c>
      <c r="O34">
        <v>1</v>
      </c>
      <c r="P34">
        <v>8</v>
      </c>
      <c r="Q34" t="s">
        <v>1437</v>
      </c>
      <c r="R34" t="s">
        <v>1443</v>
      </c>
      <c r="S34">
        <v>10</v>
      </c>
      <c r="T34" t="s">
        <v>1449</v>
      </c>
      <c r="U34" t="s">
        <v>1501</v>
      </c>
    </row>
    <row r="35" spans="1:21" x14ac:dyDescent="0.3">
      <c r="A35">
        <v>10717</v>
      </c>
      <c r="B35" s="1" t="s">
        <v>231</v>
      </c>
      <c r="C35">
        <v>1</v>
      </c>
      <c r="D35" s="2">
        <v>45223</v>
      </c>
      <c r="E35" s="2">
        <v>45251</v>
      </c>
      <c r="F35" s="2">
        <v>45228</v>
      </c>
      <c r="G35">
        <v>2</v>
      </c>
      <c r="H35">
        <v>59.25</v>
      </c>
      <c r="I35" s="1" t="s">
        <v>232</v>
      </c>
      <c r="J35" s="1" t="s">
        <v>234</v>
      </c>
      <c r="K35" s="1" t="s">
        <v>235</v>
      </c>
      <c r="L35" s="1"/>
      <c r="M35" s="1" t="s">
        <v>236</v>
      </c>
      <c r="N35" s="1" t="s">
        <v>37</v>
      </c>
      <c r="O35">
        <v>1</v>
      </c>
      <c r="P35">
        <v>5</v>
      </c>
      <c r="Q35" t="s">
        <v>1437</v>
      </c>
      <c r="R35" t="s">
        <v>1443</v>
      </c>
      <c r="S35">
        <v>10</v>
      </c>
      <c r="T35" t="s">
        <v>1449</v>
      </c>
      <c r="U35" t="s">
        <v>1502</v>
      </c>
    </row>
    <row r="36" spans="1:21" x14ac:dyDescent="0.3">
      <c r="A36">
        <v>10721</v>
      </c>
      <c r="B36" s="1" t="s">
        <v>534</v>
      </c>
      <c r="C36">
        <v>5</v>
      </c>
      <c r="D36" s="2">
        <v>45228</v>
      </c>
      <c r="E36" s="2">
        <v>45256</v>
      </c>
      <c r="F36" s="2">
        <v>45230</v>
      </c>
      <c r="G36">
        <v>3</v>
      </c>
      <c r="H36">
        <v>48.92</v>
      </c>
      <c r="I36" s="1" t="s">
        <v>535</v>
      </c>
      <c r="J36" s="1" t="s">
        <v>537</v>
      </c>
      <c r="K36" s="1" t="s">
        <v>538</v>
      </c>
      <c r="L36" s="1"/>
      <c r="M36" s="1" t="s">
        <v>539</v>
      </c>
      <c r="N36" s="1" t="s">
        <v>37</v>
      </c>
      <c r="O36">
        <v>1</v>
      </c>
      <c r="P36">
        <v>2</v>
      </c>
      <c r="Q36" t="s">
        <v>1437</v>
      </c>
      <c r="R36" t="s">
        <v>1443</v>
      </c>
      <c r="S36">
        <v>10</v>
      </c>
      <c r="T36" t="s">
        <v>1449</v>
      </c>
      <c r="U36" t="s">
        <v>1504</v>
      </c>
    </row>
    <row r="37" spans="1:21" x14ac:dyDescent="0.3">
      <c r="A37">
        <v>10718</v>
      </c>
      <c r="B37" s="1" t="s">
        <v>347</v>
      </c>
      <c r="C37">
        <v>1</v>
      </c>
      <c r="D37" s="2">
        <v>45226</v>
      </c>
      <c r="E37" s="2">
        <v>45254</v>
      </c>
      <c r="F37" s="2">
        <v>45228</v>
      </c>
      <c r="G37">
        <v>3</v>
      </c>
      <c r="H37">
        <v>170.88</v>
      </c>
      <c r="I37" s="1" t="s">
        <v>348</v>
      </c>
      <c r="J37" s="1" t="s">
        <v>350</v>
      </c>
      <c r="K37" s="1" t="s">
        <v>351</v>
      </c>
      <c r="L37" s="1"/>
      <c r="M37" s="1" t="s">
        <v>352</v>
      </c>
      <c r="N37" s="1" t="s">
        <v>37</v>
      </c>
      <c r="O37">
        <v>1</v>
      </c>
      <c r="P37">
        <v>2</v>
      </c>
      <c r="Q37" t="s">
        <v>1437</v>
      </c>
      <c r="R37" t="s">
        <v>1443</v>
      </c>
      <c r="S37">
        <v>10</v>
      </c>
      <c r="T37" t="s">
        <v>1449</v>
      </c>
      <c r="U37" t="s">
        <v>1503</v>
      </c>
    </row>
    <row r="38" spans="1:21" x14ac:dyDescent="0.3">
      <c r="A38">
        <v>10699</v>
      </c>
      <c r="B38" s="1" t="s">
        <v>455</v>
      </c>
      <c r="C38">
        <v>3</v>
      </c>
      <c r="D38" s="2">
        <v>45208</v>
      </c>
      <c r="E38" s="2">
        <v>45236</v>
      </c>
      <c r="F38" s="2">
        <v>45212</v>
      </c>
      <c r="G38">
        <v>3</v>
      </c>
      <c r="H38">
        <v>0.57999999999999996</v>
      </c>
      <c r="I38" s="1" t="s">
        <v>456</v>
      </c>
      <c r="J38" s="1" t="s">
        <v>458</v>
      </c>
      <c r="K38" s="1" t="s">
        <v>459</v>
      </c>
      <c r="L38" s="1"/>
      <c r="M38" s="1" t="s">
        <v>460</v>
      </c>
      <c r="N38" s="1" t="s">
        <v>37</v>
      </c>
      <c r="O38">
        <v>1</v>
      </c>
      <c r="P38">
        <v>4</v>
      </c>
      <c r="Q38" t="s">
        <v>1437</v>
      </c>
      <c r="R38" t="s">
        <v>1443</v>
      </c>
      <c r="S38">
        <v>10</v>
      </c>
      <c r="T38" t="s">
        <v>1449</v>
      </c>
      <c r="U38" t="s">
        <v>1505</v>
      </c>
    </row>
    <row r="39" spans="1:21" x14ac:dyDescent="0.3">
      <c r="A39">
        <v>10675</v>
      </c>
      <c r="B39" s="1" t="s">
        <v>231</v>
      </c>
      <c r="C39">
        <v>5</v>
      </c>
      <c r="D39" s="2">
        <v>45188</v>
      </c>
      <c r="E39" s="2">
        <v>45216</v>
      </c>
      <c r="F39" s="2">
        <v>45192</v>
      </c>
      <c r="G39">
        <v>2</v>
      </c>
      <c r="H39">
        <v>31.85</v>
      </c>
      <c r="I39" s="1" t="s">
        <v>232</v>
      </c>
      <c r="J39" s="1" t="s">
        <v>234</v>
      </c>
      <c r="K39" s="1" t="s">
        <v>235</v>
      </c>
      <c r="L39" s="1"/>
      <c r="M39" s="1" t="s">
        <v>236</v>
      </c>
      <c r="N39" s="1" t="s">
        <v>37</v>
      </c>
      <c r="O39">
        <v>1</v>
      </c>
      <c r="P39">
        <v>4</v>
      </c>
      <c r="Q39" t="s">
        <v>1437</v>
      </c>
      <c r="R39" t="s">
        <v>1442</v>
      </c>
      <c r="S39">
        <v>9</v>
      </c>
      <c r="T39" t="s">
        <v>1448</v>
      </c>
      <c r="U39" t="s">
        <v>1502</v>
      </c>
    </row>
    <row r="40" spans="1:21" x14ac:dyDescent="0.3">
      <c r="A40">
        <v>10668</v>
      </c>
      <c r="B40" s="1" t="s">
        <v>709</v>
      </c>
      <c r="C40">
        <v>1</v>
      </c>
      <c r="D40" s="2">
        <v>45184</v>
      </c>
      <c r="E40" s="2">
        <v>45212</v>
      </c>
      <c r="F40" s="2">
        <v>45192</v>
      </c>
      <c r="G40">
        <v>2</v>
      </c>
      <c r="H40">
        <v>47.22</v>
      </c>
      <c r="I40" s="1" t="s">
        <v>710</v>
      </c>
      <c r="J40" s="1" t="s">
        <v>712</v>
      </c>
      <c r="K40" s="1" t="s">
        <v>713</v>
      </c>
      <c r="L40" s="1"/>
      <c r="M40" s="1" t="s">
        <v>714</v>
      </c>
      <c r="N40" s="1" t="s">
        <v>37</v>
      </c>
      <c r="O40">
        <v>1</v>
      </c>
      <c r="P40">
        <v>8</v>
      </c>
      <c r="Q40" t="s">
        <v>1437</v>
      </c>
      <c r="R40" t="s">
        <v>1442</v>
      </c>
      <c r="S40">
        <v>9</v>
      </c>
      <c r="T40" t="s">
        <v>1448</v>
      </c>
      <c r="U40" t="s">
        <v>1504</v>
      </c>
    </row>
    <row r="41" spans="1:21" x14ac:dyDescent="0.3">
      <c r="A41">
        <v>10670</v>
      </c>
      <c r="B41" s="1" t="s">
        <v>231</v>
      </c>
      <c r="C41">
        <v>4</v>
      </c>
      <c r="D41" s="2">
        <v>45185</v>
      </c>
      <c r="E41" s="2">
        <v>45213</v>
      </c>
      <c r="F41" s="2">
        <v>45187</v>
      </c>
      <c r="G41">
        <v>1</v>
      </c>
      <c r="H41">
        <v>203.48</v>
      </c>
      <c r="I41" s="1" t="s">
        <v>232</v>
      </c>
      <c r="J41" s="1" t="s">
        <v>234</v>
      </c>
      <c r="K41" s="1" t="s">
        <v>235</v>
      </c>
      <c r="L41" s="1"/>
      <c r="M41" s="1" t="s">
        <v>236</v>
      </c>
      <c r="N41" s="1" t="s">
        <v>37</v>
      </c>
      <c r="O41">
        <v>1</v>
      </c>
      <c r="P41">
        <v>2</v>
      </c>
      <c r="Q41" t="s">
        <v>1437</v>
      </c>
      <c r="R41" t="s">
        <v>1442</v>
      </c>
      <c r="S41">
        <v>9</v>
      </c>
      <c r="T41" t="s">
        <v>1448</v>
      </c>
      <c r="U41" t="s">
        <v>1503</v>
      </c>
    </row>
    <row r="42" spans="1:21" x14ac:dyDescent="0.3">
      <c r="A42">
        <v>10694</v>
      </c>
      <c r="B42" s="1" t="s">
        <v>534</v>
      </c>
      <c r="C42">
        <v>8</v>
      </c>
      <c r="D42" s="2">
        <v>45205</v>
      </c>
      <c r="E42" s="2">
        <v>45233</v>
      </c>
      <c r="F42" s="2">
        <v>45208</v>
      </c>
      <c r="G42">
        <v>3</v>
      </c>
      <c r="H42">
        <v>398.36</v>
      </c>
      <c r="I42" s="1" t="s">
        <v>535</v>
      </c>
      <c r="J42" s="1" t="s">
        <v>537</v>
      </c>
      <c r="K42" s="1" t="s">
        <v>538</v>
      </c>
      <c r="L42" s="1"/>
      <c r="M42" s="1" t="s">
        <v>539</v>
      </c>
      <c r="N42" s="1" t="s">
        <v>37</v>
      </c>
      <c r="O42">
        <v>1</v>
      </c>
      <c r="P42">
        <v>3</v>
      </c>
      <c r="Q42" t="s">
        <v>1437</v>
      </c>
      <c r="R42" t="s">
        <v>1443</v>
      </c>
      <c r="S42">
        <v>10</v>
      </c>
      <c r="T42" t="s">
        <v>1449</v>
      </c>
      <c r="U42" t="s">
        <v>1503</v>
      </c>
    </row>
    <row r="43" spans="1:21" x14ac:dyDescent="0.3">
      <c r="A43">
        <v>10692</v>
      </c>
      <c r="B43" s="1" t="s">
        <v>30</v>
      </c>
      <c r="C43">
        <v>4</v>
      </c>
      <c r="D43" s="2">
        <v>45202</v>
      </c>
      <c r="E43" s="2">
        <v>45230</v>
      </c>
      <c r="F43" s="2">
        <v>45212</v>
      </c>
      <c r="G43">
        <v>2</v>
      </c>
      <c r="H43">
        <v>61.02</v>
      </c>
      <c r="I43" s="1" t="s">
        <v>31</v>
      </c>
      <c r="J43" s="1" t="s">
        <v>34</v>
      </c>
      <c r="K43" s="1" t="s">
        <v>35</v>
      </c>
      <c r="L43" s="1"/>
      <c r="M43" s="1" t="s">
        <v>36</v>
      </c>
      <c r="N43" s="1" t="s">
        <v>37</v>
      </c>
      <c r="O43">
        <v>1</v>
      </c>
      <c r="P43">
        <v>10</v>
      </c>
      <c r="Q43" t="s">
        <v>1437</v>
      </c>
      <c r="R43" t="s">
        <v>1443</v>
      </c>
      <c r="S43">
        <v>10</v>
      </c>
      <c r="T43" t="s">
        <v>1449</v>
      </c>
      <c r="U43" t="s">
        <v>1504</v>
      </c>
    </row>
    <row r="44" spans="1:21" x14ac:dyDescent="0.3">
      <c r="A44">
        <v>10691</v>
      </c>
      <c r="B44" s="1" t="s">
        <v>534</v>
      </c>
      <c r="C44">
        <v>2</v>
      </c>
      <c r="D44" s="2">
        <v>45202</v>
      </c>
      <c r="E44" s="2">
        <v>45244</v>
      </c>
      <c r="F44" s="2">
        <v>45221</v>
      </c>
      <c r="G44">
        <v>2</v>
      </c>
      <c r="H44">
        <v>810.05</v>
      </c>
      <c r="I44" s="1" t="s">
        <v>535</v>
      </c>
      <c r="J44" s="1" t="s">
        <v>537</v>
      </c>
      <c r="K44" s="1" t="s">
        <v>538</v>
      </c>
      <c r="L44" s="1"/>
      <c r="M44" s="1" t="s">
        <v>539</v>
      </c>
      <c r="N44" s="1" t="s">
        <v>37</v>
      </c>
      <c r="O44">
        <v>1</v>
      </c>
      <c r="P44">
        <v>19</v>
      </c>
      <c r="Q44" t="s">
        <v>1437</v>
      </c>
      <c r="R44" t="s">
        <v>1443</v>
      </c>
      <c r="S44">
        <v>10</v>
      </c>
      <c r="T44" t="s">
        <v>1449</v>
      </c>
      <c r="U44" t="s">
        <v>1500</v>
      </c>
    </row>
    <row r="45" spans="1:21" x14ac:dyDescent="0.3">
      <c r="A45">
        <v>10684</v>
      </c>
      <c r="B45" s="1" t="s">
        <v>484</v>
      </c>
      <c r="C45">
        <v>3</v>
      </c>
      <c r="D45" s="2">
        <v>45195</v>
      </c>
      <c r="E45" s="2">
        <v>45223</v>
      </c>
      <c r="F45" s="2">
        <v>45199</v>
      </c>
      <c r="G45">
        <v>1</v>
      </c>
      <c r="H45">
        <v>145.63</v>
      </c>
      <c r="I45" s="1" t="s">
        <v>485</v>
      </c>
      <c r="J45" s="1" t="s">
        <v>487</v>
      </c>
      <c r="K45" s="1" t="s">
        <v>488</v>
      </c>
      <c r="L45" s="1"/>
      <c r="M45" s="1" t="s">
        <v>489</v>
      </c>
      <c r="N45" s="1" t="s">
        <v>37</v>
      </c>
      <c r="O45">
        <v>1</v>
      </c>
      <c r="P45">
        <v>4</v>
      </c>
      <c r="Q45" t="s">
        <v>1437</v>
      </c>
      <c r="R45" t="s">
        <v>1442</v>
      </c>
      <c r="S45">
        <v>9</v>
      </c>
      <c r="T45" t="s">
        <v>1448</v>
      </c>
      <c r="U45" t="s">
        <v>1502</v>
      </c>
    </row>
    <row r="46" spans="1:21" x14ac:dyDescent="0.3">
      <c r="A46">
        <v>10788</v>
      </c>
      <c r="B46" s="1" t="s">
        <v>534</v>
      </c>
      <c r="C46">
        <v>1</v>
      </c>
      <c r="D46" s="2">
        <v>45282</v>
      </c>
      <c r="E46" s="2">
        <v>45310</v>
      </c>
      <c r="F46" s="2">
        <v>45310</v>
      </c>
      <c r="G46">
        <v>2</v>
      </c>
      <c r="H46">
        <v>42.7</v>
      </c>
      <c r="I46" s="1" t="s">
        <v>535</v>
      </c>
      <c r="J46" s="1" t="s">
        <v>537</v>
      </c>
      <c r="K46" s="1" t="s">
        <v>538</v>
      </c>
      <c r="L46" s="1"/>
      <c r="M46" s="1" t="s">
        <v>539</v>
      </c>
      <c r="N46" s="1" t="s">
        <v>37</v>
      </c>
      <c r="O46">
        <v>1</v>
      </c>
      <c r="P46">
        <v>28</v>
      </c>
      <c r="Q46" t="s">
        <v>1437</v>
      </c>
      <c r="R46" t="s">
        <v>1443</v>
      </c>
      <c r="S46">
        <v>12</v>
      </c>
      <c r="T46" t="s">
        <v>1451</v>
      </c>
      <c r="U46" t="s">
        <v>1504</v>
      </c>
    </row>
    <row r="47" spans="1:21" x14ac:dyDescent="0.3">
      <c r="A47">
        <v>10791</v>
      </c>
      <c r="B47" s="1" t="s">
        <v>231</v>
      </c>
      <c r="C47">
        <v>6</v>
      </c>
      <c r="D47" s="2">
        <v>45283</v>
      </c>
      <c r="E47" s="2">
        <v>45311</v>
      </c>
      <c r="F47" s="2">
        <v>45292</v>
      </c>
      <c r="G47">
        <v>2</v>
      </c>
      <c r="H47">
        <v>16.850000000000001</v>
      </c>
      <c r="I47" s="1" t="s">
        <v>232</v>
      </c>
      <c r="J47" s="1" t="s">
        <v>234</v>
      </c>
      <c r="K47" s="1" t="s">
        <v>235</v>
      </c>
      <c r="L47" s="1"/>
      <c r="M47" s="1" t="s">
        <v>236</v>
      </c>
      <c r="N47" s="1" t="s">
        <v>37</v>
      </c>
      <c r="O47">
        <v>1</v>
      </c>
      <c r="P47">
        <v>9</v>
      </c>
      <c r="Q47" t="s">
        <v>1437</v>
      </c>
      <c r="R47" t="s">
        <v>1443</v>
      </c>
      <c r="S47">
        <v>12</v>
      </c>
      <c r="T47" t="s">
        <v>1451</v>
      </c>
      <c r="U47" t="s">
        <v>1502</v>
      </c>
    </row>
    <row r="48" spans="1:21" x14ac:dyDescent="0.3">
      <c r="A48">
        <v>10799</v>
      </c>
      <c r="B48" s="1" t="s">
        <v>347</v>
      </c>
      <c r="C48">
        <v>9</v>
      </c>
      <c r="D48" s="2">
        <v>45286</v>
      </c>
      <c r="E48" s="2">
        <v>45328</v>
      </c>
      <c r="F48" s="2">
        <v>45296</v>
      </c>
      <c r="G48">
        <v>3</v>
      </c>
      <c r="H48">
        <v>30.76</v>
      </c>
      <c r="I48" s="1" t="s">
        <v>348</v>
      </c>
      <c r="J48" s="1" t="s">
        <v>350</v>
      </c>
      <c r="K48" s="1" t="s">
        <v>351</v>
      </c>
      <c r="L48" s="1"/>
      <c r="M48" s="1" t="s">
        <v>352</v>
      </c>
      <c r="N48" s="1" t="s">
        <v>37</v>
      </c>
      <c r="O48">
        <v>1</v>
      </c>
      <c r="P48">
        <v>10</v>
      </c>
      <c r="Q48" t="s">
        <v>1437</v>
      </c>
      <c r="R48" t="s">
        <v>1443</v>
      </c>
      <c r="S48">
        <v>12</v>
      </c>
      <c r="T48" t="s">
        <v>1451</v>
      </c>
      <c r="U48" t="s">
        <v>1502</v>
      </c>
    </row>
    <row r="49" spans="1:21" x14ac:dyDescent="0.3">
      <c r="A49">
        <v>10797</v>
      </c>
      <c r="B49" s="1" t="s">
        <v>168</v>
      </c>
      <c r="C49">
        <v>7</v>
      </c>
      <c r="D49" s="2">
        <v>45285</v>
      </c>
      <c r="E49" s="2">
        <v>45313</v>
      </c>
      <c r="F49" s="2">
        <v>45296</v>
      </c>
      <c r="G49">
        <v>2</v>
      </c>
      <c r="H49">
        <v>33.35</v>
      </c>
      <c r="I49" s="1" t="s">
        <v>169</v>
      </c>
      <c r="J49" s="1" t="s">
        <v>171</v>
      </c>
      <c r="K49" s="1" t="s">
        <v>172</v>
      </c>
      <c r="L49" s="1"/>
      <c r="M49" s="1" t="s">
        <v>173</v>
      </c>
      <c r="N49" s="1" t="s">
        <v>37</v>
      </c>
      <c r="O49">
        <v>1</v>
      </c>
      <c r="P49">
        <v>11</v>
      </c>
      <c r="Q49" t="s">
        <v>1437</v>
      </c>
      <c r="R49" t="s">
        <v>1443</v>
      </c>
      <c r="S49">
        <v>12</v>
      </c>
      <c r="T49" t="s">
        <v>1451</v>
      </c>
      <c r="U49" t="s">
        <v>1501</v>
      </c>
    </row>
    <row r="50" spans="1:21" x14ac:dyDescent="0.3">
      <c r="A50">
        <v>10745</v>
      </c>
      <c r="B50" s="1" t="s">
        <v>534</v>
      </c>
      <c r="C50">
        <v>9</v>
      </c>
      <c r="D50" s="2">
        <v>45248</v>
      </c>
      <c r="E50" s="2">
        <v>45276</v>
      </c>
      <c r="F50" s="2">
        <v>45257</v>
      </c>
      <c r="G50">
        <v>1</v>
      </c>
      <c r="H50">
        <v>3.52</v>
      </c>
      <c r="I50" s="1" t="s">
        <v>535</v>
      </c>
      <c r="J50" s="1" t="s">
        <v>537</v>
      </c>
      <c r="K50" s="1" t="s">
        <v>538</v>
      </c>
      <c r="L50" s="1"/>
      <c r="M50" s="1" t="s">
        <v>539</v>
      </c>
      <c r="N50" s="1" t="s">
        <v>37</v>
      </c>
      <c r="O50">
        <v>1</v>
      </c>
      <c r="P50">
        <v>9</v>
      </c>
      <c r="Q50" t="s">
        <v>1437</v>
      </c>
      <c r="R50" t="s">
        <v>1443</v>
      </c>
      <c r="S50">
        <v>11</v>
      </c>
      <c r="T50" t="s">
        <v>1450</v>
      </c>
      <c r="U50" t="s">
        <v>1503</v>
      </c>
    </row>
    <row r="51" spans="1:21" x14ac:dyDescent="0.3">
      <c r="A51">
        <v>10766</v>
      </c>
      <c r="B51" s="1" t="s">
        <v>484</v>
      </c>
      <c r="C51">
        <v>4</v>
      </c>
      <c r="D51" s="2">
        <v>45265</v>
      </c>
      <c r="E51" s="2">
        <v>45293</v>
      </c>
      <c r="F51" s="2">
        <v>45269</v>
      </c>
      <c r="G51">
        <v>1</v>
      </c>
      <c r="H51">
        <v>157.55000000000001</v>
      </c>
      <c r="I51" s="1" t="s">
        <v>485</v>
      </c>
      <c r="J51" s="1" t="s">
        <v>487</v>
      </c>
      <c r="K51" s="1" t="s">
        <v>488</v>
      </c>
      <c r="L51" s="1"/>
      <c r="M51" s="1" t="s">
        <v>489</v>
      </c>
      <c r="N51" s="1" t="s">
        <v>37</v>
      </c>
      <c r="O51">
        <v>1</v>
      </c>
      <c r="P51">
        <v>4</v>
      </c>
      <c r="Q51" t="s">
        <v>1437</v>
      </c>
      <c r="R51" t="s">
        <v>1443</v>
      </c>
      <c r="S51">
        <v>12</v>
      </c>
      <c r="T51" t="s">
        <v>1451</v>
      </c>
      <c r="U51" t="s">
        <v>1503</v>
      </c>
    </row>
    <row r="52" spans="1:21" x14ac:dyDescent="0.3">
      <c r="A52">
        <v>10765</v>
      </c>
      <c r="B52" s="1" t="s">
        <v>534</v>
      </c>
      <c r="C52">
        <v>3</v>
      </c>
      <c r="D52" s="2">
        <v>45264</v>
      </c>
      <c r="E52" s="2">
        <v>45292</v>
      </c>
      <c r="F52" s="2">
        <v>45269</v>
      </c>
      <c r="G52">
        <v>3</v>
      </c>
      <c r="H52">
        <v>42.74</v>
      </c>
      <c r="I52" s="1" t="s">
        <v>535</v>
      </c>
      <c r="J52" s="1" t="s">
        <v>537</v>
      </c>
      <c r="K52" s="1" t="s">
        <v>538</v>
      </c>
      <c r="L52" s="1"/>
      <c r="M52" s="1" t="s">
        <v>539</v>
      </c>
      <c r="N52" s="1" t="s">
        <v>37</v>
      </c>
      <c r="O52">
        <v>1</v>
      </c>
      <c r="P52">
        <v>5</v>
      </c>
      <c r="Q52" t="s">
        <v>1437</v>
      </c>
      <c r="R52" t="s">
        <v>1443</v>
      </c>
      <c r="S52">
        <v>12</v>
      </c>
      <c r="T52" t="s">
        <v>1451</v>
      </c>
      <c r="U52" t="s">
        <v>1502</v>
      </c>
    </row>
    <row r="53" spans="1:21" x14ac:dyDescent="0.3">
      <c r="A53">
        <v>10772</v>
      </c>
      <c r="B53" s="1" t="s">
        <v>387</v>
      </c>
      <c r="C53">
        <v>3</v>
      </c>
      <c r="D53" s="2">
        <v>45270</v>
      </c>
      <c r="E53" s="2">
        <v>45298</v>
      </c>
      <c r="F53" s="2">
        <v>45279</v>
      </c>
      <c r="G53">
        <v>2</v>
      </c>
      <c r="H53">
        <v>91.28</v>
      </c>
      <c r="I53" s="1" t="s">
        <v>388</v>
      </c>
      <c r="J53" s="1" t="s">
        <v>390</v>
      </c>
      <c r="K53" s="1" t="s">
        <v>391</v>
      </c>
      <c r="L53" s="1"/>
      <c r="M53" s="1" t="s">
        <v>392</v>
      </c>
      <c r="N53" s="1" t="s">
        <v>37</v>
      </c>
      <c r="O53">
        <v>1</v>
      </c>
      <c r="P53">
        <v>9</v>
      </c>
      <c r="Q53" t="s">
        <v>1437</v>
      </c>
      <c r="R53" t="s">
        <v>1443</v>
      </c>
      <c r="S53">
        <v>12</v>
      </c>
      <c r="T53" t="s">
        <v>1451</v>
      </c>
      <c r="U53" t="s">
        <v>1503</v>
      </c>
    </row>
    <row r="54" spans="1:21" x14ac:dyDescent="0.3">
      <c r="A54">
        <v>10488</v>
      </c>
      <c r="B54" s="1" t="s">
        <v>231</v>
      </c>
      <c r="C54">
        <v>8</v>
      </c>
      <c r="D54" s="2">
        <v>45012</v>
      </c>
      <c r="E54" s="2">
        <v>45040</v>
      </c>
      <c r="F54" s="2">
        <v>45018</v>
      </c>
      <c r="G54">
        <v>2</v>
      </c>
      <c r="H54">
        <v>4.93</v>
      </c>
      <c r="I54" s="1" t="s">
        <v>232</v>
      </c>
      <c r="J54" s="1" t="s">
        <v>234</v>
      </c>
      <c r="K54" s="1" t="s">
        <v>235</v>
      </c>
      <c r="L54" s="1"/>
      <c r="M54" s="1" t="s">
        <v>236</v>
      </c>
      <c r="N54" s="1" t="s">
        <v>37</v>
      </c>
      <c r="O54">
        <v>1</v>
      </c>
      <c r="P54">
        <v>6</v>
      </c>
      <c r="Q54" t="s">
        <v>1437</v>
      </c>
      <c r="R54" t="s">
        <v>1444</v>
      </c>
      <c r="S54">
        <v>3</v>
      </c>
      <c r="T54" t="s">
        <v>1454</v>
      </c>
      <c r="U54" t="s">
        <v>1502</v>
      </c>
    </row>
    <row r="55" spans="1:21" x14ac:dyDescent="0.3">
      <c r="A55">
        <v>10468</v>
      </c>
      <c r="B55" s="1" t="s">
        <v>347</v>
      </c>
      <c r="C55">
        <v>3</v>
      </c>
      <c r="D55" s="2">
        <v>44992</v>
      </c>
      <c r="E55" s="2">
        <v>45020</v>
      </c>
      <c r="F55" s="2">
        <v>44997</v>
      </c>
      <c r="G55">
        <v>3</v>
      </c>
      <c r="H55">
        <v>44.12</v>
      </c>
      <c r="I55" s="1" t="s">
        <v>348</v>
      </c>
      <c r="J55" s="1" t="s">
        <v>350</v>
      </c>
      <c r="K55" s="1" t="s">
        <v>351</v>
      </c>
      <c r="L55" s="1"/>
      <c r="M55" s="1" t="s">
        <v>352</v>
      </c>
      <c r="N55" s="1" t="s">
        <v>37</v>
      </c>
      <c r="O55">
        <v>1</v>
      </c>
      <c r="P55">
        <v>5</v>
      </c>
      <c r="Q55" t="s">
        <v>1437</v>
      </c>
      <c r="R55" t="s">
        <v>1444</v>
      </c>
      <c r="S55">
        <v>3</v>
      </c>
      <c r="T55" t="s">
        <v>1454</v>
      </c>
      <c r="U55" t="s">
        <v>1504</v>
      </c>
    </row>
    <row r="56" spans="1:21" x14ac:dyDescent="0.3">
      <c r="A56">
        <v>10527</v>
      </c>
      <c r="B56" s="1" t="s">
        <v>534</v>
      </c>
      <c r="C56">
        <v>7</v>
      </c>
      <c r="D56" s="2">
        <v>45051</v>
      </c>
      <c r="E56" s="2">
        <v>45079</v>
      </c>
      <c r="F56" s="2">
        <v>45053</v>
      </c>
      <c r="G56">
        <v>1</v>
      </c>
      <c r="H56">
        <v>41.9</v>
      </c>
      <c r="I56" s="1" t="s">
        <v>535</v>
      </c>
      <c r="J56" s="1" t="s">
        <v>537</v>
      </c>
      <c r="K56" s="1" t="s">
        <v>538</v>
      </c>
      <c r="L56" s="1"/>
      <c r="M56" s="1" t="s">
        <v>539</v>
      </c>
      <c r="N56" s="1" t="s">
        <v>37</v>
      </c>
      <c r="O56">
        <v>1</v>
      </c>
      <c r="P56">
        <v>2</v>
      </c>
      <c r="Q56" t="s">
        <v>1437</v>
      </c>
      <c r="R56" t="s">
        <v>1445</v>
      </c>
      <c r="S56">
        <v>5</v>
      </c>
      <c r="T56" t="s">
        <v>1456</v>
      </c>
      <c r="U56" t="s">
        <v>1502</v>
      </c>
    </row>
    <row r="57" spans="1:21" x14ac:dyDescent="0.3">
      <c r="A57">
        <v>10522</v>
      </c>
      <c r="B57" s="1" t="s">
        <v>387</v>
      </c>
      <c r="C57">
        <v>4</v>
      </c>
      <c r="D57" s="2">
        <v>45046</v>
      </c>
      <c r="E57" s="2">
        <v>45074</v>
      </c>
      <c r="F57" s="2">
        <v>45052</v>
      </c>
      <c r="G57">
        <v>1</v>
      </c>
      <c r="H57">
        <v>45.33</v>
      </c>
      <c r="I57" s="1" t="s">
        <v>388</v>
      </c>
      <c r="J57" s="1" t="s">
        <v>390</v>
      </c>
      <c r="K57" s="1" t="s">
        <v>391</v>
      </c>
      <c r="L57" s="1"/>
      <c r="M57" s="1" t="s">
        <v>392</v>
      </c>
      <c r="N57" s="1" t="s">
        <v>37</v>
      </c>
      <c r="O57">
        <v>1</v>
      </c>
      <c r="P57">
        <v>6</v>
      </c>
      <c r="Q57" t="s">
        <v>1437</v>
      </c>
      <c r="R57" t="s">
        <v>1445</v>
      </c>
      <c r="S57">
        <v>4</v>
      </c>
      <c r="T57" t="s">
        <v>1455</v>
      </c>
      <c r="U57" t="s">
        <v>1503</v>
      </c>
    </row>
    <row r="58" spans="1:21" x14ac:dyDescent="0.3">
      <c r="A58">
        <v>10513</v>
      </c>
      <c r="B58" s="1" t="s">
        <v>709</v>
      </c>
      <c r="C58">
        <v>7</v>
      </c>
      <c r="D58" s="2">
        <v>45038</v>
      </c>
      <c r="E58" s="2">
        <v>45080</v>
      </c>
      <c r="F58" s="2">
        <v>45044</v>
      </c>
      <c r="G58">
        <v>1</v>
      </c>
      <c r="H58">
        <v>105.65</v>
      </c>
      <c r="I58" s="1" t="s">
        <v>710</v>
      </c>
      <c r="J58" s="1" t="s">
        <v>712</v>
      </c>
      <c r="K58" s="1" t="s">
        <v>713</v>
      </c>
      <c r="L58" s="1"/>
      <c r="M58" s="1" t="s">
        <v>714</v>
      </c>
      <c r="N58" s="1" t="s">
        <v>37</v>
      </c>
      <c r="O58">
        <v>1</v>
      </c>
      <c r="P58">
        <v>6</v>
      </c>
      <c r="Q58" t="s">
        <v>1437</v>
      </c>
      <c r="R58" t="s">
        <v>1445</v>
      </c>
      <c r="S58">
        <v>4</v>
      </c>
      <c r="T58" t="s">
        <v>1455</v>
      </c>
      <c r="U58" t="s">
        <v>1503</v>
      </c>
    </row>
    <row r="59" spans="1:21" x14ac:dyDescent="0.3">
      <c r="A59">
        <v>10509</v>
      </c>
      <c r="B59" s="1" t="s">
        <v>75</v>
      </c>
      <c r="C59">
        <v>4</v>
      </c>
      <c r="D59" s="2">
        <v>45033</v>
      </c>
      <c r="E59" s="2">
        <v>45061</v>
      </c>
      <c r="F59" s="2">
        <v>45045</v>
      </c>
      <c r="G59">
        <v>1</v>
      </c>
      <c r="H59">
        <v>0.15</v>
      </c>
      <c r="I59" s="1" t="s">
        <v>76</v>
      </c>
      <c r="J59" s="1" t="s">
        <v>861</v>
      </c>
      <c r="K59" s="1" t="s">
        <v>79</v>
      </c>
      <c r="L59" s="1"/>
      <c r="M59" s="1" t="s">
        <v>80</v>
      </c>
      <c r="N59" s="1" t="s">
        <v>37</v>
      </c>
      <c r="O59">
        <v>1</v>
      </c>
      <c r="P59">
        <v>12</v>
      </c>
      <c r="Q59" t="s">
        <v>1437</v>
      </c>
      <c r="R59" t="s">
        <v>1445</v>
      </c>
      <c r="S59">
        <v>4</v>
      </c>
      <c r="T59" t="s">
        <v>1455</v>
      </c>
      <c r="U59" t="s">
        <v>1505</v>
      </c>
    </row>
    <row r="60" spans="1:21" x14ac:dyDescent="0.3">
      <c r="A60">
        <v>10508</v>
      </c>
      <c r="B60" s="1" t="s">
        <v>484</v>
      </c>
      <c r="C60">
        <v>1</v>
      </c>
      <c r="D60" s="2">
        <v>45032</v>
      </c>
      <c r="E60" s="2">
        <v>45060</v>
      </c>
      <c r="F60" s="2">
        <v>45059</v>
      </c>
      <c r="G60">
        <v>2</v>
      </c>
      <c r="H60">
        <v>4.99</v>
      </c>
      <c r="I60" s="1" t="s">
        <v>485</v>
      </c>
      <c r="J60" s="1" t="s">
        <v>487</v>
      </c>
      <c r="K60" s="1" t="s">
        <v>488</v>
      </c>
      <c r="L60" s="1"/>
      <c r="M60" s="1" t="s">
        <v>489</v>
      </c>
      <c r="N60" s="1" t="s">
        <v>37</v>
      </c>
      <c r="O60">
        <v>1</v>
      </c>
      <c r="P60">
        <v>27</v>
      </c>
      <c r="Q60" t="s">
        <v>1437</v>
      </c>
      <c r="R60" t="s">
        <v>1445</v>
      </c>
      <c r="S60">
        <v>4</v>
      </c>
      <c r="T60" t="s">
        <v>1455</v>
      </c>
      <c r="U60" t="s">
        <v>1505</v>
      </c>
    </row>
    <row r="61" spans="1:21" x14ac:dyDescent="0.3">
      <c r="A61">
        <v>10506</v>
      </c>
      <c r="B61" s="1" t="s">
        <v>347</v>
      </c>
      <c r="C61">
        <v>9</v>
      </c>
      <c r="D61" s="2">
        <v>45031</v>
      </c>
      <c r="E61" s="2">
        <v>45059</v>
      </c>
      <c r="F61" s="2">
        <v>45048</v>
      </c>
      <c r="G61">
        <v>2</v>
      </c>
      <c r="H61">
        <v>21.19</v>
      </c>
      <c r="I61" s="1" t="s">
        <v>348</v>
      </c>
      <c r="J61" s="1" t="s">
        <v>350</v>
      </c>
      <c r="K61" s="1" t="s">
        <v>351</v>
      </c>
      <c r="L61" s="1"/>
      <c r="M61" s="1" t="s">
        <v>352</v>
      </c>
      <c r="N61" s="1" t="s">
        <v>37</v>
      </c>
      <c r="O61">
        <v>1</v>
      </c>
      <c r="P61">
        <v>17</v>
      </c>
      <c r="Q61" t="s">
        <v>1437</v>
      </c>
      <c r="R61" t="s">
        <v>1445</v>
      </c>
      <c r="S61">
        <v>4</v>
      </c>
      <c r="T61" t="s">
        <v>1455</v>
      </c>
      <c r="U61" t="s">
        <v>1501</v>
      </c>
    </row>
    <row r="62" spans="1:21" x14ac:dyDescent="0.3">
      <c r="A62">
        <v>10501</v>
      </c>
      <c r="B62" s="1" t="s">
        <v>75</v>
      </c>
      <c r="C62">
        <v>9</v>
      </c>
      <c r="D62" s="2">
        <v>45025</v>
      </c>
      <c r="E62" s="2">
        <v>45053</v>
      </c>
      <c r="F62" s="2">
        <v>45032</v>
      </c>
      <c r="G62">
        <v>3</v>
      </c>
      <c r="H62">
        <v>8.85</v>
      </c>
      <c r="I62" s="1" t="s">
        <v>76</v>
      </c>
      <c r="J62" s="1" t="s">
        <v>861</v>
      </c>
      <c r="K62" s="1" t="s">
        <v>79</v>
      </c>
      <c r="L62" s="1"/>
      <c r="M62" s="1" t="s">
        <v>80</v>
      </c>
      <c r="N62" s="1" t="s">
        <v>37</v>
      </c>
      <c r="O62">
        <v>1</v>
      </c>
      <c r="P62">
        <v>7</v>
      </c>
      <c r="Q62" t="s">
        <v>1437</v>
      </c>
      <c r="R62" t="s">
        <v>1445</v>
      </c>
      <c r="S62">
        <v>4</v>
      </c>
      <c r="T62" t="s">
        <v>1455</v>
      </c>
      <c r="U62" t="s">
        <v>1505</v>
      </c>
    </row>
    <row r="63" spans="1:21" x14ac:dyDescent="0.3">
      <c r="A63">
        <v>10497</v>
      </c>
      <c r="B63" s="1" t="s">
        <v>387</v>
      </c>
      <c r="C63">
        <v>7</v>
      </c>
      <c r="D63" s="2">
        <v>45020</v>
      </c>
      <c r="E63" s="2">
        <v>45048</v>
      </c>
      <c r="F63" s="2">
        <v>45023</v>
      </c>
      <c r="G63">
        <v>1</v>
      </c>
      <c r="H63">
        <v>36.21</v>
      </c>
      <c r="I63" s="1" t="s">
        <v>388</v>
      </c>
      <c r="J63" s="1" t="s">
        <v>390</v>
      </c>
      <c r="K63" s="1" t="s">
        <v>391</v>
      </c>
      <c r="L63" s="1"/>
      <c r="M63" s="1" t="s">
        <v>392</v>
      </c>
      <c r="N63" s="1" t="s">
        <v>37</v>
      </c>
      <c r="O63">
        <v>1</v>
      </c>
      <c r="P63">
        <v>3</v>
      </c>
      <c r="Q63" t="s">
        <v>1437</v>
      </c>
      <c r="R63" t="s">
        <v>1445</v>
      </c>
      <c r="S63">
        <v>4</v>
      </c>
      <c r="T63" t="s">
        <v>1455</v>
      </c>
      <c r="U63" t="s">
        <v>1502</v>
      </c>
    </row>
    <row r="64" spans="1:21" x14ac:dyDescent="0.3">
      <c r="A64">
        <v>10418</v>
      </c>
      <c r="B64" s="1" t="s">
        <v>534</v>
      </c>
      <c r="C64">
        <v>4</v>
      </c>
      <c r="D64" s="2">
        <v>44943</v>
      </c>
      <c r="E64" s="2">
        <v>44971</v>
      </c>
      <c r="F64" s="2">
        <v>44950</v>
      </c>
      <c r="G64">
        <v>1</v>
      </c>
      <c r="H64">
        <v>17.55</v>
      </c>
      <c r="I64" s="1" t="s">
        <v>535</v>
      </c>
      <c r="J64" s="1" t="s">
        <v>537</v>
      </c>
      <c r="K64" s="1" t="s">
        <v>538</v>
      </c>
      <c r="L64" s="1"/>
      <c r="M64" s="1" t="s">
        <v>539</v>
      </c>
      <c r="N64" s="1" t="s">
        <v>37</v>
      </c>
      <c r="O64">
        <v>1</v>
      </c>
      <c r="P64">
        <v>7</v>
      </c>
      <c r="Q64" t="s">
        <v>1437</v>
      </c>
      <c r="R64" t="s">
        <v>1444</v>
      </c>
      <c r="S64">
        <v>1</v>
      </c>
      <c r="T64" t="s">
        <v>1452</v>
      </c>
      <c r="U64" t="s">
        <v>1502</v>
      </c>
    </row>
    <row r="65" spans="1:21" x14ac:dyDescent="0.3">
      <c r="A65">
        <v>10407</v>
      </c>
      <c r="B65" s="1" t="s">
        <v>484</v>
      </c>
      <c r="C65">
        <v>2</v>
      </c>
      <c r="D65" s="2">
        <v>44933</v>
      </c>
      <c r="E65" s="2">
        <v>44961</v>
      </c>
      <c r="F65" s="2">
        <v>44956</v>
      </c>
      <c r="G65">
        <v>2</v>
      </c>
      <c r="H65">
        <v>91.48</v>
      </c>
      <c r="I65" s="1" t="s">
        <v>485</v>
      </c>
      <c r="J65" s="1" t="s">
        <v>487</v>
      </c>
      <c r="K65" s="1" t="s">
        <v>488</v>
      </c>
      <c r="L65" s="1"/>
      <c r="M65" s="1" t="s">
        <v>489</v>
      </c>
      <c r="N65" s="1" t="s">
        <v>37</v>
      </c>
      <c r="O65">
        <v>1</v>
      </c>
      <c r="P65">
        <v>23</v>
      </c>
      <c r="Q65" t="s">
        <v>1437</v>
      </c>
      <c r="R65" t="s">
        <v>1444</v>
      </c>
      <c r="S65">
        <v>1</v>
      </c>
      <c r="T65" t="s">
        <v>1452</v>
      </c>
      <c r="U65" t="s">
        <v>1502</v>
      </c>
    </row>
    <row r="66" spans="1:21" x14ac:dyDescent="0.3">
      <c r="A66">
        <v>10457</v>
      </c>
      <c r="B66" s="1" t="s">
        <v>347</v>
      </c>
      <c r="C66">
        <v>2</v>
      </c>
      <c r="D66" s="2">
        <v>44982</v>
      </c>
      <c r="E66" s="2">
        <v>45010</v>
      </c>
      <c r="F66" s="2">
        <v>44988</v>
      </c>
      <c r="G66">
        <v>1</v>
      </c>
      <c r="H66">
        <v>11.57</v>
      </c>
      <c r="I66" s="1" t="s">
        <v>348</v>
      </c>
      <c r="J66" s="1" t="s">
        <v>350</v>
      </c>
      <c r="K66" s="1" t="s">
        <v>351</v>
      </c>
      <c r="L66" s="1"/>
      <c r="M66" s="1" t="s">
        <v>352</v>
      </c>
      <c r="N66" s="1" t="s">
        <v>37</v>
      </c>
      <c r="O66">
        <v>1</v>
      </c>
      <c r="P66">
        <v>6</v>
      </c>
      <c r="Q66" t="s">
        <v>1437</v>
      </c>
      <c r="R66" t="s">
        <v>1444</v>
      </c>
      <c r="S66">
        <v>2</v>
      </c>
      <c r="T66" t="s">
        <v>1453</v>
      </c>
      <c r="U66" t="s">
        <v>1502</v>
      </c>
    </row>
    <row r="67" spans="1:21" x14ac:dyDescent="0.3">
      <c r="A67">
        <v>10456</v>
      </c>
      <c r="B67" s="1" t="s">
        <v>347</v>
      </c>
      <c r="C67">
        <v>8</v>
      </c>
      <c r="D67" s="2">
        <v>44982</v>
      </c>
      <c r="E67" s="2">
        <v>45024</v>
      </c>
      <c r="F67" s="2">
        <v>44985</v>
      </c>
      <c r="G67">
        <v>2</v>
      </c>
      <c r="H67">
        <v>8.1199999999999992</v>
      </c>
      <c r="I67" s="1" t="s">
        <v>348</v>
      </c>
      <c r="J67" s="1" t="s">
        <v>350</v>
      </c>
      <c r="K67" s="1" t="s">
        <v>351</v>
      </c>
      <c r="L67" s="1"/>
      <c r="M67" s="1" t="s">
        <v>352</v>
      </c>
      <c r="N67" s="1" t="s">
        <v>37</v>
      </c>
      <c r="O67">
        <v>1</v>
      </c>
      <c r="P67">
        <v>3</v>
      </c>
      <c r="Q67" t="s">
        <v>1437</v>
      </c>
      <c r="R67" t="s">
        <v>1444</v>
      </c>
      <c r="S67">
        <v>2</v>
      </c>
      <c r="T67" t="s">
        <v>1453</v>
      </c>
      <c r="U67" t="s">
        <v>1504</v>
      </c>
    </row>
    <row r="68" spans="1:21" x14ac:dyDescent="0.3">
      <c r="A68">
        <v>10446</v>
      </c>
      <c r="B68" s="1" t="s">
        <v>657</v>
      </c>
      <c r="C68">
        <v>6</v>
      </c>
      <c r="D68" s="2">
        <v>44971</v>
      </c>
      <c r="E68" s="2">
        <v>44999</v>
      </c>
      <c r="F68" s="2">
        <v>44976</v>
      </c>
      <c r="G68">
        <v>1</v>
      </c>
      <c r="H68">
        <v>14.68</v>
      </c>
      <c r="I68" s="1" t="s">
        <v>658</v>
      </c>
      <c r="J68" s="1" t="s">
        <v>660</v>
      </c>
      <c r="K68" s="1" t="s">
        <v>661</v>
      </c>
      <c r="L68" s="1"/>
      <c r="M68" s="1" t="s">
        <v>662</v>
      </c>
      <c r="N68" s="1" t="s">
        <v>37</v>
      </c>
      <c r="O68">
        <v>1</v>
      </c>
      <c r="P68">
        <v>5</v>
      </c>
      <c r="Q68" t="s">
        <v>1437</v>
      </c>
      <c r="R68" t="s">
        <v>1444</v>
      </c>
      <c r="S68">
        <v>2</v>
      </c>
      <c r="T68" t="s">
        <v>1453</v>
      </c>
      <c r="U68" t="s">
        <v>1501</v>
      </c>
    </row>
    <row r="69" spans="1:21" x14ac:dyDescent="0.3">
      <c r="A69">
        <v>10438</v>
      </c>
      <c r="B69" s="1" t="s">
        <v>657</v>
      </c>
      <c r="C69">
        <v>3</v>
      </c>
      <c r="D69" s="2">
        <v>44963</v>
      </c>
      <c r="E69" s="2">
        <v>44991</v>
      </c>
      <c r="F69" s="2">
        <v>44971</v>
      </c>
      <c r="G69">
        <v>2</v>
      </c>
      <c r="H69">
        <v>8.24</v>
      </c>
      <c r="I69" s="1" t="s">
        <v>658</v>
      </c>
      <c r="J69" s="1" t="s">
        <v>660</v>
      </c>
      <c r="K69" s="1" t="s">
        <v>661</v>
      </c>
      <c r="L69" s="1"/>
      <c r="M69" s="1" t="s">
        <v>662</v>
      </c>
      <c r="N69" s="1" t="s">
        <v>37</v>
      </c>
      <c r="O69">
        <v>1</v>
      </c>
      <c r="P69">
        <v>8</v>
      </c>
      <c r="Q69" t="s">
        <v>1437</v>
      </c>
      <c r="R69" t="s">
        <v>1444</v>
      </c>
      <c r="S69">
        <v>2</v>
      </c>
      <c r="T69" t="s">
        <v>1453</v>
      </c>
      <c r="U69" t="s">
        <v>1504</v>
      </c>
    </row>
    <row r="70" spans="1:21" x14ac:dyDescent="0.3">
      <c r="A70">
        <v>10623</v>
      </c>
      <c r="B70" s="1" t="s">
        <v>231</v>
      </c>
      <c r="C70">
        <v>8</v>
      </c>
      <c r="D70" s="2">
        <v>45145</v>
      </c>
      <c r="E70" s="2">
        <v>45173</v>
      </c>
      <c r="F70" s="2">
        <v>45150</v>
      </c>
      <c r="G70">
        <v>2</v>
      </c>
      <c r="H70">
        <v>97.18</v>
      </c>
      <c r="I70" s="1" t="s">
        <v>232</v>
      </c>
      <c r="J70" s="1" t="s">
        <v>234</v>
      </c>
      <c r="K70" s="1" t="s">
        <v>235</v>
      </c>
      <c r="L70" s="1"/>
      <c r="M70" s="1" t="s">
        <v>236</v>
      </c>
      <c r="N70" s="1" t="s">
        <v>37</v>
      </c>
      <c r="O70">
        <v>1</v>
      </c>
      <c r="P70">
        <v>5</v>
      </c>
      <c r="Q70" t="s">
        <v>1437</v>
      </c>
      <c r="R70" t="s">
        <v>1442</v>
      </c>
      <c r="S70">
        <v>8</v>
      </c>
      <c r="T70" t="s">
        <v>1447</v>
      </c>
      <c r="U70" t="s">
        <v>1502</v>
      </c>
    </row>
    <row r="71" spans="1:21" x14ac:dyDescent="0.3">
      <c r="A71">
        <v>10614</v>
      </c>
      <c r="B71" s="1" t="s">
        <v>75</v>
      </c>
      <c r="C71">
        <v>8</v>
      </c>
      <c r="D71" s="2">
        <v>45136</v>
      </c>
      <c r="E71" s="2">
        <v>45164</v>
      </c>
      <c r="F71" s="2">
        <v>45139</v>
      </c>
      <c r="G71">
        <v>3</v>
      </c>
      <c r="H71">
        <v>1.93</v>
      </c>
      <c r="I71" s="1" t="s">
        <v>76</v>
      </c>
      <c r="J71" s="1" t="s">
        <v>861</v>
      </c>
      <c r="K71" s="1" t="s">
        <v>79</v>
      </c>
      <c r="L71" s="1"/>
      <c r="M71" s="1" t="s">
        <v>80</v>
      </c>
      <c r="N71" s="1" t="s">
        <v>37</v>
      </c>
      <c r="O71">
        <v>1</v>
      </c>
      <c r="P71">
        <v>3</v>
      </c>
      <c r="Q71" t="s">
        <v>1437</v>
      </c>
      <c r="R71" t="s">
        <v>1442</v>
      </c>
      <c r="S71">
        <v>7</v>
      </c>
      <c r="T71" t="s">
        <v>1446</v>
      </c>
      <c r="U71" t="s">
        <v>1501</v>
      </c>
    </row>
    <row r="72" spans="1:21" x14ac:dyDescent="0.3">
      <c r="A72">
        <v>10608</v>
      </c>
      <c r="B72" s="1" t="s">
        <v>657</v>
      </c>
      <c r="C72">
        <v>4</v>
      </c>
      <c r="D72" s="2">
        <v>45130</v>
      </c>
      <c r="E72" s="2">
        <v>45158</v>
      </c>
      <c r="F72" s="2">
        <v>45139</v>
      </c>
      <c r="G72">
        <v>2</v>
      </c>
      <c r="H72">
        <v>27.79</v>
      </c>
      <c r="I72" s="1" t="s">
        <v>658</v>
      </c>
      <c r="J72" s="1" t="s">
        <v>660</v>
      </c>
      <c r="K72" s="1" t="s">
        <v>661</v>
      </c>
      <c r="L72" s="1"/>
      <c r="M72" s="1" t="s">
        <v>662</v>
      </c>
      <c r="N72" s="1" t="s">
        <v>37</v>
      </c>
      <c r="O72">
        <v>1</v>
      </c>
      <c r="P72">
        <v>9</v>
      </c>
      <c r="Q72" t="s">
        <v>1437</v>
      </c>
      <c r="R72" t="s">
        <v>1442</v>
      </c>
      <c r="S72">
        <v>7</v>
      </c>
      <c r="T72" t="s">
        <v>1446</v>
      </c>
      <c r="U72" t="s">
        <v>1502</v>
      </c>
    </row>
    <row r="73" spans="1:21" x14ac:dyDescent="0.3">
      <c r="A73">
        <v>10630</v>
      </c>
      <c r="B73" s="1" t="s">
        <v>347</v>
      </c>
      <c r="C73">
        <v>1</v>
      </c>
      <c r="D73" s="2">
        <v>45151</v>
      </c>
      <c r="E73" s="2">
        <v>45179</v>
      </c>
      <c r="F73" s="2">
        <v>45157</v>
      </c>
      <c r="G73">
        <v>2</v>
      </c>
      <c r="H73">
        <v>32.35</v>
      </c>
      <c r="I73" s="1" t="s">
        <v>348</v>
      </c>
      <c r="J73" s="1" t="s">
        <v>350</v>
      </c>
      <c r="K73" s="1" t="s">
        <v>351</v>
      </c>
      <c r="L73" s="1"/>
      <c r="M73" s="1" t="s">
        <v>352</v>
      </c>
      <c r="N73" s="1" t="s">
        <v>37</v>
      </c>
      <c r="O73">
        <v>1</v>
      </c>
      <c r="P73">
        <v>6</v>
      </c>
      <c r="Q73" t="s">
        <v>1437</v>
      </c>
      <c r="R73" t="s">
        <v>1442</v>
      </c>
      <c r="S73">
        <v>8</v>
      </c>
      <c r="T73" t="s">
        <v>1447</v>
      </c>
      <c r="U73" t="s">
        <v>1504</v>
      </c>
    </row>
    <row r="74" spans="1:21" x14ac:dyDescent="0.3">
      <c r="A74">
        <v>10658</v>
      </c>
      <c r="B74" s="1" t="s">
        <v>534</v>
      </c>
      <c r="C74">
        <v>4</v>
      </c>
      <c r="D74" s="2">
        <v>45174</v>
      </c>
      <c r="E74" s="2">
        <v>45202</v>
      </c>
      <c r="F74" s="2">
        <v>45177</v>
      </c>
      <c r="G74">
        <v>1</v>
      </c>
      <c r="H74">
        <v>364.15</v>
      </c>
      <c r="I74" s="1" t="s">
        <v>535</v>
      </c>
      <c r="J74" s="1" t="s">
        <v>537</v>
      </c>
      <c r="K74" s="1" t="s">
        <v>538</v>
      </c>
      <c r="L74" s="1"/>
      <c r="M74" s="1" t="s">
        <v>539</v>
      </c>
      <c r="N74" s="1" t="s">
        <v>37</v>
      </c>
      <c r="O74">
        <v>1</v>
      </c>
      <c r="P74">
        <v>3</v>
      </c>
      <c r="Q74" t="s">
        <v>1437</v>
      </c>
      <c r="R74" t="s">
        <v>1442</v>
      </c>
      <c r="S74">
        <v>9</v>
      </c>
      <c r="T74" t="s">
        <v>1448</v>
      </c>
      <c r="U74" t="s">
        <v>1503</v>
      </c>
    </row>
    <row r="75" spans="1:21" x14ac:dyDescent="0.3">
      <c r="A75">
        <v>10653</v>
      </c>
      <c r="B75" s="1" t="s">
        <v>231</v>
      </c>
      <c r="C75">
        <v>1</v>
      </c>
      <c r="D75" s="2">
        <v>45171</v>
      </c>
      <c r="E75" s="2">
        <v>45199</v>
      </c>
      <c r="F75" s="2">
        <v>45188</v>
      </c>
      <c r="G75">
        <v>1</v>
      </c>
      <c r="H75">
        <v>93.25</v>
      </c>
      <c r="I75" s="1" t="s">
        <v>232</v>
      </c>
      <c r="J75" s="1" t="s">
        <v>234</v>
      </c>
      <c r="K75" s="1" t="s">
        <v>235</v>
      </c>
      <c r="L75" s="1"/>
      <c r="M75" s="1" t="s">
        <v>236</v>
      </c>
      <c r="N75" s="1" t="s">
        <v>37</v>
      </c>
      <c r="O75">
        <v>1</v>
      </c>
      <c r="P75">
        <v>17</v>
      </c>
      <c r="Q75" t="s">
        <v>1437</v>
      </c>
      <c r="R75" t="s">
        <v>1442</v>
      </c>
      <c r="S75">
        <v>9</v>
      </c>
      <c r="T75" t="s">
        <v>1448</v>
      </c>
      <c r="U75" t="s">
        <v>1502</v>
      </c>
    </row>
    <row r="76" spans="1:21" x14ac:dyDescent="0.3">
      <c r="A76">
        <v>10651</v>
      </c>
      <c r="B76" s="1" t="s">
        <v>709</v>
      </c>
      <c r="C76">
        <v>8</v>
      </c>
      <c r="D76" s="2">
        <v>45170</v>
      </c>
      <c r="E76" s="2">
        <v>45198</v>
      </c>
      <c r="F76" s="2">
        <v>45180</v>
      </c>
      <c r="G76">
        <v>2</v>
      </c>
      <c r="H76">
        <v>20.6</v>
      </c>
      <c r="I76" s="1" t="s">
        <v>710</v>
      </c>
      <c r="J76" s="1" t="s">
        <v>712</v>
      </c>
      <c r="K76" s="1" t="s">
        <v>713</v>
      </c>
      <c r="L76" s="1"/>
      <c r="M76" s="1" t="s">
        <v>714</v>
      </c>
      <c r="N76" s="1" t="s">
        <v>37</v>
      </c>
      <c r="O76">
        <v>1</v>
      </c>
      <c r="P76">
        <v>10</v>
      </c>
      <c r="Q76" t="s">
        <v>1437</v>
      </c>
      <c r="R76" t="s">
        <v>1442</v>
      </c>
      <c r="S76">
        <v>9</v>
      </c>
      <c r="T76" t="s">
        <v>1448</v>
      </c>
      <c r="U76" t="s">
        <v>1504</v>
      </c>
    </row>
    <row r="77" spans="1:21" x14ac:dyDescent="0.3">
      <c r="A77">
        <v>10643</v>
      </c>
      <c r="B77" s="1" t="s">
        <v>30</v>
      </c>
      <c r="C77">
        <v>6</v>
      </c>
      <c r="D77" s="2">
        <v>45163</v>
      </c>
      <c r="E77" s="2">
        <v>45191</v>
      </c>
      <c r="F77" s="2">
        <v>45171</v>
      </c>
      <c r="G77">
        <v>1</v>
      </c>
      <c r="H77">
        <v>29.46</v>
      </c>
      <c r="I77" s="1" t="s">
        <v>31</v>
      </c>
      <c r="J77" s="1" t="s">
        <v>34</v>
      </c>
      <c r="K77" s="1" t="s">
        <v>35</v>
      </c>
      <c r="L77" s="1"/>
      <c r="M77" s="1" t="s">
        <v>36</v>
      </c>
      <c r="N77" s="1" t="s">
        <v>37</v>
      </c>
      <c r="O77">
        <v>1</v>
      </c>
      <c r="P77">
        <v>8</v>
      </c>
      <c r="Q77" t="s">
        <v>1437</v>
      </c>
      <c r="R77" t="s">
        <v>1442</v>
      </c>
      <c r="S77">
        <v>8</v>
      </c>
      <c r="T77" t="s">
        <v>1447</v>
      </c>
      <c r="U77" t="s">
        <v>1502</v>
      </c>
    </row>
    <row r="78" spans="1:21" x14ac:dyDescent="0.3">
      <c r="A78">
        <v>10640</v>
      </c>
      <c r="B78" s="1" t="s">
        <v>709</v>
      </c>
      <c r="C78">
        <v>4</v>
      </c>
      <c r="D78" s="2">
        <v>45159</v>
      </c>
      <c r="E78" s="2">
        <v>45187</v>
      </c>
      <c r="F78" s="2">
        <v>45166</v>
      </c>
      <c r="G78">
        <v>1</v>
      </c>
      <c r="H78">
        <v>23.55</v>
      </c>
      <c r="I78" s="1" t="s">
        <v>710</v>
      </c>
      <c r="J78" s="1" t="s">
        <v>712</v>
      </c>
      <c r="K78" s="1" t="s">
        <v>713</v>
      </c>
      <c r="L78" s="1"/>
      <c r="M78" s="1" t="s">
        <v>714</v>
      </c>
      <c r="N78" s="1" t="s">
        <v>37</v>
      </c>
      <c r="O78">
        <v>1</v>
      </c>
      <c r="P78">
        <v>7</v>
      </c>
      <c r="Q78" t="s">
        <v>1437</v>
      </c>
      <c r="R78" t="s">
        <v>1442</v>
      </c>
      <c r="S78">
        <v>8</v>
      </c>
      <c r="T78" t="s">
        <v>1447</v>
      </c>
      <c r="U78" t="s">
        <v>1504</v>
      </c>
    </row>
    <row r="79" spans="1:21" x14ac:dyDescent="0.3">
      <c r="A79">
        <v>10632</v>
      </c>
      <c r="B79" s="1" t="s">
        <v>709</v>
      </c>
      <c r="C79">
        <v>8</v>
      </c>
      <c r="D79" s="2">
        <v>45152</v>
      </c>
      <c r="E79" s="2">
        <v>45180</v>
      </c>
      <c r="F79" s="2">
        <v>45157</v>
      </c>
      <c r="G79">
        <v>1</v>
      </c>
      <c r="H79">
        <v>41.38</v>
      </c>
      <c r="I79" s="1" t="s">
        <v>710</v>
      </c>
      <c r="J79" s="1" t="s">
        <v>712</v>
      </c>
      <c r="K79" s="1" t="s">
        <v>713</v>
      </c>
      <c r="L79" s="1"/>
      <c r="M79" s="1" t="s">
        <v>714</v>
      </c>
      <c r="N79" s="1" t="s">
        <v>37</v>
      </c>
      <c r="O79">
        <v>1</v>
      </c>
      <c r="P79">
        <v>5</v>
      </c>
      <c r="Q79" t="s">
        <v>1437</v>
      </c>
      <c r="R79" t="s">
        <v>1442</v>
      </c>
      <c r="S79">
        <v>8</v>
      </c>
      <c r="T79" t="s">
        <v>1447</v>
      </c>
      <c r="U79" t="s">
        <v>1504</v>
      </c>
    </row>
    <row r="80" spans="1:21" x14ac:dyDescent="0.3">
      <c r="A80">
        <v>10560</v>
      </c>
      <c r="B80" s="1" t="s">
        <v>231</v>
      </c>
      <c r="C80">
        <v>8</v>
      </c>
      <c r="D80" s="2">
        <v>45083</v>
      </c>
      <c r="E80" s="2">
        <v>45111</v>
      </c>
      <c r="F80" s="2">
        <v>45086</v>
      </c>
      <c r="G80">
        <v>1</v>
      </c>
      <c r="H80">
        <v>36.65</v>
      </c>
      <c r="I80" s="1" t="s">
        <v>232</v>
      </c>
      <c r="J80" s="1" t="s">
        <v>234</v>
      </c>
      <c r="K80" s="1" t="s">
        <v>235</v>
      </c>
      <c r="L80" s="1"/>
      <c r="M80" s="1" t="s">
        <v>236</v>
      </c>
      <c r="N80" s="1" t="s">
        <v>37</v>
      </c>
      <c r="O80">
        <v>1</v>
      </c>
      <c r="P80">
        <v>3</v>
      </c>
      <c r="Q80" t="s">
        <v>1437</v>
      </c>
      <c r="R80" t="s">
        <v>1445</v>
      </c>
      <c r="S80">
        <v>6</v>
      </c>
      <c r="T80" t="s">
        <v>1457</v>
      </c>
      <c r="U80" t="s">
        <v>1502</v>
      </c>
    </row>
    <row r="81" spans="1:21" x14ac:dyDescent="0.3">
      <c r="A81">
        <v>10557</v>
      </c>
      <c r="B81" s="1" t="s">
        <v>387</v>
      </c>
      <c r="C81">
        <v>9</v>
      </c>
      <c r="D81" s="2">
        <v>45080</v>
      </c>
      <c r="E81" s="2">
        <v>45094</v>
      </c>
      <c r="F81" s="2">
        <v>45083</v>
      </c>
      <c r="G81">
        <v>2</v>
      </c>
      <c r="H81">
        <v>96.72</v>
      </c>
      <c r="I81" s="1" t="s">
        <v>388</v>
      </c>
      <c r="J81" s="1" t="s">
        <v>390</v>
      </c>
      <c r="K81" s="1" t="s">
        <v>391</v>
      </c>
      <c r="L81" s="1"/>
      <c r="M81" s="1" t="s">
        <v>392</v>
      </c>
      <c r="N81" s="1" t="s">
        <v>37</v>
      </c>
      <c r="O81">
        <v>1</v>
      </c>
      <c r="P81">
        <v>3</v>
      </c>
      <c r="Q81" t="s">
        <v>1437</v>
      </c>
      <c r="R81" t="s">
        <v>1445</v>
      </c>
      <c r="S81">
        <v>6</v>
      </c>
      <c r="T81" t="s">
        <v>1457</v>
      </c>
      <c r="U81" t="s">
        <v>1502</v>
      </c>
    </row>
    <row r="82" spans="1:21" x14ac:dyDescent="0.3">
      <c r="A82">
        <v>10554</v>
      </c>
      <c r="B82" s="1" t="s">
        <v>484</v>
      </c>
      <c r="C82">
        <v>4</v>
      </c>
      <c r="D82" s="2">
        <v>45076</v>
      </c>
      <c r="E82" s="2">
        <v>45104</v>
      </c>
      <c r="F82" s="2">
        <v>45082</v>
      </c>
      <c r="G82">
        <v>3</v>
      </c>
      <c r="H82">
        <v>120.97</v>
      </c>
      <c r="I82" s="1" t="s">
        <v>485</v>
      </c>
      <c r="J82" s="1" t="s">
        <v>487</v>
      </c>
      <c r="K82" s="1" t="s">
        <v>488</v>
      </c>
      <c r="L82" s="1"/>
      <c r="M82" s="1" t="s">
        <v>489</v>
      </c>
      <c r="N82" s="1" t="s">
        <v>37</v>
      </c>
      <c r="O82">
        <v>1</v>
      </c>
      <c r="P82">
        <v>6</v>
      </c>
      <c r="Q82" t="s">
        <v>1437</v>
      </c>
      <c r="R82" t="s">
        <v>1445</v>
      </c>
      <c r="S82">
        <v>5</v>
      </c>
      <c r="T82" t="s">
        <v>1456</v>
      </c>
      <c r="U82" t="s">
        <v>1502</v>
      </c>
    </row>
    <row r="83" spans="1:21" x14ac:dyDescent="0.3">
      <c r="A83">
        <v>10549</v>
      </c>
      <c r="B83" s="1" t="s">
        <v>534</v>
      </c>
      <c r="C83">
        <v>5</v>
      </c>
      <c r="D83" s="2">
        <v>45073</v>
      </c>
      <c r="E83" s="2">
        <v>45087</v>
      </c>
      <c r="F83" s="2">
        <v>45076</v>
      </c>
      <c r="G83">
        <v>1</v>
      </c>
      <c r="H83">
        <v>171.24</v>
      </c>
      <c r="I83" s="1" t="s">
        <v>535</v>
      </c>
      <c r="J83" s="1" t="s">
        <v>537</v>
      </c>
      <c r="K83" s="1" t="s">
        <v>538</v>
      </c>
      <c r="L83" s="1"/>
      <c r="M83" s="1" t="s">
        <v>539</v>
      </c>
      <c r="N83" s="1" t="s">
        <v>37</v>
      </c>
      <c r="O83">
        <v>1</v>
      </c>
      <c r="P83">
        <v>3</v>
      </c>
      <c r="Q83" t="s">
        <v>1437</v>
      </c>
      <c r="R83" t="s">
        <v>1445</v>
      </c>
      <c r="S83">
        <v>5</v>
      </c>
      <c r="T83" t="s">
        <v>1456</v>
      </c>
      <c r="U83" t="s">
        <v>1503</v>
      </c>
    </row>
    <row r="84" spans="1:21" x14ac:dyDescent="0.3">
      <c r="A84">
        <v>10548</v>
      </c>
      <c r="B84" s="1" t="s">
        <v>657</v>
      </c>
      <c r="C84">
        <v>3</v>
      </c>
      <c r="D84" s="2">
        <v>45072</v>
      </c>
      <c r="E84" s="2">
        <v>45100</v>
      </c>
      <c r="F84" s="2">
        <v>45079</v>
      </c>
      <c r="G84">
        <v>2</v>
      </c>
      <c r="H84">
        <v>1.43</v>
      </c>
      <c r="I84" s="1" t="s">
        <v>658</v>
      </c>
      <c r="J84" s="1" t="s">
        <v>660</v>
      </c>
      <c r="K84" s="1" t="s">
        <v>661</v>
      </c>
      <c r="L84" s="1"/>
      <c r="M84" s="1" t="s">
        <v>662</v>
      </c>
      <c r="N84" s="1" t="s">
        <v>37</v>
      </c>
      <c r="O84">
        <v>1</v>
      </c>
      <c r="P84">
        <v>7</v>
      </c>
      <c r="Q84" t="s">
        <v>1437</v>
      </c>
      <c r="R84" t="s">
        <v>1445</v>
      </c>
      <c r="S84">
        <v>5</v>
      </c>
      <c r="T84" t="s">
        <v>1456</v>
      </c>
      <c r="U84" t="s">
        <v>1501</v>
      </c>
    </row>
    <row r="85" spans="1:21" x14ac:dyDescent="0.3">
      <c r="A85">
        <v>10542</v>
      </c>
      <c r="B85" s="1" t="s">
        <v>347</v>
      </c>
      <c r="C85">
        <v>1</v>
      </c>
      <c r="D85" s="2">
        <v>45066</v>
      </c>
      <c r="E85" s="2">
        <v>45094</v>
      </c>
      <c r="F85" s="2">
        <v>45072</v>
      </c>
      <c r="G85">
        <v>3</v>
      </c>
      <c r="H85">
        <v>10.95</v>
      </c>
      <c r="I85" s="1" t="s">
        <v>348</v>
      </c>
      <c r="J85" s="1" t="s">
        <v>350</v>
      </c>
      <c r="K85" s="1" t="s">
        <v>351</v>
      </c>
      <c r="L85" s="1"/>
      <c r="M85" s="1" t="s">
        <v>352</v>
      </c>
      <c r="N85" s="1" t="s">
        <v>37</v>
      </c>
      <c r="O85">
        <v>1</v>
      </c>
      <c r="P85">
        <v>6</v>
      </c>
      <c r="Q85" t="s">
        <v>1437</v>
      </c>
      <c r="R85" t="s">
        <v>1445</v>
      </c>
      <c r="S85">
        <v>5</v>
      </c>
      <c r="T85" t="s">
        <v>1456</v>
      </c>
      <c r="U85" t="s">
        <v>1501</v>
      </c>
    </row>
    <row r="86" spans="1:21" x14ac:dyDescent="0.3">
      <c r="A86">
        <v>10540</v>
      </c>
      <c r="B86" s="1" t="s">
        <v>534</v>
      </c>
      <c r="C86">
        <v>3</v>
      </c>
      <c r="D86" s="2">
        <v>45065</v>
      </c>
      <c r="E86" s="2">
        <v>45093</v>
      </c>
      <c r="F86" s="2">
        <v>45090</v>
      </c>
      <c r="G86">
        <v>3</v>
      </c>
      <c r="H86">
        <v>1007.64</v>
      </c>
      <c r="I86" s="1" t="s">
        <v>535</v>
      </c>
      <c r="J86" s="1" t="s">
        <v>537</v>
      </c>
      <c r="K86" s="1" t="s">
        <v>538</v>
      </c>
      <c r="L86" s="1"/>
      <c r="M86" s="1" t="s">
        <v>539</v>
      </c>
      <c r="N86" s="1" t="s">
        <v>37</v>
      </c>
      <c r="O86">
        <v>1</v>
      </c>
      <c r="P86">
        <v>25</v>
      </c>
      <c r="Q86" t="s">
        <v>1437</v>
      </c>
      <c r="R86" t="s">
        <v>1445</v>
      </c>
      <c r="S86">
        <v>5</v>
      </c>
      <c r="T86" t="s">
        <v>1456</v>
      </c>
      <c r="U86" t="s">
        <v>1500</v>
      </c>
    </row>
    <row r="87" spans="1:21" x14ac:dyDescent="0.3">
      <c r="A87">
        <v>10536</v>
      </c>
      <c r="B87" s="1" t="s">
        <v>387</v>
      </c>
      <c r="C87">
        <v>3</v>
      </c>
      <c r="D87" s="2">
        <v>45060</v>
      </c>
      <c r="E87" s="2">
        <v>45088</v>
      </c>
      <c r="F87" s="2">
        <v>45083</v>
      </c>
      <c r="G87">
        <v>2</v>
      </c>
      <c r="H87">
        <v>58.88</v>
      </c>
      <c r="I87" s="1" t="s">
        <v>388</v>
      </c>
      <c r="J87" s="1" t="s">
        <v>390</v>
      </c>
      <c r="K87" s="1" t="s">
        <v>391</v>
      </c>
      <c r="L87" s="1"/>
      <c r="M87" s="1" t="s">
        <v>392</v>
      </c>
      <c r="N87" s="1" t="s">
        <v>37</v>
      </c>
      <c r="O87">
        <v>1</v>
      </c>
      <c r="P87">
        <v>23</v>
      </c>
      <c r="Q87" t="s">
        <v>1437</v>
      </c>
      <c r="R87" t="s">
        <v>1445</v>
      </c>
      <c r="S87">
        <v>5</v>
      </c>
      <c r="T87" t="s">
        <v>1456</v>
      </c>
      <c r="U87" t="s">
        <v>1503</v>
      </c>
    </row>
    <row r="88" spans="1:21" x14ac:dyDescent="0.3">
      <c r="A88">
        <v>10534</v>
      </c>
      <c r="B88" s="1" t="s">
        <v>387</v>
      </c>
      <c r="C88">
        <v>8</v>
      </c>
      <c r="D88" s="2">
        <v>45058</v>
      </c>
      <c r="E88" s="2">
        <v>45086</v>
      </c>
      <c r="F88" s="2">
        <v>45060</v>
      </c>
      <c r="G88">
        <v>2</v>
      </c>
      <c r="H88">
        <v>27.94</v>
      </c>
      <c r="I88" s="1" t="s">
        <v>388</v>
      </c>
      <c r="J88" s="1" t="s">
        <v>390</v>
      </c>
      <c r="K88" s="1" t="s">
        <v>391</v>
      </c>
      <c r="L88" s="1"/>
      <c r="M88" s="1" t="s">
        <v>392</v>
      </c>
      <c r="N88" s="1" t="s">
        <v>37</v>
      </c>
      <c r="O88">
        <v>1</v>
      </c>
      <c r="P88">
        <v>2</v>
      </c>
      <c r="Q88" t="s">
        <v>1437</v>
      </c>
      <c r="R88" t="s">
        <v>1445</v>
      </c>
      <c r="S88">
        <v>5</v>
      </c>
      <c r="T88" t="s">
        <v>1456</v>
      </c>
      <c r="U88" t="s">
        <v>1504</v>
      </c>
    </row>
    <row r="89" spans="1:21" x14ac:dyDescent="0.3">
      <c r="A89">
        <v>10592</v>
      </c>
      <c r="B89" s="1" t="s">
        <v>387</v>
      </c>
      <c r="C89">
        <v>3</v>
      </c>
      <c r="D89" s="2">
        <v>45115</v>
      </c>
      <c r="E89" s="2">
        <v>45143</v>
      </c>
      <c r="F89" s="2">
        <v>45123</v>
      </c>
      <c r="G89">
        <v>1</v>
      </c>
      <c r="H89">
        <v>32.1</v>
      </c>
      <c r="I89" s="1" t="s">
        <v>388</v>
      </c>
      <c r="J89" s="1" t="s">
        <v>390</v>
      </c>
      <c r="K89" s="1" t="s">
        <v>391</v>
      </c>
      <c r="L89" s="1"/>
      <c r="M89" s="1" t="s">
        <v>392</v>
      </c>
      <c r="N89" s="1" t="s">
        <v>37</v>
      </c>
      <c r="O89">
        <v>1</v>
      </c>
      <c r="P89">
        <v>8</v>
      </c>
      <c r="Q89" t="s">
        <v>1437</v>
      </c>
      <c r="R89" t="s">
        <v>1442</v>
      </c>
      <c r="S89">
        <v>7</v>
      </c>
      <c r="T89" t="s">
        <v>1446</v>
      </c>
      <c r="U89" t="s">
        <v>1504</v>
      </c>
    </row>
    <row r="90" spans="1:21" x14ac:dyDescent="0.3">
      <c r="A90">
        <v>10588</v>
      </c>
      <c r="B90" s="1" t="s">
        <v>534</v>
      </c>
      <c r="C90">
        <v>2</v>
      </c>
      <c r="D90" s="2">
        <v>45110</v>
      </c>
      <c r="E90" s="2">
        <v>45138</v>
      </c>
      <c r="F90" s="2">
        <v>45117</v>
      </c>
      <c r="G90">
        <v>3</v>
      </c>
      <c r="H90">
        <v>194.67</v>
      </c>
      <c r="I90" s="1" t="s">
        <v>535</v>
      </c>
      <c r="J90" s="1" t="s">
        <v>537</v>
      </c>
      <c r="K90" s="1" t="s">
        <v>538</v>
      </c>
      <c r="L90" s="1"/>
      <c r="M90" s="1" t="s">
        <v>539</v>
      </c>
      <c r="N90" s="1" t="s">
        <v>37</v>
      </c>
      <c r="O90">
        <v>1</v>
      </c>
      <c r="P90">
        <v>7</v>
      </c>
      <c r="Q90" t="s">
        <v>1437</v>
      </c>
      <c r="R90" t="s">
        <v>1442</v>
      </c>
      <c r="S90">
        <v>7</v>
      </c>
      <c r="T90" t="s">
        <v>1446</v>
      </c>
      <c r="U90" t="s">
        <v>1503</v>
      </c>
    </row>
    <row r="91" spans="1:21" x14ac:dyDescent="0.3">
      <c r="A91">
        <v>10582</v>
      </c>
      <c r="B91" s="1" t="s">
        <v>75</v>
      </c>
      <c r="C91">
        <v>3</v>
      </c>
      <c r="D91" s="2">
        <v>45104</v>
      </c>
      <c r="E91" s="2">
        <v>45132</v>
      </c>
      <c r="F91" s="2">
        <v>45121</v>
      </c>
      <c r="G91">
        <v>2</v>
      </c>
      <c r="H91">
        <v>27.71</v>
      </c>
      <c r="I91" s="1" t="s">
        <v>76</v>
      </c>
      <c r="J91" s="1" t="s">
        <v>861</v>
      </c>
      <c r="K91" s="1" t="s">
        <v>79</v>
      </c>
      <c r="L91" s="1"/>
      <c r="M91" s="1" t="s">
        <v>80</v>
      </c>
      <c r="N91" s="1" t="s">
        <v>37</v>
      </c>
      <c r="O91">
        <v>1</v>
      </c>
      <c r="P91">
        <v>17</v>
      </c>
      <c r="Q91" t="s">
        <v>1437</v>
      </c>
      <c r="R91" t="s">
        <v>1445</v>
      </c>
      <c r="S91">
        <v>6</v>
      </c>
      <c r="T91" t="s">
        <v>1457</v>
      </c>
      <c r="U91" t="s">
        <v>1501</v>
      </c>
    </row>
    <row r="92" spans="1:21" x14ac:dyDescent="0.3">
      <c r="A92">
        <v>10580</v>
      </c>
      <c r="B92" s="1" t="s">
        <v>484</v>
      </c>
      <c r="C92">
        <v>4</v>
      </c>
      <c r="D92" s="2">
        <v>45103</v>
      </c>
      <c r="E92" s="2">
        <v>45131</v>
      </c>
      <c r="F92" s="2">
        <v>45108</v>
      </c>
      <c r="G92">
        <v>3</v>
      </c>
      <c r="H92">
        <v>75.89</v>
      </c>
      <c r="I92" s="1" t="s">
        <v>485</v>
      </c>
      <c r="J92" s="1" t="s">
        <v>487</v>
      </c>
      <c r="K92" s="1" t="s">
        <v>488</v>
      </c>
      <c r="L92" s="1"/>
      <c r="M92" s="1" t="s">
        <v>489</v>
      </c>
      <c r="N92" s="1" t="s">
        <v>37</v>
      </c>
      <c r="O92">
        <v>1</v>
      </c>
      <c r="P92">
        <v>5</v>
      </c>
      <c r="Q92" t="s">
        <v>1437</v>
      </c>
      <c r="R92" t="s">
        <v>1445</v>
      </c>
      <c r="S92">
        <v>6</v>
      </c>
      <c r="T92" t="s">
        <v>1457</v>
      </c>
      <c r="U92" t="s">
        <v>1502</v>
      </c>
    </row>
    <row r="93" spans="1:21" x14ac:dyDescent="0.3">
      <c r="A93">
        <v>10575</v>
      </c>
      <c r="B93" s="1" t="s">
        <v>455</v>
      </c>
      <c r="C93">
        <v>5</v>
      </c>
      <c r="D93" s="2">
        <v>45097</v>
      </c>
      <c r="E93" s="2">
        <v>45111</v>
      </c>
      <c r="F93" s="2">
        <v>45107</v>
      </c>
      <c r="G93">
        <v>1</v>
      </c>
      <c r="H93">
        <v>127.34</v>
      </c>
      <c r="I93" s="1" t="s">
        <v>456</v>
      </c>
      <c r="J93" s="1" t="s">
        <v>458</v>
      </c>
      <c r="K93" s="1" t="s">
        <v>459</v>
      </c>
      <c r="L93" s="1"/>
      <c r="M93" s="1" t="s">
        <v>460</v>
      </c>
      <c r="N93" s="1" t="s">
        <v>37</v>
      </c>
      <c r="O93">
        <v>1</v>
      </c>
      <c r="P93">
        <v>10</v>
      </c>
      <c r="Q93" t="s">
        <v>1437</v>
      </c>
      <c r="R93" t="s">
        <v>1445</v>
      </c>
      <c r="S93">
        <v>6</v>
      </c>
      <c r="T93" t="s">
        <v>1457</v>
      </c>
      <c r="U93" t="s">
        <v>1503</v>
      </c>
    </row>
    <row r="94" spans="1:21" x14ac:dyDescent="0.3">
      <c r="A94">
        <v>10301</v>
      </c>
      <c r="B94" s="1" t="s">
        <v>709</v>
      </c>
      <c r="C94">
        <v>8</v>
      </c>
      <c r="D94" s="2">
        <v>44813</v>
      </c>
      <c r="E94" s="2">
        <v>44841</v>
      </c>
      <c r="F94" s="2">
        <v>44821</v>
      </c>
      <c r="G94">
        <v>2</v>
      </c>
      <c r="H94">
        <v>45.08</v>
      </c>
      <c r="I94" s="1" t="s">
        <v>710</v>
      </c>
      <c r="J94" s="1" t="s">
        <v>712</v>
      </c>
      <c r="K94" s="1" t="s">
        <v>713</v>
      </c>
      <c r="L94" s="1"/>
      <c r="M94" s="1" t="s">
        <v>714</v>
      </c>
      <c r="N94" s="1" t="s">
        <v>37</v>
      </c>
      <c r="O94">
        <v>1</v>
      </c>
      <c r="P94">
        <v>8</v>
      </c>
      <c r="Q94" t="s">
        <v>1436</v>
      </c>
      <c r="R94" t="s">
        <v>1442</v>
      </c>
      <c r="S94">
        <v>9</v>
      </c>
      <c r="T94" t="s">
        <v>1448</v>
      </c>
      <c r="U94" t="s">
        <v>1504</v>
      </c>
    </row>
    <row r="95" spans="1:21" x14ac:dyDescent="0.3">
      <c r="A95">
        <v>10313</v>
      </c>
      <c r="B95" s="1" t="s">
        <v>534</v>
      </c>
      <c r="C95">
        <v>2</v>
      </c>
      <c r="D95" s="2">
        <v>44828</v>
      </c>
      <c r="E95" s="2">
        <v>44856</v>
      </c>
      <c r="F95" s="2">
        <v>44838</v>
      </c>
      <c r="G95">
        <v>2</v>
      </c>
      <c r="H95">
        <v>1.96</v>
      </c>
      <c r="I95" s="1" t="s">
        <v>535</v>
      </c>
      <c r="J95" s="1" t="s">
        <v>537</v>
      </c>
      <c r="K95" s="1" t="s">
        <v>538</v>
      </c>
      <c r="L95" s="1"/>
      <c r="M95" s="1" t="s">
        <v>539</v>
      </c>
      <c r="N95" s="1" t="s">
        <v>37</v>
      </c>
      <c r="O95">
        <v>1</v>
      </c>
      <c r="P95">
        <v>10</v>
      </c>
      <c r="Q95" t="s">
        <v>1436</v>
      </c>
      <c r="R95" t="s">
        <v>1442</v>
      </c>
      <c r="S95">
        <v>9</v>
      </c>
      <c r="T95" t="s">
        <v>1448</v>
      </c>
      <c r="U95" t="s">
        <v>1505</v>
      </c>
    </row>
    <row r="96" spans="1:21" x14ac:dyDescent="0.3">
      <c r="A96">
        <v>10312</v>
      </c>
      <c r="B96" s="1" t="s">
        <v>709</v>
      </c>
      <c r="C96">
        <v>2</v>
      </c>
      <c r="D96" s="2">
        <v>44827</v>
      </c>
      <c r="E96" s="2">
        <v>44855</v>
      </c>
      <c r="F96" s="2">
        <v>44837</v>
      </c>
      <c r="G96">
        <v>2</v>
      </c>
      <c r="H96">
        <v>40.26</v>
      </c>
      <c r="I96" s="1" t="s">
        <v>710</v>
      </c>
      <c r="J96" s="1" t="s">
        <v>712</v>
      </c>
      <c r="K96" s="1" t="s">
        <v>713</v>
      </c>
      <c r="L96" s="1"/>
      <c r="M96" s="1" t="s">
        <v>714</v>
      </c>
      <c r="N96" s="1" t="s">
        <v>37</v>
      </c>
      <c r="O96">
        <v>1</v>
      </c>
      <c r="P96">
        <v>10</v>
      </c>
      <c r="Q96" t="s">
        <v>1436</v>
      </c>
      <c r="R96" t="s">
        <v>1442</v>
      </c>
      <c r="S96">
        <v>9</v>
      </c>
      <c r="T96" t="s">
        <v>1448</v>
      </c>
      <c r="U96" t="s">
        <v>1502</v>
      </c>
    </row>
    <row r="97" spans="1:21" x14ac:dyDescent="0.3">
      <c r="A97">
        <v>10286</v>
      </c>
      <c r="B97" s="1" t="s">
        <v>534</v>
      </c>
      <c r="C97">
        <v>8</v>
      </c>
      <c r="D97" s="2">
        <v>44794</v>
      </c>
      <c r="E97" s="2">
        <v>44822</v>
      </c>
      <c r="F97" s="2">
        <v>44803</v>
      </c>
      <c r="G97">
        <v>3</v>
      </c>
      <c r="H97">
        <v>229.24</v>
      </c>
      <c r="I97" s="1" t="s">
        <v>535</v>
      </c>
      <c r="J97" s="1" t="s">
        <v>537</v>
      </c>
      <c r="K97" s="1" t="s">
        <v>538</v>
      </c>
      <c r="L97" s="1"/>
      <c r="M97" s="1" t="s">
        <v>539</v>
      </c>
      <c r="N97" s="1" t="s">
        <v>37</v>
      </c>
      <c r="O97">
        <v>1</v>
      </c>
      <c r="P97">
        <v>9</v>
      </c>
      <c r="Q97" t="s">
        <v>1436</v>
      </c>
      <c r="R97" t="s">
        <v>1442</v>
      </c>
      <c r="S97">
        <v>8</v>
      </c>
      <c r="T97" t="s">
        <v>1447</v>
      </c>
      <c r="U97" t="s">
        <v>1503</v>
      </c>
    </row>
    <row r="98" spans="1:21" x14ac:dyDescent="0.3">
      <c r="A98">
        <v>10284</v>
      </c>
      <c r="B98" s="1" t="s">
        <v>387</v>
      </c>
      <c r="C98">
        <v>4</v>
      </c>
      <c r="D98" s="2">
        <v>44792</v>
      </c>
      <c r="E98" s="2">
        <v>44820</v>
      </c>
      <c r="F98" s="2">
        <v>44800</v>
      </c>
      <c r="G98">
        <v>1</v>
      </c>
      <c r="H98">
        <v>76.56</v>
      </c>
      <c r="I98" s="1" t="s">
        <v>388</v>
      </c>
      <c r="J98" s="1" t="s">
        <v>390</v>
      </c>
      <c r="K98" s="1" t="s">
        <v>391</v>
      </c>
      <c r="L98" s="1"/>
      <c r="M98" s="1" t="s">
        <v>392</v>
      </c>
      <c r="N98" s="1" t="s">
        <v>37</v>
      </c>
      <c r="O98">
        <v>1</v>
      </c>
      <c r="P98">
        <v>8</v>
      </c>
      <c r="Q98" t="s">
        <v>1436</v>
      </c>
      <c r="R98" t="s">
        <v>1442</v>
      </c>
      <c r="S98">
        <v>8</v>
      </c>
      <c r="T98" t="s">
        <v>1447</v>
      </c>
      <c r="U98" t="s">
        <v>1502</v>
      </c>
    </row>
    <row r="99" spans="1:21" x14ac:dyDescent="0.3">
      <c r="A99">
        <v>10260</v>
      </c>
      <c r="B99" s="1" t="s">
        <v>860</v>
      </c>
      <c r="C99">
        <v>4</v>
      </c>
      <c r="D99" s="2">
        <v>44761</v>
      </c>
      <c r="E99" s="2">
        <v>44789</v>
      </c>
      <c r="F99" s="2">
        <v>44771</v>
      </c>
      <c r="G99">
        <v>1</v>
      </c>
      <c r="H99">
        <v>55.09</v>
      </c>
      <c r="I99" s="1" t="s">
        <v>485</v>
      </c>
      <c r="J99" s="1" t="s">
        <v>487</v>
      </c>
      <c r="K99" s="1" t="s">
        <v>488</v>
      </c>
      <c r="L99" s="1"/>
      <c r="M99" s="1" t="s">
        <v>489</v>
      </c>
      <c r="N99" s="1" t="s">
        <v>37</v>
      </c>
      <c r="O99">
        <v>1</v>
      </c>
      <c r="P99">
        <v>10</v>
      </c>
      <c r="Q99" t="s">
        <v>1436</v>
      </c>
      <c r="R99" t="s">
        <v>1442</v>
      </c>
      <c r="S99">
        <v>7</v>
      </c>
      <c r="T99" t="s">
        <v>1446</v>
      </c>
      <c r="U99" t="s">
        <v>1502</v>
      </c>
    </row>
    <row r="100" spans="1:21" x14ac:dyDescent="0.3">
      <c r="A100">
        <v>10249</v>
      </c>
      <c r="B100" s="1" t="s">
        <v>670</v>
      </c>
      <c r="C100">
        <v>6</v>
      </c>
      <c r="D100" s="2">
        <v>44747</v>
      </c>
      <c r="E100" s="2">
        <v>44789</v>
      </c>
      <c r="F100" s="2">
        <v>44752</v>
      </c>
      <c r="G100">
        <v>1</v>
      </c>
      <c r="H100">
        <v>11.61</v>
      </c>
      <c r="I100" s="1" t="s">
        <v>658</v>
      </c>
      <c r="J100" s="1" t="s">
        <v>660</v>
      </c>
      <c r="K100" s="1" t="s">
        <v>661</v>
      </c>
      <c r="L100" s="1"/>
      <c r="M100" s="1" t="s">
        <v>662</v>
      </c>
      <c r="N100" s="1" t="s">
        <v>37</v>
      </c>
      <c r="O100">
        <v>1</v>
      </c>
      <c r="P100">
        <v>5</v>
      </c>
      <c r="Q100" t="s">
        <v>1436</v>
      </c>
      <c r="R100" t="s">
        <v>1442</v>
      </c>
      <c r="S100">
        <v>7</v>
      </c>
      <c r="T100" t="s">
        <v>1446</v>
      </c>
      <c r="U100" t="s">
        <v>1502</v>
      </c>
    </row>
    <row r="101" spans="1:21" x14ac:dyDescent="0.3">
      <c r="A101">
        <v>10267</v>
      </c>
      <c r="B101" s="1" t="s">
        <v>231</v>
      </c>
      <c r="C101">
        <v>4</v>
      </c>
      <c r="D101" s="2">
        <v>44771</v>
      </c>
      <c r="E101" s="2">
        <v>44799</v>
      </c>
      <c r="F101" s="2">
        <v>44779</v>
      </c>
      <c r="G101">
        <v>1</v>
      </c>
      <c r="H101">
        <v>208.58</v>
      </c>
      <c r="I101" s="1" t="s">
        <v>232</v>
      </c>
      <c r="J101" s="1" t="s">
        <v>234</v>
      </c>
      <c r="K101" s="1" t="s">
        <v>235</v>
      </c>
      <c r="L101" s="1"/>
      <c r="M101" s="1" t="s">
        <v>236</v>
      </c>
      <c r="N101" s="1" t="s">
        <v>37</v>
      </c>
      <c r="O101">
        <v>1</v>
      </c>
      <c r="P101">
        <v>8</v>
      </c>
      <c r="Q101" t="s">
        <v>1436</v>
      </c>
      <c r="R101" t="s">
        <v>1442</v>
      </c>
      <c r="S101">
        <v>7</v>
      </c>
      <c r="T101" t="s">
        <v>1446</v>
      </c>
      <c r="U101" t="s">
        <v>1503</v>
      </c>
    </row>
    <row r="102" spans="1:21" x14ac:dyDescent="0.3">
      <c r="A102">
        <v>10279</v>
      </c>
      <c r="B102" s="1" t="s">
        <v>387</v>
      </c>
      <c r="C102">
        <v>8</v>
      </c>
      <c r="D102" s="2">
        <v>44786</v>
      </c>
      <c r="E102" s="2">
        <v>44814</v>
      </c>
      <c r="F102" s="2">
        <v>44789</v>
      </c>
      <c r="G102">
        <v>2</v>
      </c>
      <c r="H102">
        <v>25.83</v>
      </c>
      <c r="I102" s="1" t="s">
        <v>388</v>
      </c>
      <c r="J102" s="1" t="s">
        <v>390</v>
      </c>
      <c r="K102" s="1" t="s">
        <v>391</v>
      </c>
      <c r="L102" s="1"/>
      <c r="M102" s="1" t="s">
        <v>392</v>
      </c>
      <c r="N102" s="1" t="s">
        <v>37</v>
      </c>
      <c r="O102">
        <v>1</v>
      </c>
      <c r="P102">
        <v>3</v>
      </c>
      <c r="Q102" t="s">
        <v>1436</v>
      </c>
      <c r="R102" t="s">
        <v>1442</v>
      </c>
      <c r="S102">
        <v>8</v>
      </c>
      <c r="T102" t="s">
        <v>1447</v>
      </c>
      <c r="U102" t="s">
        <v>1501</v>
      </c>
    </row>
    <row r="103" spans="1:21" x14ac:dyDescent="0.3">
      <c r="A103">
        <v>10277</v>
      </c>
      <c r="B103" s="1" t="s">
        <v>455</v>
      </c>
      <c r="C103">
        <v>2</v>
      </c>
      <c r="D103" s="2">
        <v>44782</v>
      </c>
      <c r="E103" s="2">
        <v>44810</v>
      </c>
      <c r="F103" s="2">
        <v>44786</v>
      </c>
      <c r="G103">
        <v>3</v>
      </c>
      <c r="H103">
        <v>125.77</v>
      </c>
      <c r="I103" s="1" t="s">
        <v>456</v>
      </c>
      <c r="J103" s="1" t="s">
        <v>458</v>
      </c>
      <c r="K103" s="1" t="s">
        <v>459</v>
      </c>
      <c r="L103" s="1"/>
      <c r="M103" s="1" t="s">
        <v>460</v>
      </c>
      <c r="N103" s="1" t="s">
        <v>37</v>
      </c>
      <c r="O103">
        <v>1</v>
      </c>
      <c r="P103">
        <v>4</v>
      </c>
      <c r="Q103" t="s">
        <v>1436</v>
      </c>
      <c r="R103" t="s">
        <v>1442</v>
      </c>
      <c r="S103">
        <v>8</v>
      </c>
      <c r="T103" t="s">
        <v>1447</v>
      </c>
      <c r="U103" t="s">
        <v>1502</v>
      </c>
    </row>
    <row r="104" spans="1:21" x14ac:dyDescent="0.3">
      <c r="A104">
        <v>10285</v>
      </c>
      <c r="B104" s="1" t="s">
        <v>534</v>
      </c>
      <c r="C104">
        <v>1</v>
      </c>
      <c r="D104" s="2">
        <v>44793</v>
      </c>
      <c r="E104" s="2">
        <v>44821</v>
      </c>
      <c r="F104" s="2">
        <v>44799</v>
      </c>
      <c r="G104">
        <v>2</v>
      </c>
      <c r="H104">
        <v>76.83</v>
      </c>
      <c r="I104" s="1" t="s">
        <v>535</v>
      </c>
      <c r="J104" s="1" t="s">
        <v>537</v>
      </c>
      <c r="K104" s="1" t="s">
        <v>538</v>
      </c>
      <c r="L104" s="1"/>
      <c r="M104" s="1" t="s">
        <v>539</v>
      </c>
      <c r="N104" s="1" t="s">
        <v>37</v>
      </c>
      <c r="O104">
        <v>1</v>
      </c>
      <c r="P104">
        <v>6</v>
      </c>
      <c r="Q104" t="s">
        <v>1436</v>
      </c>
      <c r="R104" t="s">
        <v>1442</v>
      </c>
      <c r="S104">
        <v>8</v>
      </c>
      <c r="T104" t="s">
        <v>1447</v>
      </c>
      <c r="U104" t="s">
        <v>1503</v>
      </c>
    </row>
    <row r="105" spans="1:21" x14ac:dyDescent="0.3">
      <c r="A105">
        <v>10273</v>
      </c>
      <c r="B105" s="1" t="s">
        <v>534</v>
      </c>
      <c r="C105">
        <v>3</v>
      </c>
      <c r="D105" s="2">
        <v>44778</v>
      </c>
      <c r="E105" s="2">
        <v>44806</v>
      </c>
      <c r="F105" s="2">
        <v>44785</v>
      </c>
      <c r="G105">
        <v>3</v>
      </c>
      <c r="H105">
        <v>76.069999999999993</v>
      </c>
      <c r="I105" s="1" t="s">
        <v>535</v>
      </c>
      <c r="J105" s="1" t="s">
        <v>537</v>
      </c>
      <c r="K105" s="1" t="s">
        <v>538</v>
      </c>
      <c r="L105" s="1"/>
      <c r="M105" s="1" t="s">
        <v>539</v>
      </c>
      <c r="N105" s="1" t="s">
        <v>37</v>
      </c>
      <c r="O105">
        <v>1</v>
      </c>
      <c r="P105">
        <v>7</v>
      </c>
      <c r="Q105" t="s">
        <v>1436</v>
      </c>
      <c r="R105" t="s">
        <v>1442</v>
      </c>
      <c r="S105">
        <v>8</v>
      </c>
      <c r="T105" t="s">
        <v>1447</v>
      </c>
      <c r="U105" t="s">
        <v>1503</v>
      </c>
    </row>
    <row r="106" spans="1:21" x14ac:dyDescent="0.3">
      <c r="A106">
        <v>10323</v>
      </c>
      <c r="B106" s="1" t="s">
        <v>347</v>
      </c>
      <c r="C106">
        <v>4</v>
      </c>
      <c r="D106" s="2">
        <v>44841</v>
      </c>
      <c r="E106" s="2">
        <v>44869</v>
      </c>
      <c r="F106" s="2">
        <v>44848</v>
      </c>
      <c r="G106">
        <v>1</v>
      </c>
      <c r="H106">
        <v>4.88</v>
      </c>
      <c r="I106" s="1" t="s">
        <v>348</v>
      </c>
      <c r="J106" s="1" t="s">
        <v>350</v>
      </c>
      <c r="K106" s="1" t="s">
        <v>351</v>
      </c>
      <c r="L106" s="1"/>
      <c r="M106" s="1" t="s">
        <v>352</v>
      </c>
      <c r="N106" s="1" t="s">
        <v>37</v>
      </c>
      <c r="O106">
        <v>1</v>
      </c>
      <c r="P106">
        <v>7</v>
      </c>
      <c r="Q106" t="s">
        <v>1436</v>
      </c>
      <c r="R106" t="s">
        <v>1443</v>
      </c>
      <c r="S106">
        <v>10</v>
      </c>
      <c r="T106" t="s">
        <v>1449</v>
      </c>
      <c r="U106" t="s">
        <v>1505</v>
      </c>
    </row>
    <row r="107" spans="1:21" x14ac:dyDescent="0.3">
      <c r="A107">
        <v>10325</v>
      </c>
      <c r="B107" s="1" t="s">
        <v>347</v>
      </c>
      <c r="C107">
        <v>1</v>
      </c>
      <c r="D107" s="2">
        <v>44843</v>
      </c>
      <c r="E107" s="2">
        <v>44857</v>
      </c>
      <c r="F107" s="2">
        <v>44848</v>
      </c>
      <c r="G107">
        <v>3</v>
      </c>
      <c r="H107">
        <v>64.86</v>
      </c>
      <c r="I107" s="1" t="s">
        <v>348</v>
      </c>
      <c r="J107" s="1" t="s">
        <v>350</v>
      </c>
      <c r="K107" s="1" t="s">
        <v>351</v>
      </c>
      <c r="L107" s="1"/>
      <c r="M107" s="1" t="s">
        <v>352</v>
      </c>
      <c r="N107" s="1" t="s">
        <v>37</v>
      </c>
      <c r="O107">
        <v>1</v>
      </c>
      <c r="P107">
        <v>5</v>
      </c>
      <c r="Q107" t="s">
        <v>1436</v>
      </c>
      <c r="R107" t="s">
        <v>1443</v>
      </c>
      <c r="S107">
        <v>10</v>
      </c>
      <c r="T107" t="s">
        <v>1449</v>
      </c>
      <c r="U107" t="s">
        <v>1502</v>
      </c>
    </row>
    <row r="108" spans="1:21" x14ac:dyDescent="0.3">
      <c r="A108">
        <v>10396</v>
      </c>
      <c r="B108" s="1" t="s">
        <v>231</v>
      </c>
      <c r="C108">
        <v>1</v>
      </c>
      <c r="D108" s="2">
        <v>44922</v>
      </c>
      <c r="E108" s="2">
        <v>44936</v>
      </c>
      <c r="F108" s="2">
        <v>44932</v>
      </c>
      <c r="G108">
        <v>3</v>
      </c>
      <c r="H108">
        <v>135.35</v>
      </c>
      <c r="I108" s="1" t="s">
        <v>232</v>
      </c>
      <c r="J108" s="1" t="s">
        <v>234</v>
      </c>
      <c r="K108" s="1" t="s">
        <v>235</v>
      </c>
      <c r="L108" s="1"/>
      <c r="M108" s="1" t="s">
        <v>236</v>
      </c>
      <c r="N108" s="1" t="s">
        <v>37</v>
      </c>
      <c r="O108">
        <v>1</v>
      </c>
      <c r="P108">
        <v>10</v>
      </c>
      <c r="Q108" t="s">
        <v>1436</v>
      </c>
      <c r="R108" t="s">
        <v>1443</v>
      </c>
      <c r="S108">
        <v>12</v>
      </c>
      <c r="T108" t="s">
        <v>1451</v>
      </c>
      <c r="U108" t="s">
        <v>1502</v>
      </c>
    </row>
    <row r="109" spans="1:21" x14ac:dyDescent="0.3">
      <c r="A109">
        <v>10391</v>
      </c>
      <c r="B109" s="1" t="s">
        <v>168</v>
      </c>
      <c r="C109">
        <v>3</v>
      </c>
      <c r="D109" s="2">
        <v>44918</v>
      </c>
      <c r="E109" s="2">
        <v>44946</v>
      </c>
      <c r="F109" s="2">
        <v>44926</v>
      </c>
      <c r="G109">
        <v>3</v>
      </c>
      <c r="H109">
        <v>5.45</v>
      </c>
      <c r="I109" s="1" t="s">
        <v>169</v>
      </c>
      <c r="J109" s="1" t="s">
        <v>171</v>
      </c>
      <c r="K109" s="1" t="s">
        <v>172</v>
      </c>
      <c r="L109" s="1"/>
      <c r="M109" s="1" t="s">
        <v>173</v>
      </c>
      <c r="N109" s="1" t="s">
        <v>37</v>
      </c>
      <c r="O109">
        <v>1</v>
      </c>
      <c r="P109">
        <v>8</v>
      </c>
      <c r="Q109" t="s">
        <v>1436</v>
      </c>
      <c r="R109" t="s">
        <v>1443</v>
      </c>
      <c r="S109">
        <v>12</v>
      </c>
      <c r="T109" t="s">
        <v>1451</v>
      </c>
      <c r="U109" t="s">
        <v>1505</v>
      </c>
    </row>
    <row r="110" spans="1:21" x14ac:dyDescent="0.3">
      <c r="A110">
        <v>10363</v>
      </c>
      <c r="B110" s="1" t="s">
        <v>168</v>
      </c>
      <c r="C110">
        <v>4</v>
      </c>
      <c r="D110" s="2">
        <v>44891</v>
      </c>
      <c r="E110" s="2">
        <v>44919</v>
      </c>
      <c r="F110" s="2">
        <v>44899</v>
      </c>
      <c r="G110">
        <v>3</v>
      </c>
      <c r="H110">
        <v>30.54</v>
      </c>
      <c r="I110" s="1" t="s">
        <v>169</v>
      </c>
      <c r="J110" s="1" t="s">
        <v>171</v>
      </c>
      <c r="K110" s="1" t="s">
        <v>172</v>
      </c>
      <c r="L110" s="1"/>
      <c r="M110" s="1" t="s">
        <v>173</v>
      </c>
      <c r="N110" s="1" t="s">
        <v>37</v>
      </c>
      <c r="O110">
        <v>1</v>
      </c>
      <c r="P110">
        <v>8</v>
      </c>
      <c r="Q110" t="s">
        <v>1436</v>
      </c>
      <c r="R110" t="s">
        <v>1443</v>
      </c>
      <c r="S110">
        <v>11</v>
      </c>
      <c r="T110" t="s">
        <v>1450</v>
      </c>
      <c r="U110" t="s">
        <v>1501</v>
      </c>
    </row>
    <row r="111" spans="1:21" x14ac:dyDescent="0.3">
      <c r="A111">
        <v>10361</v>
      </c>
      <c r="B111" s="1" t="s">
        <v>534</v>
      </c>
      <c r="C111">
        <v>1</v>
      </c>
      <c r="D111" s="2">
        <v>44887</v>
      </c>
      <c r="E111" s="2">
        <v>44915</v>
      </c>
      <c r="F111" s="2">
        <v>44898</v>
      </c>
      <c r="G111">
        <v>2</v>
      </c>
      <c r="H111">
        <v>183.17</v>
      </c>
      <c r="I111" s="1" t="s">
        <v>535</v>
      </c>
      <c r="J111" s="1" t="s">
        <v>537</v>
      </c>
      <c r="K111" s="1" t="s">
        <v>538</v>
      </c>
      <c r="L111" s="1"/>
      <c r="M111" s="1" t="s">
        <v>539</v>
      </c>
      <c r="N111" s="1" t="s">
        <v>37</v>
      </c>
      <c r="O111">
        <v>1</v>
      </c>
      <c r="P111">
        <v>11</v>
      </c>
      <c r="Q111" t="s">
        <v>1436</v>
      </c>
      <c r="R111" t="s">
        <v>1443</v>
      </c>
      <c r="S111">
        <v>11</v>
      </c>
      <c r="T111" t="s">
        <v>1450</v>
      </c>
      <c r="U111" t="s">
        <v>1503</v>
      </c>
    </row>
    <row r="112" spans="1:21" x14ac:dyDescent="0.3">
      <c r="A112">
        <v>10337</v>
      </c>
      <c r="B112" s="1" t="s">
        <v>231</v>
      </c>
      <c r="C112">
        <v>4</v>
      </c>
      <c r="D112" s="2">
        <v>44858</v>
      </c>
      <c r="E112" s="2">
        <v>44886</v>
      </c>
      <c r="F112" s="2">
        <v>44863</v>
      </c>
      <c r="G112">
        <v>3</v>
      </c>
      <c r="H112">
        <v>108.26</v>
      </c>
      <c r="I112" s="1" t="s">
        <v>232</v>
      </c>
      <c r="J112" s="1" t="s">
        <v>234</v>
      </c>
      <c r="K112" s="1" t="s">
        <v>235</v>
      </c>
      <c r="L112" s="1"/>
      <c r="M112" s="1" t="s">
        <v>236</v>
      </c>
      <c r="N112" s="1" t="s">
        <v>37</v>
      </c>
      <c r="O112">
        <v>1</v>
      </c>
      <c r="P112">
        <v>5</v>
      </c>
      <c r="Q112" t="s">
        <v>1436</v>
      </c>
      <c r="R112" t="s">
        <v>1443</v>
      </c>
      <c r="S112">
        <v>10</v>
      </c>
      <c r="T112" t="s">
        <v>1449</v>
      </c>
      <c r="U112" t="s">
        <v>1503</v>
      </c>
    </row>
    <row r="113" spans="1:21" x14ac:dyDescent="0.3">
      <c r="A113">
        <v>10342</v>
      </c>
      <c r="B113" s="1" t="s">
        <v>231</v>
      </c>
      <c r="C113">
        <v>4</v>
      </c>
      <c r="D113" s="2">
        <v>44864</v>
      </c>
      <c r="E113" s="2">
        <v>44878</v>
      </c>
      <c r="F113" s="2">
        <v>44869</v>
      </c>
      <c r="G113">
        <v>2</v>
      </c>
      <c r="H113">
        <v>54.83</v>
      </c>
      <c r="I113" s="1" t="s">
        <v>232</v>
      </c>
      <c r="J113" s="1" t="s">
        <v>234</v>
      </c>
      <c r="K113" s="1" t="s">
        <v>235</v>
      </c>
      <c r="L113" s="1"/>
      <c r="M113" s="1" t="s">
        <v>236</v>
      </c>
      <c r="N113" s="1" t="s">
        <v>37</v>
      </c>
      <c r="O113">
        <v>1</v>
      </c>
      <c r="P113">
        <v>5</v>
      </c>
      <c r="Q113" t="s">
        <v>1436</v>
      </c>
      <c r="R113" t="s">
        <v>1443</v>
      </c>
      <c r="S113">
        <v>10</v>
      </c>
      <c r="T113" t="s">
        <v>1449</v>
      </c>
      <c r="U113" t="s">
        <v>1503</v>
      </c>
    </row>
    <row r="114" spans="1:21" x14ac:dyDescent="0.3">
      <c r="A114">
        <v>10343</v>
      </c>
      <c r="B114" s="1" t="s">
        <v>387</v>
      </c>
      <c r="C114">
        <v>4</v>
      </c>
      <c r="D114" s="2">
        <v>44865</v>
      </c>
      <c r="E114" s="2">
        <v>44893</v>
      </c>
      <c r="F114" s="2">
        <v>44871</v>
      </c>
      <c r="G114">
        <v>1</v>
      </c>
      <c r="H114">
        <v>110.37</v>
      </c>
      <c r="I114" s="1" t="s">
        <v>388</v>
      </c>
      <c r="J114" s="1" t="s">
        <v>390</v>
      </c>
      <c r="K114" s="1" t="s">
        <v>391</v>
      </c>
      <c r="L114" s="1"/>
      <c r="M114" s="1" t="s">
        <v>392</v>
      </c>
      <c r="N114" s="1" t="s">
        <v>37</v>
      </c>
      <c r="O114">
        <v>1</v>
      </c>
      <c r="P114">
        <v>6</v>
      </c>
      <c r="Q114" t="s">
        <v>1436</v>
      </c>
      <c r="R114" t="s">
        <v>1443</v>
      </c>
      <c r="S114">
        <v>10</v>
      </c>
      <c r="T114" t="s">
        <v>1449</v>
      </c>
      <c r="U114" t="s">
        <v>1502</v>
      </c>
    </row>
    <row r="115" spans="1:21" x14ac:dyDescent="0.3">
      <c r="A115">
        <v>10356</v>
      </c>
      <c r="B115" s="1" t="s">
        <v>709</v>
      </c>
      <c r="C115">
        <v>6</v>
      </c>
      <c r="D115" s="2">
        <v>44883</v>
      </c>
      <c r="E115" s="2">
        <v>44911</v>
      </c>
      <c r="F115" s="2">
        <v>44892</v>
      </c>
      <c r="G115">
        <v>2</v>
      </c>
      <c r="H115">
        <v>36.71</v>
      </c>
      <c r="I115" s="1" t="s">
        <v>710</v>
      </c>
      <c r="J115" s="1" t="s">
        <v>712</v>
      </c>
      <c r="K115" s="1" t="s">
        <v>713</v>
      </c>
      <c r="L115" s="1"/>
      <c r="M115" s="1" t="s">
        <v>714</v>
      </c>
      <c r="N115" s="1" t="s">
        <v>37</v>
      </c>
      <c r="O115">
        <v>1</v>
      </c>
      <c r="P115">
        <v>9</v>
      </c>
      <c r="Q115" t="s">
        <v>1436</v>
      </c>
      <c r="R115" t="s">
        <v>1443</v>
      </c>
      <c r="S115">
        <v>11</v>
      </c>
      <c r="T115" t="s">
        <v>1450</v>
      </c>
      <c r="U115" t="s">
        <v>1502</v>
      </c>
    </row>
    <row r="116" spans="1:21" x14ac:dyDescent="0.3">
      <c r="A116">
        <v>10348</v>
      </c>
      <c r="B116" s="1" t="s">
        <v>709</v>
      </c>
      <c r="C116">
        <v>4</v>
      </c>
      <c r="D116" s="2">
        <v>44872</v>
      </c>
      <c r="E116" s="2">
        <v>44900</v>
      </c>
      <c r="F116" s="2">
        <v>44880</v>
      </c>
      <c r="G116">
        <v>2</v>
      </c>
      <c r="H116">
        <v>0.78</v>
      </c>
      <c r="I116" s="1" t="s">
        <v>710</v>
      </c>
      <c r="J116" s="1" t="s">
        <v>712</v>
      </c>
      <c r="K116" s="1" t="s">
        <v>713</v>
      </c>
      <c r="L116" s="1"/>
      <c r="M116" s="1" t="s">
        <v>714</v>
      </c>
      <c r="N116" s="1" t="s">
        <v>37</v>
      </c>
      <c r="O116">
        <v>1</v>
      </c>
      <c r="P116">
        <v>8</v>
      </c>
      <c r="Q116" t="s">
        <v>1436</v>
      </c>
      <c r="R116" t="s">
        <v>1443</v>
      </c>
      <c r="S116">
        <v>11</v>
      </c>
      <c r="T116" t="s">
        <v>1450</v>
      </c>
      <c r="U116" t="s">
        <v>1501</v>
      </c>
    </row>
    <row r="117" spans="1:21" x14ac:dyDescent="0.3">
      <c r="A117">
        <v>10345</v>
      </c>
      <c r="B117" s="1" t="s">
        <v>534</v>
      </c>
      <c r="C117">
        <v>2</v>
      </c>
      <c r="D117" s="2">
        <v>44869</v>
      </c>
      <c r="E117" s="2">
        <v>44897</v>
      </c>
      <c r="F117" s="2">
        <v>44876</v>
      </c>
      <c r="G117">
        <v>2</v>
      </c>
      <c r="H117">
        <v>249.06</v>
      </c>
      <c r="I117" s="1" t="s">
        <v>535</v>
      </c>
      <c r="J117" s="1" t="s">
        <v>537</v>
      </c>
      <c r="K117" s="1" t="s">
        <v>538</v>
      </c>
      <c r="L117" s="1"/>
      <c r="M117" s="1" t="s">
        <v>539</v>
      </c>
      <c r="N117" s="1" t="s">
        <v>37</v>
      </c>
      <c r="O117">
        <v>1</v>
      </c>
      <c r="P117">
        <v>7</v>
      </c>
      <c r="Q117" t="s">
        <v>1436</v>
      </c>
      <c r="R117" t="s">
        <v>1443</v>
      </c>
      <c r="S117">
        <v>11</v>
      </c>
      <c r="T117" t="s">
        <v>1450</v>
      </c>
      <c r="U117" t="s">
        <v>1503</v>
      </c>
    </row>
    <row r="118" spans="1:21" x14ac:dyDescent="0.3">
      <c r="A118">
        <v>10890</v>
      </c>
      <c r="B118" s="1" t="s">
        <v>176</v>
      </c>
      <c r="C118">
        <v>7</v>
      </c>
      <c r="D118" s="2">
        <v>45338</v>
      </c>
      <c r="E118" s="2">
        <v>45367</v>
      </c>
      <c r="F118" s="2">
        <v>45340</v>
      </c>
      <c r="G118">
        <v>1</v>
      </c>
      <c r="H118">
        <v>32.76</v>
      </c>
      <c r="I118" s="1" t="s">
        <v>177</v>
      </c>
      <c r="J118" s="1" t="s">
        <v>179</v>
      </c>
      <c r="K118" s="1" t="s">
        <v>180</v>
      </c>
      <c r="L118" s="1"/>
      <c r="M118" s="1" t="s">
        <v>181</v>
      </c>
      <c r="N118" s="1" t="s">
        <v>89</v>
      </c>
      <c r="O118">
        <v>1</v>
      </c>
      <c r="P118">
        <v>2</v>
      </c>
      <c r="Q118" t="s">
        <v>1438</v>
      </c>
      <c r="R118" t="s">
        <v>1444</v>
      </c>
      <c r="S118">
        <v>2</v>
      </c>
      <c r="T118" t="s">
        <v>1453</v>
      </c>
      <c r="U118" t="s">
        <v>1504</v>
      </c>
    </row>
    <row r="119" spans="1:21" x14ac:dyDescent="0.3">
      <c r="A119">
        <v>10907</v>
      </c>
      <c r="B119" s="1" t="s">
        <v>618</v>
      </c>
      <c r="C119">
        <v>6</v>
      </c>
      <c r="D119" s="2">
        <v>45347</v>
      </c>
      <c r="E119" s="2">
        <v>45376</v>
      </c>
      <c r="F119" s="2">
        <v>45349</v>
      </c>
      <c r="G119">
        <v>3</v>
      </c>
      <c r="H119">
        <v>9.19</v>
      </c>
      <c r="I119" s="1" t="s">
        <v>619</v>
      </c>
      <c r="J119" s="1" t="s">
        <v>621</v>
      </c>
      <c r="K119" s="1" t="s">
        <v>496</v>
      </c>
      <c r="L119" s="1"/>
      <c r="M119" s="1" t="s">
        <v>622</v>
      </c>
      <c r="N119" s="1" t="s">
        <v>89</v>
      </c>
      <c r="O119">
        <v>1</v>
      </c>
      <c r="P119">
        <v>2</v>
      </c>
      <c r="Q119" t="s">
        <v>1438</v>
      </c>
      <c r="R119" t="s">
        <v>1444</v>
      </c>
      <c r="S119">
        <v>2</v>
      </c>
      <c r="T119" t="s">
        <v>1453</v>
      </c>
      <c r="U119" t="s">
        <v>1505</v>
      </c>
    </row>
    <row r="120" spans="1:21" x14ac:dyDescent="0.3">
      <c r="A120">
        <v>10932</v>
      </c>
      <c r="B120" s="1" t="s">
        <v>101</v>
      </c>
      <c r="C120">
        <v>8</v>
      </c>
      <c r="D120" s="2">
        <v>45357</v>
      </c>
      <c r="E120" s="2">
        <v>45385</v>
      </c>
      <c r="F120" s="2">
        <v>45375</v>
      </c>
      <c r="G120">
        <v>1</v>
      </c>
      <c r="H120">
        <v>134.63999999999999</v>
      </c>
      <c r="I120" s="1" t="s">
        <v>102</v>
      </c>
      <c r="J120" s="1" t="s">
        <v>104</v>
      </c>
      <c r="K120" s="1" t="s">
        <v>105</v>
      </c>
      <c r="L120" s="1"/>
      <c r="M120" s="1" t="s">
        <v>106</v>
      </c>
      <c r="N120" s="1" t="s">
        <v>89</v>
      </c>
      <c r="O120">
        <v>1</v>
      </c>
      <c r="P120">
        <v>18</v>
      </c>
      <c r="Q120" t="s">
        <v>1438</v>
      </c>
      <c r="R120" t="s">
        <v>1444</v>
      </c>
      <c r="S120">
        <v>3</v>
      </c>
      <c r="T120" t="s">
        <v>1454</v>
      </c>
      <c r="U120" t="s">
        <v>1502</v>
      </c>
    </row>
    <row r="121" spans="1:21" x14ac:dyDescent="0.3">
      <c r="A121">
        <v>10876</v>
      </c>
      <c r="B121" s="1" t="s">
        <v>101</v>
      </c>
      <c r="C121">
        <v>7</v>
      </c>
      <c r="D121" s="2">
        <v>45331</v>
      </c>
      <c r="E121" s="2">
        <v>45360</v>
      </c>
      <c r="F121" s="2">
        <v>45334</v>
      </c>
      <c r="G121">
        <v>3</v>
      </c>
      <c r="H121">
        <v>60.42</v>
      </c>
      <c r="I121" s="1" t="s">
        <v>102</v>
      </c>
      <c r="J121" s="1" t="s">
        <v>104</v>
      </c>
      <c r="K121" s="1" t="s">
        <v>105</v>
      </c>
      <c r="L121" s="1"/>
      <c r="M121" s="1" t="s">
        <v>106</v>
      </c>
      <c r="N121" s="1" t="s">
        <v>89</v>
      </c>
      <c r="O121">
        <v>1</v>
      </c>
      <c r="P121">
        <v>3</v>
      </c>
      <c r="Q121" t="s">
        <v>1438</v>
      </c>
      <c r="R121" t="s">
        <v>1444</v>
      </c>
      <c r="S121">
        <v>2</v>
      </c>
      <c r="T121" t="s">
        <v>1453</v>
      </c>
      <c r="U121" t="s">
        <v>1504</v>
      </c>
    </row>
    <row r="122" spans="1:21" x14ac:dyDescent="0.3">
      <c r="A122">
        <v>10923</v>
      </c>
      <c r="B122" s="1" t="s">
        <v>362</v>
      </c>
      <c r="C122">
        <v>7</v>
      </c>
      <c r="D122" s="2">
        <v>45354</v>
      </c>
      <c r="E122" s="2">
        <v>45396</v>
      </c>
      <c r="F122" s="2">
        <v>45364</v>
      </c>
      <c r="G122">
        <v>3</v>
      </c>
      <c r="H122">
        <v>68.260000000000005</v>
      </c>
      <c r="I122" s="1" t="s">
        <v>363</v>
      </c>
      <c r="J122" s="1" t="s">
        <v>365</v>
      </c>
      <c r="K122" s="1" t="s">
        <v>366</v>
      </c>
      <c r="L122" s="1"/>
      <c r="M122" s="1" t="s">
        <v>367</v>
      </c>
      <c r="N122" s="1" t="s">
        <v>89</v>
      </c>
      <c r="O122">
        <v>1</v>
      </c>
      <c r="P122">
        <v>10</v>
      </c>
      <c r="Q122" t="s">
        <v>1438</v>
      </c>
      <c r="R122" t="s">
        <v>1444</v>
      </c>
      <c r="S122">
        <v>3</v>
      </c>
      <c r="T122" t="s">
        <v>1454</v>
      </c>
      <c r="U122" t="s">
        <v>1504</v>
      </c>
    </row>
    <row r="123" spans="1:21" x14ac:dyDescent="0.3">
      <c r="A123">
        <v>10832</v>
      </c>
      <c r="B123" s="1" t="s">
        <v>362</v>
      </c>
      <c r="C123">
        <v>2</v>
      </c>
      <c r="D123" s="2">
        <v>45305</v>
      </c>
      <c r="E123" s="2">
        <v>45333</v>
      </c>
      <c r="F123" s="2">
        <v>45310</v>
      </c>
      <c r="G123">
        <v>2</v>
      </c>
      <c r="H123">
        <v>43.26</v>
      </c>
      <c r="I123" s="1" t="s">
        <v>363</v>
      </c>
      <c r="J123" s="1" t="s">
        <v>365</v>
      </c>
      <c r="K123" s="1" t="s">
        <v>366</v>
      </c>
      <c r="L123" s="1"/>
      <c r="M123" s="1" t="s">
        <v>367</v>
      </c>
      <c r="N123" s="1" t="s">
        <v>89</v>
      </c>
      <c r="O123">
        <v>1</v>
      </c>
      <c r="P123">
        <v>5</v>
      </c>
      <c r="Q123" t="s">
        <v>1438</v>
      </c>
      <c r="R123" t="s">
        <v>1444</v>
      </c>
      <c r="S123">
        <v>1</v>
      </c>
      <c r="T123" t="s">
        <v>1452</v>
      </c>
      <c r="U123" t="s">
        <v>1504</v>
      </c>
    </row>
    <row r="124" spans="1:21" x14ac:dyDescent="0.3">
      <c r="A124">
        <v>10826</v>
      </c>
      <c r="B124" s="1" t="s">
        <v>83</v>
      </c>
      <c r="C124">
        <v>6</v>
      </c>
      <c r="D124" s="2">
        <v>45303</v>
      </c>
      <c r="E124" s="2">
        <v>45331</v>
      </c>
      <c r="F124" s="2">
        <v>45328</v>
      </c>
      <c r="G124">
        <v>1</v>
      </c>
      <c r="H124">
        <v>7.09</v>
      </c>
      <c r="I124" s="1" t="s">
        <v>862</v>
      </c>
      <c r="J124" s="1" t="s">
        <v>86</v>
      </c>
      <c r="K124" s="1" t="s">
        <v>87</v>
      </c>
      <c r="L124" s="1"/>
      <c r="M124" s="1" t="s">
        <v>88</v>
      </c>
      <c r="N124" s="1" t="s">
        <v>89</v>
      </c>
      <c r="O124">
        <v>1</v>
      </c>
      <c r="P124">
        <v>25</v>
      </c>
      <c r="Q124" t="s">
        <v>1438</v>
      </c>
      <c r="R124" t="s">
        <v>1444</v>
      </c>
      <c r="S124">
        <v>1</v>
      </c>
      <c r="T124" t="s">
        <v>1452</v>
      </c>
      <c r="U124" t="s">
        <v>1504</v>
      </c>
    </row>
    <row r="125" spans="1:21" x14ac:dyDescent="0.3">
      <c r="A125">
        <v>10814</v>
      </c>
      <c r="B125" s="1" t="s">
        <v>693</v>
      </c>
      <c r="C125">
        <v>3</v>
      </c>
      <c r="D125" s="2">
        <v>45296</v>
      </c>
      <c r="E125" s="2">
        <v>45324</v>
      </c>
      <c r="F125" s="2">
        <v>45305</v>
      </c>
      <c r="G125">
        <v>3</v>
      </c>
      <c r="H125">
        <v>130.94</v>
      </c>
      <c r="I125" s="1" t="s">
        <v>694</v>
      </c>
      <c r="J125" s="1" t="s">
        <v>696</v>
      </c>
      <c r="K125" s="1" t="s">
        <v>697</v>
      </c>
      <c r="L125" s="1"/>
      <c r="M125" s="1" t="s">
        <v>698</v>
      </c>
      <c r="N125" s="1" t="s">
        <v>89</v>
      </c>
      <c r="O125">
        <v>1</v>
      </c>
      <c r="P125">
        <v>9</v>
      </c>
      <c r="Q125" t="s">
        <v>1438</v>
      </c>
      <c r="R125" t="s">
        <v>1444</v>
      </c>
      <c r="S125">
        <v>1</v>
      </c>
      <c r="T125" t="s">
        <v>1452</v>
      </c>
      <c r="U125" t="s">
        <v>1503</v>
      </c>
    </row>
    <row r="126" spans="1:21" x14ac:dyDescent="0.3">
      <c r="A126">
        <v>10940</v>
      </c>
      <c r="B126" s="1" t="s">
        <v>101</v>
      </c>
      <c r="C126">
        <v>8</v>
      </c>
      <c r="D126" s="2">
        <v>45362</v>
      </c>
      <c r="E126" s="2">
        <v>45390</v>
      </c>
      <c r="F126" s="2">
        <v>45374</v>
      </c>
      <c r="G126">
        <v>3</v>
      </c>
      <c r="H126">
        <v>19.77</v>
      </c>
      <c r="I126" s="1" t="s">
        <v>102</v>
      </c>
      <c r="J126" s="1" t="s">
        <v>104</v>
      </c>
      <c r="K126" s="1" t="s">
        <v>105</v>
      </c>
      <c r="L126" s="1"/>
      <c r="M126" s="1" t="s">
        <v>106</v>
      </c>
      <c r="N126" s="1" t="s">
        <v>89</v>
      </c>
      <c r="O126">
        <v>1</v>
      </c>
      <c r="P126">
        <v>12</v>
      </c>
      <c r="Q126" t="s">
        <v>1438</v>
      </c>
      <c r="R126" t="s">
        <v>1444</v>
      </c>
      <c r="S126">
        <v>3</v>
      </c>
      <c r="T126" t="s">
        <v>1454</v>
      </c>
      <c r="U126" t="s">
        <v>1501</v>
      </c>
    </row>
    <row r="127" spans="1:21" x14ac:dyDescent="0.3">
      <c r="A127">
        <v>10871</v>
      </c>
      <c r="B127" s="1" t="s">
        <v>101</v>
      </c>
      <c r="C127">
        <v>9</v>
      </c>
      <c r="D127" s="2">
        <v>45327</v>
      </c>
      <c r="E127" s="2">
        <v>45356</v>
      </c>
      <c r="F127" s="2">
        <v>45332</v>
      </c>
      <c r="G127">
        <v>2</v>
      </c>
      <c r="H127">
        <v>112.27</v>
      </c>
      <c r="I127" s="1" t="s">
        <v>102</v>
      </c>
      <c r="J127" s="1" t="s">
        <v>104</v>
      </c>
      <c r="K127" s="1" t="s">
        <v>105</v>
      </c>
      <c r="L127" s="1"/>
      <c r="M127" s="1" t="s">
        <v>106</v>
      </c>
      <c r="N127" s="1" t="s">
        <v>89</v>
      </c>
      <c r="O127">
        <v>1</v>
      </c>
      <c r="P127">
        <v>5</v>
      </c>
      <c r="Q127" t="s">
        <v>1438</v>
      </c>
      <c r="R127" t="s">
        <v>1444</v>
      </c>
      <c r="S127">
        <v>2</v>
      </c>
      <c r="T127" t="s">
        <v>1453</v>
      </c>
      <c r="U127" t="s">
        <v>1503</v>
      </c>
    </row>
    <row r="128" spans="1:21" x14ac:dyDescent="0.3">
      <c r="A128">
        <v>10860</v>
      </c>
      <c r="B128" s="1" t="s">
        <v>239</v>
      </c>
      <c r="C128">
        <v>3</v>
      </c>
      <c r="D128" s="2">
        <v>45320</v>
      </c>
      <c r="E128" s="2">
        <v>45348</v>
      </c>
      <c r="F128" s="2">
        <v>45326</v>
      </c>
      <c r="G128">
        <v>3</v>
      </c>
      <c r="H128">
        <v>19.260000000000002</v>
      </c>
      <c r="I128" s="1" t="s">
        <v>240</v>
      </c>
      <c r="J128" s="1" t="s">
        <v>242</v>
      </c>
      <c r="K128" s="1" t="s">
        <v>180</v>
      </c>
      <c r="L128" s="1"/>
      <c r="M128" s="1" t="s">
        <v>181</v>
      </c>
      <c r="N128" s="1" t="s">
        <v>89</v>
      </c>
      <c r="O128">
        <v>1</v>
      </c>
      <c r="P128">
        <v>6</v>
      </c>
      <c r="Q128" t="s">
        <v>1438</v>
      </c>
      <c r="R128" t="s">
        <v>1444</v>
      </c>
      <c r="S128">
        <v>1</v>
      </c>
      <c r="T128" t="s">
        <v>1452</v>
      </c>
      <c r="U128" t="s">
        <v>1504</v>
      </c>
    </row>
    <row r="129" spans="1:21" x14ac:dyDescent="0.3">
      <c r="A129">
        <v>10858</v>
      </c>
      <c r="B129" s="1" t="s">
        <v>354</v>
      </c>
      <c r="C129">
        <v>2</v>
      </c>
      <c r="D129" s="2">
        <v>45320</v>
      </c>
      <c r="E129" s="2">
        <v>45348</v>
      </c>
      <c r="F129" s="2">
        <v>45325</v>
      </c>
      <c r="G129">
        <v>1</v>
      </c>
      <c r="H129">
        <v>52.51</v>
      </c>
      <c r="I129" s="1" t="s">
        <v>355</v>
      </c>
      <c r="J129" s="1" t="s">
        <v>357</v>
      </c>
      <c r="K129" s="1" t="s">
        <v>358</v>
      </c>
      <c r="L129" s="1"/>
      <c r="M129" s="1" t="s">
        <v>359</v>
      </c>
      <c r="N129" s="1" t="s">
        <v>89</v>
      </c>
      <c r="O129">
        <v>1</v>
      </c>
      <c r="P129">
        <v>5</v>
      </c>
      <c r="Q129" t="s">
        <v>1438</v>
      </c>
      <c r="R129" t="s">
        <v>1444</v>
      </c>
      <c r="S129">
        <v>1</v>
      </c>
      <c r="T129" t="s">
        <v>1452</v>
      </c>
      <c r="U129" t="s">
        <v>1504</v>
      </c>
    </row>
    <row r="130" spans="1:21" x14ac:dyDescent="0.3">
      <c r="A130">
        <v>10850</v>
      </c>
      <c r="B130" s="1" t="s">
        <v>693</v>
      </c>
      <c r="C130">
        <v>1</v>
      </c>
      <c r="D130" s="2">
        <v>45314</v>
      </c>
      <c r="E130" s="2">
        <v>45357</v>
      </c>
      <c r="F130" s="2">
        <v>45321</v>
      </c>
      <c r="G130">
        <v>1</v>
      </c>
      <c r="H130">
        <v>49.19</v>
      </c>
      <c r="I130" s="1" t="s">
        <v>694</v>
      </c>
      <c r="J130" s="1" t="s">
        <v>696</v>
      </c>
      <c r="K130" s="1" t="s">
        <v>697</v>
      </c>
      <c r="L130" s="1"/>
      <c r="M130" s="1" t="s">
        <v>698</v>
      </c>
      <c r="N130" s="1" t="s">
        <v>89</v>
      </c>
      <c r="O130">
        <v>1</v>
      </c>
      <c r="P130">
        <v>7</v>
      </c>
      <c r="Q130" t="s">
        <v>1438</v>
      </c>
      <c r="R130" t="s">
        <v>1444</v>
      </c>
      <c r="S130">
        <v>1</v>
      </c>
      <c r="T130" t="s">
        <v>1452</v>
      </c>
      <c r="U130" t="s">
        <v>1504</v>
      </c>
    </row>
    <row r="131" spans="1:21" x14ac:dyDescent="0.3">
      <c r="A131">
        <v>10843</v>
      </c>
      <c r="B131" s="1" t="s">
        <v>693</v>
      </c>
      <c r="C131">
        <v>4</v>
      </c>
      <c r="D131" s="2">
        <v>45312</v>
      </c>
      <c r="E131" s="2">
        <v>45340</v>
      </c>
      <c r="F131" s="2">
        <v>45317</v>
      </c>
      <c r="G131">
        <v>2</v>
      </c>
      <c r="H131">
        <v>9.26</v>
      </c>
      <c r="I131" s="1" t="s">
        <v>694</v>
      </c>
      <c r="J131" s="1" t="s">
        <v>696</v>
      </c>
      <c r="K131" s="1" t="s">
        <v>697</v>
      </c>
      <c r="L131" s="1"/>
      <c r="M131" s="1" t="s">
        <v>698</v>
      </c>
      <c r="N131" s="1" t="s">
        <v>89</v>
      </c>
      <c r="O131">
        <v>1</v>
      </c>
      <c r="P131">
        <v>5</v>
      </c>
      <c r="Q131" t="s">
        <v>1438</v>
      </c>
      <c r="R131" t="s">
        <v>1444</v>
      </c>
      <c r="S131">
        <v>1</v>
      </c>
      <c r="T131" t="s">
        <v>1452</v>
      </c>
      <c r="U131" t="s">
        <v>1505</v>
      </c>
    </row>
    <row r="132" spans="1:21" x14ac:dyDescent="0.3">
      <c r="A132">
        <v>11043</v>
      </c>
      <c r="B132" s="1" t="s">
        <v>618</v>
      </c>
      <c r="C132">
        <v>5</v>
      </c>
      <c r="D132" s="2">
        <v>45404</v>
      </c>
      <c r="E132" s="2">
        <v>45432</v>
      </c>
      <c r="F132" s="2">
        <v>45411</v>
      </c>
      <c r="G132">
        <v>2</v>
      </c>
      <c r="H132">
        <v>8.8000000000000007</v>
      </c>
      <c r="I132" s="1" t="s">
        <v>619</v>
      </c>
      <c r="J132" s="1" t="s">
        <v>621</v>
      </c>
      <c r="K132" s="1" t="s">
        <v>496</v>
      </c>
      <c r="L132" s="1"/>
      <c r="M132" s="1" t="s">
        <v>622</v>
      </c>
      <c r="N132" s="1" t="s">
        <v>89</v>
      </c>
      <c r="O132">
        <v>1</v>
      </c>
      <c r="P132">
        <v>7</v>
      </c>
      <c r="Q132" t="s">
        <v>1438</v>
      </c>
      <c r="R132" t="s">
        <v>1445</v>
      </c>
      <c r="S132">
        <v>4</v>
      </c>
      <c r="T132" t="s">
        <v>1455</v>
      </c>
      <c r="U132" t="s">
        <v>1505</v>
      </c>
    </row>
    <row r="133" spans="1:21" x14ac:dyDescent="0.3">
      <c r="A133">
        <v>10973</v>
      </c>
      <c r="B133" s="1" t="s">
        <v>354</v>
      </c>
      <c r="C133">
        <v>6</v>
      </c>
      <c r="D133" s="2">
        <v>45375</v>
      </c>
      <c r="E133" s="2">
        <v>45403</v>
      </c>
      <c r="F133" s="2">
        <v>45378</v>
      </c>
      <c r="G133">
        <v>2</v>
      </c>
      <c r="H133">
        <v>15.17</v>
      </c>
      <c r="I133" s="1" t="s">
        <v>355</v>
      </c>
      <c r="J133" s="1" t="s">
        <v>357</v>
      </c>
      <c r="K133" s="1" t="s">
        <v>358</v>
      </c>
      <c r="L133" s="1"/>
      <c r="M133" s="1" t="s">
        <v>359</v>
      </c>
      <c r="N133" s="1" t="s">
        <v>89</v>
      </c>
      <c r="O133">
        <v>1</v>
      </c>
      <c r="P133">
        <v>3</v>
      </c>
      <c r="Q133" t="s">
        <v>1438</v>
      </c>
      <c r="R133" t="s">
        <v>1444</v>
      </c>
      <c r="S133">
        <v>3</v>
      </c>
      <c r="T133" t="s">
        <v>1454</v>
      </c>
      <c r="U133" t="s">
        <v>1501</v>
      </c>
    </row>
    <row r="134" spans="1:21" x14ac:dyDescent="0.3">
      <c r="A134">
        <v>10972</v>
      </c>
      <c r="B134" s="1" t="s">
        <v>354</v>
      </c>
      <c r="C134">
        <v>4</v>
      </c>
      <c r="D134" s="2">
        <v>45375</v>
      </c>
      <c r="E134" s="2">
        <v>45403</v>
      </c>
      <c r="F134" s="2">
        <v>45377</v>
      </c>
      <c r="G134">
        <v>2</v>
      </c>
      <c r="H134">
        <v>0.02</v>
      </c>
      <c r="I134" s="1" t="s">
        <v>355</v>
      </c>
      <c r="J134" s="1" t="s">
        <v>357</v>
      </c>
      <c r="K134" s="1" t="s">
        <v>358</v>
      </c>
      <c r="L134" s="1"/>
      <c r="M134" s="1" t="s">
        <v>359</v>
      </c>
      <c r="N134" s="1" t="s">
        <v>89</v>
      </c>
      <c r="O134">
        <v>1</v>
      </c>
      <c r="P134">
        <v>2</v>
      </c>
      <c r="Q134" t="s">
        <v>1438</v>
      </c>
      <c r="R134" t="s">
        <v>1444</v>
      </c>
      <c r="S134">
        <v>3</v>
      </c>
      <c r="T134" t="s">
        <v>1454</v>
      </c>
      <c r="U134" t="s">
        <v>1501</v>
      </c>
    </row>
    <row r="135" spans="1:21" x14ac:dyDescent="0.3">
      <c r="A135">
        <v>10971</v>
      </c>
      <c r="B135" s="1" t="s">
        <v>239</v>
      </c>
      <c r="C135">
        <v>2</v>
      </c>
      <c r="D135" s="2">
        <v>45375</v>
      </c>
      <c r="E135" s="2">
        <v>45403</v>
      </c>
      <c r="F135" s="2">
        <v>45384</v>
      </c>
      <c r="G135">
        <v>2</v>
      </c>
      <c r="H135">
        <v>121.82</v>
      </c>
      <c r="I135" s="1" t="s">
        <v>240</v>
      </c>
      <c r="J135" s="1" t="s">
        <v>242</v>
      </c>
      <c r="K135" s="1" t="s">
        <v>180</v>
      </c>
      <c r="L135" s="1"/>
      <c r="M135" s="1" t="s">
        <v>181</v>
      </c>
      <c r="N135" s="1" t="s">
        <v>89</v>
      </c>
      <c r="O135">
        <v>1</v>
      </c>
      <c r="P135">
        <v>9</v>
      </c>
      <c r="Q135" t="s">
        <v>1438</v>
      </c>
      <c r="R135" t="s">
        <v>1444</v>
      </c>
      <c r="S135">
        <v>3</v>
      </c>
      <c r="T135" t="s">
        <v>1454</v>
      </c>
      <c r="U135" t="s">
        <v>1502</v>
      </c>
    </row>
    <row r="136" spans="1:21" x14ac:dyDescent="0.3">
      <c r="A136">
        <v>10964</v>
      </c>
      <c r="B136" s="1" t="s">
        <v>618</v>
      </c>
      <c r="C136">
        <v>3</v>
      </c>
      <c r="D136" s="2">
        <v>45371</v>
      </c>
      <c r="E136" s="2">
        <v>45399</v>
      </c>
      <c r="F136" s="2">
        <v>45375</v>
      </c>
      <c r="G136">
        <v>2</v>
      </c>
      <c r="H136">
        <v>87.38</v>
      </c>
      <c r="I136" s="1" t="s">
        <v>619</v>
      </c>
      <c r="J136" s="1" t="s">
        <v>621</v>
      </c>
      <c r="K136" s="1" t="s">
        <v>496</v>
      </c>
      <c r="L136" s="1"/>
      <c r="M136" s="1" t="s">
        <v>622</v>
      </c>
      <c r="N136" s="1" t="s">
        <v>89</v>
      </c>
      <c r="O136">
        <v>1</v>
      </c>
      <c r="P136">
        <v>4</v>
      </c>
      <c r="Q136" t="s">
        <v>1438</v>
      </c>
      <c r="R136" t="s">
        <v>1444</v>
      </c>
      <c r="S136">
        <v>3</v>
      </c>
      <c r="T136" t="s">
        <v>1454</v>
      </c>
      <c r="U136" t="s">
        <v>1503</v>
      </c>
    </row>
    <row r="137" spans="1:21" x14ac:dyDescent="0.3">
      <c r="A137">
        <v>10715</v>
      </c>
      <c r="B137" s="1" t="s">
        <v>101</v>
      </c>
      <c r="C137">
        <v>3</v>
      </c>
      <c r="D137" s="2">
        <v>45222</v>
      </c>
      <c r="E137" s="2">
        <v>45236</v>
      </c>
      <c r="F137" s="2">
        <v>45228</v>
      </c>
      <c r="G137">
        <v>1</v>
      </c>
      <c r="H137">
        <v>63.2</v>
      </c>
      <c r="I137" s="1" t="s">
        <v>102</v>
      </c>
      <c r="J137" s="1" t="s">
        <v>104</v>
      </c>
      <c r="K137" s="1" t="s">
        <v>105</v>
      </c>
      <c r="L137" s="1"/>
      <c r="M137" s="1" t="s">
        <v>106</v>
      </c>
      <c r="N137" s="1" t="s">
        <v>89</v>
      </c>
      <c r="O137">
        <v>1</v>
      </c>
      <c r="P137">
        <v>6</v>
      </c>
      <c r="Q137" t="s">
        <v>1437</v>
      </c>
      <c r="R137" t="s">
        <v>1443</v>
      </c>
      <c r="S137">
        <v>10</v>
      </c>
      <c r="T137" t="s">
        <v>1449</v>
      </c>
      <c r="U137" t="s">
        <v>1502</v>
      </c>
    </row>
    <row r="138" spans="1:21" x14ac:dyDescent="0.3">
      <c r="A138">
        <v>10730</v>
      </c>
      <c r="B138" s="1" t="s">
        <v>101</v>
      </c>
      <c r="C138">
        <v>5</v>
      </c>
      <c r="D138" s="2">
        <v>45235</v>
      </c>
      <c r="E138" s="2">
        <v>45263</v>
      </c>
      <c r="F138" s="2">
        <v>45244</v>
      </c>
      <c r="G138">
        <v>1</v>
      </c>
      <c r="H138">
        <v>20.12</v>
      </c>
      <c r="I138" s="1" t="s">
        <v>102</v>
      </c>
      <c r="J138" s="1" t="s">
        <v>104</v>
      </c>
      <c r="K138" s="1" t="s">
        <v>105</v>
      </c>
      <c r="L138" s="1"/>
      <c r="M138" s="1" t="s">
        <v>106</v>
      </c>
      <c r="N138" s="1" t="s">
        <v>89</v>
      </c>
      <c r="O138">
        <v>1</v>
      </c>
      <c r="P138">
        <v>9</v>
      </c>
      <c r="Q138" t="s">
        <v>1437</v>
      </c>
      <c r="R138" t="s">
        <v>1443</v>
      </c>
      <c r="S138">
        <v>11</v>
      </c>
      <c r="T138" t="s">
        <v>1450</v>
      </c>
      <c r="U138" t="s">
        <v>1504</v>
      </c>
    </row>
    <row r="139" spans="1:21" x14ac:dyDescent="0.3">
      <c r="A139">
        <v>10732</v>
      </c>
      <c r="B139" s="1" t="s">
        <v>101</v>
      </c>
      <c r="C139">
        <v>3</v>
      </c>
      <c r="D139" s="2">
        <v>45236</v>
      </c>
      <c r="E139" s="2">
        <v>45264</v>
      </c>
      <c r="F139" s="2">
        <v>45237</v>
      </c>
      <c r="G139">
        <v>1</v>
      </c>
      <c r="H139">
        <v>16.97</v>
      </c>
      <c r="I139" s="1" t="s">
        <v>102</v>
      </c>
      <c r="J139" s="1" t="s">
        <v>104</v>
      </c>
      <c r="K139" s="1" t="s">
        <v>105</v>
      </c>
      <c r="L139" s="1"/>
      <c r="M139" s="1" t="s">
        <v>106</v>
      </c>
      <c r="N139" s="1" t="s">
        <v>89</v>
      </c>
      <c r="O139">
        <v>1</v>
      </c>
      <c r="P139">
        <v>1</v>
      </c>
      <c r="Q139" t="s">
        <v>1437</v>
      </c>
      <c r="R139" t="s">
        <v>1443</v>
      </c>
      <c r="S139">
        <v>11</v>
      </c>
      <c r="T139" t="s">
        <v>1450</v>
      </c>
      <c r="U139" t="s">
        <v>1501</v>
      </c>
    </row>
    <row r="140" spans="1:21" x14ac:dyDescent="0.3">
      <c r="A140">
        <v>10671</v>
      </c>
      <c r="B140" s="1" t="s">
        <v>239</v>
      </c>
      <c r="C140">
        <v>1</v>
      </c>
      <c r="D140" s="2">
        <v>45186</v>
      </c>
      <c r="E140" s="2">
        <v>45214</v>
      </c>
      <c r="F140" s="2">
        <v>45193</v>
      </c>
      <c r="G140">
        <v>1</v>
      </c>
      <c r="H140">
        <v>30.34</v>
      </c>
      <c r="I140" s="1" t="s">
        <v>240</v>
      </c>
      <c r="J140" s="1" t="s">
        <v>242</v>
      </c>
      <c r="K140" s="1" t="s">
        <v>180</v>
      </c>
      <c r="L140" s="1"/>
      <c r="M140" s="1" t="s">
        <v>181</v>
      </c>
      <c r="N140" s="1" t="s">
        <v>89</v>
      </c>
      <c r="O140">
        <v>1</v>
      </c>
      <c r="P140">
        <v>7</v>
      </c>
      <c r="Q140" t="s">
        <v>1437</v>
      </c>
      <c r="R140" t="s">
        <v>1442</v>
      </c>
      <c r="S140">
        <v>9</v>
      </c>
      <c r="T140" t="s">
        <v>1448</v>
      </c>
      <c r="U140" t="s">
        <v>1504</v>
      </c>
    </row>
    <row r="141" spans="1:21" x14ac:dyDescent="0.3">
      <c r="A141">
        <v>10679</v>
      </c>
      <c r="B141" s="1" t="s">
        <v>83</v>
      </c>
      <c r="C141">
        <v>8</v>
      </c>
      <c r="D141" s="2">
        <v>45192</v>
      </c>
      <c r="E141" s="2">
        <v>45220</v>
      </c>
      <c r="F141" s="2">
        <v>45199</v>
      </c>
      <c r="G141">
        <v>3</v>
      </c>
      <c r="H141">
        <v>27.94</v>
      </c>
      <c r="I141" s="1" t="s">
        <v>862</v>
      </c>
      <c r="J141" s="1" t="s">
        <v>86</v>
      </c>
      <c r="K141" s="1" t="s">
        <v>87</v>
      </c>
      <c r="L141" s="1"/>
      <c r="M141" s="1" t="s">
        <v>88</v>
      </c>
      <c r="N141" s="1" t="s">
        <v>89</v>
      </c>
      <c r="O141">
        <v>1</v>
      </c>
      <c r="P141">
        <v>7</v>
      </c>
      <c r="Q141" t="s">
        <v>1437</v>
      </c>
      <c r="R141" t="s">
        <v>1442</v>
      </c>
      <c r="S141">
        <v>9</v>
      </c>
      <c r="T141" t="s">
        <v>1448</v>
      </c>
      <c r="U141" t="s">
        <v>1504</v>
      </c>
    </row>
    <row r="142" spans="1:21" x14ac:dyDescent="0.3">
      <c r="A142">
        <v>10683</v>
      </c>
      <c r="B142" s="1" t="s">
        <v>176</v>
      </c>
      <c r="C142">
        <v>2</v>
      </c>
      <c r="D142" s="2">
        <v>45195</v>
      </c>
      <c r="E142" s="2">
        <v>45223</v>
      </c>
      <c r="F142" s="2">
        <v>45200</v>
      </c>
      <c r="G142">
        <v>1</v>
      </c>
      <c r="H142">
        <v>4.4000000000000004</v>
      </c>
      <c r="I142" s="1" t="s">
        <v>177</v>
      </c>
      <c r="J142" s="1" t="s">
        <v>179</v>
      </c>
      <c r="K142" s="1" t="s">
        <v>180</v>
      </c>
      <c r="L142" s="1"/>
      <c r="M142" s="1" t="s">
        <v>181</v>
      </c>
      <c r="N142" s="1" t="s">
        <v>89</v>
      </c>
      <c r="O142">
        <v>1</v>
      </c>
      <c r="P142">
        <v>5</v>
      </c>
      <c r="Q142" t="s">
        <v>1437</v>
      </c>
      <c r="R142" t="s">
        <v>1442</v>
      </c>
      <c r="S142">
        <v>9</v>
      </c>
      <c r="T142" t="s">
        <v>1448</v>
      </c>
      <c r="U142" t="s">
        <v>1505</v>
      </c>
    </row>
    <row r="143" spans="1:21" x14ac:dyDescent="0.3">
      <c r="A143">
        <v>10787</v>
      </c>
      <c r="B143" s="1" t="s">
        <v>362</v>
      </c>
      <c r="C143">
        <v>2</v>
      </c>
      <c r="D143" s="2">
        <v>45279</v>
      </c>
      <c r="E143" s="2">
        <v>45293</v>
      </c>
      <c r="F143" s="2">
        <v>45286</v>
      </c>
      <c r="G143">
        <v>1</v>
      </c>
      <c r="H143">
        <v>249.93</v>
      </c>
      <c r="I143" s="1" t="s">
        <v>363</v>
      </c>
      <c r="J143" s="1" t="s">
        <v>365</v>
      </c>
      <c r="K143" s="1" t="s">
        <v>366</v>
      </c>
      <c r="L143" s="1"/>
      <c r="M143" s="1" t="s">
        <v>367</v>
      </c>
      <c r="N143" s="1" t="s">
        <v>89</v>
      </c>
      <c r="O143">
        <v>1</v>
      </c>
      <c r="P143">
        <v>7</v>
      </c>
      <c r="Q143" t="s">
        <v>1437</v>
      </c>
      <c r="R143" t="s">
        <v>1443</v>
      </c>
      <c r="S143">
        <v>12</v>
      </c>
      <c r="T143" t="s">
        <v>1451</v>
      </c>
      <c r="U143" t="s">
        <v>1503</v>
      </c>
    </row>
    <row r="144" spans="1:21" x14ac:dyDescent="0.3">
      <c r="A144">
        <v>10789</v>
      </c>
      <c r="B144" s="1" t="s">
        <v>215</v>
      </c>
      <c r="C144">
        <v>1</v>
      </c>
      <c r="D144" s="2">
        <v>45282</v>
      </c>
      <c r="E144" s="2">
        <v>45310</v>
      </c>
      <c r="F144" s="2">
        <v>45291</v>
      </c>
      <c r="G144">
        <v>2</v>
      </c>
      <c r="H144">
        <v>100.6</v>
      </c>
      <c r="I144" s="1" t="s">
        <v>216</v>
      </c>
      <c r="J144" s="1" t="s">
        <v>219</v>
      </c>
      <c r="K144" s="1" t="s">
        <v>220</v>
      </c>
      <c r="L144" s="1"/>
      <c r="M144" s="1" t="s">
        <v>221</v>
      </c>
      <c r="N144" s="1" t="s">
        <v>89</v>
      </c>
      <c r="O144">
        <v>1</v>
      </c>
      <c r="P144">
        <v>9</v>
      </c>
      <c r="Q144" t="s">
        <v>1437</v>
      </c>
      <c r="R144" t="s">
        <v>1443</v>
      </c>
      <c r="S144">
        <v>12</v>
      </c>
      <c r="T144" t="s">
        <v>1451</v>
      </c>
      <c r="U144" t="s">
        <v>1503</v>
      </c>
    </row>
    <row r="145" spans="1:21" x14ac:dyDescent="0.3">
      <c r="A145">
        <v>10806</v>
      </c>
      <c r="B145" s="1" t="s">
        <v>693</v>
      </c>
      <c r="C145">
        <v>3</v>
      </c>
      <c r="D145" s="2">
        <v>45291</v>
      </c>
      <c r="E145" s="2">
        <v>45319</v>
      </c>
      <c r="F145" s="2">
        <v>45296</v>
      </c>
      <c r="G145">
        <v>2</v>
      </c>
      <c r="H145">
        <v>22.11</v>
      </c>
      <c r="I145" s="1" t="s">
        <v>694</v>
      </c>
      <c r="J145" s="1" t="s">
        <v>696</v>
      </c>
      <c r="K145" s="1" t="s">
        <v>697</v>
      </c>
      <c r="L145" s="1"/>
      <c r="M145" s="1" t="s">
        <v>698</v>
      </c>
      <c r="N145" s="1" t="s">
        <v>89</v>
      </c>
      <c r="O145">
        <v>1</v>
      </c>
      <c r="P145">
        <v>5</v>
      </c>
      <c r="Q145" t="s">
        <v>1437</v>
      </c>
      <c r="R145" t="s">
        <v>1443</v>
      </c>
      <c r="S145">
        <v>12</v>
      </c>
      <c r="T145" t="s">
        <v>1451</v>
      </c>
      <c r="U145" t="s">
        <v>1504</v>
      </c>
    </row>
    <row r="146" spans="1:21" x14ac:dyDescent="0.3">
      <c r="A146">
        <v>10739</v>
      </c>
      <c r="B146" s="1" t="s">
        <v>701</v>
      </c>
      <c r="C146">
        <v>3</v>
      </c>
      <c r="D146" s="2">
        <v>45242</v>
      </c>
      <c r="E146" s="2">
        <v>45270</v>
      </c>
      <c r="F146" s="2">
        <v>45247</v>
      </c>
      <c r="G146">
        <v>3</v>
      </c>
      <c r="H146">
        <v>11.08</v>
      </c>
      <c r="I146" s="1" t="s">
        <v>702</v>
      </c>
      <c r="J146" s="1" t="s">
        <v>704</v>
      </c>
      <c r="K146" s="1" t="s">
        <v>705</v>
      </c>
      <c r="L146" s="1"/>
      <c r="M146" s="1" t="s">
        <v>706</v>
      </c>
      <c r="N146" s="1" t="s">
        <v>89</v>
      </c>
      <c r="O146">
        <v>1</v>
      </c>
      <c r="P146">
        <v>5</v>
      </c>
      <c r="Q146" t="s">
        <v>1437</v>
      </c>
      <c r="R146" t="s">
        <v>1443</v>
      </c>
      <c r="S146">
        <v>11</v>
      </c>
      <c r="T146" t="s">
        <v>1450</v>
      </c>
      <c r="U146" t="s">
        <v>1505</v>
      </c>
    </row>
    <row r="147" spans="1:21" x14ac:dyDescent="0.3">
      <c r="A147">
        <v>10738</v>
      </c>
      <c r="B147" s="1" t="s">
        <v>618</v>
      </c>
      <c r="C147">
        <v>2</v>
      </c>
      <c r="D147" s="2">
        <v>45242</v>
      </c>
      <c r="E147" s="2">
        <v>45270</v>
      </c>
      <c r="F147" s="2">
        <v>45248</v>
      </c>
      <c r="G147">
        <v>1</v>
      </c>
      <c r="H147">
        <v>2.91</v>
      </c>
      <c r="I147" s="1" t="s">
        <v>619</v>
      </c>
      <c r="J147" s="1" t="s">
        <v>621</v>
      </c>
      <c r="K147" s="1" t="s">
        <v>496</v>
      </c>
      <c r="L147" s="1"/>
      <c r="M147" s="1" t="s">
        <v>622</v>
      </c>
      <c r="N147" s="1" t="s">
        <v>89</v>
      </c>
      <c r="O147">
        <v>1</v>
      </c>
      <c r="P147">
        <v>6</v>
      </c>
      <c r="Q147" t="s">
        <v>1437</v>
      </c>
      <c r="R147" t="s">
        <v>1443</v>
      </c>
      <c r="S147">
        <v>11</v>
      </c>
      <c r="T147" t="s">
        <v>1450</v>
      </c>
      <c r="U147" t="s">
        <v>1505</v>
      </c>
    </row>
    <row r="148" spans="1:21" x14ac:dyDescent="0.3">
      <c r="A148">
        <v>10737</v>
      </c>
      <c r="B148" s="1" t="s">
        <v>701</v>
      </c>
      <c r="C148">
        <v>2</v>
      </c>
      <c r="D148" s="2">
        <v>45241</v>
      </c>
      <c r="E148" s="2">
        <v>45269</v>
      </c>
      <c r="F148" s="2">
        <v>45248</v>
      </c>
      <c r="G148">
        <v>2</v>
      </c>
      <c r="H148">
        <v>7.79</v>
      </c>
      <c r="I148" s="1" t="s">
        <v>702</v>
      </c>
      <c r="J148" s="1" t="s">
        <v>704</v>
      </c>
      <c r="K148" s="1" t="s">
        <v>705</v>
      </c>
      <c r="L148" s="1"/>
      <c r="M148" s="1" t="s">
        <v>706</v>
      </c>
      <c r="N148" s="1" t="s">
        <v>89</v>
      </c>
      <c r="O148">
        <v>1</v>
      </c>
      <c r="P148">
        <v>7</v>
      </c>
      <c r="Q148" t="s">
        <v>1437</v>
      </c>
      <c r="R148" t="s">
        <v>1443</v>
      </c>
      <c r="S148">
        <v>11</v>
      </c>
      <c r="T148" t="s">
        <v>1450</v>
      </c>
      <c r="U148" t="s">
        <v>1505</v>
      </c>
    </row>
    <row r="149" spans="1:21" x14ac:dyDescent="0.3">
      <c r="A149">
        <v>10763</v>
      </c>
      <c r="B149" s="1" t="s">
        <v>215</v>
      </c>
      <c r="C149">
        <v>3</v>
      </c>
      <c r="D149" s="2">
        <v>45263</v>
      </c>
      <c r="E149" s="2">
        <v>45291</v>
      </c>
      <c r="F149" s="2">
        <v>45268</v>
      </c>
      <c r="G149">
        <v>3</v>
      </c>
      <c r="H149">
        <v>37.35</v>
      </c>
      <c r="I149" s="1" t="s">
        <v>216</v>
      </c>
      <c r="J149" s="1" t="s">
        <v>219</v>
      </c>
      <c r="K149" s="1" t="s">
        <v>220</v>
      </c>
      <c r="L149" s="1"/>
      <c r="M149" s="1" t="s">
        <v>221</v>
      </c>
      <c r="N149" s="1" t="s">
        <v>89</v>
      </c>
      <c r="O149">
        <v>1</v>
      </c>
      <c r="P149">
        <v>5</v>
      </c>
      <c r="Q149" t="s">
        <v>1437</v>
      </c>
      <c r="R149" t="s">
        <v>1443</v>
      </c>
      <c r="S149">
        <v>12</v>
      </c>
      <c r="T149" t="s">
        <v>1451</v>
      </c>
      <c r="U149" t="s">
        <v>1504</v>
      </c>
    </row>
    <row r="150" spans="1:21" x14ac:dyDescent="0.3">
      <c r="A150">
        <v>10755</v>
      </c>
      <c r="B150" s="1" t="s">
        <v>101</v>
      </c>
      <c r="C150">
        <v>4</v>
      </c>
      <c r="D150" s="2">
        <v>45256</v>
      </c>
      <c r="E150" s="2">
        <v>45284</v>
      </c>
      <c r="F150" s="2">
        <v>45258</v>
      </c>
      <c r="G150">
        <v>2</v>
      </c>
      <c r="H150">
        <v>16.71</v>
      </c>
      <c r="I150" s="1" t="s">
        <v>102</v>
      </c>
      <c r="J150" s="1" t="s">
        <v>104</v>
      </c>
      <c r="K150" s="1" t="s">
        <v>105</v>
      </c>
      <c r="L150" s="1"/>
      <c r="M150" s="1" t="s">
        <v>106</v>
      </c>
      <c r="N150" s="1" t="s">
        <v>89</v>
      </c>
      <c r="O150">
        <v>1</v>
      </c>
      <c r="P150">
        <v>2</v>
      </c>
      <c r="Q150" t="s">
        <v>1437</v>
      </c>
      <c r="R150" t="s">
        <v>1443</v>
      </c>
      <c r="S150">
        <v>11</v>
      </c>
      <c r="T150" t="s">
        <v>1450</v>
      </c>
      <c r="U150" t="s">
        <v>1503</v>
      </c>
    </row>
    <row r="151" spans="1:21" x14ac:dyDescent="0.3">
      <c r="A151">
        <v>10493</v>
      </c>
      <c r="B151" s="1" t="s">
        <v>362</v>
      </c>
      <c r="C151">
        <v>4</v>
      </c>
      <c r="D151" s="2">
        <v>45018</v>
      </c>
      <c r="E151" s="2">
        <v>45046</v>
      </c>
      <c r="F151" s="2">
        <v>45026</v>
      </c>
      <c r="G151">
        <v>3</v>
      </c>
      <c r="H151">
        <v>10.64</v>
      </c>
      <c r="I151" s="1" t="s">
        <v>363</v>
      </c>
      <c r="J151" s="1" t="s">
        <v>365</v>
      </c>
      <c r="K151" s="1" t="s">
        <v>366</v>
      </c>
      <c r="L151" s="1"/>
      <c r="M151" s="1" t="s">
        <v>367</v>
      </c>
      <c r="N151" s="1" t="s">
        <v>89</v>
      </c>
      <c r="O151">
        <v>1</v>
      </c>
      <c r="P151">
        <v>8</v>
      </c>
      <c r="Q151" t="s">
        <v>1437</v>
      </c>
      <c r="R151" t="s">
        <v>1445</v>
      </c>
      <c r="S151">
        <v>4</v>
      </c>
      <c r="T151" t="s">
        <v>1455</v>
      </c>
      <c r="U151" t="s">
        <v>1504</v>
      </c>
    </row>
    <row r="152" spans="1:21" x14ac:dyDescent="0.3">
      <c r="A152">
        <v>10480</v>
      </c>
      <c r="B152" s="1" t="s">
        <v>215</v>
      </c>
      <c r="C152">
        <v>6</v>
      </c>
      <c r="D152" s="2">
        <v>45005</v>
      </c>
      <c r="E152" s="2">
        <v>45033</v>
      </c>
      <c r="F152" s="2">
        <v>45009</v>
      </c>
      <c r="G152">
        <v>2</v>
      </c>
      <c r="H152">
        <v>1.35</v>
      </c>
      <c r="I152" s="1" t="s">
        <v>216</v>
      </c>
      <c r="J152" s="1" t="s">
        <v>219</v>
      </c>
      <c r="K152" s="1" t="s">
        <v>220</v>
      </c>
      <c r="L152" s="1"/>
      <c r="M152" s="1" t="s">
        <v>221</v>
      </c>
      <c r="N152" s="1" t="s">
        <v>89</v>
      </c>
      <c r="O152">
        <v>1</v>
      </c>
      <c r="P152">
        <v>4</v>
      </c>
      <c r="Q152" t="s">
        <v>1437</v>
      </c>
      <c r="R152" t="s">
        <v>1444</v>
      </c>
      <c r="S152">
        <v>3</v>
      </c>
      <c r="T152" t="s">
        <v>1454</v>
      </c>
      <c r="U152" t="s">
        <v>1504</v>
      </c>
    </row>
    <row r="153" spans="1:21" x14ac:dyDescent="0.3">
      <c r="A153">
        <v>10478</v>
      </c>
      <c r="B153" s="1" t="s">
        <v>693</v>
      </c>
      <c r="C153">
        <v>2</v>
      </c>
      <c r="D153" s="2">
        <v>45003</v>
      </c>
      <c r="E153" s="2">
        <v>45017</v>
      </c>
      <c r="F153" s="2">
        <v>45011</v>
      </c>
      <c r="G153">
        <v>3</v>
      </c>
      <c r="H153">
        <v>4.8099999999999996</v>
      </c>
      <c r="I153" s="1" t="s">
        <v>694</v>
      </c>
      <c r="J153" s="1" t="s">
        <v>696</v>
      </c>
      <c r="K153" s="1" t="s">
        <v>697</v>
      </c>
      <c r="L153" s="1"/>
      <c r="M153" s="1" t="s">
        <v>698</v>
      </c>
      <c r="N153" s="1" t="s">
        <v>89</v>
      </c>
      <c r="O153">
        <v>1</v>
      </c>
      <c r="P153">
        <v>8</v>
      </c>
      <c r="Q153" t="s">
        <v>1437</v>
      </c>
      <c r="R153" t="s">
        <v>1444</v>
      </c>
      <c r="S153">
        <v>3</v>
      </c>
      <c r="T153" t="s">
        <v>1454</v>
      </c>
      <c r="U153" t="s">
        <v>1501</v>
      </c>
    </row>
    <row r="154" spans="1:21" x14ac:dyDescent="0.3">
      <c r="A154">
        <v>10470</v>
      </c>
      <c r="B154" s="1" t="s">
        <v>101</v>
      </c>
      <c r="C154">
        <v>4</v>
      </c>
      <c r="D154" s="2">
        <v>44996</v>
      </c>
      <c r="E154" s="2">
        <v>45024</v>
      </c>
      <c r="F154" s="2">
        <v>44999</v>
      </c>
      <c r="G154">
        <v>2</v>
      </c>
      <c r="H154">
        <v>64.56</v>
      </c>
      <c r="I154" s="1" t="s">
        <v>102</v>
      </c>
      <c r="J154" s="1" t="s">
        <v>104</v>
      </c>
      <c r="K154" s="1" t="s">
        <v>105</v>
      </c>
      <c r="L154" s="1"/>
      <c r="M154" s="1" t="s">
        <v>106</v>
      </c>
      <c r="N154" s="1" t="s">
        <v>89</v>
      </c>
      <c r="O154">
        <v>1</v>
      </c>
      <c r="P154">
        <v>3</v>
      </c>
      <c r="Q154" t="s">
        <v>1437</v>
      </c>
      <c r="R154" t="s">
        <v>1444</v>
      </c>
      <c r="S154">
        <v>3</v>
      </c>
      <c r="T154" t="s">
        <v>1454</v>
      </c>
      <c r="U154" t="s">
        <v>1502</v>
      </c>
    </row>
    <row r="155" spans="1:21" x14ac:dyDescent="0.3">
      <c r="A155">
        <v>10525</v>
      </c>
      <c r="B155" s="1" t="s">
        <v>101</v>
      </c>
      <c r="C155">
        <v>1</v>
      </c>
      <c r="D155" s="2">
        <v>45048</v>
      </c>
      <c r="E155" s="2">
        <v>45076</v>
      </c>
      <c r="F155" s="2">
        <v>45069</v>
      </c>
      <c r="G155">
        <v>2</v>
      </c>
      <c r="H155">
        <v>11.06</v>
      </c>
      <c r="I155" s="1" t="s">
        <v>102</v>
      </c>
      <c r="J155" s="1" t="s">
        <v>104</v>
      </c>
      <c r="K155" s="1" t="s">
        <v>105</v>
      </c>
      <c r="L155" s="1"/>
      <c r="M155" s="1" t="s">
        <v>106</v>
      </c>
      <c r="N155" s="1" t="s">
        <v>89</v>
      </c>
      <c r="O155">
        <v>1</v>
      </c>
      <c r="P155">
        <v>21</v>
      </c>
      <c r="Q155" t="s">
        <v>1437</v>
      </c>
      <c r="R155" t="s">
        <v>1445</v>
      </c>
      <c r="S155">
        <v>5</v>
      </c>
      <c r="T155" t="s">
        <v>1456</v>
      </c>
      <c r="U155" t="s">
        <v>1504</v>
      </c>
    </row>
    <row r="156" spans="1:21" x14ac:dyDescent="0.3">
      <c r="A156">
        <v>10511</v>
      </c>
      <c r="B156" s="1" t="s">
        <v>101</v>
      </c>
      <c r="C156">
        <v>4</v>
      </c>
      <c r="D156" s="2">
        <v>45034</v>
      </c>
      <c r="E156" s="2">
        <v>45062</v>
      </c>
      <c r="F156" s="2">
        <v>45037</v>
      </c>
      <c r="G156">
        <v>3</v>
      </c>
      <c r="H156">
        <v>350.64</v>
      </c>
      <c r="I156" s="1" t="s">
        <v>102</v>
      </c>
      <c r="J156" s="1" t="s">
        <v>104</v>
      </c>
      <c r="K156" s="1" t="s">
        <v>105</v>
      </c>
      <c r="L156" s="1"/>
      <c r="M156" s="1" t="s">
        <v>106</v>
      </c>
      <c r="N156" s="1" t="s">
        <v>89</v>
      </c>
      <c r="O156">
        <v>1</v>
      </c>
      <c r="P156">
        <v>3</v>
      </c>
      <c r="Q156" t="s">
        <v>1437</v>
      </c>
      <c r="R156" t="s">
        <v>1445</v>
      </c>
      <c r="S156">
        <v>4</v>
      </c>
      <c r="T156" t="s">
        <v>1455</v>
      </c>
      <c r="U156" t="s">
        <v>1503</v>
      </c>
    </row>
    <row r="157" spans="1:21" x14ac:dyDescent="0.3">
      <c r="A157">
        <v>10500</v>
      </c>
      <c r="B157" s="1" t="s">
        <v>362</v>
      </c>
      <c r="C157">
        <v>6</v>
      </c>
      <c r="D157" s="2">
        <v>45025</v>
      </c>
      <c r="E157" s="2">
        <v>45053</v>
      </c>
      <c r="F157" s="2">
        <v>45033</v>
      </c>
      <c r="G157">
        <v>1</v>
      </c>
      <c r="H157">
        <v>42.68</v>
      </c>
      <c r="I157" s="1" t="s">
        <v>363</v>
      </c>
      <c r="J157" s="1" t="s">
        <v>365</v>
      </c>
      <c r="K157" s="1" t="s">
        <v>366</v>
      </c>
      <c r="L157" s="1"/>
      <c r="M157" s="1" t="s">
        <v>367</v>
      </c>
      <c r="N157" s="1" t="s">
        <v>89</v>
      </c>
      <c r="O157">
        <v>1</v>
      </c>
      <c r="P157">
        <v>8</v>
      </c>
      <c r="Q157" t="s">
        <v>1437</v>
      </c>
      <c r="R157" t="s">
        <v>1445</v>
      </c>
      <c r="S157">
        <v>4</v>
      </c>
      <c r="T157" t="s">
        <v>1455</v>
      </c>
      <c r="U157" t="s">
        <v>1504</v>
      </c>
    </row>
    <row r="158" spans="1:21" x14ac:dyDescent="0.3">
      <c r="A158">
        <v>10425</v>
      </c>
      <c r="B158" s="1" t="s">
        <v>362</v>
      </c>
      <c r="C158">
        <v>6</v>
      </c>
      <c r="D158" s="2">
        <v>44950</v>
      </c>
      <c r="E158" s="2">
        <v>44978</v>
      </c>
      <c r="F158" s="2">
        <v>44971</v>
      </c>
      <c r="G158">
        <v>2</v>
      </c>
      <c r="H158">
        <v>7.93</v>
      </c>
      <c r="I158" s="1" t="s">
        <v>363</v>
      </c>
      <c r="J158" s="1" t="s">
        <v>365</v>
      </c>
      <c r="K158" s="1" t="s">
        <v>366</v>
      </c>
      <c r="L158" s="1"/>
      <c r="M158" s="1" t="s">
        <v>367</v>
      </c>
      <c r="N158" s="1" t="s">
        <v>89</v>
      </c>
      <c r="O158">
        <v>1</v>
      </c>
      <c r="P158">
        <v>21</v>
      </c>
      <c r="Q158" t="s">
        <v>1437</v>
      </c>
      <c r="R158" t="s">
        <v>1444</v>
      </c>
      <c r="S158">
        <v>1</v>
      </c>
      <c r="T158" t="s">
        <v>1452</v>
      </c>
      <c r="U158" t="s">
        <v>1501</v>
      </c>
    </row>
    <row r="159" spans="1:21" x14ac:dyDescent="0.3">
      <c r="A159">
        <v>10413</v>
      </c>
      <c r="B159" s="1" t="s">
        <v>362</v>
      </c>
      <c r="C159">
        <v>3</v>
      </c>
      <c r="D159" s="2">
        <v>44940</v>
      </c>
      <c r="E159" s="2">
        <v>44968</v>
      </c>
      <c r="F159" s="2">
        <v>44942</v>
      </c>
      <c r="G159">
        <v>2</v>
      </c>
      <c r="H159">
        <v>95.66</v>
      </c>
      <c r="I159" s="1" t="s">
        <v>363</v>
      </c>
      <c r="J159" s="1" t="s">
        <v>365</v>
      </c>
      <c r="K159" s="1" t="s">
        <v>366</v>
      </c>
      <c r="L159" s="1"/>
      <c r="M159" s="1" t="s">
        <v>367</v>
      </c>
      <c r="N159" s="1" t="s">
        <v>89</v>
      </c>
      <c r="O159">
        <v>1</v>
      </c>
      <c r="P159">
        <v>2</v>
      </c>
      <c r="Q159" t="s">
        <v>1437</v>
      </c>
      <c r="R159" t="s">
        <v>1444</v>
      </c>
      <c r="S159">
        <v>1</v>
      </c>
      <c r="T159" t="s">
        <v>1452</v>
      </c>
      <c r="U159" t="s">
        <v>1503</v>
      </c>
    </row>
    <row r="160" spans="1:21" x14ac:dyDescent="0.3">
      <c r="A160">
        <v>10408</v>
      </c>
      <c r="B160" s="1" t="s">
        <v>215</v>
      </c>
      <c r="C160">
        <v>8</v>
      </c>
      <c r="D160" s="2">
        <v>44934</v>
      </c>
      <c r="E160" s="2">
        <v>44962</v>
      </c>
      <c r="F160" s="2">
        <v>44940</v>
      </c>
      <c r="G160">
        <v>1</v>
      </c>
      <c r="H160">
        <v>11.26</v>
      </c>
      <c r="I160" s="1" t="s">
        <v>216</v>
      </c>
      <c r="J160" s="1" t="s">
        <v>219</v>
      </c>
      <c r="K160" s="1" t="s">
        <v>220</v>
      </c>
      <c r="L160" s="1"/>
      <c r="M160" s="1" t="s">
        <v>221</v>
      </c>
      <c r="N160" s="1" t="s">
        <v>89</v>
      </c>
      <c r="O160">
        <v>1</v>
      </c>
      <c r="P160">
        <v>6</v>
      </c>
      <c r="Q160" t="s">
        <v>1437</v>
      </c>
      <c r="R160" t="s">
        <v>1444</v>
      </c>
      <c r="S160">
        <v>1</v>
      </c>
      <c r="T160" t="s">
        <v>1452</v>
      </c>
      <c r="U160" t="s">
        <v>1502</v>
      </c>
    </row>
    <row r="161" spans="1:21" x14ac:dyDescent="0.3">
      <c r="A161">
        <v>10459</v>
      </c>
      <c r="B161" s="1" t="s">
        <v>693</v>
      </c>
      <c r="C161">
        <v>4</v>
      </c>
      <c r="D161" s="2">
        <v>44984</v>
      </c>
      <c r="E161" s="2">
        <v>45012</v>
      </c>
      <c r="F161" s="2">
        <v>44985</v>
      </c>
      <c r="G161">
        <v>2</v>
      </c>
      <c r="H161">
        <v>25.09</v>
      </c>
      <c r="I161" s="1" t="s">
        <v>694</v>
      </c>
      <c r="J161" s="1" t="s">
        <v>696</v>
      </c>
      <c r="K161" s="1" t="s">
        <v>697</v>
      </c>
      <c r="L161" s="1"/>
      <c r="M161" s="1" t="s">
        <v>698</v>
      </c>
      <c r="N161" s="1" t="s">
        <v>89</v>
      </c>
      <c r="O161">
        <v>1</v>
      </c>
      <c r="P161">
        <v>1</v>
      </c>
      <c r="Q161" t="s">
        <v>1437</v>
      </c>
      <c r="R161" t="s">
        <v>1444</v>
      </c>
      <c r="S161">
        <v>2</v>
      </c>
      <c r="T161" t="s">
        <v>1453</v>
      </c>
      <c r="U161" t="s">
        <v>1502</v>
      </c>
    </row>
    <row r="162" spans="1:21" x14ac:dyDescent="0.3">
      <c r="A162">
        <v>10450</v>
      </c>
      <c r="B162" s="1" t="s">
        <v>693</v>
      </c>
      <c r="C162">
        <v>8</v>
      </c>
      <c r="D162" s="2">
        <v>44976</v>
      </c>
      <c r="E162" s="2">
        <v>45004</v>
      </c>
      <c r="F162" s="2">
        <v>44996</v>
      </c>
      <c r="G162">
        <v>2</v>
      </c>
      <c r="H162">
        <v>7.23</v>
      </c>
      <c r="I162" s="1" t="s">
        <v>694</v>
      </c>
      <c r="J162" s="1" t="s">
        <v>696</v>
      </c>
      <c r="K162" s="1" t="s">
        <v>697</v>
      </c>
      <c r="L162" s="1"/>
      <c r="M162" s="1" t="s">
        <v>698</v>
      </c>
      <c r="N162" s="1" t="s">
        <v>89</v>
      </c>
      <c r="O162">
        <v>1</v>
      </c>
      <c r="P162">
        <v>20</v>
      </c>
      <c r="Q162" t="s">
        <v>1437</v>
      </c>
      <c r="R162" t="s">
        <v>1444</v>
      </c>
      <c r="S162">
        <v>2</v>
      </c>
      <c r="T162" t="s">
        <v>1453</v>
      </c>
      <c r="U162" t="s">
        <v>1504</v>
      </c>
    </row>
    <row r="163" spans="1:21" x14ac:dyDescent="0.3">
      <c r="A163">
        <v>10449</v>
      </c>
      <c r="B163" s="1" t="s">
        <v>83</v>
      </c>
      <c r="C163">
        <v>3</v>
      </c>
      <c r="D163" s="2">
        <v>44975</v>
      </c>
      <c r="E163" s="2">
        <v>45003</v>
      </c>
      <c r="F163" s="2">
        <v>44984</v>
      </c>
      <c r="G163">
        <v>2</v>
      </c>
      <c r="H163">
        <v>53.3</v>
      </c>
      <c r="I163" s="1" t="s">
        <v>862</v>
      </c>
      <c r="J163" s="1" t="s">
        <v>86</v>
      </c>
      <c r="K163" s="1" t="s">
        <v>87</v>
      </c>
      <c r="L163" s="1"/>
      <c r="M163" s="1" t="s">
        <v>88</v>
      </c>
      <c r="N163" s="1" t="s">
        <v>89</v>
      </c>
      <c r="O163">
        <v>1</v>
      </c>
      <c r="P163">
        <v>9</v>
      </c>
      <c r="Q163" t="s">
        <v>1437</v>
      </c>
      <c r="R163" t="s">
        <v>1444</v>
      </c>
      <c r="S163">
        <v>2</v>
      </c>
      <c r="T163" t="s">
        <v>1453</v>
      </c>
      <c r="U163" t="s">
        <v>1502</v>
      </c>
    </row>
    <row r="164" spans="1:21" x14ac:dyDescent="0.3">
      <c r="A164">
        <v>10436</v>
      </c>
      <c r="B164" s="1" t="s">
        <v>83</v>
      </c>
      <c r="C164">
        <v>3</v>
      </c>
      <c r="D164" s="2">
        <v>44962</v>
      </c>
      <c r="E164" s="2">
        <v>44990</v>
      </c>
      <c r="F164" s="2">
        <v>44968</v>
      </c>
      <c r="G164">
        <v>2</v>
      </c>
      <c r="H164">
        <v>156.66</v>
      </c>
      <c r="I164" s="1" t="s">
        <v>862</v>
      </c>
      <c r="J164" s="1" t="s">
        <v>86</v>
      </c>
      <c r="K164" s="1" t="s">
        <v>87</v>
      </c>
      <c r="L164" s="1"/>
      <c r="M164" s="1" t="s">
        <v>88</v>
      </c>
      <c r="N164" s="1" t="s">
        <v>89</v>
      </c>
      <c r="O164">
        <v>1</v>
      </c>
      <c r="P164">
        <v>6</v>
      </c>
      <c r="Q164" t="s">
        <v>1437</v>
      </c>
      <c r="R164" t="s">
        <v>1444</v>
      </c>
      <c r="S164">
        <v>2</v>
      </c>
      <c r="T164" t="s">
        <v>1453</v>
      </c>
      <c r="U164" t="s">
        <v>1503</v>
      </c>
    </row>
    <row r="165" spans="1:21" x14ac:dyDescent="0.3">
      <c r="A165">
        <v>10454</v>
      </c>
      <c r="B165" s="1" t="s">
        <v>362</v>
      </c>
      <c r="C165">
        <v>4</v>
      </c>
      <c r="D165" s="2">
        <v>44978</v>
      </c>
      <c r="E165" s="2">
        <v>45006</v>
      </c>
      <c r="F165" s="2">
        <v>44982</v>
      </c>
      <c r="G165">
        <v>3</v>
      </c>
      <c r="H165">
        <v>2.74</v>
      </c>
      <c r="I165" s="1" t="s">
        <v>363</v>
      </c>
      <c r="J165" s="1" t="s">
        <v>365</v>
      </c>
      <c r="K165" s="1" t="s">
        <v>366</v>
      </c>
      <c r="L165" s="1"/>
      <c r="M165" s="1" t="s">
        <v>367</v>
      </c>
      <c r="N165" s="1" t="s">
        <v>89</v>
      </c>
      <c r="O165">
        <v>1</v>
      </c>
      <c r="P165">
        <v>4</v>
      </c>
      <c r="Q165" t="s">
        <v>1437</v>
      </c>
      <c r="R165" t="s">
        <v>1444</v>
      </c>
      <c r="S165">
        <v>2</v>
      </c>
      <c r="T165" t="s">
        <v>1453</v>
      </c>
      <c r="U165" t="s">
        <v>1501</v>
      </c>
    </row>
    <row r="166" spans="1:21" x14ac:dyDescent="0.3">
      <c r="A166">
        <v>10610</v>
      </c>
      <c r="B166" s="1" t="s">
        <v>362</v>
      </c>
      <c r="C166">
        <v>8</v>
      </c>
      <c r="D166" s="2">
        <v>45132</v>
      </c>
      <c r="E166" s="2">
        <v>45160</v>
      </c>
      <c r="F166" s="2">
        <v>45144</v>
      </c>
      <c r="G166">
        <v>1</v>
      </c>
      <c r="H166">
        <v>26.78</v>
      </c>
      <c r="I166" s="1" t="s">
        <v>363</v>
      </c>
      <c r="J166" s="1" t="s">
        <v>365</v>
      </c>
      <c r="K166" s="1" t="s">
        <v>366</v>
      </c>
      <c r="L166" s="1"/>
      <c r="M166" s="1" t="s">
        <v>367</v>
      </c>
      <c r="N166" s="1" t="s">
        <v>89</v>
      </c>
      <c r="O166">
        <v>1</v>
      </c>
      <c r="P166">
        <v>12</v>
      </c>
      <c r="Q166" t="s">
        <v>1437</v>
      </c>
      <c r="R166" t="s">
        <v>1442</v>
      </c>
      <c r="S166">
        <v>7</v>
      </c>
      <c r="T166" t="s">
        <v>1446</v>
      </c>
      <c r="U166" t="s">
        <v>1501</v>
      </c>
    </row>
    <row r="167" spans="1:21" x14ac:dyDescent="0.3">
      <c r="A167">
        <v>10609</v>
      </c>
      <c r="B167" s="1" t="s">
        <v>176</v>
      </c>
      <c r="C167">
        <v>7</v>
      </c>
      <c r="D167" s="2">
        <v>45131</v>
      </c>
      <c r="E167" s="2">
        <v>45159</v>
      </c>
      <c r="F167" s="2">
        <v>45137</v>
      </c>
      <c r="G167">
        <v>2</v>
      </c>
      <c r="H167">
        <v>1.85</v>
      </c>
      <c r="I167" s="1" t="s">
        <v>177</v>
      </c>
      <c r="J167" s="1" t="s">
        <v>179</v>
      </c>
      <c r="K167" s="1" t="s">
        <v>180</v>
      </c>
      <c r="L167" s="1"/>
      <c r="M167" s="1" t="s">
        <v>181</v>
      </c>
      <c r="N167" s="1" t="s">
        <v>89</v>
      </c>
      <c r="O167">
        <v>1</v>
      </c>
      <c r="P167">
        <v>6</v>
      </c>
      <c r="Q167" t="s">
        <v>1437</v>
      </c>
      <c r="R167" t="s">
        <v>1442</v>
      </c>
      <c r="S167">
        <v>7</v>
      </c>
      <c r="T167" t="s">
        <v>1446</v>
      </c>
      <c r="U167" t="s">
        <v>1501</v>
      </c>
    </row>
    <row r="168" spans="1:21" x14ac:dyDescent="0.3">
      <c r="A168">
        <v>10628</v>
      </c>
      <c r="B168" s="1" t="s">
        <v>83</v>
      </c>
      <c r="C168">
        <v>4</v>
      </c>
      <c r="D168" s="2">
        <v>45150</v>
      </c>
      <c r="E168" s="2">
        <v>45178</v>
      </c>
      <c r="F168" s="2">
        <v>45158</v>
      </c>
      <c r="G168">
        <v>3</v>
      </c>
      <c r="H168">
        <v>30.36</v>
      </c>
      <c r="I168" s="1" t="s">
        <v>862</v>
      </c>
      <c r="J168" s="1" t="s">
        <v>86</v>
      </c>
      <c r="K168" s="1" t="s">
        <v>87</v>
      </c>
      <c r="L168" s="1"/>
      <c r="M168" s="1" t="s">
        <v>88</v>
      </c>
      <c r="N168" s="1" t="s">
        <v>89</v>
      </c>
      <c r="O168">
        <v>1</v>
      </c>
      <c r="P168">
        <v>8</v>
      </c>
      <c r="Q168" t="s">
        <v>1437</v>
      </c>
      <c r="R168" t="s">
        <v>1442</v>
      </c>
      <c r="S168">
        <v>8</v>
      </c>
      <c r="T168" t="s">
        <v>1447</v>
      </c>
      <c r="U168" t="s">
        <v>1501</v>
      </c>
    </row>
    <row r="169" spans="1:21" x14ac:dyDescent="0.3">
      <c r="A169">
        <v>10634</v>
      </c>
      <c r="B169" s="1" t="s">
        <v>215</v>
      </c>
      <c r="C169">
        <v>4</v>
      </c>
      <c r="D169" s="2">
        <v>45153</v>
      </c>
      <c r="E169" s="2">
        <v>45181</v>
      </c>
      <c r="F169" s="2">
        <v>45159</v>
      </c>
      <c r="G169">
        <v>3</v>
      </c>
      <c r="H169">
        <v>487.38</v>
      </c>
      <c r="I169" s="1" t="s">
        <v>216</v>
      </c>
      <c r="J169" s="1" t="s">
        <v>219</v>
      </c>
      <c r="K169" s="1" t="s">
        <v>220</v>
      </c>
      <c r="L169" s="1"/>
      <c r="M169" s="1" t="s">
        <v>221</v>
      </c>
      <c r="N169" s="1" t="s">
        <v>89</v>
      </c>
      <c r="O169">
        <v>1</v>
      </c>
      <c r="P169">
        <v>6</v>
      </c>
      <c r="Q169" t="s">
        <v>1437</v>
      </c>
      <c r="R169" t="s">
        <v>1442</v>
      </c>
      <c r="S169">
        <v>8</v>
      </c>
      <c r="T169" t="s">
        <v>1447</v>
      </c>
      <c r="U169" t="s">
        <v>1503</v>
      </c>
    </row>
    <row r="170" spans="1:21" x14ac:dyDescent="0.3">
      <c r="A170">
        <v>10631</v>
      </c>
      <c r="B170" s="1" t="s">
        <v>362</v>
      </c>
      <c r="C170">
        <v>8</v>
      </c>
      <c r="D170" s="2">
        <v>45152</v>
      </c>
      <c r="E170" s="2">
        <v>45180</v>
      </c>
      <c r="F170" s="2">
        <v>45153</v>
      </c>
      <c r="G170">
        <v>1</v>
      </c>
      <c r="H170">
        <v>0.87</v>
      </c>
      <c r="I170" s="1" t="s">
        <v>363</v>
      </c>
      <c r="J170" s="1" t="s">
        <v>365</v>
      </c>
      <c r="K170" s="1" t="s">
        <v>366</v>
      </c>
      <c r="L170" s="1"/>
      <c r="M170" s="1" t="s">
        <v>367</v>
      </c>
      <c r="N170" s="1" t="s">
        <v>89</v>
      </c>
      <c r="O170">
        <v>1</v>
      </c>
      <c r="P170">
        <v>1</v>
      </c>
      <c r="Q170" t="s">
        <v>1437</v>
      </c>
      <c r="R170" t="s">
        <v>1442</v>
      </c>
      <c r="S170">
        <v>8</v>
      </c>
      <c r="T170" t="s">
        <v>1447</v>
      </c>
      <c r="U170" t="s">
        <v>1505</v>
      </c>
    </row>
    <row r="171" spans="1:21" x14ac:dyDescent="0.3">
      <c r="A171">
        <v>10559</v>
      </c>
      <c r="B171" s="1" t="s">
        <v>83</v>
      </c>
      <c r="C171">
        <v>6</v>
      </c>
      <c r="D171" s="2">
        <v>45082</v>
      </c>
      <c r="E171" s="2">
        <v>45110</v>
      </c>
      <c r="F171" s="2">
        <v>45090</v>
      </c>
      <c r="G171">
        <v>1</v>
      </c>
      <c r="H171">
        <v>8.0500000000000007</v>
      </c>
      <c r="I171" s="1" t="s">
        <v>862</v>
      </c>
      <c r="J171" s="1" t="s">
        <v>86</v>
      </c>
      <c r="K171" s="1" t="s">
        <v>87</v>
      </c>
      <c r="L171" s="1"/>
      <c r="M171" s="1" t="s">
        <v>88</v>
      </c>
      <c r="N171" s="1" t="s">
        <v>89</v>
      </c>
      <c r="O171">
        <v>1</v>
      </c>
      <c r="P171">
        <v>8</v>
      </c>
      <c r="Q171" t="s">
        <v>1437</v>
      </c>
      <c r="R171" t="s">
        <v>1445</v>
      </c>
      <c r="S171">
        <v>6</v>
      </c>
      <c r="T171" t="s">
        <v>1457</v>
      </c>
      <c r="U171" t="s">
        <v>1504</v>
      </c>
    </row>
    <row r="172" spans="1:21" x14ac:dyDescent="0.3">
      <c r="A172">
        <v>10546</v>
      </c>
      <c r="B172" s="1" t="s">
        <v>693</v>
      </c>
      <c r="C172">
        <v>1</v>
      </c>
      <c r="D172" s="2">
        <v>45069</v>
      </c>
      <c r="E172" s="2">
        <v>45097</v>
      </c>
      <c r="F172" s="2">
        <v>45073</v>
      </c>
      <c r="G172">
        <v>3</v>
      </c>
      <c r="H172">
        <v>194.72</v>
      </c>
      <c r="I172" s="1" t="s">
        <v>694</v>
      </c>
      <c r="J172" s="1" t="s">
        <v>696</v>
      </c>
      <c r="K172" s="1" t="s">
        <v>697</v>
      </c>
      <c r="L172" s="1"/>
      <c r="M172" s="1" t="s">
        <v>698</v>
      </c>
      <c r="N172" s="1" t="s">
        <v>89</v>
      </c>
      <c r="O172">
        <v>1</v>
      </c>
      <c r="P172">
        <v>4</v>
      </c>
      <c r="Q172" t="s">
        <v>1437</v>
      </c>
      <c r="R172" t="s">
        <v>1445</v>
      </c>
      <c r="S172">
        <v>5</v>
      </c>
      <c r="T172" t="s">
        <v>1456</v>
      </c>
      <c r="U172" t="s">
        <v>1503</v>
      </c>
    </row>
    <row r="173" spans="1:21" x14ac:dyDescent="0.3">
      <c r="A173">
        <v>10584</v>
      </c>
      <c r="B173" s="1" t="s">
        <v>83</v>
      </c>
      <c r="C173">
        <v>4</v>
      </c>
      <c r="D173" s="2">
        <v>45107</v>
      </c>
      <c r="E173" s="2">
        <v>45135</v>
      </c>
      <c r="F173" s="2">
        <v>45111</v>
      </c>
      <c r="G173">
        <v>1</v>
      </c>
      <c r="H173">
        <v>59.14</v>
      </c>
      <c r="I173" s="1" t="s">
        <v>862</v>
      </c>
      <c r="J173" s="1" t="s">
        <v>86</v>
      </c>
      <c r="K173" s="1" t="s">
        <v>87</v>
      </c>
      <c r="L173" s="1"/>
      <c r="M173" s="1" t="s">
        <v>88</v>
      </c>
      <c r="N173" s="1" t="s">
        <v>89</v>
      </c>
      <c r="O173">
        <v>1</v>
      </c>
      <c r="P173">
        <v>4</v>
      </c>
      <c r="Q173" t="s">
        <v>1437</v>
      </c>
      <c r="R173" t="s">
        <v>1445</v>
      </c>
      <c r="S173">
        <v>6</v>
      </c>
      <c r="T173" t="s">
        <v>1457</v>
      </c>
      <c r="U173" t="s">
        <v>1504</v>
      </c>
    </row>
    <row r="174" spans="1:21" x14ac:dyDescent="0.3">
      <c r="A174">
        <v>10566</v>
      </c>
      <c r="B174" s="1" t="s">
        <v>83</v>
      </c>
      <c r="C174">
        <v>9</v>
      </c>
      <c r="D174" s="2">
        <v>45089</v>
      </c>
      <c r="E174" s="2">
        <v>45117</v>
      </c>
      <c r="F174" s="2">
        <v>45095</v>
      </c>
      <c r="G174">
        <v>1</v>
      </c>
      <c r="H174">
        <v>88.4</v>
      </c>
      <c r="I174" s="1" t="s">
        <v>862</v>
      </c>
      <c r="J174" s="1" t="s">
        <v>86</v>
      </c>
      <c r="K174" s="1" t="s">
        <v>87</v>
      </c>
      <c r="L174" s="1"/>
      <c r="M174" s="1" t="s">
        <v>88</v>
      </c>
      <c r="N174" s="1" t="s">
        <v>89</v>
      </c>
      <c r="O174">
        <v>1</v>
      </c>
      <c r="P174">
        <v>6</v>
      </c>
      <c r="Q174" t="s">
        <v>1437</v>
      </c>
      <c r="R174" t="s">
        <v>1445</v>
      </c>
      <c r="S174">
        <v>6</v>
      </c>
      <c r="T174" t="s">
        <v>1457</v>
      </c>
      <c r="U174" t="s">
        <v>1503</v>
      </c>
    </row>
    <row r="175" spans="1:21" x14ac:dyDescent="0.3">
      <c r="A175">
        <v>10297</v>
      </c>
      <c r="B175" s="1" t="s">
        <v>83</v>
      </c>
      <c r="C175">
        <v>5</v>
      </c>
      <c r="D175" s="2">
        <v>44808</v>
      </c>
      <c r="E175" s="2">
        <v>44850</v>
      </c>
      <c r="F175" s="2">
        <v>44814</v>
      </c>
      <c r="G175">
        <v>2</v>
      </c>
      <c r="H175">
        <v>5.74</v>
      </c>
      <c r="I175" s="1" t="s">
        <v>862</v>
      </c>
      <c r="J175" s="1" t="s">
        <v>86</v>
      </c>
      <c r="K175" s="1" t="s">
        <v>87</v>
      </c>
      <c r="L175" s="1"/>
      <c r="M175" s="1" t="s">
        <v>88</v>
      </c>
      <c r="N175" s="1" t="s">
        <v>89</v>
      </c>
      <c r="O175">
        <v>1</v>
      </c>
      <c r="P175">
        <v>6</v>
      </c>
      <c r="Q175" t="s">
        <v>1436</v>
      </c>
      <c r="R175" t="s">
        <v>1442</v>
      </c>
      <c r="S175">
        <v>9</v>
      </c>
      <c r="T175" t="s">
        <v>1448</v>
      </c>
      <c r="U175" t="s">
        <v>1502</v>
      </c>
    </row>
    <row r="176" spans="1:21" x14ac:dyDescent="0.3">
      <c r="A176">
        <v>10295</v>
      </c>
      <c r="B176" s="1" t="s">
        <v>701</v>
      </c>
      <c r="C176">
        <v>2</v>
      </c>
      <c r="D176" s="2">
        <v>44806</v>
      </c>
      <c r="E176" s="2">
        <v>44834</v>
      </c>
      <c r="F176" s="2">
        <v>44814</v>
      </c>
      <c r="G176">
        <v>2</v>
      </c>
      <c r="H176">
        <v>1.1499999999999999</v>
      </c>
      <c r="I176" s="1" t="s">
        <v>702</v>
      </c>
      <c r="J176" s="1" t="s">
        <v>704</v>
      </c>
      <c r="K176" s="1" t="s">
        <v>705</v>
      </c>
      <c r="L176" s="1"/>
      <c r="M176" s="1" t="s">
        <v>706</v>
      </c>
      <c r="N176" s="1" t="s">
        <v>89</v>
      </c>
      <c r="O176">
        <v>1</v>
      </c>
      <c r="P176">
        <v>8</v>
      </c>
      <c r="Q176" t="s">
        <v>1436</v>
      </c>
      <c r="R176" t="s">
        <v>1442</v>
      </c>
      <c r="S176">
        <v>9</v>
      </c>
      <c r="T176" t="s">
        <v>1448</v>
      </c>
      <c r="U176" t="s">
        <v>1505</v>
      </c>
    </row>
    <row r="177" spans="1:21" x14ac:dyDescent="0.3">
      <c r="A177">
        <v>10311</v>
      </c>
      <c r="B177" s="1" t="s">
        <v>176</v>
      </c>
      <c r="C177">
        <v>1</v>
      </c>
      <c r="D177" s="2">
        <v>44824</v>
      </c>
      <c r="E177" s="2">
        <v>44838</v>
      </c>
      <c r="F177" s="2">
        <v>44830</v>
      </c>
      <c r="G177">
        <v>3</v>
      </c>
      <c r="H177">
        <v>24.69</v>
      </c>
      <c r="I177" s="1" t="s">
        <v>177</v>
      </c>
      <c r="J177" s="1" t="s">
        <v>179</v>
      </c>
      <c r="K177" s="1" t="s">
        <v>180</v>
      </c>
      <c r="L177" s="1"/>
      <c r="M177" s="1" t="s">
        <v>181</v>
      </c>
      <c r="N177" s="1" t="s">
        <v>89</v>
      </c>
      <c r="O177">
        <v>1</v>
      </c>
      <c r="P177">
        <v>6</v>
      </c>
      <c r="Q177" t="s">
        <v>1436</v>
      </c>
      <c r="R177" t="s">
        <v>1442</v>
      </c>
      <c r="S177">
        <v>9</v>
      </c>
      <c r="T177" t="s">
        <v>1448</v>
      </c>
      <c r="U177" t="s">
        <v>1501</v>
      </c>
    </row>
    <row r="178" spans="1:21" x14ac:dyDescent="0.3">
      <c r="A178">
        <v>10251</v>
      </c>
      <c r="B178" s="1" t="s">
        <v>693</v>
      </c>
      <c r="C178">
        <v>3</v>
      </c>
      <c r="D178" s="2">
        <v>44750</v>
      </c>
      <c r="E178" s="2">
        <v>44778</v>
      </c>
      <c r="F178" s="2">
        <v>44757</v>
      </c>
      <c r="G178">
        <v>1</v>
      </c>
      <c r="H178">
        <v>41.34</v>
      </c>
      <c r="I178" s="1" t="s">
        <v>694</v>
      </c>
      <c r="J178" s="1" t="s">
        <v>696</v>
      </c>
      <c r="K178" s="1" t="s">
        <v>697</v>
      </c>
      <c r="L178" s="1"/>
      <c r="M178" s="1" t="s">
        <v>698</v>
      </c>
      <c r="N178" s="1" t="s">
        <v>89</v>
      </c>
      <c r="O178">
        <v>1</v>
      </c>
      <c r="P178">
        <v>7</v>
      </c>
      <c r="Q178" t="s">
        <v>1436</v>
      </c>
      <c r="R178" t="s">
        <v>1442</v>
      </c>
      <c r="S178">
        <v>7</v>
      </c>
      <c r="T178" t="s">
        <v>1446</v>
      </c>
      <c r="U178" t="s">
        <v>1504</v>
      </c>
    </row>
    <row r="179" spans="1:21" x14ac:dyDescent="0.3">
      <c r="A179">
        <v>10265</v>
      </c>
      <c r="B179" s="1" t="s">
        <v>83</v>
      </c>
      <c r="C179">
        <v>2</v>
      </c>
      <c r="D179" s="2">
        <v>44767</v>
      </c>
      <c r="E179" s="2">
        <v>44795</v>
      </c>
      <c r="F179" s="2">
        <v>44785</v>
      </c>
      <c r="G179">
        <v>1</v>
      </c>
      <c r="H179">
        <v>55.28</v>
      </c>
      <c r="I179" s="1" t="s">
        <v>862</v>
      </c>
      <c r="J179" s="1" t="s">
        <v>86</v>
      </c>
      <c r="K179" s="1" t="s">
        <v>87</v>
      </c>
      <c r="L179" s="1"/>
      <c r="M179" s="1" t="s">
        <v>88</v>
      </c>
      <c r="N179" s="1" t="s">
        <v>89</v>
      </c>
      <c r="O179">
        <v>1</v>
      </c>
      <c r="P179">
        <v>18</v>
      </c>
      <c r="Q179" t="s">
        <v>1436</v>
      </c>
      <c r="R179" t="s">
        <v>1442</v>
      </c>
      <c r="S179">
        <v>7</v>
      </c>
      <c r="T179" t="s">
        <v>1446</v>
      </c>
      <c r="U179" t="s">
        <v>1502</v>
      </c>
    </row>
    <row r="180" spans="1:21" x14ac:dyDescent="0.3">
      <c r="A180">
        <v>10274</v>
      </c>
      <c r="B180" s="1" t="s">
        <v>701</v>
      </c>
      <c r="C180">
        <v>6</v>
      </c>
      <c r="D180" s="2">
        <v>44779</v>
      </c>
      <c r="E180" s="2">
        <v>44807</v>
      </c>
      <c r="F180" s="2">
        <v>44789</v>
      </c>
      <c r="G180">
        <v>1</v>
      </c>
      <c r="H180">
        <v>6.01</v>
      </c>
      <c r="I180" s="1" t="s">
        <v>702</v>
      </c>
      <c r="J180" s="1" t="s">
        <v>704</v>
      </c>
      <c r="K180" s="1" t="s">
        <v>705</v>
      </c>
      <c r="L180" s="1"/>
      <c r="M180" s="1" t="s">
        <v>706</v>
      </c>
      <c r="N180" s="1" t="s">
        <v>89</v>
      </c>
      <c r="O180">
        <v>1</v>
      </c>
      <c r="P180">
        <v>10</v>
      </c>
      <c r="Q180" t="s">
        <v>1436</v>
      </c>
      <c r="R180" t="s">
        <v>1442</v>
      </c>
      <c r="S180">
        <v>8</v>
      </c>
      <c r="T180" t="s">
        <v>1447</v>
      </c>
      <c r="U180" t="s">
        <v>1504</v>
      </c>
    </row>
    <row r="181" spans="1:21" x14ac:dyDescent="0.3">
      <c r="A181">
        <v>10371</v>
      </c>
      <c r="B181" s="1" t="s">
        <v>362</v>
      </c>
      <c r="C181">
        <v>1</v>
      </c>
      <c r="D181" s="2">
        <v>44898</v>
      </c>
      <c r="E181" s="2">
        <v>44926</v>
      </c>
      <c r="F181" s="2">
        <v>44919</v>
      </c>
      <c r="G181">
        <v>1</v>
      </c>
      <c r="H181">
        <v>0.45</v>
      </c>
      <c r="I181" s="1" t="s">
        <v>363</v>
      </c>
      <c r="J181" s="1" t="s">
        <v>365</v>
      </c>
      <c r="K181" s="1" t="s">
        <v>366</v>
      </c>
      <c r="L181" s="1"/>
      <c r="M181" s="1" t="s">
        <v>367</v>
      </c>
      <c r="N181" s="1" t="s">
        <v>89</v>
      </c>
      <c r="O181">
        <v>1</v>
      </c>
      <c r="P181">
        <v>21</v>
      </c>
      <c r="Q181" t="s">
        <v>1436</v>
      </c>
      <c r="R181" t="s">
        <v>1443</v>
      </c>
      <c r="S181">
        <v>12</v>
      </c>
      <c r="T181" t="s">
        <v>1451</v>
      </c>
      <c r="U181" t="s">
        <v>1505</v>
      </c>
    </row>
    <row r="182" spans="1:21" x14ac:dyDescent="0.3">
      <c r="A182">
        <v>10362</v>
      </c>
      <c r="B182" s="1" t="s">
        <v>101</v>
      </c>
      <c r="C182">
        <v>3</v>
      </c>
      <c r="D182" s="2">
        <v>44890</v>
      </c>
      <c r="E182" s="2">
        <v>44918</v>
      </c>
      <c r="F182" s="2">
        <v>44893</v>
      </c>
      <c r="G182">
        <v>1</v>
      </c>
      <c r="H182">
        <v>96.04</v>
      </c>
      <c r="I182" s="1" t="s">
        <v>102</v>
      </c>
      <c r="J182" s="1" t="s">
        <v>104</v>
      </c>
      <c r="K182" s="1" t="s">
        <v>105</v>
      </c>
      <c r="L182" s="1"/>
      <c r="M182" s="1" t="s">
        <v>106</v>
      </c>
      <c r="N182" s="1" t="s">
        <v>89</v>
      </c>
      <c r="O182">
        <v>1</v>
      </c>
      <c r="P182">
        <v>3</v>
      </c>
      <c r="Q182" t="s">
        <v>1436</v>
      </c>
      <c r="R182" t="s">
        <v>1443</v>
      </c>
      <c r="S182">
        <v>11</v>
      </c>
      <c r="T182" t="s">
        <v>1450</v>
      </c>
      <c r="U182" t="s">
        <v>1502</v>
      </c>
    </row>
    <row r="183" spans="1:21" x14ac:dyDescent="0.3">
      <c r="A183">
        <v>10340</v>
      </c>
      <c r="B183" s="1" t="s">
        <v>101</v>
      </c>
      <c r="C183">
        <v>1</v>
      </c>
      <c r="D183" s="2">
        <v>44863</v>
      </c>
      <c r="E183" s="2">
        <v>44891</v>
      </c>
      <c r="F183" s="2">
        <v>44873</v>
      </c>
      <c r="G183">
        <v>3</v>
      </c>
      <c r="H183">
        <v>166.31</v>
      </c>
      <c r="I183" s="1" t="s">
        <v>102</v>
      </c>
      <c r="J183" s="1" t="s">
        <v>104</v>
      </c>
      <c r="K183" s="1" t="s">
        <v>105</v>
      </c>
      <c r="L183" s="1"/>
      <c r="M183" s="1" t="s">
        <v>106</v>
      </c>
      <c r="N183" s="1" t="s">
        <v>89</v>
      </c>
      <c r="O183">
        <v>1</v>
      </c>
      <c r="P183">
        <v>10</v>
      </c>
      <c r="Q183" t="s">
        <v>1436</v>
      </c>
      <c r="R183" t="s">
        <v>1443</v>
      </c>
      <c r="S183">
        <v>10</v>
      </c>
      <c r="T183" t="s">
        <v>1449</v>
      </c>
      <c r="U183" t="s">
        <v>1503</v>
      </c>
    </row>
    <row r="184" spans="1:21" x14ac:dyDescent="0.3">
      <c r="A184">
        <v>10334</v>
      </c>
      <c r="B184" s="1" t="s">
        <v>693</v>
      </c>
      <c r="C184">
        <v>8</v>
      </c>
      <c r="D184" s="2">
        <v>44855</v>
      </c>
      <c r="E184" s="2">
        <v>44883</v>
      </c>
      <c r="F184" s="2">
        <v>44862</v>
      </c>
      <c r="G184">
        <v>2</v>
      </c>
      <c r="H184">
        <v>8.56</v>
      </c>
      <c r="I184" s="1" t="s">
        <v>694</v>
      </c>
      <c r="J184" s="1" t="s">
        <v>696</v>
      </c>
      <c r="K184" s="1" t="s">
        <v>697</v>
      </c>
      <c r="L184" s="1"/>
      <c r="M184" s="1" t="s">
        <v>698</v>
      </c>
      <c r="N184" s="1" t="s">
        <v>89</v>
      </c>
      <c r="O184">
        <v>1</v>
      </c>
      <c r="P184">
        <v>7</v>
      </c>
      <c r="Q184" t="s">
        <v>1436</v>
      </c>
      <c r="R184" t="s">
        <v>1443</v>
      </c>
      <c r="S184">
        <v>10</v>
      </c>
      <c r="T184" t="s">
        <v>1449</v>
      </c>
      <c r="U184" t="s">
        <v>1505</v>
      </c>
    </row>
    <row r="185" spans="1:21" x14ac:dyDescent="0.3">
      <c r="A185">
        <v>10331</v>
      </c>
      <c r="B185" s="1" t="s">
        <v>101</v>
      </c>
      <c r="C185">
        <v>9</v>
      </c>
      <c r="D185" s="2">
        <v>44850</v>
      </c>
      <c r="E185" s="2">
        <v>44892</v>
      </c>
      <c r="F185" s="2">
        <v>44855</v>
      </c>
      <c r="G185">
        <v>1</v>
      </c>
      <c r="H185">
        <v>10.19</v>
      </c>
      <c r="I185" s="1" t="s">
        <v>102</v>
      </c>
      <c r="J185" s="1" t="s">
        <v>104</v>
      </c>
      <c r="K185" s="1" t="s">
        <v>105</v>
      </c>
      <c r="L185" s="1"/>
      <c r="M185" s="1" t="s">
        <v>106</v>
      </c>
      <c r="N185" s="1" t="s">
        <v>89</v>
      </c>
      <c r="O185">
        <v>1</v>
      </c>
      <c r="P185">
        <v>5</v>
      </c>
      <c r="Q185" t="s">
        <v>1436</v>
      </c>
      <c r="R185" t="s">
        <v>1443</v>
      </c>
      <c r="S185">
        <v>10</v>
      </c>
      <c r="T185" t="s">
        <v>1449</v>
      </c>
      <c r="U185" t="s">
        <v>1505</v>
      </c>
    </row>
    <row r="186" spans="1:21" x14ac:dyDescent="0.3">
      <c r="A186">
        <v>10360</v>
      </c>
      <c r="B186" s="1" t="s">
        <v>83</v>
      </c>
      <c r="C186">
        <v>4</v>
      </c>
      <c r="D186" s="2">
        <v>44887</v>
      </c>
      <c r="E186" s="2">
        <v>44915</v>
      </c>
      <c r="F186" s="2">
        <v>44897</v>
      </c>
      <c r="G186">
        <v>3</v>
      </c>
      <c r="H186">
        <v>131.69999999999999</v>
      </c>
      <c r="I186" s="1" t="s">
        <v>862</v>
      </c>
      <c r="J186" s="1" t="s">
        <v>86</v>
      </c>
      <c r="K186" s="1" t="s">
        <v>87</v>
      </c>
      <c r="L186" s="1"/>
      <c r="M186" s="1" t="s">
        <v>88</v>
      </c>
      <c r="N186" s="1" t="s">
        <v>89</v>
      </c>
      <c r="O186">
        <v>1</v>
      </c>
      <c r="P186">
        <v>10</v>
      </c>
      <c r="Q186" t="s">
        <v>1436</v>
      </c>
      <c r="R186" t="s">
        <v>1443</v>
      </c>
      <c r="S186">
        <v>11</v>
      </c>
      <c r="T186" t="s">
        <v>1450</v>
      </c>
      <c r="U186" t="s">
        <v>1500</v>
      </c>
    </row>
    <row r="187" spans="1:21" x14ac:dyDescent="0.3">
      <c r="A187">
        <v>10358</v>
      </c>
      <c r="B187" s="1" t="s">
        <v>362</v>
      </c>
      <c r="C187">
        <v>5</v>
      </c>
      <c r="D187" s="2">
        <v>44885</v>
      </c>
      <c r="E187" s="2">
        <v>44913</v>
      </c>
      <c r="F187" s="2">
        <v>44892</v>
      </c>
      <c r="G187">
        <v>1</v>
      </c>
      <c r="H187">
        <v>19.64</v>
      </c>
      <c r="I187" s="1" t="s">
        <v>363</v>
      </c>
      <c r="J187" s="1" t="s">
        <v>365</v>
      </c>
      <c r="K187" s="1" t="s">
        <v>366</v>
      </c>
      <c r="L187" s="1"/>
      <c r="M187" s="1" t="s">
        <v>367</v>
      </c>
      <c r="N187" s="1" t="s">
        <v>89</v>
      </c>
      <c r="O187">
        <v>1</v>
      </c>
      <c r="P187">
        <v>7</v>
      </c>
      <c r="Q187" t="s">
        <v>1436</v>
      </c>
      <c r="R187" t="s">
        <v>1443</v>
      </c>
      <c r="S187">
        <v>11</v>
      </c>
      <c r="T187" t="s">
        <v>1450</v>
      </c>
      <c r="U187" t="s">
        <v>1501</v>
      </c>
    </row>
    <row r="188" spans="1:21" x14ac:dyDescent="0.3">
      <c r="A188">
        <v>10350</v>
      </c>
      <c r="B188" s="1" t="s">
        <v>362</v>
      </c>
      <c r="C188">
        <v>6</v>
      </c>
      <c r="D188" s="2">
        <v>44876</v>
      </c>
      <c r="E188" s="2">
        <v>44904</v>
      </c>
      <c r="F188" s="2">
        <v>44898</v>
      </c>
      <c r="G188">
        <v>2</v>
      </c>
      <c r="H188">
        <v>64.19</v>
      </c>
      <c r="I188" s="1" t="s">
        <v>363</v>
      </c>
      <c r="J188" s="1" t="s">
        <v>365</v>
      </c>
      <c r="K188" s="1" t="s">
        <v>366</v>
      </c>
      <c r="L188" s="1"/>
      <c r="M188" s="1" t="s">
        <v>367</v>
      </c>
      <c r="N188" s="1" t="s">
        <v>89</v>
      </c>
      <c r="O188">
        <v>1</v>
      </c>
      <c r="P188">
        <v>22</v>
      </c>
      <c r="Q188" t="s">
        <v>1436</v>
      </c>
      <c r="R188" t="s">
        <v>1443</v>
      </c>
      <c r="S188">
        <v>11</v>
      </c>
      <c r="T188" t="s">
        <v>1450</v>
      </c>
      <c r="U188" t="s">
        <v>1504</v>
      </c>
    </row>
    <row r="189" spans="1:21" x14ac:dyDescent="0.3">
      <c r="A189">
        <v>10248</v>
      </c>
      <c r="B189" s="1" t="s">
        <v>740</v>
      </c>
      <c r="C189">
        <v>5</v>
      </c>
      <c r="D189" s="2">
        <v>44746</v>
      </c>
      <c r="E189" s="2">
        <v>44774</v>
      </c>
      <c r="F189" s="2">
        <v>44758</v>
      </c>
      <c r="G189">
        <v>3</v>
      </c>
      <c r="H189">
        <v>32.380000000000003</v>
      </c>
      <c r="I189" s="1" t="s">
        <v>702</v>
      </c>
      <c r="J189" s="1" t="s">
        <v>704</v>
      </c>
      <c r="K189" s="1" t="s">
        <v>705</v>
      </c>
      <c r="L189" s="1"/>
      <c r="M189" s="1" t="s">
        <v>706</v>
      </c>
      <c r="N189" s="1" t="s">
        <v>89</v>
      </c>
      <c r="O189">
        <v>1</v>
      </c>
      <c r="P189">
        <v>12</v>
      </c>
      <c r="Q189" t="s">
        <v>1436</v>
      </c>
      <c r="R189" t="s">
        <v>1442</v>
      </c>
      <c r="S189">
        <v>7</v>
      </c>
      <c r="T189" t="s">
        <v>1446</v>
      </c>
      <c r="U189" t="s">
        <v>1501</v>
      </c>
    </row>
    <row r="190" spans="1:21" x14ac:dyDescent="0.3">
      <c r="A190">
        <v>10902</v>
      </c>
      <c r="B190" s="1" t="s">
        <v>224</v>
      </c>
      <c r="C190">
        <v>1</v>
      </c>
      <c r="D190" s="2">
        <v>45345</v>
      </c>
      <c r="E190" s="2">
        <v>45374</v>
      </c>
      <c r="F190" s="2">
        <v>45354</v>
      </c>
      <c r="G190">
        <v>1</v>
      </c>
      <c r="H190">
        <v>44.15</v>
      </c>
      <c r="I190" s="1" t="s">
        <v>225</v>
      </c>
      <c r="J190" s="1" t="s">
        <v>227</v>
      </c>
      <c r="K190" s="1" t="s">
        <v>228</v>
      </c>
      <c r="L190" s="1"/>
      <c r="M190" s="1" t="s">
        <v>229</v>
      </c>
      <c r="N190" s="1" t="s">
        <v>72</v>
      </c>
      <c r="O190">
        <v>1</v>
      </c>
      <c r="P190">
        <v>9</v>
      </c>
      <c r="Q190" t="s">
        <v>1438</v>
      </c>
      <c r="R190" t="s">
        <v>1444</v>
      </c>
      <c r="S190">
        <v>2</v>
      </c>
      <c r="T190" t="s">
        <v>1453</v>
      </c>
      <c r="U190" t="s">
        <v>1502</v>
      </c>
    </row>
    <row r="191" spans="1:21" x14ac:dyDescent="0.3">
      <c r="A191">
        <v>10898</v>
      </c>
      <c r="B191" s="1" t="s">
        <v>469</v>
      </c>
      <c r="C191">
        <v>4</v>
      </c>
      <c r="D191" s="2">
        <v>45342</v>
      </c>
      <c r="E191" s="2">
        <v>45371</v>
      </c>
      <c r="F191" s="2">
        <v>45357</v>
      </c>
      <c r="G191">
        <v>2</v>
      </c>
      <c r="H191">
        <v>1.27</v>
      </c>
      <c r="I191" s="1" t="s">
        <v>470</v>
      </c>
      <c r="J191" s="1" t="s">
        <v>472</v>
      </c>
      <c r="K191" s="1" t="s">
        <v>131</v>
      </c>
      <c r="L191" s="1"/>
      <c r="M191" s="1" t="s">
        <v>132</v>
      </c>
      <c r="N191" s="1" t="s">
        <v>133</v>
      </c>
      <c r="O191">
        <v>1</v>
      </c>
      <c r="P191">
        <v>15</v>
      </c>
      <c r="Q191" t="s">
        <v>1438</v>
      </c>
      <c r="R191" t="s">
        <v>1444</v>
      </c>
      <c r="S191">
        <v>2</v>
      </c>
      <c r="T191" t="s">
        <v>1453</v>
      </c>
      <c r="U191" t="s">
        <v>1505</v>
      </c>
    </row>
    <row r="192" spans="1:21" x14ac:dyDescent="0.3">
      <c r="A192">
        <v>10896</v>
      </c>
      <c r="B192" s="1" t="s">
        <v>437</v>
      </c>
      <c r="C192">
        <v>7</v>
      </c>
      <c r="D192" s="2">
        <v>45341</v>
      </c>
      <c r="E192" s="2">
        <v>45370</v>
      </c>
      <c r="F192" s="2">
        <v>45349</v>
      </c>
      <c r="G192">
        <v>3</v>
      </c>
      <c r="H192">
        <v>32.450000000000003</v>
      </c>
      <c r="I192" s="1" t="s">
        <v>438</v>
      </c>
      <c r="J192" s="1" t="s">
        <v>440</v>
      </c>
      <c r="K192" s="1" t="s">
        <v>441</v>
      </c>
      <c r="L192" s="1"/>
      <c r="M192" s="1" t="s">
        <v>442</v>
      </c>
      <c r="N192" s="1" t="s">
        <v>443</v>
      </c>
      <c r="O192">
        <v>1</v>
      </c>
      <c r="P192">
        <v>8</v>
      </c>
      <c r="Q192" t="s">
        <v>1438</v>
      </c>
      <c r="R192" t="s">
        <v>1444</v>
      </c>
      <c r="S192">
        <v>2</v>
      </c>
      <c r="T192" t="s">
        <v>1453</v>
      </c>
      <c r="U192" t="s">
        <v>1504</v>
      </c>
    </row>
    <row r="193" spans="1:21" x14ac:dyDescent="0.3">
      <c r="A193">
        <v>10895</v>
      </c>
      <c r="B193" s="1" t="s">
        <v>191</v>
      </c>
      <c r="C193">
        <v>3</v>
      </c>
      <c r="D193" s="2">
        <v>45340</v>
      </c>
      <c r="E193" s="2">
        <v>45369</v>
      </c>
      <c r="F193" s="2">
        <v>45345</v>
      </c>
      <c r="G193">
        <v>1</v>
      </c>
      <c r="H193">
        <v>162.75</v>
      </c>
      <c r="I193" s="1" t="s">
        <v>192</v>
      </c>
      <c r="J193" s="1" t="s">
        <v>195</v>
      </c>
      <c r="K193" s="1" t="s">
        <v>196</v>
      </c>
      <c r="L193" s="1"/>
      <c r="M193" s="1" t="s">
        <v>197</v>
      </c>
      <c r="N193" s="1" t="s">
        <v>198</v>
      </c>
      <c r="O193">
        <v>1</v>
      </c>
      <c r="P193">
        <v>5</v>
      </c>
      <c r="Q193" t="s">
        <v>1438</v>
      </c>
      <c r="R193" t="s">
        <v>1444</v>
      </c>
      <c r="S193">
        <v>2</v>
      </c>
      <c r="T193" t="s">
        <v>1453</v>
      </c>
      <c r="U193" t="s">
        <v>1500</v>
      </c>
    </row>
    <row r="194" spans="1:21" x14ac:dyDescent="0.3">
      <c r="A194">
        <v>10892</v>
      </c>
      <c r="B194" s="1" t="s">
        <v>437</v>
      </c>
      <c r="C194">
        <v>4</v>
      </c>
      <c r="D194" s="2">
        <v>45339</v>
      </c>
      <c r="E194" s="2">
        <v>45368</v>
      </c>
      <c r="F194" s="2">
        <v>45341</v>
      </c>
      <c r="G194">
        <v>2</v>
      </c>
      <c r="H194">
        <v>120.27</v>
      </c>
      <c r="I194" s="1" t="s">
        <v>438</v>
      </c>
      <c r="J194" s="1" t="s">
        <v>440</v>
      </c>
      <c r="K194" s="1" t="s">
        <v>441</v>
      </c>
      <c r="L194" s="1"/>
      <c r="M194" s="1" t="s">
        <v>442</v>
      </c>
      <c r="N194" s="1" t="s">
        <v>443</v>
      </c>
      <c r="O194">
        <v>1</v>
      </c>
      <c r="P194">
        <v>2</v>
      </c>
      <c r="Q194" t="s">
        <v>1438</v>
      </c>
      <c r="R194" t="s">
        <v>1444</v>
      </c>
      <c r="S194">
        <v>2</v>
      </c>
      <c r="T194" t="s">
        <v>1453</v>
      </c>
      <c r="U194" t="s">
        <v>1503</v>
      </c>
    </row>
    <row r="195" spans="1:21" x14ac:dyDescent="0.3">
      <c r="A195">
        <v>10888</v>
      </c>
      <c r="B195" s="1" t="s">
        <v>271</v>
      </c>
      <c r="C195">
        <v>1</v>
      </c>
      <c r="D195" s="2">
        <v>45338</v>
      </c>
      <c r="E195" s="2">
        <v>45367</v>
      </c>
      <c r="F195" s="2">
        <v>45345</v>
      </c>
      <c r="G195">
        <v>2</v>
      </c>
      <c r="H195">
        <v>51.87</v>
      </c>
      <c r="I195" s="1" t="s">
        <v>272</v>
      </c>
      <c r="J195" s="1" t="s">
        <v>274</v>
      </c>
      <c r="K195" s="1" t="s">
        <v>275</v>
      </c>
      <c r="L195" s="1"/>
      <c r="M195" s="1" t="s">
        <v>276</v>
      </c>
      <c r="N195" s="1" t="s">
        <v>98</v>
      </c>
      <c r="O195">
        <v>1</v>
      </c>
      <c r="P195">
        <v>7</v>
      </c>
      <c r="Q195" t="s">
        <v>1438</v>
      </c>
      <c r="R195" t="s">
        <v>1444</v>
      </c>
      <c r="S195">
        <v>2</v>
      </c>
      <c r="T195" t="s">
        <v>1453</v>
      </c>
      <c r="U195" t="s">
        <v>1504</v>
      </c>
    </row>
    <row r="196" spans="1:21" x14ac:dyDescent="0.3">
      <c r="A196">
        <v>10887</v>
      </c>
      <c r="B196" s="1" t="s">
        <v>263</v>
      </c>
      <c r="C196">
        <v>8</v>
      </c>
      <c r="D196" s="2">
        <v>45335</v>
      </c>
      <c r="E196" s="2">
        <v>45364</v>
      </c>
      <c r="F196" s="2">
        <v>45338</v>
      </c>
      <c r="G196">
        <v>3</v>
      </c>
      <c r="H196">
        <v>1.25</v>
      </c>
      <c r="I196" s="1" t="s">
        <v>866</v>
      </c>
      <c r="J196" s="1" t="s">
        <v>266</v>
      </c>
      <c r="K196" s="1" t="s">
        <v>267</v>
      </c>
      <c r="L196" s="1"/>
      <c r="M196" s="1" t="s">
        <v>867</v>
      </c>
      <c r="N196" s="1" t="s">
        <v>98</v>
      </c>
      <c r="O196">
        <v>1</v>
      </c>
      <c r="P196">
        <v>3</v>
      </c>
      <c r="Q196" t="s">
        <v>1438</v>
      </c>
      <c r="R196" t="s">
        <v>1444</v>
      </c>
      <c r="S196">
        <v>2</v>
      </c>
      <c r="T196" t="s">
        <v>1453</v>
      </c>
      <c r="U196" t="s">
        <v>1505</v>
      </c>
    </row>
    <row r="197" spans="1:21" x14ac:dyDescent="0.3">
      <c r="A197">
        <v>10885</v>
      </c>
      <c r="B197" s="1" t="s">
        <v>634</v>
      </c>
      <c r="C197">
        <v>6</v>
      </c>
      <c r="D197" s="2">
        <v>45334</v>
      </c>
      <c r="E197" s="2">
        <v>45363</v>
      </c>
      <c r="F197" s="2">
        <v>45340</v>
      </c>
      <c r="G197">
        <v>3</v>
      </c>
      <c r="H197">
        <v>5.64</v>
      </c>
      <c r="I197" s="1" t="s">
        <v>635</v>
      </c>
      <c r="J197" s="1" t="s">
        <v>637</v>
      </c>
      <c r="K197" s="1" t="s">
        <v>638</v>
      </c>
      <c r="L197" s="1"/>
      <c r="M197" s="1" t="s">
        <v>639</v>
      </c>
      <c r="N197" s="1" t="s">
        <v>443</v>
      </c>
      <c r="O197">
        <v>1</v>
      </c>
      <c r="P197">
        <v>6</v>
      </c>
      <c r="Q197" t="s">
        <v>1438</v>
      </c>
      <c r="R197" t="s">
        <v>1444</v>
      </c>
      <c r="S197">
        <v>2</v>
      </c>
      <c r="T197" t="s">
        <v>1453</v>
      </c>
      <c r="U197" t="s">
        <v>1502</v>
      </c>
    </row>
    <row r="198" spans="1:21" x14ac:dyDescent="0.3">
      <c r="A198">
        <v>10881</v>
      </c>
      <c r="B198" s="1" t="s">
        <v>126</v>
      </c>
      <c r="C198">
        <v>4</v>
      </c>
      <c r="D198" s="2">
        <v>45333</v>
      </c>
      <c r="E198" s="2">
        <v>45362</v>
      </c>
      <c r="F198" s="2">
        <v>45340</v>
      </c>
      <c r="G198">
        <v>1</v>
      </c>
      <c r="H198">
        <v>2.84</v>
      </c>
      <c r="I198" s="1" t="s">
        <v>869</v>
      </c>
      <c r="J198" s="1" t="s">
        <v>130</v>
      </c>
      <c r="K198" s="1" t="s">
        <v>131</v>
      </c>
      <c r="L198" s="1"/>
      <c r="M198" s="1" t="s">
        <v>132</v>
      </c>
      <c r="N198" s="1" t="s">
        <v>133</v>
      </c>
      <c r="O198">
        <v>1</v>
      </c>
      <c r="P198">
        <v>7</v>
      </c>
      <c r="Q198" t="s">
        <v>1438</v>
      </c>
      <c r="R198" t="s">
        <v>1444</v>
      </c>
      <c r="S198">
        <v>2</v>
      </c>
      <c r="T198" t="s">
        <v>1453</v>
      </c>
      <c r="U198" t="s">
        <v>1505</v>
      </c>
    </row>
    <row r="199" spans="1:21" x14ac:dyDescent="0.3">
      <c r="A199">
        <v>10880</v>
      </c>
      <c r="B199" s="1" t="s">
        <v>224</v>
      </c>
      <c r="C199">
        <v>7</v>
      </c>
      <c r="D199" s="2">
        <v>45332</v>
      </c>
      <c r="E199" s="2">
        <v>45375</v>
      </c>
      <c r="F199" s="2">
        <v>45340</v>
      </c>
      <c r="G199">
        <v>1</v>
      </c>
      <c r="H199">
        <v>88.01</v>
      </c>
      <c r="I199" s="1" t="s">
        <v>225</v>
      </c>
      <c r="J199" s="1" t="s">
        <v>227</v>
      </c>
      <c r="K199" s="1" t="s">
        <v>228</v>
      </c>
      <c r="L199" s="1"/>
      <c r="M199" s="1" t="s">
        <v>229</v>
      </c>
      <c r="N199" s="1" t="s">
        <v>72</v>
      </c>
      <c r="O199">
        <v>1</v>
      </c>
      <c r="P199">
        <v>8</v>
      </c>
      <c r="Q199" t="s">
        <v>1438</v>
      </c>
      <c r="R199" t="s">
        <v>1444</v>
      </c>
      <c r="S199">
        <v>2</v>
      </c>
      <c r="T199" t="s">
        <v>1453</v>
      </c>
      <c r="U199" t="s">
        <v>1502</v>
      </c>
    </row>
    <row r="200" spans="1:21" x14ac:dyDescent="0.3">
      <c r="A200">
        <v>10879</v>
      </c>
      <c r="B200" s="1" t="s">
        <v>740</v>
      </c>
      <c r="C200">
        <v>3</v>
      </c>
      <c r="D200" s="2">
        <v>45332</v>
      </c>
      <c r="E200" s="2">
        <v>45361</v>
      </c>
      <c r="F200" s="2">
        <v>45334</v>
      </c>
      <c r="G200">
        <v>3</v>
      </c>
      <c r="H200">
        <v>8.5</v>
      </c>
      <c r="I200" s="1" t="s">
        <v>741</v>
      </c>
      <c r="J200" s="1" t="s">
        <v>744</v>
      </c>
      <c r="K200" s="1" t="s">
        <v>745</v>
      </c>
      <c r="L200" s="1"/>
      <c r="M200" s="1" t="s">
        <v>746</v>
      </c>
      <c r="N200" s="1" t="s">
        <v>723</v>
      </c>
      <c r="O200">
        <v>1</v>
      </c>
      <c r="P200">
        <v>2</v>
      </c>
      <c r="Q200" t="s">
        <v>1438</v>
      </c>
      <c r="R200" t="s">
        <v>1444</v>
      </c>
      <c r="S200">
        <v>2</v>
      </c>
      <c r="T200" t="s">
        <v>1453</v>
      </c>
      <c r="U200" t="s">
        <v>1504</v>
      </c>
    </row>
    <row r="201" spans="1:21" x14ac:dyDescent="0.3">
      <c r="A201">
        <v>10906</v>
      </c>
      <c r="B201" s="1" t="s">
        <v>748</v>
      </c>
      <c r="C201">
        <v>4</v>
      </c>
      <c r="D201" s="2">
        <v>45347</v>
      </c>
      <c r="E201" s="2">
        <v>45362</v>
      </c>
      <c r="F201" s="2">
        <v>45354</v>
      </c>
      <c r="G201">
        <v>3</v>
      </c>
      <c r="H201">
        <v>26.29</v>
      </c>
      <c r="I201" s="1" t="s">
        <v>868</v>
      </c>
      <c r="J201" s="1" t="s">
        <v>751</v>
      </c>
      <c r="K201" s="1" t="s">
        <v>752</v>
      </c>
      <c r="L201" s="1"/>
      <c r="M201" s="1" t="s">
        <v>753</v>
      </c>
      <c r="N201" s="1" t="s">
        <v>754</v>
      </c>
      <c r="O201">
        <v>1</v>
      </c>
      <c r="P201">
        <v>7</v>
      </c>
      <c r="Q201" t="s">
        <v>1438</v>
      </c>
      <c r="R201" t="s">
        <v>1444</v>
      </c>
      <c r="S201">
        <v>2</v>
      </c>
      <c r="T201" t="s">
        <v>1453</v>
      </c>
      <c r="U201" t="s">
        <v>1501</v>
      </c>
    </row>
    <row r="202" spans="1:21" x14ac:dyDescent="0.3">
      <c r="A202">
        <v>10908</v>
      </c>
      <c r="B202" s="1" t="s">
        <v>557</v>
      </c>
      <c r="C202">
        <v>4</v>
      </c>
      <c r="D202" s="2">
        <v>45348</v>
      </c>
      <c r="E202" s="2">
        <v>45377</v>
      </c>
      <c r="F202" s="2">
        <v>45357</v>
      </c>
      <c r="G202">
        <v>2</v>
      </c>
      <c r="H202">
        <v>32.96</v>
      </c>
      <c r="I202" s="1" t="s">
        <v>558</v>
      </c>
      <c r="J202" s="1" t="s">
        <v>560</v>
      </c>
      <c r="K202" s="1" t="s">
        <v>561</v>
      </c>
      <c r="L202" s="1"/>
      <c r="M202" s="1" t="s">
        <v>562</v>
      </c>
      <c r="N202" s="1" t="s">
        <v>251</v>
      </c>
      <c r="O202">
        <v>1</v>
      </c>
      <c r="P202">
        <v>9</v>
      </c>
      <c r="Q202" t="s">
        <v>1438</v>
      </c>
      <c r="R202" t="s">
        <v>1444</v>
      </c>
      <c r="S202">
        <v>2</v>
      </c>
      <c r="T202" t="s">
        <v>1453</v>
      </c>
      <c r="U202" t="s">
        <v>1504</v>
      </c>
    </row>
    <row r="203" spans="1:21" x14ac:dyDescent="0.3">
      <c r="A203">
        <v>10909</v>
      </c>
      <c r="B203" s="1" t="s">
        <v>585</v>
      </c>
      <c r="C203">
        <v>1</v>
      </c>
      <c r="D203" s="2">
        <v>45348</v>
      </c>
      <c r="E203" s="2">
        <v>45377</v>
      </c>
      <c r="F203" s="2">
        <v>45361</v>
      </c>
      <c r="G203">
        <v>2</v>
      </c>
      <c r="H203">
        <v>53.05</v>
      </c>
      <c r="I203" s="1" t="s">
        <v>586</v>
      </c>
      <c r="J203" s="1" t="s">
        <v>588</v>
      </c>
      <c r="K203" s="1" t="s">
        <v>589</v>
      </c>
      <c r="L203" s="1"/>
      <c r="M203" s="1" t="s">
        <v>590</v>
      </c>
      <c r="N203" s="1" t="s">
        <v>591</v>
      </c>
      <c r="O203">
        <v>1</v>
      </c>
      <c r="P203">
        <v>13</v>
      </c>
      <c r="Q203" t="s">
        <v>1438</v>
      </c>
      <c r="R203" t="s">
        <v>1444</v>
      </c>
      <c r="S203">
        <v>2</v>
      </c>
      <c r="T203" t="s">
        <v>1453</v>
      </c>
      <c r="U203" t="s">
        <v>1504</v>
      </c>
    </row>
    <row r="204" spans="1:21" x14ac:dyDescent="0.3">
      <c r="A204">
        <v>10939</v>
      </c>
      <c r="B204" s="1" t="s">
        <v>429</v>
      </c>
      <c r="C204">
        <v>2</v>
      </c>
      <c r="D204" s="2">
        <v>45361</v>
      </c>
      <c r="E204" s="2">
        <v>45389</v>
      </c>
      <c r="F204" s="2">
        <v>45364</v>
      </c>
      <c r="G204">
        <v>2</v>
      </c>
      <c r="H204">
        <v>76.33</v>
      </c>
      <c r="I204" s="1" t="s">
        <v>430</v>
      </c>
      <c r="J204" s="1" t="s">
        <v>432</v>
      </c>
      <c r="K204" s="1" t="s">
        <v>433</v>
      </c>
      <c r="L204" s="1"/>
      <c r="M204" s="1" t="s">
        <v>434</v>
      </c>
      <c r="N204" s="1" t="s">
        <v>251</v>
      </c>
      <c r="O204">
        <v>1</v>
      </c>
      <c r="P204">
        <v>3</v>
      </c>
      <c r="Q204" t="s">
        <v>1438</v>
      </c>
      <c r="R204" t="s">
        <v>1444</v>
      </c>
      <c r="S204">
        <v>3</v>
      </c>
      <c r="T204" t="s">
        <v>1454</v>
      </c>
      <c r="U204" t="s">
        <v>1504</v>
      </c>
    </row>
    <row r="205" spans="1:21" x14ac:dyDescent="0.3">
      <c r="A205">
        <v>10937</v>
      </c>
      <c r="B205" s="1" t="s">
        <v>126</v>
      </c>
      <c r="C205">
        <v>7</v>
      </c>
      <c r="D205" s="2">
        <v>45361</v>
      </c>
      <c r="E205" s="2">
        <v>45375</v>
      </c>
      <c r="F205" s="2">
        <v>45364</v>
      </c>
      <c r="G205">
        <v>3</v>
      </c>
      <c r="H205">
        <v>31.51</v>
      </c>
      <c r="I205" s="1" t="s">
        <v>869</v>
      </c>
      <c r="J205" s="1" t="s">
        <v>130</v>
      </c>
      <c r="K205" s="1" t="s">
        <v>131</v>
      </c>
      <c r="L205" s="1"/>
      <c r="M205" s="1" t="s">
        <v>132</v>
      </c>
      <c r="N205" s="1" t="s">
        <v>133</v>
      </c>
      <c r="O205">
        <v>1</v>
      </c>
      <c r="P205">
        <v>3</v>
      </c>
      <c r="Q205" t="s">
        <v>1438</v>
      </c>
      <c r="R205" t="s">
        <v>1444</v>
      </c>
      <c r="S205">
        <v>3</v>
      </c>
      <c r="T205" t="s">
        <v>1454</v>
      </c>
      <c r="U205" t="s">
        <v>1504</v>
      </c>
    </row>
    <row r="206" spans="1:21" x14ac:dyDescent="0.3">
      <c r="A206">
        <v>10931</v>
      </c>
      <c r="B206" s="1" t="s">
        <v>571</v>
      </c>
      <c r="C206">
        <v>4</v>
      </c>
      <c r="D206" s="2">
        <v>45357</v>
      </c>
      <c r="E206" s="2">
        <v>45371</v>
      </c>
      <c r="F206" s="2">
        <v>45370</v>
      </c>
      <c r="G206">
        <v>2</v>
      </c>
      <c r="H206">
        <v>13.6</v>
      </c>
      <c r="I206" s="1" t="s">
        <v>572</v>
      </c>
      <c r="J206" s="1" t="s">
        <v>864</v>
      </c>
      <c r="K206" s="1" t="s">
        <v>575</v>
      </c>
      <c r="L206" s="1"/>
      <c r="M206" s="1" t="s">
        <v>865</v>
      </c>
      <c r="N206" s="1" t="s">
        <v>149</v>
      </c>
      <c r="O206">
        <v>1</v>
      </c>
      <c r="P206">
        <v>13</v>
      </c>
      <c r="Q206" t="s">
        <v>1438</v>
      </c>
      <c r="R206" t="s">
        <v>1444</v>
      </c>
      <c r="S206">
        <v>3</v>
      </c>
      <c r="T206" t="s">
        <v>1454</v>
      </c>
      <c r="U206" t="s">
        <v>1504</v>
      </c>
    </row>
    <row r="207" spans="1:21" x14ac:dyDescent="0.3">
      <c r="A207">
        <v>10930</v>
      </c>
      <c r="B207" s="1" t="s">
        <v>634</v>
      </c>
      <c r="C207">
        <v>4</v>
      </c>
      <c r="D207" s="2">
        <v>45357</v>
      </c>
      <c r="E207" s="2">
        <v>45399</v>
      </c>
      <c r="F207" s="2">
        <v>45369</v>
      </c>
      <c r="G207">
        <v>3</v>
      </c>
      <c r="H207">
        <v>15.55</v>
      </c>
      <c r="I207" s="1" t="s">
        <v>635</v>
      </c>
      <c r="J207" s="1" t="s">
        <v>637</v>
      </c>
      <c r="K207" s="1" t="s">
        <v>638</v>
      </c>
      <c r="L207" s="1"/>
      <c r="M207" s="1" t="s">
        <v>639</v>
      </c>
      <c r="N207" s="1" t="s">
        <v>443</v>
      </c>
      <c r="O207">
        <v>1</v>
      </c>
      <c r="P207">
        <v>12</v>
      </c>
      <c r="Q207" t="s">
        <v>1438</v>
      </c>
      <c r="R207" t="s">
        <v>1444</v>
      </c>
      <c r="S207">
        <v>3</v>
      </c>
      <c r="T207" t="s">
        <v>1454</v>
      </c>
      <c r="U207" t="s">
        <v>1503</v>
      </c>
    </row>
    <row r="208" spans="1:21" x14ac:dyDescent="0.3">
      <c r="A208">
        <v>10928</v>
      </c>
      <c r="B208" s="1" t="s">
        <v>263</v>
      </c>
      <c r="C208">
        <v>1</v>
      </c>
      <c r="D208" s="2">
        <v>45356</v>
      </c>
      <c r="E208" s="2">
        <v>45384</v>
      </c>
      <c r="F208" s="2">
        <v>45369</v>
      </c>
      <c r="G208">
        <v>1</v>
      </c>
      <c r="H208">
        <v>1.36</v>
      </c>
      <c r="I208" s="1" t="s">
        <v>866</v>
      </c>
      <c r="J208" s="1" t="s">
        <v>266</v>
      </c>
      <c r="K208" s="1" t="s">
        <v>267</v>
      </c>
      <c r="L208" s="1"/>
      <c r="M208" s="1" t="s">
        <v>867</v>
      </c>
      <c r="N208" s="1" t="s">
        <v>98</v>
      </c>
      <c r="O208">
        <v>1</v>
      </c>
      <c r="P208">
        <v>13</v>
      </c>
      <c r="Q208" t="s">
        <v>1438</v>
      </c>
      <c r="R208" t="s">
        <v>1444</v>
      </c>
      <c r="S208">
        <v>3</v>
      </c>
      <c r="T208" t="s">
        <v>1454</v>
      </c>
      <c r="U208" t="s">
        <v>1505</v>
      </c>
    </row>
    <row r="209" spans="1:21" x14ac:dyDescent="0.3">
      <c r="A209">
        <v>10926</v>
      </c>
      <c r="B209" s="1" t="s">
        <v>40</v>
      </c>
      <c r="C209">
        <v>4</v>
      </c>
      <c r="D209" s="2">
        <v>45355</v>
      </c>
      <c r="E209" s="2">
        <v>45383</v>
      </c>
      <c r="F209" s="2">
        <v>45362</v>
      </c>
      <c r="G209">
        <v>3</v>
      </c>
      <c r="H209">
        <v>39.92</v>
      </c>
      <c r="I209" s="1" t="s">
        <v>41</v>
      </c>
      <c r="J209" s="1" t="s">
        <v>44</v>
      </c>
      <c r="K209" s="1" t="s">
        <v>45</v>
      </c>
      <c r="L209" s="1"/>
      <c r="M209" s="1" t="s">
        <v>46</v>
      </c>
      <c r="N209" s="1" t="s">
        <v>47</v>
      </c>
      <c r="O209">
        <v>1</v>
      </c>
      <c r="P209">
        <v>7</v>
      </c>
      <c r="Q209" t="s">
        <v>1438</v>
      </c>
      <c r="R209" t="s">
        <v>1444</v>
      </c>
      <c r="S209">
        <v>3</v>
      </c>
      <c r="T209" t="s">
        <v>1454</v>
      </c>
      <c r="U209" t="s">
        <v>1504</v>
      </c>
    </row>
    <row r="210" spans="1:21" x14ac:dyDescent="0.3">
      <c r="A210">
        <v>10921</v>
      </c>
      <c r="B210" s="1" t="s">
        <v>685</v>
      </c>
      <c r="C210">
        <v>1</v>
      </c>
      <c r="D210" s="2">
        <v>45354</v>
      </c>
      <c r="E210" s="2">
        <v>45396</v>
      </c>
      <c r="F210" s="2">
        <v>45360</v>
      </c>
      <c r="G210">
        <v>1</v>
      </c>
      <c r="H210">
        <v>176.48</v>
      </c>
      <c r="I210" s="1" t="s">
        <v>686</v>
      </c>
      <c r="J210" s="1" t="s">
        <v>688</v>
      </c>
      <c r="K210" s="1" t="s">
        <v>689</v>
      </c>
      <c r="L210" s="1"/>
      <c r="M210" s="1" t="s">
        <v>690</v>
      </c>
      <c r="N210" s="1" t="s">
        <v>615</v>
      </c>
      <c r="O210">
        <v>1</v>
      </c>
      <c r="P210">
        <v>6</v>
      </c>
      <c r="Q210" t="s">
        <v>1438</v>
      </c>
      <c r="R210" t="s">
        <v>1444</v>
      </c>
      <c r="S210">
        <v>3</v>
      </c>
      <c r="T210" t="s">
        <v>1454</v>
      </c>
      <c r="U210" t="s">
        <v>1502</v>
      </c>
    </row>
    <row r="211" spans="1:21" x14ac:dyDescent="0.3">
      <c r="A211">
        <v>10917</v>
      </c>
      <c r="B211" s="1" t="s">
        <v>578</v>
      </c>
      <c r="C211">
        <v>4</v>
      </c>
      <c r="D211" s="2">
        <v>45353</v>
      </c>
      <c r="E211" s="2">
        <v>45381</v>
      </c>
      <c r="F211" s="2">
        <v>45362</v>
      </c>
      <c r="G211">
        <v>2</v>
      </c>
      <c r="H211">
        <v>8.2899999999999991</v>
      </c>
      <c r="I211" s="1" t="s">
        <v>579</v>
      </c>
      <c r="J211" s="1" t="s">
        <v>581</v>
      </c>
      <c r="K211" s="1" t="s">
        <v>96</v>
      </c>
      <c r="L211" s="1"/>
      <c r="M211" s="1" t="s">
        <v>582</v>
      </c>
      <c r="N211" s="1" t="s">
        <v>98</v>
      </c>
      <c r="O211">
        <v>1</v>
      </c>
      <c r="P211">
        <v>9</v>
      </c>
      <c r="Q211" t="s">
        <v>1438</v>
      </c>
      <c r="R211" t="s">
        <v>1444</v>
      </c>
      <c r="S211">
        <v>3</v>
      </c>
      <c r="T211" t="s">
        <v>1454</v>
      </c>
      <c r="U211" t="s">
        <v>1501</v>
      </c>
    </row>
    <row r="212" spans="1:21" x14ac:dyDescent="0.3">
      <c r="A212">
        <v>10916</v>
      </c>
      <c r="B212" s="1" t="s">
        <v>541</v>
      </c>
      <c r="C212">
        <v>1</v>
      </c>
      <c r="D212" s="2">
        <v>45349</v>
      </c>
      <c r="E212" s="2">
        <v>45378</v>
      </c>
      <c r="F212" s="2">
        <v>45360</v>
      </c>
      <c r="G212">
        <v>2</v>
      </c>
      <c r="H212">
        <v>63.77</v>
      </c>
      <c r="I212" s="1" t="s">
        <v>542</v>
      </c>
      <c r="J212" s="1" t="s">
        <v>544</v>
      </c>
      <c r="K212" s="1" t="s">
        <v>131</v>
      </c>
      <c r="L212" s="1"/>
      <c r="M212" s="1" t="s">
        <v>132</v>
      </c>
      <c r="N212" s="1" t="s">
        <v>133</v>
      </c>
      <c r="O212">
        <v>1</v>
      </c>
      <c r="P212">
        <v>11</v>
      </c>
      <c r="Q212" t="s">
        <v>1438</v>
      </c>
      <c r="R212" t="s">
        <v>1444</v>
      </c>
      <c r="S212">
        <v>2</v>
      </c>
      <c r="T212" t="s">
        <v>1453</v>
      </c>
      <c r="U212" t="s">
        <v>1504</v>
      </c>
    </row>
    <row r="213" spans="1:21" x14ac:dyDescent="0.3">
      <c r="A213">
        <v>10915</v>
      </c>
      <c r="B213" s="1" t="s">
        <v>665</v>
      </c>
      <c r="C213">
        <v>2</v>
      </c>
      <c r="D213" s="2">
        <v>45349</v>
      </c>
      <c r="E213" s="2">
        <v>45378</v>
      </c>
      <c r="F213" s="2">
        <v>45353</v>
      </c>
      <c r="G213">
        <v>2</v>
      </c>
      <c r="H213">
        <v>3.51</v>
      </c>
      <c r="I213" s="1" t="s">
        <v>666</v>
      </c>
      <c r="J213" s="1" t="s">
        <v>668</v>
      </c>
      <c r="K213" s="1" t="s">
        <v>45</v>
      </c>
      <c r="L213" s="1"/>
      <c r="M213" s="1" t="s">
        <v>504</v>
      </c>
      <c r="N213" s="1" t="s">
        <v>47</v>
      </c>
      <c r="O213">
        <v>1</v>
      </c>
      <c r="P213">
        <v>4</v>
      </c>
      <c r="Q213" t="s">
        <v>1438</v>
      </c>
      <c r="R213" t="s">
        <v>1444</v>
      </c>
      <c r="S213">
        <v>2</v>
      </c>
      <c r="T213" t="s">
        <v>1453</v>
      </c>
      <c r="U213" t="s">
        <v>1504</v>
      </c>
    </row>
    <row r="214" spans="1:21" x14ac:dyDescent="0.3">
      <c r="A214">
        <v>10911</v>
      </c>
      <c r="B214" s="1" t="s">
        <v>271</v>
      </c>
      <c r="C214">
        <v>3</v>
      </c>
      <c r="D214" s="2">
        <v>45348</v>
      </c>
      <c r="E214" s="2">
        <v>45377</v>
      </c>
      <c r="F214" s="2">
        <v>45356</v>
      </c>
      <c r="G214">
        <v>1</v>
      </c>
      <c r="H214">
        <v>38.19</v>
      </c>
      <c r="I214" s="1" t="s">
        <v>272</v>
      </c>
      <c r="J214" s="1" t="s">
        <v>274</v>
      </c>
      <c r="K214" s="1" t="s">
        <v>275</v>
      </c>
      <c r="L214" s="1"/>
      <c r="M214" s="1" t="s">
        <v>276</v>
      </c>
      <c r="N214" s="1" t="s">
        <v>98</v>
      </c>
      <c r="O214">
        <v>1</v>
      </c>
      <c r="P214">
        <v>8</v>
      </c>
      <c r="Q214" t="s">
        <v>1438</v>
      </c>
      <c r="R214" t="s">
        <v>1444</v>
      </c>
      <c r="S214">
        <v>2</v>
      </c>
      <c r="T214" t="s">
        <v>1453</v>
      </c>
      <c r="U214" t="s">
        <v>1504</v>
      </c>
    </row>
    <row r="215" spans="1:21" x14ac:dyDescent="0.3">
      <c r="A215">
        <v>10910</v>
      </c>
      <c r="B215" s="1" t="s">
        <v>740</v>
      </c>
      <c r="C215">
        <v>1</v>
      </c>
      <c r="D215" s="2">
        <v>45348</v>
      </c>
      <c r="E215" s="2">
        <v>45377</v>
      </c>
      <c r="F215" s="2">
        <v>45355</v>
      </c>
      <c r="G215">
        <v>3</v>
      </c>
      <c r="H215">
        <v>38.11</v>
      </c>
      <c r="I215" s="1" t="s">
        <v>741</v>
      </c>
      <c r="J215" s="1" t="s">
        <v>744</v>
      </c>
      <c r="K215" s="1" t="s">
        <v>745</v>
      </c>
      <c r="L215" s="1"/>
      <c r="M215" s="1" t="s">
        <v>746</v>
      </c>
      <c r="N215" s="1" t="s">
        <v>723</v>
      </c>
      <c r="O215">
        <v>1</v>
      </c>
      <c r="P215">
        <v>7</v>
      </c>
      <c r="Q215" t="s">
        <v>1438</v>
      </c>
      <c r="R215" t="s">
        <v>1444</v>
      </c>
      <c r="S215">
        <v>2</v>
      </c>
      <c r="T215" t="s">
        <v>1453</v>
      </c>
      <c r="U215" t="s">
        <v>1501</v>
      </c>
    </row>
    <row r="216" spans="1:21" x14ac:dyDescent="0.3">
      <c r="A216">
        <v>10875</v>
      </c>
      <c r="B216" s="1" t="s">
        <v>65</v>
      </c>
      <c r="C216">
        <v>4</v>
      </c>
      <c r="D216" s="2">
        <v>45328</v>
      </c>
      <c r="E216" s="2">
        <v>45357</v>
      </c>
      <c r="F216" s="2">
        <v>45354</v>
      </c>
      <c r="G216">
        <v>2</v>
      </c>
      <c r="H216">
        <v>32.369999999999997</v>
      </c>
      <c r="I216" s="1" t="s">
        <v>66</v>
      </c>
      <c r="J216" s="1" t="s">
        <v>69</v>
      </c>
      <c r="K216" s="1" t="s">
        <v>70</v>
      </c>
      <c r="L216" s="1"/>
      <c r="M216" s="1" t="s">
        <v>71</v>
      </c>
      <c r="N216" s="1" t="s">
        <v>72</v>
      </c>
      <c r="O216">
        <v>1</v>
      </c>
      <c r="P216">
        <v>26</v>
      </c>
      <c r="Q216" t="s">
        <v>1438</v>
      </c>
      <c r="R216" t="s">
        <v>1444</v>
      </c>
      <c r="S216">
        <v>2</v>
      </c>
      <c r="T216" t="s">
        <v>1453</v>
      </c>
      <c r="U216" t="s">
        <v>1504</v>
      </c>
    </row>
    <row r="217" spans="1:21" x14ac:dyDescent="0.3">
      <c r="A217">
        <v>10874</v>
      </c>
      <c r="B217" s="1" t="s">
        <v>271</v>
      </c>
      <c r="C217">
        <v>5</v>
      </c>
      <c r="D217" s="2">
        <v>45328</v>
      </c>
      <c r="E217" s="2">
        <v>45357</v>
      </c>
      <c r="F217" s="2">
        <v>45333</v>
      </c>
      <c r="G217">
        <v>2</v>
      </c>
      <c r="H217">
        <v>19.579999999999998</v>
      </c>
      <c r="I217" s="1" t="s">
        <v>272</v>
      </c>
      <c r="J217" s="1" t="s">
        <v>274</v>
      </c>
      <c r="K217" s="1" t="s">
        <v>275</v>
      </c>
      <c r="L217" s="1"/>
      <c r="M217" s="1" t="s">
        <v>276</v>
      </c>
      <c r="N217" s="1" t="s">
        <v>98</v>
      </c>
      <c r="O217">
        <v>1</v>
      </c>
      <c r="P217">
        <v>5</v>
      </c>
      <c r="Q217" t="s">
        <v>1438</v>
      </c>
      <c r="R217" t="s">
        <v>1444</v>
      </c>
      <c r="S217">
        <v>2</v>
      </c>
      <c r="T217" t="s">
        <v>1453</v>
      </c>
      <c r="U217" t="s">
        <v>1501</v>
      </c>
    </row>
    <row r="218" spans="1:21" x14ac:dyDescent="0.3">
      <c r="A218">
        <v>10873</v>
      </c>
      <c r="B218" s="1" t="s">
        <v>740</v>
      </c>
      <c r="C218">
        <v>4</v>
      </c>
      <c r="D218" s="2">
        <v>45328</v>
      </c>
      <c r="E218" s="2">
        <v>45357</v>
      </c>
      <c r="F218" s="2">
        <v>45331</v>
      </c>
      <c r="G218">
        <v>1</v>
      </c>
      <c r="H218">
        <v>0.82</v>
      </c>
      <c r="I218" s="1" t="s">
        <v>741</v>
      </c>
      <c r="J218" s="1" t="s">
        <v>744</v>
      </c>
      <c r="K218" s="1" t="s">
        <v>745</v>
      </c>
      <c r="L218" s="1"/>
      <c r="M218" s="1" t="s">
        <v>746</v>
      </c>
      <c r="N218" s="1" t="s">
        <v>723</v>
      </c>
      <c r="O218">
        <v>1</v>
      </c>
      <c r="P218">
        <v>3</v>
      </c>
      <c r="Q218" t="s">
        <v>1438</v>
      </c>
      <c r="R218" t="s">
        <v>1444</v>
      </c>
      <c r="S218">
        <v>2</v>
      </c>
      <c r="T218" t="s">
        <v>1453</v>
      </c>
      <c r="U218" t="s">
        <v>1501</v>
      </c>
    </row>
    <row r="219" spans="1:21" x14ac:dyDescent="0.3">
      <c r="A219">
        <v>10837</v>
      </c>
      <c r="B219" s="1" t="s">
        <v>65</v>
      </c>
      <c r="C219">
        <v>9</v>
      </c>
      <c r="D219" s="2">
        <v>45307</v>
      </c>
      <c r="E219" s="2">
        <v>45335</v>
      </c>
      <c r="F219" s="2">
        <v>45314</v>
      </c>
      <c r="G219">
        <v>3</v>
      </c>
      <c r="H219">
        <v>13.32</v>
      </c>
      <c r="I219" s="1" t="s">
        <v>66</v>
      </c>
      <c r="J219" s="1" t="s">
        <v>69</v>
      </c>
      <c r="K219" s="1" t="s">
        <v>70</v>
      </c>
      <c r="L219" s="1"/>
      <c r="M219" s="1" t="s">
        <v>71</v>
      </c>
      <c r="N219" s="1" t="s">
        <v>72</v>
      </c>
      <c r="O219">
        <v>1</v>
      </c>
      <c r="P219">
        <v>7</v>
      </c>
      <c r="Q219" t="s">
        <v>1438</v>
      </c>
      <c r="R219" t="s">
        <v>1444</v>
      </c>
      <c r="S219">
        <v>1</v>
      </c>
      <c r="T219" t="s">
        <v>1452</v>
      </c>
      <c r="U219" t="s">
        <v>1502</v>
      </c>
    </row>
    <row r="220" spans="1:21" x14ac:dyDescent="0.3">
      <c r="A220">
        <v>10836</v>
      </c>
      <c r="B220" s="1" t="s">
        <v>191</v>
      </c>
      <c r="C220">
        <v>7</v>
      </c>
      <c r="D220" s="2">
        <v>45307</v>
      </c>
      <c r="E220" s="2">
        <v>45335</v>
      </c>
      <c r="F220" s="2">
        <v>45312</v>
      </c>
      <c r="G220">
        <v>1</v>
      </c>
      <c r="H220">
        <v>411.88</v>
      </c>
      <c r="I220" s="1" t="s">
        <v>192</v>
      </c>
      <c r="J220" s="1" t="s">
        <v>195</v>
      </c>
      <c r="K220" s="1" t="s">
        <v>196</v>
      </c>
      <c r="L220" s="1"/>
      <c r="M220" s="1" t="s">
        <v>197</v>
      </c>
      <c r="N220" s="1" t="s">
        <v>198</v>
      </c>
      <c r="O220">
        <v>1</v>
      </c>
      <c r="P220">
        <v>5</v>
      </c>
      <c r="Q220" t="s">
        <v>1438</v>
      </c>
      <c r="R220" t="s">
        <v>1444</v>
      </c>
      <c r="S220">
        <v>1</v>
      </c>
      <c r="T220" t="s">
        <v>1452</v>
      </c>
      <c r="U220" t="s">
        <v>1503</v>
      </c>
    </row>
    <row r="221" spans="1:21" x14ac:dyDescent="0.3">
      <c r="A221">
        <v>10831</v>
      </c>
      <c r="B221" s="1" t="s">
        <v>585</v>
      </c>
      <c r="C221">
        <v>3</v>
      </c>
      <c r="D221" s="2">
        <v>45305</v>
      </c>
      <c r="E221" s="2">
        <v>45333</v>
      </c>
      <c r="F221" s="2">
        <v>45314</v>
      </c>
      <c r="G221">
        <v>2</v>
      </c>
      <c r="H221">
        <v>72.19</v>
      </c>
      <c r="I221" s="1" t="s">
        <v>586</v>
      </c>
      <c r="J221" s="1" t="s">
        <v>588</v>
      </c>
      <c r="K221" s="1" t="s">
        <v>589</v>
      </c>
      <c r="L221" s="1"/>
      <c r="M221" s="1" t="s">
        <v>590</v>
      </c>
      <c r="N221" s="1" t="s">
        <v>591</v>
      </c>
      <c r="O221">
        <v>1</v>
      </c>
      <c r="P221">
        <v>9</v>
      </c>
      <c r="Q221" t="s">
        <v>1438</v>
      </c>
      <c r="R221" t="s">
        <v>1444</v>
      </c>
      <c r="S221">
        <v>1</v>
      </c>
      <c r="T221" t="s">
        <v>1452</v>
      </c>
      <c r="U221" t="s">
        <v>1503</v>
      </c>
    </row>
    <row r="222" spans="1:21" x14ac:dyDescent="0.3">
      <c r="A222">
        <v>10824</v>
      </c>
      <c r="B222" s="1" t="s">
        <v>224</v>
      </c>
      <c r="C222">
        <v>8</v>
      </c>
      <c r="D222" s="2">
        <v>45300</v>
      </c>
      <c r="E222" s="2">
        <v>45328</v>
      </c>
      <c r="F222" s="2">
        <v>45321</v>
      </c>
      <c r="G222">
        <v>1</v>
      </c>
      <c r="H222">
        <v>1.23</v>
      </c>
      <c r="I222" s="1" t="s">
        <v>225</v>
      </c>
      <c r="J222" s="1" t="s">
        <v>227</v>
      </c>
      <c r="K222" s="1" t="s">
        <v>228</v>
      </c>
      <c r="L222" s="1"/>
      <c r="M222" s="1" t="s">
        <v>229</v>
      </c>
      <c r="N222" s="1" t="s">
        <v>72</v>
      </c>
      <c r="O222">
        <v>1</v>
      </c>
      <c r="P222">
        <v>21</v>
      </c>
      <c r="Q222" t="s">
        <v>1438</v>
      </c>
      <c r="R222" t="s">
        <v>1444</v>
      </c>
      <c r="S222">
        <v>1</v>
      </c>
      <c r="T222" t="s">
        <v>1452</v>
      </c>
      <c r="U222" t="s">
        <v>1501</v>
      </c>
    </row>
    <row r="223" spans="1:21" x14ac:dyDescent="0.3">
      <c r="A223">
        <v>10819</v>
      </c>
      <c r="B223" s="1" t="s">
        <v>126</v>
      </c>
      <c r="C223">
        <v>2</v>
      </c>
      <c r="D223" s="2">
        <v>45298</v>
      </c>
      <c r="E223" s="2">
        <v>45326</v>
      </c>
      <c r="F223" s="2">
        <v>45307</v>
      </c>
      <c r="G223">
        <v>3</v>
      </c>
      <c r="H223">
        <v>19.760000000000002</v>
      </c>
      <c r="I223" s="1" t="s">
        <v>869</v>
      </c>
      <c r="J223" s="1" t="s">
        <v>130</v>
      </c>
      <c r="K223" s="1" t="s">
        <v>131</v>
      </c>
      <c r="L223" s="1"/>
      <c r="M223" s="1" t="s">
        <v>132</v>
      </c>
      <c r="N223" s="1" t="s">
        <v>133</v>
      </c>
      <c r="O223">
        <v>1</v>
      </c>
      <c r="P223">
        <v>9</v>
      </c>
      <c r="Q223" t="s">
        <v>1438</v>
      </c>
      <c r="R223" t="s">
        <v>1444</v>
      </c>
      <c r="S223">
        <v>1</v>
      </c>
      <c r="T223" t="s">
        <v>1452</v>
      </c>
      <c r="U223" t="s">
        <v>1501</v>
      </c>
    </row>
    <row r="224" spans="1:21" x14ac:dyDescent="0.3">
      <c r="A224">
        <v>10818</v>
      </c>
      <c r="B224" s="1" t="s">
        <v>429</v>
      </c>
      <c r="C224">
        <v>7</v>
      </c>
      <c r="D224" s="2">
        <v>45298</v>
      </c>
      <c r="E224" s="2">
        <v>45326</v>
      </c>
      <c r="F224" s="2">
        <v>45303</v>
      </c>
      <c r="G224">
        <v>3</v>
      </c>
      <c r="H224">
        <v>65.48</v>
      </c>
      <c r="I224" s="1" t="s">
        <v>430</v>
      </c>
      <c r="J224" s="1" t="s">
        <v>432</v>
      </c>
      <c r="K224" s="1" t="s">
        <v>433</v>
      </c>
      <c r="L224" s="1"/>
      <c r="M224" s="1" t="s">
        <v>434</v>
      </c>
      <c r="N224" s="1" t="s">
        <v>251</v>
      </c>
      <c r="O224">
        <v>1</v>
      </c>
      <c r="P224">
        <v>5</v>
      </c>
      <c r="Q224" t="s">
        <v>1438</v>
      </c>
      <c r="R224" t="s">
        <v>1444</v>
      </c>
      <c r="S224">
        <v>1</v>
      </c>
      <c r="T224" t="s">
        <v>1452</v>
      </c>
      <c r="U224" t="s">
        <v>1504</v>
      </c>
    </row>
    <row r="225" spans="1:21" x14ac:dyDescent="0.3">
      <c r="A225">
        <v>10812</v>
      </c>
      <c r="B225" s="1" t="s">
        <v>557</v>
      </c>
      <c r="C225">
        <v>5</v>
      </c>
      <c r="D225" s="2">
        <v>45293</v>
      </c>
      <c r="E225" s="2">
        <v>45321</v>
      </c>
      <c r="F225" s="2">
        <v>45303</v>
      </c>
      <c r="G225">
        <v>1</v>
      </c>
      <c r="H225">
        <v>59.78</v>
      </c>
      <c r="I225" s="1" t="s">
        <v>558</v>
      </c>
      <c r="J225" s="1" t="s">
        <v>560</v>
      </c>
      <c r="K225" s="1" t="s">
        <v>561</v>
      </c>
      <c r="L225" s="1"/>
      <c r="M225" s="1" t="s">
        <v>562</v>
      </c>
      <c r="N225" s="1" t="s">
        <v>251</v>
      </c>
      <c r="O225">
        <v>1</v>
      </c>
      <c r="P225">
        <v>10</v>
      </c>
      <c r="Q225" t="s">
        <v>1438</v>
      </c>
      <c r="R225" t="s">
        <v>1444</v>
      </c>
      <c r="S225">
        <v>1</v>
      </c>
      <c r="T225" t="s">
        <v>1452</v>
      </c>
      <c r="U225" t="s">
        <v>1502</v>
      </c>
    </row>
    <row r="226" spans="1:21" x14ac:dyDescent="0.3">
      <c r="A226">
        <v>10841</v>
      </c>
      <c r="B226" s="1" t="s">
        <v>634</v>
      </c>
      <c r="C226">
        <v>5</v>
      </c>
      <c r="D226" s="2">
        <v>45311</v>
      </c>
      <c r="E226" s="2">
        <v>45339</v>
      </c>
      <c r="F226" s="2">
        <v>45320</v>
      </c>
      <c r="G226">
        <v>2</v>
      </c>
      <c r="H226">
        <v>424.3</v>
      </c>
      <c r="I226" s="1" t="s">
        <v>635</v>
      </c>
      <c r="J226" s="1" t="s">
        <v>637</v>
      </c>
      <c r="K226" s="1" t="s">
        <v>638</v>
      </c>
      <c r="L226" s="1"/>
      <c r="M226" s="1" t="s">
        <v>639</v>
      </c>
      <c r="N226" s="1" t="s">
        <v>443</v>
      </c>
      <c r="O226">
        <v>1</v>
      </c>
      <c r="P226">
        <v>9</v>
      </c>
      <c r="Q226" t="s">
        <v>1438</v>
      </c>
      <c r="R226" t="s">
        <v>1444</v>
      </c>
      <c r="S226">
        <v>1</v>
      </c>
      <c r="T226" t="s">
        <v>1452</v>
      </c>
      <c r="U226" t="s">
        <v>1503</v>
      </c>
    </row>
    <row r="227" spans="1:21" x14ac:dyDescent="0.3">
      <c r="A227">
        <v>10872</v>
      </c>
      <c r="B227" s="1" t="s">
        <v>271</v>
      </c>
      <c r="C227">
        <v>5</v>
      </c>
      <c r="D227" s="2">
        <v>45327</v>
      </c>
      <c r="E227" s="2">
        <v>45356</v>
      </c>
      <c r="F227" s="2">
        <v>45331</v>
      </c>
      <c r="G227">
        <v>2</v>
      </c>
      <c r="H227">
        <v>175.32</v>
      </c>
      <c r="I227" s="1" t="s">
        <v>272</v>
      </c>
      <c r="J227" s="1" t="s">
        <v>274</v>
      </c>
      <c r="K227" s="1" t="s">
        <v>275</v>
      </c>
      <c r="L227" s="1"/>
      <c r="M227" s="1" t="s">
        <v>276</v>
      </c>
      <c r="N227" s="1" t="s">
        <v>98</v>
      </c>
      <c r="O227">
        <v>1</v>
      </c>
      <c r="P227">
        <v>4</v>
      </c>
      <c r="Q227" t="s">
        <v>1438</v>
      </c>
      <c r="R227" t="s">
        <v>1444</v>
      </c>
      <c r="S227">
        <v>2</v>
      </c>
      <c r="T227" t="s">
        <v>1453</v>
      </c>
      <c r="U227" t="s">
        <v>1503</v>
      </c>
    </row>
    <row r="228" spans="1:21" x14ac:dyDescent="0.3">
      <c r="A228">
        <v>10870</v>
      </c>
      <c r="B228" s="1" t="s">
        <v>748</v>
      </c>
      <c r="C228">
        <v>5</v>
      </c>
      <c r="D228" s="2">
        <v>45326</v>
      </c>
      <c r="E228" s="2">
        <v>45355</v>
      </c>
      <c r="F228" s="2">
        <v>45335</v>
      </c>
      <c r="G228">
        <v>3</v>
      </c>
      <c r="H228">
        <v>12.04</v>
      </c>
      <c r="I228" s="1" t="s">
        <v>868</v>
      </c>
      <c r="J228" s="1" t="s">
        <v>751</v>
      </c>
      <c r="K228" s="1" t="s">
        <v>752</v>
      </c>
      <c r="L228" s="1"/>
      <c r="M228" s="1" t="s">
        <v>753</v>
      </c>
      <c r="N228" s="1" t="s">
        <v>754</v>
      </c>
      <c r="O228">
        <v>1</v>
      </c>
      <c r="P228">
        <v>9</v>
      </c>
      <c r="Q228" t="s">
        <v>1438</v>
      </c>
      <c r="R228" t="s">
        <v>1444</v>
      </c>
      <c r="S228">
        <v>2</v>
      </c>
      <c r="T228" t="s">
        <v>1453</v>
      </c>
      <c r="U228" t="s">
        <v>1505</v>
      </c>
    </row>
    <row r="229" spans="1:21" x14ac:dyDescent="0.3">
      <c r="A229">
        <v>10866</v>
      </c>
      <c r="B229" s="1" t="s">
        <v>65</v>
      </c>
      <c r="C229">
        <v>5</v>
      </c>
      <c r="D229" s="2">
        <v>45325</v>
      </c>
      <c r="E229" s="2">
        <v>45354</v>
      </c>
      <c r="F229" s="2">
        <v>45334</v>
      </c>
      <c r="G229">
        <v>1</v>
      </c>
      <c r="H229">
        <v>109.11</v>
      </c>
      <c r="I229" s="1" t="s">
        <v>66</v>
      </c>
      <c r="J229" s="1" t="s">
        <v>69</v>
      </c>
      <c r="K229" s="1" t="s">
        <v>70</v>
      </c>
      <c r="L229" s="1"/>
      <c r="M229" s="1" t="s">
        <v>71</v>
      </c>
      <c r="N229" s="1" t="s">
        <v>72</v>
      </c>
      <c r="O229">
        <v>1</v>
      </c>
      <c r="P229">
        <v>9</v>
      </c>
      <c r="Q229" t="s">
        <v>1438</v>
      </c>
      <c r="R229" t="s">
        <v>1444</v>
      </c>
      <c r="S229">
        <v>2</v>
      </c>
      <c r="T229" t="s">
        <v>1453</v>
      </c>
      <c r="U229" t="s">
        <v>1502</v>
      </c>
    </row>
    <row r="230" spans="1:21" x14ac:dyDescent="0.3">
      <c r="A230">
        <v>10857</v>
      </c>
      <c r="B230" s="1" t="s">
        <v>65</v>
      </c>
      <c r="C230">
        <v>8</v>
      </c>
      <c r="D230" s="2">
        <v>45319</v>
      </c>
      <c r="E230" s="2">
        <v>45347</v>
      </c>
      <c r="F230" s="2">
        <v>45328</v>
      </c>
      <c r="G230">
        <v>2</v>
      </c>
      <c r="H230">
        <v>188.85</v>
      </c>
      <c r="I230" s="1" t="s">
        <v>66</v>
      </c>
      <c r="J230" s="1" t="s">
        <v>69</v>
      </c>
      <c r="K230" s="1" t="s">
        <v>70</v>
      </c>
      <c r="L230" s="1"/>
      <c r="M230" s="1" t="s">
        <v>71</v>
      </c>
      <c r="N230" s="1" t="s">
        <v>72</v>
      </c>
      <c r="O230">
        <v>1</v>
      </c>
      <c r="P230">
        <v>9</v>
      </c>
      <c r="Q230" t="s">
        <v>1438</v>
      </c>
      <c r="R230" t="s">
        <v>1444</v>
      </c>
      <c r="S230">
        <v>1</v>
      </c>
      <c r="T230" t="s">
        <v>1452</v>
      </c>
      <c r="U230" t="s">
        <v>1503</v>
      </c>
    </row>
    <row r="231" spans="1:21" x14ac:dyDescent="0.3">
      <c r="A231">
        <v>10854</v>
      </c>
      <c r="B231" s="1" t="s">
        <v>191</v>
      </c>
      <c r="C231">
        <v>3</v>
      </c>
      <c r="D231" s="2">
        <v>45318</v>
      </c>
      <c r="E231" s="2">
        <v>45346</v>
      </c>
      <c r="F231" s="2">
        <v>45327</v>
      </c>
      <c r="G231">
        <v>2</v>
      </c>
      <c r="H231">
        <v>100.22</v>
      </c>
      <c r="I231" s="1" t="s">
        <v>192</v>
      </c>
      <c r="J231" s="1" t="s">
        <v>195</v>
      </c>
      <c r="K231" s="1" t="s">
        <v>196</v>
      </c>
      <c r="L231" s="1"/>
      <c r="M231" s="1" t="s">
        <v>197</v>
      </c>
      <c r="N231" s="1" t="s">
        <v>198</v>
      </c>
      <c r="O231">
        <v>1</v>
      </c>
      <c r="P231">
        <v>9</v>
      </c>
      <c r="Q231" t="s">
        <v>1438</v>
      </c>
      <c r="R231" t="s">
        <v>1444</v>
      </c>
      <c r="S231">
        <v>1</v>
      </c>
      <c r="T231" t="s">
        <v>1452</v>
      </c>
      <c r="U231" t="s">
        <v>1503</v>
      </c>
    </row>
    <row r="232" spans="1:21" x14ac:dyDescent="0.3">
      <c r="A232">
        <v>10848</v>
      </c>
      <c r="B232" s="1" t="s">
        <v>161</v>
      </c>
      <c r="C232">
        <v>7</v>
      </c>
      <c r="D232" s="2">
        <v>45314</v>
      </c>
      <c r="E232" s="2">
        <v>45342</v>
      </c>
      <c r="F232" s="2">
        <v>45320</v>
      </c>
      <c r="G232">
        <v>2</v>
      </c>
      <c r="H232">
        <v>38.24</v>
      </c>
      <c r="I232" s="1" t="s">
        <v>162</v>
      </c>
      <c r="J232" s="1" t="s">
        <v>164</v>
      </c>
      <c r="K232" s="1" t="s">
        <v>60</v>
      </c>
      <c r="L232" s="1"/>
      <c r="M232" s="1" t="s">
        <v>165</v>
      </c>
      <c r="N232" s="1" t="s">
        <v>62</v>
      </c>
      <c r="O232">
        <v>1</v>
      </c>
      <c r="P232">
        <v>6</v>
      </c>
      <c r="Q232" t="s">
        <v>1438</v>
      </c>
      <c r="R232" t="s">
        <v>1444</v>
      </c>
      <c r="S232">
        <v>1</v>
      </c>
      <c r="T232" t="s">
        <v>1452</v>
      </c>
      <c r="U232" t="s">
        <v>1504</v>
      </c>
    </row>
    <row r="233" spans="1:21" x14ac:dyDescent="0.3">
      <c r="A233">
        <v>10846</v>
      </c>
      <c r="B233" s="1" t="s">
        <v>634</v>
      </c>
      <c r="C233">
        <v>2</v>
      </c>
      <c r="D233" s="2">
        <v>45313</v>
      </c>
      <c r="E233" s="2">
        <v>45356</v>
      </c>
      <c r="F233" s="2">
        <v>45314</v>
      </c>
      <c r="G233">
        <v>3</v>
      </c>
      <c r="H233">
        <v>56.46</v>
      </c>
      <c r="I233" s="1" t="s">
        <v>635</v>
      </c>
      <c r="J233" s="1" t="s">
        <v>637</v>
      </c>
      <c r="K233" s="1" t="s">
        <v>638</v>
      </c>
      <c r="L233" s="1"/>
      <c r="M233" s="1" t="s">
        <v>639</v>
      </c>
      <c r="N233" s="1" t="s">
        <v>443</v>
      </c>
      <c r="O233">
        <v>1</v>
      </c>
      <c r="P233">
        <v>1</v>
      </c>
      <c r="Q233" t="s">
        <v>1438</v>
      </c>
      <c r="R233" t="s">
        <v>1444</v>
      </c>
      <c r="S233">
        <v>1</v>
      </c>
      <c r="T233" t="s">
        <v>1452</v>
      </c>
      <c r="U233" t="s">
        <v>1502</v>
      </c>
    </row>
    <row r="234" spans="1:21" x14ac:dyDescent="0.3">
      <c r="A234">
        <v>10844</v>
      </c>
      <c r="B234" s="1" t="s">
        <v>507</v>
      </c>
      <c r="C234">
        <v>8</v>
      </c>
      <c r="D234" s="2">
        <v>45312</v>
      </c>
      <c r="E234" s="2">
        <v>45340</v>
      </c>
      <c r="F234" s="2">
        <v>45317</v>
      </c>
      <c r="G234">
        <v>2</v>
      </c>
      <c r="H234">
        <v>25.22</v>
      </c>
      <c r="I234" s="1" t="s">
        <v>508</v>
      </c>
      <c r="J234" s="1" t="s">
        <v>510</v>
      </c>
      <c r="K234" s="1" t="s">
        <v>511</v>
      </c>
      <c r="L234" s="1"/>
      <c r="M234" s="1" t="s">
        <v>512</v>
      </c>
      <c r="N234" s="1" t="s">
        <v>198</v>
      </c>
      <c r="O234">
        <v>1</v>
      </c>
      <c r="P234">
        <v>5</v>
      </c>
      <c r="Q234" t="s">
        <v>1438</v>
      </c>
      <c r="R234" t="s">
        <v>1444</v>
      </c>
      <c r="S234">
        <v>1</v>
      </c>
      <c r="T234" t="s">
        <v>1452</v>
      </c>
      <c r="U234" t="s">
        <v>1504</v>
      </c>
    </row>
    <row r="235" spans="1:21" x14ac:dyDescent="0.3">
      <c r="A235">
        <v>10842</v>
      </c>
      <c r="B235" s="1" t="s">
        <v>665</v>
      </c>
      <c r="C235">
        <v>1</v>
      </c>
      <c r="D235" s="2">
        <v>45311</v>
      </c>
      <c r="E235" s="2">
        <v>45339</v>
      </c>
      <c r="F235" s="2">
        <v>45320</v>
      </c>
      <c r="G235">
        <v>3</v>
      </c>
      <c r="H235">
        <v>54.42</v>
      </c>
      <c r="I235" s="1" t="s">
        <v>666</v>
      </c>
      <c r="J235" s="1" t="s">
        <v>668</v>
      </c>
      <c r="K235" s="1" t="s">
        <v>45</v>
      </c>
      <c r="L235" s="1"/>
      <c r="M235" s="1" t="s">
        <v>504</v>
      </c>
      <c r="N235" s="1" t="s">
        <v>47</v>
      </c>
      <c r="O235">
        <v>1</v>
      </c>
      <c r="P235">
        <v>9</v>
      </c>
      <c r="Q235" t="s">
        <v>1438</v>
      </c>
      <c r="R235" t="s">
        <v>1444</v>
      </c>
      <c r="S235">
        <v>1</v>
      </c>
      <c r="T235" t="s">
        <v>1452</v>
      </c>
      <c r="U235" t="s">
        <v>1504</v>
      </c>
    </row>
    <row r="236" spans="1:21" x14ac:dyDescent="0.3">
      <c r="A236">
        <v>10856</v>
      </c>
      <c r="B236" s="1" t="s">
        <v>50</v>
      </c>
      <c r="C236">
        <v>3</v>
      </c>
      <c r="D236" s="2">
        <v>45319</v>
      </c>
      <c r="E236" s="2">
        <v>45347</v>
      </c>
      <c r="F236" s="2">
        <v>45332</v>
      </c>
      <c r="G236">
        <v>2</v>
      </c>
      <c r="H236">
        <v>58.43</v>
      </c>
      <c r="I236" s="1" t="s">
        <v>51</v>
      </c>
      <c r="J236" s="1" t="s">
        <v>53</v>
      </c>
      <c r="K236" s="1" t="s">
        <v>45</v>
      </c>
      <c r="L236" s="1"/>
      <c r="M236" s="1" t="s">
        <v>54</v>
      </c>
      <c r="N236" s="1" t="s">
        <v>47</v>
      </c>
      <c r="O236">
        <v>1</v>
      </c>
      <c r="P236">
        <v>13</v>
      </c>
      <c r="Q236" t="s">
        <v>1438</v>
      </c>
      <c r="R236" t="s">
        <v>1444</v>
      </c>
      <c r="S236">
        <v>1</v>
      </c>
      <c r="T236" t="s">
        <v>1452</v>
      </c>
      <c r="U236" t="s">
        <v>1504</v>
      </c>
    </row>
    <row r="237" spans="1:21" x14ac:dyDescent="0.3">
      <c r="A237">
        <v>10869</v>
      </c>
      <c r="B237" s="1" t="s">
        <v>602</v>
      </c>
      <c r="C237">
        <v>5</v>
      </c>
      <c r="D237" s="2">
        <v>45326</v>
      </c>
      <c r="E237" s="2">
        <v>45355</v>
      </c>
      <c r="F237" s="2">
        <v>45331</v>
      </c>
      <c r="G237">
        <v>1</v>
      </c>
      <c r="H237">
        <v>143.28</v>
      </c>
      <c r="I237" s="1" t="s">
        <v>603</v>
      </c>
      <c r="J237" s="1" t="s">
        <v>605</v>
      </c>
      <c r="K237" s="1" t="s">
        <v>60</v>
      </c>
      <c r="L237" s="1"/>
      <c r="M237" s="1" t="s">
        <v>606</v>
      </c>
      <c r="N237" s="1" t="s">
        <v>62</v>
      </c>
      <c r="O237">
        <v>1</v>
      </c>
      <c r="P237">
        <v>5</v>
      </c>
      <c r="Q237" t="s">
        <v>1438</v>
      </c>
      <c r="R237" t="s">
        <v>1444</v>
      </c>
      <c r="S237">
        <v>2</v>
      </c>
      <c r="T237" t="s">
        <v>1453</v>
      </c>
      <c r="U237" t="s">
        <v>1502</v>
      </c>
    </row>
    <row r="238" spans="1:21" x14ac:dyDescent="0.3">
      <c r="A238">
        <v>10943</v>
      </c>
      <c r="B238" s="1" t="s">
        <v>120</v>
      </c>
      <c r="C238">
        <v>4</v>
      </c>
      <c r="D238" s="2">
        <v>45362</v>
      </c>
      <c r="E238" s="2">
        <v>45390</v>
      </c>
      <c r="F238" s="2">
        <v>45370</v>
      </c>
      <c r="G238">
        <v>2</v>
      </c>
      <c r="H238">
        <v>2.17</v>
      </c>
      <c r="I238" s="1" t="s">
        <v>121</v>
      </c>
      <c r="J238" s="1" t="s">
        <v>123</v>
      </c>
      <c r="K238" s="1" t="s">
        <v>60</v>
      </c>
      <c r="L238" s="1"/>
      <c r="M238" s="1" t="s">
        <v>124</v>
      </c>
      <c r="N238" s="1" t="s">
        <v>62</v>
      </c>
      <c r="O238">
        <v>1</v>
      </c>
      <c r="P238">
        <v>8</v>
      </c>
      <c r="Q238" t="s">
        <v>1438</v>
      </c>
      <c r="R238" t="s">
        <v>1444</v>
      </c>
      <c r="S238">
        <v>3</v>
      </c>
      <c r="T238" t="s">
        <v>1454</v>
      </c>
      <c r="U238" t="s">
        <v>1504</v>
      </c>
    </row>
    <row r="239" spans="1:21" x14ac:dyDescent="0.3">
      <c r="A239">
        <v>11041</v>
      </c>
      <c r="B239" s="1" t="s">
        <v>143</v>
      </c>
      <c r="C239">
        <v>3</v>
      </c>
      <c r="D239" s="2">
        <v>45404</v>
      </c>
      <c r="E239" s="2">
        <v>45432</v>
      </c>
      <c r="F239" s="2">
        <v>45410</v>
      </c>
      <c r="G239">
        <v>2</v>
      </c>
      <c r="H239">
        <v>48.22</v>
      </c>
      <c r="I239" s="1" t="s">
        <v>144</v>
      </c>
      <c r="J239" s="1" t="s">
        <v>863</v>
      </c>
      <c r="K239" s="1" t="s">
        <v>147</v>
      </c>
      <c r="L239" s="1"/>
      <c r="M239" s="1" t="s">
        <v>148</v>
      </c>
      <c r="N239" s="1" t="s">
        <v>149</v>
      </c>
      <c r="O239">
        <v>1</v>
      </c>
      <c r="P239">
        <v>6</v>
      </c>
      <c r="Q239" t="s">
        <v>1438</v>
      </c>
      <c r="R239" t="s">
        <v>1445</v>
      </c>
      <c r="S239">
        <v>4</v>
      </c>
      <c r="T239" t="s">
        <v>1455</v>
      </c>
      <c r="U239" t="s">
        <v>1502</v>
      </c>
    </row>
    <row r="240" spans="1:21" x14ac:dyDescent="0.3">
      <c r="A240">
        <v>11038</v>
      </c>
      <c r="B240" s="1" t="s">
        <v>634</v>
      </c>
      <c r="C240">
        <v>1</v>
      </c>
      <c r="D240" s="2">
        <v>45403</v>
      </c>
      <c r="E240" s="2">
        <v>45431</v>
      </c>
      <c r="F240" s="2">
        <v>45412</v>
      </c>
      <c r="G240">
        <v>2</v>
      </c>
      <c r="H240">
        <v>29.59</v>
      </c>
      <c r="I240" s="1" t="s">
        <v>635</v>
      </c>
      <c r="J240" s="1" t="s">
        <v>637</v>
      </c>
      <c r="K240" s="1" t="s">
        <v>638</v>
      </c>
      <c r="L240" s="1"/>
      <c r="M240" s="1" t="s">
        <v>639</v>
      </c>
      <c r="N240" s="1" t="s">
        <v>443</v>
      </c>
      <c r="O240">
        <v>1</v>
      </c>
      <c r="P240">
        <v>9</v>
      </c>
      <c r="Q240" t="s">
        <v>1438</v>
      </c>
      <c r="R240" t="s">
        <v>1445</v>
      </c>
      <c r="S240">
        <v>4</v>
      </c>
      <c r="T240" t="s">
        <v>1455</v>
      </c>
      <c r="U240" t="s">
        <v>1504</v>
      </c>
    </row>
    <row r="241" spans="1:21" x14ac:dyDescent="0.3">
      <c r="A241">
        <v>11037</v>
      </c>
      <c r="B241" s="1" t="s">
        <v>271</v>
      </c>
      <c r="C241">
        <v>7</v>
      </c>
      <c r="D241" s="2">
        <v>45403</v>
      </c>
      <c r="E241" s="2">
        <v>45431</v>
      </c>
      <c r="F241" s="2">
        <v>45409</v>
      </c>
      <c r="G241">
        <v>1</v>
      </c>
      <c r="H241">
        <v>3.2</v>
      </c>
      <c r="I241" s="1" t="s">
        <v>272</v>
      </c>
      <c r="J241" s="1" t="s">
        <v>274</v>
      </c>
      <c r="K241" s="1" t="s">
        <v>275</v>
      </c>
      <c r="L241" s="1"/>
      <c r="M241" s="1" t="s">
        <v>276</v>
      </c>
      <c r="N241" s="1" t="s">
        <v>98</v>
      </c>
      <c r="O241">
        <v>1</v>
      </c>
      <c r="P241">
        <v>6</v>
      </c>
      <c r="Q241" t="s">
        <v>1438</v>
      </c>
      <c r="R241" t="s">
        <v>1445</v>
      </c>
      <c r="S241">
        <v>4</v>
      </c>
      <c r="T241" t="s">
        <v>1455</v>
      </c>
      <c r="U241" t="s">
        <v>1505</v>
      </c>
    </row>
    <row r="242" spans="1:21" x14ac:dyDescent="0.3">
      <c r="A242">
        <v>11035</v>
      </c>
      <c r="B242" s="1" t="s">
        <v>634</v>
      </c>
      <c r="C242">
        <v>2</v>
      </c>
      <c r="D242" s="2">
        <v>45402</v>
      </c>
      <c r="E242" s="2">
        <v>45430</v>
      </c>
      <c r="F242" s="2">
        <v>45406</v>
      </c>
      <c r="G242">
        <v>2</v>
      </c>
      <c r="H242">
        <v>0.17</v>
      </c>
      <c r="I242" s="1" t="s">
        <v>635</v>
      </c>
      <c r="J242" s="1" t="s">
        <v>637</v>
      </c>
      <c r="K242" s="1" t="s">
        <v>638</v>
      </c>
      <c r="L242" s="1"/>
      <c r="M242" s="1" t="s">
        <v>639</v>
      </c>
      <c r="N242" s="1" t="s">
        <v>443</v>
      </c>
      <c r="O242">
        <v>1</v>
      </c>
      <c r="P242">
        <v>4</v>
      </c>
      <c r="Q242" t="s">
        <v>1438</v>
      </c>
      <c r="R242" t="s">
        <v>1445</v>
      </c>
      <c r="S242">
        <v>4</v>
      </c>
      <c r="T242" t="s">
        <v>1455</v>
      </c>
      <c r="U242" t="s">
        <v>1502</v>
      </c>
    </row>
    <row r="243" spans="1:21" x14ac:dyDescent="0.3">
      <c r="A243">
        <v>11033</v>
      </c>
      <c r="B243" s="1" t="s">
        <v>571</v>
      </c>
      <c r="C243">
        <v>7</v>
      </c>
      <c r="D243" s="2">
        <v>45399</v>
      </c>
      <c r="E243" s="2">
        <v>45427</v>
      </c>
      <c r="F243" s="2">
        <v>45405</v>
      </c>
      <c r="G243">
        <v>3</v>
      </c>
      <c r="H243">
        <v>84.74</v>
      </c>
      <c r="I243" s="1" t="s">
        <v>572</v>
      </c>
      <c r="J243" s="1" t="s">
        <v>864</v>
      </c>
      <c r="K243" s="1" t="s">
        <v>575</v>
      </c>
      <c r="L243" s="1"/>
      <c r="M243" s="1" t="s">
        <v>865</v>
      </c>
      <c r="N243" s="1" t="s">
        <v>149</v>
      </c>
      <c r="O243">
        <v>1</v>
      </c>
      <c r="P243">
        <v>6</v>
      </c>
      <c r="Q243" t="s">
        <v>1438</v>
      </c>
      <c r="R243" t="s">
        <v>1445</v>
      </c>
      <c r="S243">
        <v>4</v>
      </c>
      <c r="T243" t="s">
        <v>1455</v>
      </c>
      <c r="U243" t="s">
        <v>1503</v>
      </c>
    </row>
    <row r="244" spans="1:21" x14ac:dyDescent="0.3">
      <c r="A244">
        <v>11029</v>
      </c>
      <c r="B244" s="1" t="s">
        <v>143</v>
      </c>
      <c r="C244">
        <v>4</v>
      </c>
      <c r="D244" s="2">
        <v>45398</v>
      </c>
      <c r="E244" s="2">
        <v>45426</v>
      </c>
      <c r="F244" s="2">
        <v>45409</v>
      </c>
      <c r="G244">
        <v>1</v>
      </c>
      <c r="H244">
        <v>47.84</v>
      </c>
      <c r="I244" s="1" t="s">
        <v>144</v>
      </c>
      <c r="J244" s="1" t="s">
        <v>863</v>
      </c>
      <c r="K244" s="1" t="s">
        <v>147</v>
      </c>
      <c r="L244" s="1"/>
      <c r="M244" s="1" t="s">
        <v>148</v>
      </c>
      <c r="N244" s="1" t="s">
        <v>149</v>
      </c>
      <c r="O244">
        <v>1</v>
      </c>
      <c r="P244">
        <v>11</v>
      </c>
      <c r="Q244" t="s">
        <v>1438</v>
      </c>
      <c r="R244" t="s">
        <v>1445</v>
      </c>
      <c r="S244">
        <v>4</v>
      </c>
      <c r="T244" t="s">
        <v>1455</v>
      </c>
      <c r="U244" t="s">
        <v>1502</v>
      </c>
    </row>
    <row r="245" spans="1:21" x14ac:dyDescent="0.3">
      <c r="A245">
        <v>11026</v>
      </c>
      <c r="B245" s="1" t="s">
        <v>245</v>
      </c>
      <c r="C245">
        <v>4</v>
      </c>
      <c r="D245" s="2">
        <v>45397</v>
      </c>
      <c r="E245" s="2">
        <v>45425</v>
      </c>
      <c r="F245" s="2">
        <v>45410</v>
      </c>
      <c r="G245">
        <v>1</v>
      </c>
      <c r="H245">
        <v>47.09</v>
      </c>
      <c r="I245" s="1" t="s">
        <v>246</v>
      </c>
      <c r="J245" s="1" t="s">
        <v>248</v>
      </c>
      <c r="K245" s="1" t="s">
        <v>249</v>
      </c>
      <c r="L245" s="1"/>
      <c r="M245" s="1" t="s">
        <v>250</v>
      </c>
      <c r="N245" s="1" t="s">
        <v>251</v>
      </c>
      <c r="O245">
        <v>1</v>
      </c>
      <c r="P245">
        <v>13</v>
      </c>
      <c r="Q245" t="s">
        <v>1438</v>
      </c>
      <c r="R245" t="s">
        <v>1445</v>
      </c>
      <c r="S245">
        <v>4</v>
      </c>
      <c r="T245" t="s">
        <v>1455</v>
      </c>
      <c r="U245" t="s">
        <v>1502</v>
      </c>
    </row>
    <row r="246" spans="1:21" x14ac:dyDescent="0.3">
      <c r="A246">
        <v>11025</v>
      </c>
      <c r="B246" s="1" t="s">
        <v>717</v>
      </c>
      <c r="C246">
        <v>6</v>
      </c>
      <c r="D246" s="2">
        <v>45397</v>
      </c>
      <c r="E246" s="2">
        <v>45425</v>
      </c>
      <c r="F246" s="2">
        <v>45406</v>
      </c>
      <c r="G246">
        <v>3</v>
      </c>
      <c r="H246">
        <v>29.17</v>
      </c>
      <c r="I246" s="1" t="s">
        <v>718</v>
      </c>
      <c r="J246" s="1" t="s">
        <v>720</v>
      </c>
      <c r="K246" s="1" t="s">
        <v>721</v>
      </c>
      <c r="L246" s="1"/>
      <c r="M246" s="1" t="s">
        <v>722</v>
      </c>
      <c r="N246" s="1" t="s">
        <v>723</v>
      </c>
      <c r="O246">
        <v>1</v>
      </c>
      <c r="P246">
        <v>9</v>
      </c>
      <c r="Q246" t="s">
        <v>1438</v>
      </c>
      <c r="R246" t="s">
        <v>1445</v>
      </c>
      <c r="S246">
        <v>4</v>
      </c>
      <c r="T246" t="s">
        <v>1455</v>
      </c>
      <c r="U246" t="s">
        <v>1501</v>
      </c>
    </row>
    <row r="247" spans="1:21" x14ac:dyDescent="0.3">
      <c r="A247">
        <v>11024</v>
      </c>
      <c r="B247" s="1" t="s">
        <v>184</v>
      </c>
      <c r="C247">
        <v>4</v>
      </c>
      <c r="D247" s="2">
        <v>45397</v>
      </c>
      <c r="E247" s="2">
        <v>45425</v>
      </c>
      <c r="F247" s="2">
        <v>45402</v>
      </c>
      <c r="G247">
        <v>1</v>
      </c>
      <c r="H247">
        <v>74.36</v>
      </c>
      <c r="I247" s="1" t="s">
        <v>185</v>
      </c>
      <c r="J247" s="1" t="s">
        <v>187</v>
      </c>
      <c r="K247" s="1" t="s">
        <v>60</v>
      </c>
      <c r="L247" s="1"/>
      <c r="M247" s="1" t="s">
        <v>188</v>
      </c>
      <c r="N247" s="1" t="s">
        <v>62</v>
      </c>
      <c r="O247">
        <v>1</v>
      </c>
      <c r="P247">
        <v>5</v>
      </c>
      <c r="Q247" t="s">
        <v>1438</v>
      </c>
      <c r="R247" t="s">
        <v>1445</v>
      </c>
      <c r="S247">
        <v>4</v>
      </c>
      <c r="T247" t="s">
        <v>1455</v>
      </c>
      <c r="U247" t="s">
        <v>1502</v>
      </c>
    </row>
    <row r="248" spans="1:21" x14ac:dyDescent="0.3">
      <c r="A248">
        <v>11023</v>
      </c>
      <c r="B248" s="1" t="s">
        <v>120</v>
      </c>
      <c r="C248">
        <v>1</v>
      </c>
      <c r="D248" s="2">
        <v>45396</v>
      </c>
      <c r="E248" s="2">
        <v>45410</v>
      </c>
      <c r="F248" s="2">
        <v>45406</v>
      </c>
      <c r="G248">
        <v>2</v>
      </c>
      <c r="H248">
        <v>123.83</v>
      </c>
      <c r="I248" s="1" t="s">
        <v>121</v>
      </c>
      <c r="J248" s="1" t="s">
        <v>123</v>
      </c>
      <c r="K248" s="1" t="s">
        <v>60</v>
      </c>
      <c r="L248" s="1"/>
      <c r="M248" s="1" t="s">
        <v>124</v>
      </c>
      <c r="N248" s="1" t="s">
        <v>62</v>
      </c>
      <c r="O248">
        <v>1</v>
      </c>
      <c r="P248">
        <v>10</v>
      </c>
      <c r="Q248" t="s">
        <v>1438</v>
      </c>
      <c r="R248" t="s">
        <v>1445</v>
      </c>
      <c r="S248">
        <v>4</v>
      </c>
      <c r="T248" t="s">
        <v>1455</v>
      </c>
      <c r="U248" t="s">
        <v>1502</v>
      </c>
    </row>
    <row r="249" spans="1:21" x14ac:dyDescent="0.3">
      <c r="A249">
        <v>11017</v>
      </c>
      <c r="B249" s="1" t="s">
        <v>191</v>
      </c>
      <c r="C249">
        <v>9</v>
      </c>
      <c r="D249" s="2">
        <v>45395</v>
      </c>
      <c r="E249" s="2">
        <v>45423</v>
      </c>
      <c r="F249" s="2">
        <v>45402</v>
      </c>
      <c r="G249">
        <v>2</v>
      </c>
      <c r="H249">
        <v>754.26</v>
      </c>
      <c r="I249" s="1" t="s">
        <v>192</v>
      </c>
      <c r="J249" s="1" t="s">
        <v>195</v>
      </c>
      <c r="K249" s="1" t="s">
        <v>196</v>
      </c>
      <c r="L249" s="1"/>
      <c r="M249" s="1" t="s">
        <v>197</v>
      </c>
      <c r="N249" s="1" t="s">
        <v>198</v>
      </c>
      <c r="O249">
        <v>1</v>
      </c>
      <c r="P249">
        <v>7</v>
      </c>
      <c r="Q249" t="s">
        <v>1438</v>
      </c>
      <c r="R249" t="s">
        <v>1445</v>
      </c>
      <c r="S249">
        <v>4</v>
      </c>
      <c r="T249" t="s">
        <v>1455</v>
      </c>
      <c r="U249" t="s">
        <v>1500</v>
      </c>
    </row>
    <row r="250" spans="1:21" x14ac:dyDescent="0.3">
      <c r="A250">
        <v>11015</v>
      </c>
      <c r="B250" s="1" t="s">
        <v>585</v>
      </c>
      <c r="C250">
        <v>2</v>
      </c>
      <c r="D250" s="2">
        <v>45392</v>
      </c>
      <c r="E250" s="2">
        <v>45406</v>
      </c>
      <c r="F250" s="2">
        <v>45402</v>
      </c>
      <c r="G250">
        <v>2</v>
      </c>
      <c r="H250">
        <v>4.62</v>
      </c>
      <c r="I250" s="1" t="s">
        <v>586</v>
      </c>
      <c r="J250" s="1" t="s">
        <v>588</v>
      </c>
      <c r="K250" s="1" t="s">
        <v>589</v>
      </c>
      <c r="L250" s="1"/>
      <c r="M250" s="1" t="s">
        <v>590</v>
      </c>
      <c r="N250" s="1" t="s">
        <v>591</v>
      </c>
      <c r="O250">
        <v>1</v>
      </c>
      <c r="P250">
        <v>10</v>
      </c>
      <c r="Q250" t="s">
        <v>1438</v>
      </c>
      <c r="R250" t="s">
        <v>1445</v>
      </c>
      <c r="S250">
        <v>4</v>
      </c>
      <c r="T250" t="s">
        <v>1455</v>
      </c>
      <c r="U250" t="s">
        <v>1504</v>
      </c>
    </row>
    <row r="251" spans="1:21" x14ac:dyDescent="0.3">
      <c r="A251">
        <v>11013</v>
      </c>
      <c r="B251" s="1" t="s">
        <v>578</v>
      </c>
      <c r="C251">
        <v>2</v>
      </c>
      <c r="D251" s="2">
        <v>45391</v>
      </c>
      <c r="E251" s="2">
        <v>45419</v>
      </c>
      <c r="F251" s="2">
        <v>45392</v>
      </c>
      <c r="G251">
        <v>1</v>
      </c>
      <c r="H251">
        <v>32.99</v>
      </c>
      <c r="I251" s="1" t="s">
        <v>579</v>
      </c>
      <c r="J251" s="1" t="s">
        <v>581</v>
      </c>
      <c r="K251" s="1" t="s">
        <v>96</v>
      </c>
      <c r="L251" s="1"/>
      <c r="M251" s="1" t="s">
        <v>582</v>
      </c>
      <c r="N251" s="1" t="s">
        <v>98</v>
      </c>
      <c r="O251">
        <v>1</v>
      </c>
      <c r="P251">
        <v>1</v>
      </c>
      <c r="Q251" t="s">
        <v>1438</v>
      </c>
      <c r="R251" t="s">
        <v>1445</v>
      </c>
      <c r="S251">
        <v>4</v>
      </c>
      <c r="T251" t="s">
        <v>1455</v>
      </c>
      <c r="U251" t="s">
        <v>1501</v>
      </c>
    </row>
    <row r="252" spans="1:21" x14ac:dyDescent="0.3">
      <c r="A252">
        <v>11044</v>
      </c>
      <c r="B252" s="1" t="s">
        <v>748</v>
      </c>
      <c r="C252">
        <v>4</v>
      </c>
      <c r="D252" s="2">
        <v>45405</v>
      </c>
      <c r="E252" s="2">
        <v>45433</v>
      </c>
      <c r="F252" s="2">
        <v>45413</v>
      </c>
      <c r="G252">
        <v>1</v>
      </c>
      <c r="H252">
        <v>8.7200000000000006</v>
      </c>
      <c r="I252" s="1" t="s">
        <v>868</v>
      </c>
      <c r="J252" s="1" t="s">
        <v>751</v>
      </c>
      <c r="K252" s="1" t="s">
        <v>752</v>
      </c>
      <c r="L252" s="1"/>
      <c r="M252" s="1" t="s">
        <v>753</v>
      </c>
      <c r="N252" s="1" t="s">
        <v>754</v>
      </c>
      <c r="O252">
        <v>1</v>
      </c>
      <c r="P252">
        <v>8</v>
      </c>
      <c r="Q252" t="s">
        <v>1438</v>
      </c>
      <c r="R252" t="s">
        <v>1445</v>
      </c>
      <c r="S252">
        <v>4</v>
      </c>
      <c r="T252" t="s">
        <v>1455</v>
      </c>
      <c r="U252" t="s">
        <v>1504</v>
      </c>
    </row>
    <row r="253" spans="1:21" x14ac:dyDescent="0.3">
      <c r="A253">
        <v>10942</v>
      </c>
      <c r="B253" s="1" t="s">
        <v>557</v>
      </c>
      <c r="C253">
        <v>9</v>
      </c>
      <c r="D253" s="2">
        <v>45362</v>
      </c>
      <c r="E253" s="2">
        <v>45390</v>
      </c>
      <c r="F253" s="2">
        <v>45369</v>
      </c>
      <c r="G253">
        <v>3</v>
      </c>
      <c r="H253">
        <v>17.95</v>
      </c>
      <c r="I253" s="1" t="s">
        <v>558</v>
      </c>
      <c r="J253" s="1" t="s">
        <v>560</v>
      </c>
      <c r="K253" s="1" t="s">
        <v>561</v>
      </c>
      <c r="L253" s="1"/>
      <c r="M253" s="1" t="s">
        <v>562</v>
      </c>
      <c r="N253" s="1" t="s">
        <v>251</v>
      </c>
      <c r="O253">
        <v>1</v>
      </c>
      <c r="P253">
        <v>7</v>
      </c>
      <c r="Q253" t="s">
        <v>1438</v>
      </c>
      <c r="R253" t="s">
        <v>1444</v>
      </c>
      <c r="S253">
        <v>3</v>
      </c>
      <c r="T253" t="s">
        <v>1454</v>
      </c>
      <c r="U253" t="s">
        <v>1504</v>
      </c>
    </row>
    <row r="254" spans="1:21" x14ac:dyDescent="0.3">
      <c r="A254">
        <v>11069</v>
      </c>
      <c r="B254" s="1" t="s">
        <v>665</v>
      </c>
      <c r="C254">
        <v>1</v>
      </c>
      <c r="D254" s="2">
        <v>45416</v>
      </c>
      <c r="E254" s="2">
        <v>45444</v>
      </c>
      <c r="F254" s="2">
        <v>45418</v>
      </c>
      <c r="G254">
        <v>2</v>
      </c>
      <c r="H254">
        <v>15.67</v>
      </c>
      <c r="I254" s="1" t="s">
        <v>666</v>
      </c>
      <c r="J254" s="1" t="s">
        <v>668</v>
      </c>
      <c r="K254" s="1" t="s">
        <v>45</v>
      </c>
      <c r="L254" s="1"/>
      <c r="M254" s="1" t="s">
        <v>504</v>
      </c>
      <c r="N254" s="1" t="s">
        <v>47</v>
      </c>
      <c r="O254">
        <v>1</v>
      </c>
      <c r="P254">
        <v>2</v>
      </c>
      <c r="Q254" t="s">
        <v>1438</v>
      </c>
      <c r="R254" t="s">
        <v>1445</v>
      </c>
      <c r="S254">
        <v>5</v>
      </c>
      <c r="T254" t="s">
        <v>1456</v>
      </c>
      <c r="U254" t="s">
        <v>1501</v>
      </c>
    </row>
    <row r="255" spans="1:21" x14ac:dyDescent="0.3">
      <c r="A255">
        <v>11060</v>
      </c>
      <c r="B255" s="1" t="s">
        <v>245</v>
      </c>
      <c r="C255">
        <v>2</v>
      </c>
      <c r="D255" s="2">
        <v>45412</v>
      </c>
      <c r="E255" s="2">
        <v>45440</v>
      </c>
      <c r="F255" s="2">
        <v>45416</v>
      </c>
      <c r="G255">
        <v>2</v>
      </c>
      <c r="H255">
        <v>10.98</v>
      </c>
      <c r="I255" s="1" t="s">
        <v>246</v>
      </c>
      <c r="J255" s="1" t="s">
        <v>248</v>
      </c>
      <c r="K255" s="1" t="s">
        <v>249</v>
      </c>
      <c r="L255" s="1"/>
      <c r="M255" s="1" t="s">
        <v>250</v>
      </c>
      <c r="N255" s="1" t="s">
        <v>251</v>
      </c>
      <c r="O255">
        <v>1</v>
      </c>
      <c r="P255">
        <v>4</v>
      </c>
      <c r="Q255" t="s">
        <v>1438</v>
      </c>
      <c r="R255" t="s">
        <v>1445</v>
      </c>
      <c r="S255">
        <v>4</v>
      </c>
      <c r="T255" t="s">
        <v>1455</v>
      </c>
      <c r="U255" t="s">
        <v>1501</v>
      </c>
    </row>
    <row r="256" spans="1:21" x14ac:dyDescent="0.3">
      <c r="A256">
        <v>11057</v>
      </c>
      <c r="B256" s="1" t="s">
        <v>462</v>
      </c>
      <c r="C256">
        <v>3</v>
      </c>
      <c r="D256" s="2">
        <v>45411</v>
      </c>
      <c r="E256" s="2">
        <v>45439</v>
      </c>
      <c r="F256" s="2">
        <v>45413</v>
      </c>
      <c r="G256">
        <v>3</v>
      </c>
      <c r="H256">
        <v>4.13</v>
      </c>
      <c r="I256" s="1" t="s">
        <v>463</v>
      </c>
      <c r="J256" s="1" t="s">
        <v>465</v>
      </c>
      <c r="K256" s="1" t="s">
        <v>60</v>
      </c>
      <c r="L256" s="1"/>
      <c r="M256" s="1" t="s">
        <v>466</v>
      </c>
      <c r="N256" s="1" t="s">
        <v>62</v>
      </c>
      <c r="O256">
        <v>1</v>
      </c>
      <c r="P256">
        <v>2</v>
      </c>
      <c r="Q256" t="s">
        <v>1438</v>
      </c>
      <c r="R256" t="s">
        <v>1445</v>
      </c>
      <c r="S256">
        <v>4</v>
      </c>
      <c r="T256" t="s">
        <v>1455</v>
      </c>
      <c r="U256" t="s">
        <v>1505</v>
      </c>
    </row>
    <row r="257" spans="1:21" x14ac:dyDescent="0.3">
      <c r="A257">
        <v>11056</v>
      </c>
      <c r="B257" s="1" t="s">
        <v>184</v>
      </c>
      <c r="C257">
        <v>8</v>
      </c>
      <c r="D257" s="2">
        <v>45410</v>
      </c>
      <c r="E257" s="2">
        <v>45424</v>
      </c>
      <c r="F257" s="2">
        <v>45413</v>
      </c>
      <c r="G257">
        <v>2</v>
      </c>
      <c r="H257">
        <v>278.95999999999998</v>
      </c>
      <c r="I257" s="1" t="s">
        <v>185</v>
      </c>
      <c r="J257" s="1" t="s">
        <v>187</v>
      </c>
      <c r="K257" s="1" t="s">
        <v>60</v>
      </c>
      <c r="L257" s="1"/>
      <c r="M257" s="1" t="s">
        <v>188</v>
      </c>
      <c r="N257" s="1" t="s">
        <v>62</v>
      </c>
      <c r="O257">
        <v>1</v>
      </c>
      <c r="P257">
        <v>3</v>
      </c>
      <c r="Q257" t="s">
        <v>1438</v>
      </c>
      <c r="R257" t="s">
        <v>1445</v>
      </c>
      <c r="S257">
        <v>4</v>
      </c>
      <c r="T257" t="s">
        <v>1455</v>
      </c>
      <c r="U257" t="s">
        <v>1503</v>
      </c>
    </row>
    <row r="258" spans="1:21" x14ac:dyDescent="0.3">
      <c r="A258">
        <v>11053</v>
      </c>
      <c r="B258" s="1" t="s">
        <v>507</v>
      </c>
      <c r="C258">
        <v>2</v>
      </c>
      <c r="D258" s="2">
        <v>45409</v>
      </c>
      <c r="E258" s="2">
        <v>45437</v>
      </c>
      <c r="F258" s="2">
        <v>45411</v>
      </c>
      <c r="G258">
        <v>2</v>
      </c>
      <c r="H258">
        <v>53.05</v>
      </c>
      <c r="I258" s="1" t="s">
        <v>508</v>
      </c>
      <c r="J258" s="1" t="s">
        <v>510</v>
      </c>
      <c r="K258" s="1" t="s">
        <v>511</v>
      </c>
      <c r="L258" s="1"/>
      <c r="M258" s="1" t="s">
        <v>512</v>
      </c>
      <c r="N258" s="1" t="s">
        <v>198</v>
      </c>
      <c r="O258">
        <v>1</v>
      </c>
      <c r="P258">
        <v>2</v>
      </c>
      <c r="Q258" t="s">
        <v>1438</v>
      </c>
      <c r="R258" t="s">
        <v>1445</v>
      </c>
      <c r="S258">
        <v>4</v>
      </c>
      <c r="T258" t="s">
        <v>1455</v>
      </c>
      <c r="U258" t="s">
        <v>1503</v>
      </c>
    </row>
    <row r="259" spans="1:21" x14ac:dyDescent="0.3">
      <c r="A259">
        <v>11050</v>
      </c>
      <c r="B259" s="1" t="s">
        <v>224</v>
      </c>
      <c r="C259">
        <v>8</v>
      </c>
      <c r="D259" s="2">
        <v>45409</v>
      </c>
      <c r="E259" s="2">
        <v>45437</v>
      </c>
      <c r="F259" s="2">
        <v>45417</v>
      </c>
      <c r="G259">
        <v>2</v>
      </c>
      <c r="H259">
        <v>59.41</v>
      </c>
      <c r="I259" s="1" t="s">
        <v>225</v>
      </c>
      <c r="J259" s="1" t="s">
        <v>227</v>
      </c>
      <c r="K259" s="1" t="s">
        <v>228</v>
      </c>
      <c r="L259" s="1"/>
      <c r="M259" s="1" t="s">
        <v>229</v>
      </c>
      <c r="N259" s="1" t="s">
        <v>72</v>
      </c>
      <c r="O259">
        <v>1</v>
      </c>
      <c r="P259">
        <v>8</v>
      </c>
      <c r="Q259" t="s">
        <v>1438</v>
      </c>
      <c r="R259" t="s">
        <v>1445</v>
      </c>
      <c r="S259">
        <v>4</v>
      </c>
      <c r="T259" t="s">
        <v>1455</v>
      </c>
      <c r="U259" t="s">
        <v>1504</v>
      </c>
    </row>
    <row r="260" spans="1:21" x14ac:dyDescent="0.3">
      <c r="A260">
        <v>11047</v>
      </c>
      <c r="B260" s="1" t="s">
        <v>184</v>
      </c>
      <c r="C260">
        <v>7</v>
      </c>
      <c r="D260" s="2">
        <v>45406</v>
      </c>
      <c r="E260" s="2">
        <v>45434</v>
      </c>
      <c r="F260" s="2">
        <v>45413</v>
      </c>
      <c r="G260">
        <v>3</v>
      </c>
      <c r="H260">
        <v>46.62</v>
      </c>
      <c r="I260" s="1" t="s">
        <v>185</v>
      </c>
      <c r="J260" s="1" t="s">
        <v>187</v>
      </c>
      <c r="K260" s="1" t="s">
        <v>60</v>
      </c>
      <c r="L260" s="1"/>
      <c r="M260" s="1" t="s">
        <v>188</v>
      </c>
      <c r="N260" s="1" t="s">
        <v>62</v>
      </c>
      <c r="O260">
        <v>1</v>
      </c>
      <c r="P260">
        <v>7</v>
      </c>
      <c r="Q260" t="s">
        <v>1438</v>
      </c>
      <c r="R260" t="s">
        <v>1445</v>
      </c>
      <c r="S260">
        <v>4</v>
      </c>
      <c r="T260" t="s">
        <v>1455</v>
      </c>
      <c r="U260" t="s">
        <v>1502</v>
      </c>
    </row>
    <row r="261" spans="1:21" x14ac:dyDescent="0.3">
      <c r="A261">
        <v>11009</v>
      </c>
      <c r="B261" s="1" t="s">
        <v>271</v>
      </c>
      <c r="C261">
        <v>2</v>
      </c>
      <c r="D261" s="2">
        <v>45390</v>
      </c>
      <c r="E261" s="2">
        <v>45418</v>
      </c>
      <c r="F261" s="2">
        <v>45392</v>
      </c>
      <c r="G261">
        <v>1</v>
      </c>
      <c r="H261">
        <v>59.11</v>
      </c>
      <c r="I261" s="1" t="s">
        <v>272</v>
      </c>
      <c r="J261" s="1" t="s">
        <v>274</v>
      </c>
      <c r="K261" s="1" t="s">
        <v>275</v>
      </c>
      <c r="L261" s="1"/>
      <c r="M261" s="1" t="s">
        <v>276</v>
      </c>
      <c r="N261" s="1" t="s">
        <v>98</v>
      </c>
      <c r="O261">
        <v>1</v>
      </c>
      <c r="P261">
        <v>2</v>
      </c>
      <c r="Q261" t="s">
        <v>1438</v>
      </c>
      <c r="R261" t="s">
        <v>1445</v>
      </c>
      <c r="S261">
        <v>4</v>
      </c>
      <c r="T261" t="s">
        <v>1455</v>
      </c>
      <c r="U261" t="s">
        <v>1504</v>
      </c>
    </row>
    <row r="262" spans="1:21" x14ac:dyDescent="0.3">
      <c r="A262">
        <v>10968</v>
      </c>
      <c r="B262" s="1" t="s">
        <v>191</v>
      </c>
      <c r="C262">
        <v>1</v>
      </c>
      <c r="D262" s="2">
        <v>45374</v>
      </c>
      <c r="E262" s="2">
        <v>45402</v>
      </c>
      <c r="F262" s="2">
        <v>45383</v>
      </c>
      <c r="G262">
        <v>3</v>
      </c>
      <c r="H262">
        <v>74.599999999999994</v>
      </c>
      <c r="I262" s="1" t="s">
        <v>192</v>
      </c>
      <c r="J262" s="1" t="s">
        <v>195</v>
      </c>
      <c r="K262" s="1" t="s">
        <v>196</v>
      </c>
      <c r="L262" s="1"/>
      <c r="M262" s="1" t="s">
        <v>197</v>
      </c>
      <c r="N262" s="1" t="s">
        <v>198</v>
      </c>
      <c r="O262">
        <v>1</v>
      </c>
      <c r="P262">
        <v>9</v>
      </c>
      <c r="Q262" t="s">
        <v>1438</v>
      </c>
      <c r="R262" t="s">
        <v>1444</v>
      </c>
      <c r="S262">
        <v>3</v>
      </c>
      <c r="T262" t="s">
        <v>1454</v>
      </c>
      <c r="U262" t="s">
        <v>1502</v>
      </c>
    </row>
    <row r="263" spans="1:21" x14ac:dyDescent="0.3">
      <c r="A263">
        <v>10966</v>
      </c>
      <c r="B263" s="1" t="s">
        <v>143</v>
      </c>
      <c r="C263">
        <v>4</v>
      </c>
      <c r="D263" s="2">
        <v>45371</v>
      </c>
      <c r="E263" s="2">
        <v>45399</v>
      </c>
      <c r="F263" s="2">
        <v>45390</v>
      </c>
      <c r="G263">
        <v>1</v>
      </c>
      <c r="H263">
        <v>27.19</v>
      </c>
      <c r="I263" s="1" t="s">
        <v>144</v>
      </c>
      <c r="J263" s="1" t="s">
        <v>863</v>
      </c>
      <c r="K263" s="1" t="s">
        <v>147</v>
      </c>
      <c r="L263" s="1"/>
      <c r="M263" s="1" t="s">
        <v>148</v>
      </c>
      <c r="N263" s="1" t="s">
        <v>149</v>
      </c>
      <c r="O263">
        <v>1</v>
      </c>
      <c r="P263">
        <v>19</v>
      </c>
      <c r="Q263" t="s">
        <v>1438</v>
      </c>
      <c r="R263" t="s">
        <v>1444</v>
      </c>
      <c r="S263">
        <v>3</v>
      </c>
      <c r="T263" t="s">
        <v>1454</v>
      </c>
      <c r="U263" t="s">
        <v>1502</v>
      </c>
    </row>
    <row r="264" spans="1:21" x14ac:dyDescent="0.3">
      <c r="A264">
        <v>10963</v>
      </c>
      <c r="B264" s="1" t="s">
        <v>254</v>
      </c>
      <c r="C264">
        <v>9</v>
      </c>
      <c r="D264" s="2">
        <v>45370</v>
      </c>
      <c r="E264" s="2">
        <v>45398</v>
      </c>
      <c r="F264" s="2">
        <v>45377</v>
      </c>
      <c r="G264">
        <v>3</v>
      </c>
      <c r="H264">
        <v>2.7</v>
      </c>
      <c r="I264" s="1" t="s">
        <v>255</v>
      </c>
      <c r="J264" s="1" t="s">
        <v>257</v>
      </c>
      <c r="K264" s="1" t="s">
        <v>258</v>
      </c>
      <c r="L264" s="1"/>
      <c r="M264" s="1" t="s">
        <v>259</v>
      </c>
      <c r="N264" s="1" t="s">
        <v>260</v>
      </c>
      <c r="O264">
        <v>1</v>
      </c>
      <c r="P264">
        <v>7</v>
      </c>
      <c r="Q264" t="s">
        <v>1438</v>
      </c>
      <c r="R264" t="s">
        <v>1444</v>
      </c>
      <c r="S264">
        <v>3</v>
      </c>
      <c r="T264" t="s">
        <v>1454</v>
      </c>
      <c r="U264" t="s">
        <v>1505</v>
      </c>
    </row>
    <row r="265" spans="1:21" x14ac:dyDescent="0.3">
      <c r="A265">
        <v>10958</v>
      </c>
      <c r="B265" s="1" t="s">
        <v>469</v>
      </c>
      <c r="C265">
        <v>7</v>
      </c>
      <c r="D265" s="2">
        <v>45369</v>
      </c>
      <c r="E265" s="2">
        <v>45397</v>
      </c>
      <c r="F265" s="2">
        <v>45378</v>
      </c>
      <c r="G265">
        <v>2</v>
      </c>
      <c r="H265">
        <v>49.56</v>
      </c>
      <c r="I265" s="1" t="s">
        <v>470</v>
      </c>
      <c r="J265" s="1" t="s">
        <v>472</v>
      </c>
      <c r="K265" s="1" t="s">
        <v>131</v>
      </c>
      <c r="L265" s="1"/>
      <c r="M265" s="1" t="s">
        <v>132</v>
      </c>
      <c r="N265" s="1" t="s">
        <v>133</v>
      </c>
      <c r="O265">
        <v>1</v>
      </c>
      <c r="P265">
        <v>9</v>
      </c>
      <c r="Q265" t="s">
        <v>1438</v>
      </c>
      <c r="R265" t="s">
        <v>1444</v>
      </c>
      <c r="S265">
        <v>3</v>
      </c>
      <c r="T265" t="s">
        <v>1454</v>
      </c>
      <c r="U265" t="s">
        <v>1504</v>
      </c>
    </row>
    <row r="266" spans="1:21" x14ac:dyDescent="0.3">
      <c r="A266">
        <v>11010</v>
      </c>
      <c r="B266" s="1" t="s">
        <v>557</v>
      </c>
      <c r="C266">
        <v>2</v>
      </c>
      <c r="D266" s="2">
        <v>45391</v>
      </c>
      <c r="E266" s="2">
        <v>45419</v>
      </c>
      <c r="F266" s="2">
        <v>45403</v>
      </c>
      <c r="G266">
        <v>2</v>
      </c>
      <c r="H266">
        <v>28.71</v>
      </c>
      <c r="I266" s="1" t="s">
        <v>558</v>
      </c>
      <c r="J266" s="1" t="s">
        <v>560</v>
      </c>
      <c r="K266" s="1" t="s">
        <v>561</v>
      </c>
      <c r="L266" s="1"/>
      <c r="M266" s="1" t="s">
        <v>562</v>
      </c>
      <c r="N266" s="1" t="s">
        <v>251</v>
      </c>
      <c r="O266">
        <v>1</v>
      </c>
      <c r="P266">
        <v>12</v>
      </c>
      <c r="Q266" t="s">
        <v>1438</v>
      </c>
      <c r="R266" t="s">
        <v>1445</v>
      </c>
      <c r="S266">
        <v>4</v>
      </c>
      <c r="T266" t="s">
        <v>1455</v>
      </c>
      <c r="U266" t="s">
        <v>1504</v>
      </c>
    </row>
    <row r="267" spans="1:21" x14ac:dyDescent="0.3">
      <c r="A267">
        <v>10946</v>
      </c>
      <c r="B267" s="1" t="s">
        <v>685</v>
      </c>
      <c r="C267">
        <v>1</v>
      </c>
      <c r="D267" s="2">
        <v>45363</v>
      </c>
      <c r="E267" s="2">
        <v>45391</v>
      </c>
      <c r="F267" s="2">
        <v>45370</v>
      </c>
      <c r="G267">
        <v>2</v>
      </c>
      <c r="H267">
        <v>27.2</v>
      </c>
      <c r="I267" s="1" t="s">
        <v>686</v>
      </c>
      <c r="J267" s="1" t="s">
        <v>688</v>
      </c>
      <c r="K267" s="1" t="s">
        <v>689</v>
      </c>
      <c r="L267" s="1"/>
      <c r="M267" s="1" t="s">
        <v>690</v>
      </c>
      <c r="N267" s="1" t="s">
        <v>615</v>
      </c>
      <c r="O267">
        <v>1</v>
      </c>
      <c r="P267">
        <v>7</v>
      </c>
      <c r="Q267" t="s">
        <v>1438</v>
      </c>
      <c r="R267" t="s">
        <v>1444</v>
      </c>
      <c r="S267">
        <v>3</v>
      </c>
      <c r="T267" t="s">
        <v>1454</v>
      </c>
      <c r="U267" t="s">
        <v>1502</v>
      </c>
    </row>
    <row r="268" spans="1:21" x14ac:dyDescent="0.3">
      <c r="A268">
        <v>10947</v>
      </c>
      <c r="B268" s="1" t="s">
        <v>120</v>
      </c>
      <c r="C268">
        <v>3</v>
      </c>
      <c r="D268" s="2">
        <v>45364</v>
      </c>
      <c r="E268" s="2">
        <v>45392</v>
      </c>
      <c r="F268" s="2">
        <v>45367</v>
      </c>
      <c r="G268">
        <v>2</v>
      </c>
      <c r="H268">
        <v>3.26</v>
      </c>
      <c r="I268" s="1" t="s">
        <v>121</v>
      </c>
      <c r="J268" s="1" t="s">
        <v>123</v>
      </c>
      <c r="K268" s="1" t="s">
        <v>60</v>
      </c>
      <c r="L268" s="1"/>
      <c r="M268" s="1" t="s">
        <v>124</v>
      </c>
      <c r="N268" s="1" t="s">
        <v>62</v>
      </c>
      <c r="O268">
        <v>1</v>
      </c>
      <c r="P268">
        <v>3</v>
      </c>
      <c r="Q268" t="s">
        <v>1438</v>
      </c>
      <c r="R268" t="s">
        <v>1444</v>
      </c>
      <c r="S268">
        <v>3</v>
      </c>
      <c r="T268" t="s">
        <v>1454</v>
      </c>
      <c r="U268" t="s">
        <v>1505</v>
      </c>
    </row>
    <row r="269" spans="1:21" x14ac:dyDescent="0.3">
      <c r="A269">
        <v>10948</v>
      </c>
      <c r="B269" s="1" t="s">
        <v>271</v>
      </c>
      <c r="C269">
        <v>3</v>
      </c>
      <c r="D269" s="2">
        <v>45364</v>
      </c>
      <c r="E269" s="2">
        <v>45392</v>
      </c>
      <c r="F269" s="2">
        <v>45370</v>
      </c>
      <c r="G269">
        <v>3</v>
      </c>
      <c r="H269">
        <v>23.39</v>
      </c>
      <c r="I269" s="1" t="s">
        <v>272</v>
      </c>
      <c r="J269" s="1" t="s">
        <v>274</v>
      </c>
      <c r="K269" s="1" t="s">
        <v>275</v>
      </c>
      <c r="L269" s="1"/>
      <c r="M269" s="1" t="s">
        <v>276</v>
      </c>
      <c r="N269" s="1" t="s">
        <v>98</v>
      </c>
      <c r="O269">
        <v>1</v>
      </c>
      <c r="P269">
        <v>6</v>
      </c>
      <c r="Q269" t="s">
        <v>1438</v>
      </c>
      <c r="R269" t="s">
        <v>1444</v>
      </c>
      <c r="S269">
        <v>3</v>
      </c>
      <c r="T269" t="s">
        <v>1454</v>
      </c>
      <c r="U269" t="s">
        <v>1503</v>
      </c>
    </row>
    <row r="270" spans="1:21" x14ac:dyDescent="0.3">
      <c r="A270">
        <v>10951</v>
      </c>
      <c r="B270" s="1" t="s">
        <v>571</v>
      </c>
      <c r="C270">
        <v>9</v>
      </c>
      <c r="D270" s="2">
        <v>45367</v>
      </c>
      <c r="E270" s="2">
        <v>45409</v>
      </c>
      <c r="F270" s="2">
        <v>45389</v>
      </c>
      <c r="G270">
        <v>2</v>
      </c>
      <c r="H270">
        <v>30.85</v>
      </c>
      <c r="I270" s="1" t="s">
        <v>572</v>
      </c>
      <c r="J270" s="1" t="s">
        <v>864</v>
      </c>
      <c r="K270" s="1" t="s">
        <v>575</v>
      </c>
      <c r="L270" s="1"/>
      <c r="M270" s="1" t="s">
        <v>865</v>
      </c>
      <c r="N270" s="1" t="s">
        <v>149</v>
      </c>
      <c r="O270">
        <v>1</v>
      </c>
      <c r="P270">
        <v>22</v>
      </c>
      <c r="Q270" t="s">
        <v>1438</v>
      </c>
      <c r="R270" t="s">
        <v>1444</v>
      </c>
      <c r="S270">
        <v>3</v>
      </c>
      <c r="T270" t="s">
        <v>1454</v>
      </c>
      <c r="U270" t="s">
        <v>1501</v>
      </c>
    </row>
    <row r="271" spans="1:21" x14ac:dyDescent="0.3">
      <c r="A271">
        <v>10955</v>
      </c>
      <c r="B271" s="1" t="s">
        <v>224</v>
      </c>
      <c r="C271">
        <v>8</v>
      </c>
      <c r="D271" s="2">
        <v>45368</v>
      </c>
      <c r="E271" s="2">
        <v>45396</v>
      </c>
      <c r="F271" s="2">
        <v>45371</v>
      </c>
      <c r="G271">
        <v>2</v>
      </c>
      <c r="H271">
        <v>3.26</v>
      </c>
      <c r="I271" s="1" t="s">
        <v>225</v>
      </c>
      <c r="J271" s="1" t="s">
        <v>227</v>
      </c>
      <c r="K271" s="1" t="s">
        <v>228</v>
      </c>
      <c r="L271" s="1"/>
      <c r="M271" s="1" t="s">
        <v>229</v>
      </c>
      <c r="N271" s="1" t="s">
        <v>72</v>
      </c>
      <c r="O271">
        <v>1</v>
      </c>
      <c r="P271">
        <v>3</v>
      </c>
      <c r="Q271" t="s">
        <v>1438</v>
      </c>
      <c r="R271" t="s">
        <v>1444</v>
      </c>
      <c r="S271">
        <v>3</v>
      </c>
      <c r="T271" t="s">
        <v>1454</v>
      </c>
      <c r="U271" t="s">
        <v>1505</v>
      </c>
    </row>
    <row r="272" spans="1:21" x14ac:dyDescent="0.3">
      <c r="A272">
        <v>10950</v>
      </c>
      <c r="B272" s="1" t="s">
        <v>429</v>
      </c>
      <c r="C272">
        <v>1</v>
      </c>
      <c r="D272" s="2">
        <v>45367</v>
      </c>
      <c r="E272" s="2">
        <v>45395</v>
      </c>
      <c r="F272" s="2">
        <v>45374</v>
      </c>
      <c r="G272">
        <v>2</v>
      </c>
      <c r="H272">
        <v>2.5</v>
      </c>
      <c r="I272" s="1" t="s">
        <v>430</v>
      </c>
      <c r="J272" s="1" t="s">
        <v>432</v>
      </c>
      <c r="K272" s="1" t="s">
        <v>433</v>
      </c>
      <c r="L272" s="1"/>
      <c r="M272" s="1" t="s">
        <v>434</v>
      </c>
      <c r="N272" s="1" t="s">
        <v>251</v>
      </c>
      <c r="O272">
        <v>1</v>
      </c>
      <c r="P272">
        <v>7</v>
      </c>
      <c r="Q272" t="s">
        <v>1438</v>
      </c>
      <c r="R272" t="s">
        <v>1444</v>
      </c>
      <c r="S272">
        <v>3</v>
      </c>
      <c r="T272" t="s">
        <v>1454</v>
      </c>
      <c r="U272" t="s">
        <v>1505</v>
      </c>
    </row>
    <row r="273" spans="1:21" x14ac:dyDescent="0.3">
      <c r="A273">
        <v>10978</v>
      </c>
      <c r="B273" s="1" t="s">
        <v>437</v>
      </c>
      <c r="C273">
        <v>9</v>
      </c>
      <c r="D273" s="2">
        <v>45377</v>
      </c>
      <c r="E273" s="2">
        <v>45405</v>
      </c>
      <c r="F273" s="2">
        <v>45405</v>
      </c>
      <c r="G273">
        <v>2</v>
      </c>
      <c r="H273">
        <v>32.82</v>
      </c>
      <c r="I273" s="1" t="s">
        <v>438</v>
      </c>
      <c r="J273" s="1" t="s">
        <v>440</v>
      </c>
      <c r="K273" s="1" t="s">
        <v>441</v>
      </c>
      <c r="L273" s="1"/>
      <c r="M273" s="1" t="s">
        <v>442</v>
      </c>
      <c r="N273" s="1" t="s">
        <v>443</v>
      </c>
      <c r="O273">
        <v>1</v>
      </c>
      <c r="P273">
        <v>28</v>
      </c>
      <c r="Q273" t="s">
        <v>1438</v>
      </c>
      <c r="R273" t="s">
        <v>1444</v>
      </c>
      <c r="S273">
        <v>3</v>
      </c>
      <c r="T273" t="s">
        <v>1454</v>
      </c>
      <c r="U273" t="s">
        <v>1502</v>
      </c>
    </row>
    <row r="274" spans="1:21" x14ac:dyDescent="0.3">
      <c r="A274">
        <v>11007</v>
      </c>
      <c r="B274" s="1" t="s">
        <v>515</v>
      </c>
      <c r="C274">
        <v>8</v>
      </c>
      <c r="D274" s="2">
        <v>45390</v>
      </c>
      <c r="E274" s="2">
        <v>45418</v>
      </c>
      <c r="F274" s="2">
        <v>45395</v>
      </c>
      <c r="G274">
        <v>2</v>
      </c>
      <c r="H274">
        <v>202.24</v>
      </c>
      <c r="I274" s="1" t="s">
        <v>516</v>
      </c>
      <c r="J274" s="1" t="s">
        <v>518</v>
      </c>
      <c r="K274" s="1" t="s">
        <v>258</v>
      </c>
      <c r="L274" s="1"/>
      <c r="M274" s="1" t="s">
        <v>519</v>
      </c>
      <c r="N274" s="1" t="s">
        <v>260</v>
      </c>
      <c r="O274">
        <v>1</v>
      </c>
      <c r="P274">
        <v>5</v>
      </c>
      <c r="Q274" t="s">
        <v>1438</v>
      </c>
      <c r="R274" t="s">
        <v>1445</v>
      </c>
      <c r="S274">
        <v>4</v>
      </c>
      <c r="T274" t="s">
        <v>1455</v>
      </c>
      <c r="U274" t="s">
        <v>1503</v>
      </c>
    </row>
    <row r="275" spans="1:21" x14ac:dyDescent="0.3">
      <c r="A275">
        <v>10977</v>
      </c>
      <c r="B275" s="1" t="s">
        <v>224</v>
      </c>
      <c r="C275">
        <v>8</v>
      </c>
      <c r="D275" s="2">
        <v>45377</v>
      </c>
      <c r="E275" s="2">
        <v>45405</v>
      </c>
      <c r="F275" s="2">
        <v>45392</v>
      </c>
      <c r="G275">
        <v>3</v>
      </c>
      <c r="H275">
        <v>208.5</v>
      </c>
      <c r="I275" s="1" t="s">
        <v>225</v>
      </c>
      <c r="J275" s="1" t="s">
        <v>227</v>
      </c>
      <c r="K275" s="1" t="s">
        <v>228</v>
      </c>
      <c r="L275" s="1"/>
      <c r="M275" s="1" t="s">
        <v>229</v>
      </c>
      <c r="N275" s="1" t="s">
        <v>72</v>
      </c>
      <c r="O275">
        <v>1</v>
      </c>
      <c r="P275">
        <v>15</v>
      </c>
      <c r="Q275" t="s">
        <v>1438</v>
      </c>
      <c r="R275" t="s">
        <v>1444</v>
      </c>
      <c r="S275">
        <v>3</v>
      </c>
      <c r="T275" t="s">
        <v>1454</v>
      </c>
      <c r="U275" t="s">
        <v>1503</v>
      </c>
    </row>
    <row r="276" spans="1:21" x14ac:dyDescent="0.3">
      <c r="A276">
        <v>11005</v>
      </c>
      <c r="B276" s="1" t="s">
        <v>740</v>
      </c>
      <c r="C276">
        <v>2</v>
      </c>
      <c r="D276" s="2">
        <v>45389</v>
      </c>
      <c r="E276" s="2">
        <v>45417</v>
      </c>
      <c r="F276" s="2">
        <v>45392</v>
      </c>
      <c r="G276">
        <v>1</v>
      </c>
      <c r="H276">
        <v>0.75</v>
      </c>
      <c r="I276" s="1" t="s">
        <v>741</v>
      </c>
      <c r="J276" s="1" t="s">
        <v>744</v>
      </c>
      <c r="K276" s="1" t="s">
        <v>745</v>
      </c>
      <c r="L276" s="1"/>
      <c r="M276" s="1" t="s">
        <v>746</v>
      </c>
      <c r="N276" s="1" t="s">
        <v>723</v>
      </c>
      <c r="O276">
        <v>1</v>
      </c>
      <c r="P276">
        <v>3</v>
      </c>
      <c r="Q276" t="s">
        <v>1438</v>
      </c>
      <c r="R276" t="s">
        <v>1445</v>
      </c>
      <c r="S276">
        <v>4</v>
      </c>
      <c r="T276" t="s">
        <v>1455</v>
      </c>
      <c r="U276" t="s">
        <v>1504</v>
      </c>
    </row>
    <row r="277" spans="1:21" x14ac:dyDescent="0.3">
      <c r="A277">
        <v>11004</v>
      </c>
      <c r="B277" s="1" t="s">
        <v>437</v>
      </c>
      <c r="C277">
        <v>3</v>
      </c>
      <c r="D277" s="2">
        <v>45389</v>
      </c>
      <c r="E277" s="2">
        <v>45417</v>
      </c>
      <c r="F277" s="2">
        <v>45402</v>
      </c>
      <c r="G277">
        <v>1</v>
      </c>
      <c r="H277">
        <v>44.84</v>
      </c>
      <c r="I277" s="1" t="s">
        <v>438</v>
      </c>
      <c r="J277" s="1" t="s">
        <v>440</v>
      </c>
      <c r="K277" s="1" t="s">
        <v>441</v>
      </c>
      <c r="L277" s="1"/>
      <c r="M277" s="1" t="s">
        <v>442</v>
      </c>
      <c r="N277" s="1" t="s">
        <v>443</v>
      </c>
      <c r="O277">
        <v>1</v>
      </c>
      <c r="P277">
        <v>13</v>
      </c>
      <c r="Q277" t="s">
        <v>1438</v>
      </c>
      <c r="R277" t="s">
        <v>1445</v>
      </c>
      <c r="S277">
        <v>4</v>
      </c>
      <c r="T277" t="s">
        <v>1455</v>
      </c>
      <c r="U277" t="s">
        <v>1501</v>
      </c>
    </row>
    <row r="278" spans="1:21" x14ac:dyDescent="0.3">
      <c r="A278">
        <v>11001</v>
      </c>
      <c r="B278" s="1" t="s">
        <v>224</v>
      </c>
      <c r="C278">
        <v>2</v>
      </c>
      <c r="D278" s="2">
        <v>45388</v>
      </c>
      <c r="E278" s="2">
        <v>45416</v>
      </c>
      <c r="F278" s="2">
        <v>45396</v>
      </c>
      <c r="G278">
        <v>2</v>
      </c>
      <c r="H278">
        <v>197.3</v>
      </c>
      <c r="I278" s="1" t="s">
        <v>225</v>
      </c>
      <c r="J278" s="1" t="s">
        <v>227</v>
      </c>
      <c r="K278" s="1" t="s">
        <v>228</v>
      </c>
      <c r="L278" s="1"/>
      <c r="M278" s="1" t="s">
        <v>229</v>
      </c>
      <c r="N278" s="1" t="s">
        <v>72</v>
      </c>
      <c r="O278">
        <v>1</v>
      </c>
      <c r="P278">
        <v>8</v>
      </c>
      <c r="Q278" t="s">
        <v>1438</v>
      </c>
      <c r="R278" t="s">
        <v>1445</v>
      </c>
      <c r="S278">
        <v>4</v>
      </c>
      <c r="T278" t="s">
        <v>1455</v>
      </c>
      <c r="U278" t="s">
        <v>1503</v>
      </c>
    </row>
    <row r="279" spans="1:21" x14ac:dyDescent="0.3">
      <c r="A279">
        <v>10998</v>
      </c>
      <c r="B279" s="1" t="s">
        <v>748</v>
      </c>
      <c r="C279">
        <v>8</v>
      </c>
      <c r="D279" s="2">
        <v>45385</v>
      </c>
      <c r="E279" s="2">
        <v>45399</v>
      </c>
      <c r="F279" s="2">
        <v>45399</v>
      </c>
      <c r="G279">
        <v>2</v>
      </c>
      <c r="H279">
        <v>20.309999999999999</v>
      </c>
      <c r="I279" s="1" t="s">
        <v>868</v>
      </c>
      <c r="J279" s="1" t="s">
        <v>751</v>
      </c>
      <c r="K279" s="1" t="s">
        <v>752</v>
      </c>
      <c r="L279" s="1"/>
      <c r="M279" s="1" t="s">
        <v>753</v>
      </c>
      <c r="N279" s="1" t="s">
        <v>754</v>
      </c>
      <c r="O279">
        <v>1</v>
      </c>
      <c r="P279">
        <v>14</v>
      </c>
      <c r="Q279" t="s">
        <v>1438</v>
      </c>
      <c r="R279" t="s">
        <v>1445</v>
      </c>
      <c r="S279">
        <v>4</v>
      </c>
      <c r="T279" t="s">
        <v>1455</v>
      </c>
      <c r="U279" t="s">
        <v>1504</v>
      </c>
    </row>
    <row r="280" spans="1:21" x14ac:dyDescent="0.3">
      <c r="A280">
        <v>10995</v>
      </c>
      <c r="B280" s="1" t="s">
        <v>500</v>
      </c>
      <c r="C280">
        <v>1</v>
      </c>
      <c r="D280" s="2">
        <v>45384</v>
      </c>
      <c r="E280" s="2">
        <v>45412</v>
      </c>
      <c r="F280" s="2">
        <v>45388</v>
      </c>
      <c r="G280">
        <v>3</v>
      </c>
      <c r="H280">
        <v>46</v>
      </c>
      <c r="I280" s="1" t="s">
        <v>501</v>
      </c>
      <c r="J280" s="1" t="s">
        <v>503</v>
      </c>
      <c r="K280" s="1" t="s">
        <v>45</v>
      </c>
      <c r="L280" s="1"/>
      <c r="M280" s="1" t="s">
        <v>504</v>
      </c>
      <c r="N280" s="1" t="s">
        <v>47</v>
      </c>
      <c r="O280">
        <v>1</v>
      </c>
      <c r="P280">
        <v>4</v>
      </c>
      <c r="Q280" t="s">
        <v>1438</v>
      </c>
      <c r="R280" t="s">
        <v>1445</v>
      </c>
      <c r="S280">
        <v>4</v>
      </c>
      <c r="T280" t="s">
        <v>1455</v>
      </c>
      <c r="U280" t="s">
        <v>1502</v>
      </c>
    </row>
    <row r="281" spans="1:21" x14ac:dyDescent="0.3">
      <c r="A281">
        <v>10994</v>
      </c>
      <c r="B281" s="1" t="s">
        <v>685</v>
      </c>
      <c r="C281">
        <v>2</v>
      </c>
      <c r="D281" s="2">
        <v>45384</v>
      </c>
      <c r="E281" s="2">
        <v>45398</v>
      </c>
      <c r="F281" s="2">
        <v>45391</v>
      </c>
      <c r="G281">
        <v>3</v>
      </c>
      <c r="H281">
        <v>65.53</v>
      </c>
      <c r="I281" s="1" t="s">
        <v>686</v>
      </c>
      <c r="J281" s="1" t="s">
        <v>688</v>
      </c>
      <c r="K281" s="1" t="s">
        <v>689</v>
      </c>
      <c r="L281" s="1"/>
      <c r="M281" s="1" t="s">
        <v>690</v>
      </c>
      <c r="N281" s="1" t="s">
        <v>615</v>
      </c>
      <c r="O281">
        <v>1</v>
      </c>
      <c r="P281">
        <v>7</v>
      </c>
      <c r="Q281" t="s">
        <v>1438</v>
      </c>
      <c r="R281" t="s">
        <v>1445</v>
      </c>
      <c r="S281">
        <v>4</v>
      </c>
      <c r="T281" t="s">
        <v>1455</v>
      </c>
      <c r="U281" t="s">
        <v>1504</v>
      </c>
    </row>
    <row r="282" spans="1:21" x14ac:dyDescent="0.3">
      <c r="A282">
        <v>10980</v>
      </c>
      <c r="B282" s="1" t="s">
        <v>224</v>
      </c>
      <c r="C282">
        <v>4</v>
      </c>
      <c r="D282" s="2">
        <v>45378</v>
      </c>
      <c r="E282" s="2">
        <v>45420</v>
      </c>
      <c r="F282" s="2">
        <v>45399</v>
      </c>
      <c r="G282">
        <v>1</v>
      </c>
      <c r="H282">
        <v>1.26</v>
      </c>
      <c r="I282" s="1" t="s">
        <v>225</v>
      </c>
      <c r="J282" s="1" t="s">
        <v>227</v>
      </c>
      <c r="K282" s="1" t="s">
        <v>228</v>
      </c>
      <c r="L282" s="1"/>
      <c r="M282" s="1" t="s">
        <v>229</v>
      </c>
      <c r="N282" s="1" t="s">
        <v>72</v>
      </c>
      <c r="O282">
        <v>1</v>
      </c>
      <c r="P282">
        <v>21</v>
      </c>
      <c r="Q282" t="s">
        <v>1438</v>
      </c>
      <c r="R282" t="s">
        <v>1444</v>
      </c>
      <c r="S282">
        <v>3</v>
      </c>
      <c r="T282" t="s">
        <v>1454</v>
      </c>
      <c r="U282" t="s">
        <v>1501</v>
      </c>
    </row>
    <row r="283" spans="1:21" x14ac:dyDescent="0.3">
      <c r="A283">
        <v>10993</v>
      </c>
      <c r="B283" s="1" t="s">
        <v>224</v>
      </c>
      <c r="C283">
        <v>7</v>
      </c>
      <c r="D283" s="2">
        <v>45383</v>
      </c>
      <c r="E283" s="2">
        <v>45411</v>
      </c>
      <c r="F283" s="2">
        <v>45392</v>
      </c>
      <c r="G283">
        <v>3</v>
      </c>
      <c r="H283">
        <v>8.81</v>
      </c>
      <c r="I283" s="1" t="s">
        <v>225</v>
      </c>
      <c r="J283" s="1" t="s">
        <v>227</v>
      </c>
      <c r="K283" s="1" t="s">
        <v>228</v>
      </c>
      <c r="L283" s="1"/>
      <c r="M283" s="1" t="s">
        <v>229</v>
      </c>
      <c r="N283" s="1" t="s">
        <v>72</v>
      </c>
      <c r="O283">
        <v>1</v>
      </c>
      <c r="P283">
        <v>9</v>
      </c>
      <c r="Q283" t="s">
        <v>1438</v>
      </c>
      <c r="R283" t="s">
        <v>1445</v>
      </c>
      <c r="S283">
        <v>4</v>
      </c>
      <c r="T283" t="s">
        <v>1455</v>
      </c>
      <c r="U283" t="s">
        <v>1500</v>
      </c>
    </row>
    <row r="284" spans="1:21" x14ac:dyDescent="0.3">
      <c r="A284">
        <v>10979</v>
      </c>
      <c r="B284" s="1" t="s">
        <v>191</v>
      </c>
      <c r="C284">
        <v>8</v>
      </c>
      <c r="D284" s="2">
        <v>45377</v>
      </c>
      <c r="E284" s="2">
        <v>45405</v>
      </c>
      <c r="F284" s="2">
        <v>45382</v>
      </c>
      <c r="G284">
        <v>2</v>
      </c>
      <c r="H284">
        <v>353.07</v>
      </c>
      <c r="I284" s="1" t="s">
        <v>192</v>
      </c>
      <c r="J284" s="1" t="s">
        <v>195</v>
      </c>
      <c r="K284" s="1" t="s">
        <v>196</v>
      </c>
      <c r="L284" s="1"/>
      <c r="M284" s="1" t="s">
        <v>197</v>
      </c>
      <c r="N284" s="1" t="s">
        <v>198</v>
      </c>
      <c r="O284">
        <v>1</v>
      </c>
      <c r="P284">
        <v>5</v>
      </c>
      <c r="Q284" t="s">
        <v>1438</v>
      </c>
      <c r="R284" t="s">
        <v>1444</v>
      </c>
      <c r="S284">
        <v>3</v>
      </c>
      <c r="T284" t="s">
        <v>1454</v>
      </c>
      <c r="U284" t="s">
        <v>1503</v>
      </c>
    </row>
    <row r="285" spans="1:21" x14ac:dyDescent="0.3">
      <c r="A285">
        <v>10986</v>
      </c>
      <c r="B285" s="1" t="s">
        <v>469</v>
      </c>
      <c r="C285">
        <v>8</v>
      </c>
      <c r="D285" s="2">
        <v>45381</v>
      </c>
      <c r="E285" s="2">
        <v>45409</v>
      </c>
      <c r="F285" s="2">
        <v>45403</v>
      </c>
      <c r="G285">
        <v>2</v>
      </c>
      <c r="H285">
        <v>217.86</v>
      </c>
      <c r="I285" s="1" t="s">
        <v>470</v>
      </c>
      <c r="J285" s="1" t="s">
        <v>472</v>
      </c>
      <c r="K285" s="1" t="s">
        <v>131</v>
      </c>
      <c r="L285" s="1"/>
      <c r="M285" s="1" t="s">
        <v>132</v>
      </c>
      <c r="N285" s="1" t="s">
        <v>133</v>
      </c>
      <c r="O285">
        <v>1</v>
      </c>
      <c r="P285">
        <v>22</v>
      </c>
      <c r="Q285" t="s">
        <v>1438</v>
      </c>
      <c r="R285" t="s">
        <v>1444</v>
      </c>
      <c r="S285">
        <v>3</v>
      </c>
      <c r="T285" t="s">
        <v>1454</v>
      </c>
      <c r="U285" t="s">
        <v>1503</v>
      </c>
    </row>
    <row r="286" spans="1:21" x14ac:dyDescent="0.3">
      <c r="A286">
        <v>10990</v>
      </c>
      <c r="B286" s="1" t="s">
        <v>191</v>
      </c>
      <c r="C286">
        <v>2</v>
      </c>
      <c r="D286" s="2">
        <v>45383</v>
      </c>
      <c r="E286" s="2">
        <v>45425</v>
      </c>
      <c r="F286" s="2">
        <v>45389</v>
      </c>
      <c r="G286">
        <v>3</v>
      </c>
      <c r="H286">
        <v>117.61</v>
      </c>
      <c r="I286" s="1" t="s">
        <v>192</v>
      </c>
      <c r="J286" s="1" t="s">
        <v>195</v>
      </c>
      <c r="K286" s="1" t="s">
        <v>196</v>
      </c>
      <c r="L286" s="1"/>
      <c r="M286" s="1" t="s">
        <v>197</v>
      </c>
      <c r="N286" s="1" t="s">
        <v>198</v>
      </c>
      <c r="O286">
        <v>1</v>
      </c>
      <c r="P286">
        <v>6</v>
      </c>
      <c r="Q286" t="s">
        <v>1438</v>
      </c>
      <c r="R286" t="s">
        <v>1445</v>
      </c>
      <c r="S286">
        <v>4</v>
      </c>
      <c r="T286" t="s">
        <v>1455</v>
      </c>
      <c r="U286" t="s">
        <v>1503</v>
      </c>
    </row>
    <row r="287" spans="1:21" x14ac:dyDescent="0.3">
      <c r="A287">
        <v>10987</v>
      </c>
      <c r="B287" s="1" t="s">
        <v>184</v>
      </c>
      <c r="C287">
        <v>8</v>
      </c>
      <c r="D287" s="2">
        <v>45382</v>
      </c>
      <c r="E287" s="2">
        <v>45410</v>
      </c>
      <c r="F287" s="2">
        <v>45388</v>
      </c>
      <c r="G287">
        <v>1</v>
      </c>
      <c r="H287">
        <v>185.48</v>
      </c>
      <c r="I287" s="1" t="s">
        <v>185</v>
      </c>
      <c r="J287" s="1" t="s">
        <v>187</v>
      </c>
      <c r="K287" s="1" t="s">
        <v>60</v>
      </c>
      <c r="L287" s="1"/>
      <c r="M287" s="1" t="s">
        <v>188</v>
      </c>
      <c r="N287" s="1" t="s">
        <v>62</v>
      </c>
      <c r="O287">
        <v>1</v>
      </c>
      <c r="P287">
        <v>6</v>
      </c>
      <c r="Q287" t="s">
        <v>1438</v>
      </c>
      <c r="R287" t="s">
        <v>1444</v>
      </c>
      <c r="S287">
        <v>3</v>
      </c>
      <c r="T287" t="s">
        <v>1454</v>
      </c>
      <c r="U287" t="s">
        <v>1503</v>
      </c>
    </row>
    <row r="288" spans="1:21" x14ac:dyDescent="0.3">
      <c r="A288">
        <v>10710</v>
      </c>
      <c r="B288" s="1" t="s">
        <v>245</v>
      </c>
      <c r="C288">
        <v>1</v>
      </c>
      <c r="D288" s="2">
        <v>45219</v>
      </c>
      <c r="E288" s="2">
        <v>45247</v>
      </c>
      <c r="F288" s="2">
        <v>45222</v>
      </c>
      <c r="G288">
        <v>1</v>
      </c>
      <c r="H288">
        <v>4.9800000000000004</v>
      </c>
      <c r="I288" s="1" t="s">
        <v>246</v>
      </c>
      <c r="J288" s="1" t="s">
        <v>248</v>
      </c>
      <c r="K288" s="1" t="s">
        <v>249</v>
      </c>
      <c r="L288" s="1"/>
      <c r="M288" s="1" t="s">
        <v>250</v>
      </c>
      <c r="N288" s="1" t="s">
        <v>251</v>
      </c>
      <c r="O288">
        <v>1</v>
      </c>
      <c r="P288">
        <v>3</v>
      </c>
      <c r="Q288" t="s">
        <v>1437</v>
      </c>
      <c r="R288" t="s">
        <v>1443</v>
      </c>
      <c r="S288">
        <v>10</v>
      </c>
      <c r="T288" t="s">
        <v>1449</v>
      </c>
      <c r="U288" t="s">
        <v>1505</v>
      </c>
    </row>
    <row r="289" spans="1:21" x14ac:dyDescent="0.3">
      <c r="A289">
        <v>10703</v>
      </c>
      <c r="B289" s="1" t="s">
        <v>224</v>
      </c>
      <c r="C289">
        <v>6</v>
      </c>
      <c r="D289" s="2">
        <v>45213</v>
      </c>
      <c r="E289" s="2">
        <v>45241</v>
      </c>
      <c r="F289" s="2">
        <v>45219</v>
      </c>
      <c r="G289">
        <v>2</v>
      </c>
      <c r="H289">
        <v>152.30000000000001</v>
      </c>
      <c r="I289" s="1" t="s">
        <v>225</v>
      </c>
      <c r="J289" s="1" t="s">
        <v>227</v>
      </c>
      <c r="K289" s="1" t="s">
        <v>228</v>
      </c>
      <c r="L289" s="1"/>
      <c r="M289" s="1" t="s">
        <v>229</v>
      </c>
      <c r="N289" s="1" t="s">
        <v>72</v>
      </c>
      <c r="O289">
        <v>1</v>
      </c>
      <c r="P289">
        <v>6</v>
      </c>
      <c r="Q289" t="s">
        <v>1437</v>
      </c>
      <c r="R289" t="s">
        <v>1443</v>
      </c>
      <c r="S289">
        <v>10</v>
      </c>
      <c r="T289" t="s">
        <v>1449</v>
      </c>
      <c r="U289" t="s">
        <v>1503</v>
      </c>
    </row>
    <row r="290" spans="1:21" x14ac:dyDescent="0.3">
      <c r="A290">
        <v>10731</v>
      </c>
      <c r="B290" s="1" t="s">
        <v>143</v>
      </c>
      <c r="C290">
        <v>7</v>
      </c>
      <c r="D290" s="2">
        <v>45236</v>
      </c>
      <c r="E290" s="2">
        <v>45264</v>
      </c>
      <c r="F290" s="2">
        <v>45244</v>
      </c>
      <c r="G290">
        <v>1</v>
      </c>
      <c r="H290">
        <v>96.65</v>
      </c>
      <c r="I290" s="1" t="s">
        <v>144</v>
      </c>
      <c r="J290" s="1" t="s">
        <v>863</v>
      </c>
      <c r="K290" s="1" t="s">
        <v>147</v>
      </c>
      <c r="L290" s="1"/>
      <c r="M290" s="1" t="s">
        <v>148</v>
      </c>
      <c r="N290" s="1" t="s">
        <v>149</v>
      </c>
      <c r="O290">
        <v>1</v>
      </c>
      <c r="P290">
        <v>8</v>
      </c>
      <c r="Q290" t="s">
        <v>1437</v>
      </c>
      <c r="R290" t="s">
        <v>1443</v>
      </c>
      <c r="S290">
        <v>11</v>
      </c>
      <c r="T290" t="s">
        <v>1450</v>
      </c>
      <c r="U290" t="s">
        <v>1502</v>
      </c>
    </row>
    <row r="291" spans="1:21" x14ac:dyDescent="0.3">
      <c r="A291">
        <v>10716</v>
      </c>
      <c r="B291" s="1" t="s">
        <v>541</v>
      </c>
      <c r="C291">
        <v>4</v>
      </c>
      <c r="D291" s="2">
        <v>45223</v>
      </c>
      <c r="E291" s="2">
        <v>45251</v>
      </c>
      <c r="F291" s="2">
        <v>45226</v>
      </c>
      <c r="G291">
        <v>2</v>
      </c>
      <c r="H291">
        <v>22.57</v>
      </c>
      <c r="I291" s="1" t="s">
        <v>542</v>
      </c>
      <c r="J291" s="1" t="s">
        <v>544</v>
      </c>
      <c r="K291" s="1" t="s">
        <v>131</v>
      </c>
      <c r="L291" s="1"/>
      <c r="M291" s="1" t="s">
        <v>132</v>
      </c>
      <c r="N291" s="1" t="s">
        <v>133</v>
      </c>
      <c r="O291">
        <v>1</v>
      </c>
      <c r="P291">
        <v>3</v>
      </c>
      <c r="Q291" t="s">
        <v>1437</v>
      </c>
      <c r="R291" t="s">
        <v>1443</v>
      </c>
      <c r="S291">
        <v>10</v>
      </c>
      <c r="T291" t="s">
        <v>1449</v>
      </c>
      <c r="U291" t="s">
        <v>1504</v>
      </c>
    </row>
    <row r="292" spans="1:21" x14ac:dyDescent="0.3">
      <c r="A292">
        <v>10667</v>
      </c>
      <c r="B292" s="1" t="s">
        <v>191</v>
      </c>
      <c r="C292">
        <v>7</v>
      </c>
      <c r="D292" s="2">
        <v>45181</v>
      </c>
      <c r="E292" s="2">
        <v>45209</v>
      </c>
      <c r="F292" s="2">
        <v>45188</v>
      </c>
      <c r="G292">
        <v>1</v>
      </c>
      <c r="H292">
        <v>78.09</v>
      </c>
      <c r="I292" s="1" t="s">
        <v>192</v>
      </c>
      <c r="J292" s="1" t="s">
        <v>195</v>
      </c>
      <c r="K292" s="1" t="s">
        <v>196</v>
      </c>
      <c r="L292" s="1"/>
      <c r="M292" s="1" t="s">
        <v>197</v>
      </c>
      <c r="N292" s="1" t="s">
        <v>198</v>
      </c>
      <c r="O292">
        <v>1</v>
      </c>
      <c r="P292">
        <v>7</v>
      </c>
      <c r="Q292" t="s">
        <v>1437</v>
      </c>
      <c r="R292" t="s">
        <v>1442</v>
      </c>
      <c r="S292">
        <v>9</v>
      </c>
      <c r="T292" t="s">
        <v>1448</v>
      </c>
      <c r="U292" t="s">
        <v>1502</v>
      </c>
    </row>
    <row r="293" spans="1:21" x14ac:dyDescent="0.3">
      <c r="A293">
        <v>10677</v>
      </c>
      <c r="B293" s="1" t="s">
        <v>50</v>
      </c>
      <c r="C293">
        <v>1</v>
      </c>
      <c r="D293" s="2">
        <v>45191</v>
      </c>
      <c r="E293" s="2">
        <v>45219</v>
      </c>
      <c r="F293" s="2">
        <v>45195</v>
      </c>
      <c r="G293">
        <v>3</v>
      </c>
      <c r="H293">
        <v>4.03</v>
      </c>
      <c r="I293" s="1" t="s">
        <v>51</v>
      </c>
      <c r="J293" s="1" t="s">
        <v>53</v>
      </c>
      <c r="K293" s="1" t="s">
        <v>45</v>
      </c>
      <c r="L293" s="1"/>
      <c r="M293" s="1" t="s">
        <v>54</v>
      </c>
      <c r="N293" s="1" t="s">
        <v>47</v>
      </c>
      <c r="O293">
        <v>1</v>
      </c>
      <c r="P293">
        <v>4</v>
      </c>
      <c r="Q293" t="s">
        <v>1437</v>
      </c>
      <c r="R293" t="s">
        <v>1442</v>
      </c>
      <c r="S293">
        <v>9</v>
      </c>
      <c r="T293" t="s">
        <v>1448</v>
      </c>
      <c r="U293" t="s">
        <v>1504</v>
      </c>
    </row>
    <row r="294" spans="1:21" x14ac:dyDescent="0.3">
      <c r="A294">
        <v>10676</v>
      </c>
      <c r="B294" s="1" t="s">
        <v>665</v>
      </c>
      <c r="C294">
        <v>2</v>
      </c>
      <c r="D294" s="2">
        <v>45191</v>
      </c>
      <c r="E294" s="2">
        <v>45219</v>
      </c>
      <c r="F294" s="2">
        <v>45198</v>
      </c>
      <c r="G294">
        <v>2</v>
      </c>
      <c r="H294">
        <v>2.0099999999999998</v>
      </c>
      <c r="I294" s="1" t="s">
        <v>666</v>
      </c>
      <c r="J294" s="1" t="s">
        <v>668</v>
      </c>
      <c r="K294" s="1" t="s">
        <v>45</v>
      </c>
      <c r="L294" s="1"/>
      <c r="M294" s="1" t="s">
        <v>504</v>
      </c>
      <c r="N294" s="1" t="s">
        <v>47</v>
      </c>
      <c r="O294">
        <v>1</v>
      </c>
      <c r="P294">
        <v>7</v>
      </c>
      <c r="Q294" t="s">
        <v>1437</v>
      </c>
      <c r="R294" t="s">
        <v>1442</v>
      </c>
      <c r="S294">
        <v>9</v>
      </c>
      <c r="T294" t="s">
        <v>1448</v>
      </c>
      <c r="U294" t="s">
        <v>1504</v>
      </c>
    </row>
    <row r="295" spans="1:21" x14ac:dyDescent="0.3">
      <c r="A295">
        <v>10673</v>
      </c>
      <c r="B295" s="1" t="s">
        <v>740</v>
      </c>
      <c r="C295">
        <v>2</v>
      </c>
      <c r="D295" s="2">
        <v>45187</v>
      </c>
      <c r="E295" s="2">
        <v>45215</v>
      </c>
      <c r="F295" s="2">
        <v>45188</v>
      </c>
      <c r="G295">
        <v>1</v>
      </c>
      <c r="H295">
        <v>22.76</v>
      </c>
      <c r="I295" s="1" t="s">
        <v>741</v>
      </c>
      <c r="J295" s="1" t="s">
        <v>744</v>
      </c>
      <c r="K295" s="1" t="s">
        <v>745</v>
      </c>
      <c r="L295" s="1"/>
      <c r="M295" s="1" t="s">
        <v>746</v>
      </c>
      <c r="N295" s="1" t="s">
        <v>723</v>
      </c>
      <c r="O295">
        <v>1</v>
      </c>
      <c r="P295">
        <v>1</v>
      </c>
      <c r="Q295" t="s">
        <v>1437</v>
      </c>
      <c r="R295" t="s">
        <v>1442</v>
      </c>
      <c r="S295">
        <v>9</v>
      </c>
      <c r="T295" t="s">
        <v>1448</v>
      </c>
      <c r="U295" t="s">
        <v>1501</v>
      </c>
    </row>
    <row r="296" spans="1:21" x14ac:dyDescent="0.3">
      <c r="A296">
        <v>10672</v>
      </c>
      <c r="B296" s="1" t="s">
        <v>65</v>
      </c>
      <c r="C296">
        <v>9</v>
      </c>
      <c r="D296" s="2">
        <v>45186</v>
      </c>
      <c r="E296" s="2">
        <v>45200</v>
      </c>
      <c r="F296" s="2">
        <v>45195</v>
      </c>
      <c r="G296">
        <v>2</v>
      </c>
      <c r="H296">
        <v>95.75</v>
      </c>
      <c r="I296" s="1" t="s">
        <v>66</v>
      </c>
      <c r="J296" s="1" t="s">
        <v>69</v>
      </c>
      <c r="K296" s="1" t="s">
        <v>70</v>
      </c>
      <c r="L296" s="1"/>
      <c r="M296" s="1" t="s">
        <v>71</v>
      </c>
      <c r="N296" s="1" t="s">
        <v>72</v>
      </c>
      <c r="O296">
        <v>1</v>
      </c>
      <c r="P296">
        <v>9</v>
      </c>
      <c r="Q296" t="s">
        <v>1437</v>
      </c>
      <c r="R296" t="s">
        <v>1442</v>
      </c>
      <c r="S296">
        <v>9</v>
      </c>
      <c r="T296" t="s">
        <v>1448</v>
      </c>
      <c r="U296" t="s">
        <v>1503</v>
      </c>
    </row>
    <row r="297" spans="1:21" x14ac:dyDescent="0.3">
      <c r="A297">
        <v>10669</v>
      </c>
      <c r="B297" s="1" t="s">
        <v>609</v>
      </c>
      <c r="C297">
        <v>2</v>
      </c>
      <c r="D297" s="2">
        <v>45184</v>
      </c>
      <c r="E297" s="2">
        <v>45212</v>
      </c>
      <c r="F297" s="2">
        <v>45191</v>
      </c>
      <c r="G297">
        <v>1</v>
      </c>
      <c r="H297">
        <v>24.39</v>
      </c>
      <c r="I297" s="1" t="s">
        <v>610</v>
      </c>
      <c r="J297" s="1" t="s">
        <v>612</v>
      </c>
      <c r="K297" s="1" t="s">
        <v>613</v>
      </c>
      <c r="L297" s="1"/>
      <c r="M297" s="1" t="s">
        <v>614</v>
      </c>
      <c r="N297" s="1" t="s">
        <v>615</v>
      </c>
      <c r="O297">
        <v>1</v>
      </c>
      <c r="P297">
        <v>7</v>
      </c>
      <c r="Q297" t="s">
        <v>1437</v>
      </c>
      <c r="R297" t="s">
        <v>1442</v>
      </c>
      <c r="S297">
        <v>9</v>
      </c>
      <c r="T297" t="s">
        <v>1448</v>
      </c>
      <c r="U297" t="s">
        <v>1504</v>
      </c>
    </row>
    <row r="298" spans="1:21" x14ac:dyDescent="0.3">
      <c r="A298">
        <v>10733</v>
      </c>
      <c r="B298" s="1" t="s">
        <v>65</v>
      </c>
      <c r="C298">
        <v>1</v>
      </c>
      <c r="D298" s="2">
        <v>45237</v>
      </c>
      <c r="E298" s="2">
        <v>45265</v>
      </c>
      <c r="F298" s="2">
        <v>45240</v>
      </c>
      <c r="G298">
        <v>3</v>
      </c>
      <c r="H298">
        <v>110.11</v>
      </c>
      <c r="I298" s="1" t="s">
        <v>66</v>
      </c>
      <c r="J298" s="1" t="s">
        <v>69</v>
      </c>
      <c r="K298" s="1" t="s">
        <v>70</v>
      </c>
      <c r="L298" s="1"/>
      <c r="M298" s="1" t="s">
        <v>71</v>
      </c>
      <c r="N298" s="1" t="s">
        <v>72</v>
      </c>
      <c r="O298">
        <v>1</v>
      </c>
      <c r="P298">
        <v>3</v>
      </c>
      <c r="Q298" t="s">
        <v>1437</v>
      </c>
      <c r="R298" t="s">
        <v>1443</v>
      </c>
      <c r="S298">
        <v>11</v>
      </c>
      <c r="T298" t="s">
        <v>1450</v>
      </c>
      <c r="U298" t="s">
        <v>1502</v>
      </c>
    </row>
    <row r="299" spans="1:21" x14ac:dyDescent="0.3">
      <c r="A299">
        <v>10666</v>
      </c>
      <c r="B299" s="1" t="s">
        <v>571</v>
      </c>
      <c r="C299">
        <v>7</v>
      </c>
      <c r="D299" s="2">
        <v>45181</v>
      </c>
      <c r="E299" s="2">
        <v>45209</v>
      </c>
      <c r="F299" s="2">
        <v>45191</v>
      </c>
      <c r="G299">
        <v>2</v>
      </c>
      <c r="H299">
        <v>232.42</v>
      </c>
      <c r="I299" s="1" t="s">
        <v>572</v>
      </c>
      <c r="J299" s="1" t="s">
        <v>864</v>
      </c>
      <c r="K299" s="1" t="s">
        <v>575</v>
      </c>
      <c r="L299" s="1"/>
      <c r="M299" s="1" t="s">
        <v>865</v>
      </c>
      <c r="N299" s="1" t="s">
        <v>149</v>
      </c>
      <c r="O299">
        <v>1</v>
      </c>
      <c r="P299">
        <v>10</v>
      </c>
      <c r="Q299" t="s">
        <v>1437</v>
      </c>
      <c r="R299" t="s">
        <v>1442</v>
      </c>
      <c r="S299">
        <v>9</v>
      </c>
      <c r="T299" t="s">
        <v>1448</v>
      </c>
      <c r="U299" t="s">
        <v>1503</v>
      </c>
    </row>
    <row r="300" spans="1:21" x14ac:dyDescent="0.3">
      <c r="A300">
        <v>10664</v>
      </c>
      <c r="B300" s="1" t="s">
        <v>254</v>
      </c>
      <c r="C300">
        <v>1</v>
      </c>
      <c r="D300" s="2">
        <v>45179</v>
      </c>
      <c r="E300" s="2">
        <v>45207</v>
      </c>
      <c r="F300" s="2">
        <v>45188</v>
      </c>
      <c r="G300">
        <v>3</v>
      </c>
      <c r="H300">
        <v>1.27</v>
      </c>
      <c r="I300" s="1" t="s">
        <v>255</v>
      </c>
      <c r="J300" s="1" t="s">
        <v>257</v>
      </c>
      <c r="K300" s="1" t="s">
        <v>258</v>
      </c>
      <c r="L300" s="1"/>
      <c r="M300" s="1" t="s">
        <v>259</v>
      </c>
      <c r="N300" s="1" t="s">
        <v>260</v>
      </c>
      <c r="O300">
        <v>1</v>
      </c>
      <c r="P300">
        <v>9</v>
      </c>
      <c r="Q300" t="s">
        <v>1437</v>
      </c>
      <c r="R300" t="s">
        <v>1442</v>
      </c>
      <c r="S300">
        <v>9</v>
      </c>
      <c r="T300" t="s">
        <v>1448</v>
      </c>
      <c r="U300" t="s">
        <v>1502</v>
      </c>
    </row>
    <row r="301" spans="1:21" x14ac:dyDescent="0.3">
      <c r="A301">
        <v>10695</v>
      </c>
      <c r="B301" s="1" t="s">
        <v>740</v>
      </c>
      <c r="C301">
        <v>7</v>
      </c>
      <c r="D301" s="2">
        <v>45206</v>
      </c>
      <c r="E301" s="2">
        <v>45248</v>
      </c>
      <c r="F301" s="2">
        <v>45213</v>
      </c>
      <c r="G301">
        <v>1</v>
      </c>
      <c r="H301">
        <v>16.72</v>
      </c>
      <c r="I301" s="1" t="s">
        <v>741</v>
      </c>
      <c r="J301" s="1" t="s">
        <v>744</v>
      </c>
      <c r="K301" s="1" t="s">
        <v>745</v>
      </c>
      <c r="L301" s="1"/>
      <c r="M301" s="1" t="s">
        <v>746</v>
      </c>
      <c r="N301" s="1" t="s">
        <v>723</v>
      </c>
      <c r="O301">
        <v>1</v>
      </c>
      <c r="P301">
        <v>7</v>
      </c>
      <c r="Q301" t="s">
        <v>1437</v>
      </c>
      <c r="R301" t="s">
        <v>1443</v>
      </c>
      <c r="S301">
        <v>10</v>
      </c>
      <c r="T301" t="s">
        <v>1449</v>
      </c>
      <c r="U301" t="s">
        <v>1504</v>
      </c>
    </row>
    <row r="302" spans="1:21" x14ac:dyDescent="0.3">
      <c r="A302">
        <v>10689</v>
      </c>
      <c r="B302" s="1" t="s">
        <v>65</v>
      </c>
      <c r="C302">
        <v>1</v>
      </c>
      <c r="D302" s="2">
        <v>45200</v>
      </c>
      <c r="E302" s="2">
        <v>45228</v>
      </c>
      <c r="F302" s="2">
        <v>45206</v>
      </c>
      <c r="G302">
        <v>2</v>
      </c>
      <c r="H302">
        <v>13.42</v>
      </c>
      <c r="I302" s="1" t="s">
        <v>66</v>
      </c>
      <c r="J302" s="1" t="s">
        <v>69</v>
      </c>
      <c r="K302" s="1" t="s">
        <v>70</v>
      </c>
      <c r="L302" s="1"/>
      <c r="M302" s="1" t="s">
        <v>71</v>
      </c>
      <c r="N302" s="1" t="s">
        <v>72</v>
      </c>
      <c r="O302">
        <v>1</v>
      </c>
      <c r="P302">
        <v>6</v>
      </c>
      <c r="Q302" t="s">
        <v>1437</v>
      </c>
      <c r="R302" t="s">
        <v>1443</v>
      </c>
      <c r="S302">
        <v>10</v>
      </c>
      <c r="T302" t="s">
        <v>1449</v>
      </c>
      <c r="U302" t="s">
        <v>1504</v>
      </c>
    </row>
    <row r="303" spans="1:21" x14ac:dyDescent="0.3">
      <c r="A303">
        <v>10688</v>
      </c>
      <c r="B303" s="1" t="s">
        <v>685</v>
      </c>
      <c r="C303">
        <v>4</v>
      </c>
      <c r="D303" s="2">
        <v>45200</v>
      </c>
      <c r="E303" s="2">
        <v>45214</v>
      </c>
      <c r="F303" s="2">
        <v>45206</v>
      </c>
      <c r="G303">
        <v>2</v>
      </c>
      <c r="H303">
        <v>299.08999999999997</v>
      </c>
      <c r="I303" s="1" t="s">
        <v>686</v>
      </c>
      <c r="J303" s="1" t="s">
        <v>688</v>
      </c>
      <c r="K303" s="1" t="s">
        <v>689</v>
      </c>
      <c r="L303" s="1"/>
      <c r="M303" s="1" t="s">
        <v>690</v>
      </c>
      <c r="N303" s="1" t="s">
        <v>615</v>
      </c>
      <c r="O303">
        <v>1</v>
      </c>
      <c r="P303">
        <v>6</v>
      </c>
      <c r="Q303" t="s">
        <v>1437</v>
      </c>
      <c r="R303" t="s">
        <v>1443</v>
      </c>
      <c r="S303">
        <v>10</v>
      </c>
      <c r="T303" t="s">
        <v>1449</v>
      </c>
      <c r="U303" t="s">
        <v>1503</v>
      </c>
    </row>
    <row r="304" spans="1:21" x14ac:dyDescent="0.3">
      <c r="A304">
        <v>10686</v>
      </c>
      <c r="B304" s="1" t="s">
        <v>507</v>
      </c>
      <c r="C304">
        <v>2</v>
      </c>
      <c r="D304" s="2">
        <v>45199</v>
      </c>
      <c r="E304" s="2">
        <v>45227</v>
      </c>
      <c r="F304" s="2">
        <v>45207</v>
      </c>
      <c r="G304">
        <v>1</v>
      </c>
      <c r="H304">
        <v>96.5</v>
      </c>
      <c r="I304" s="1" t="s">
        <v>508</v>
      </c>
      <c r="J304" s="1" t="s">
        <v>510</v>
      </c>
      <c r="K304" s="1" t="s">
        <v>511</v>
      </c>
      <c r="L304" s="1"/>
      <c r="M304" s="1" t="s">
        <v>512</v>
      </c>
      <c r="N304" s="1" t="s">
        <v>198</v>
      </c>
      <c r="O304">
        <v>1</v>
      </c>
      <c r="P304">
        <v>8</v>
      </c>
      <c r="Q304" t="s">
        <v>1437</v>
      </c>
      <c r="R304" t="s">
        <v>1442</v>
      </c>
      <c r="S304">
        <v>9</v>
      </c>
      <c r="T304" t="s">
        <v>1448</v>
      </c>
      <c r="U304" t="s">
        <v>1502</v>
      </c>
    </row>
    <row r="305" spans="1:21" x14ac:dyDescent="0.3">
      <c r="A305">
        <v>10682</v>
      </c>
      <c r="B305" s="1" t="s">
        <v>50</v>
      </c>
      <c r="C305">
        <v>3</v>
      </c>
      <c r="D305" s="2">
        <v>45194</v>
      </c>
      <c r="E305" s="2">
        <v>45222</v>
      </c>
      <c r="F305" s="2">
        <v>45200</v>
      </c>
      <c r="G305">
        <v>2</v>
      </c>
      <c r="H305">
        <v>36.130000000000003</v>
      </c>
      <c r="I305" s="1" t="s">
        <v>51</v>
      </c>
      <c r="J305" s="1" t="s">
        <v>53</v>
      </c>
      <c r="K305" s="1" t="s">
        <v>45</v>
      </c>
      <c r="L305" s="1"/>
      <c r="M305" s="1" t="s">
        <v>54</v>
      </c>
      <c r="N305" s="1" t="s">
        <v>47</v>
      </c>
      <c r="O305">
        <v>1</v>
      </c>
      <c r="P305">
        <v>6</v>
      </c>
      <c r="Q305" t="s">
        <v>1437</v>
      </c>
      <c r="R305" t="s">
        <v>1442</v>
      </c>
      <c r="S305">
        <v>9</v>
      </c>
      <c r="T305" t="s">
        <v>1448</v>
      </c>
      <c r="U305" t="s">
        <v>1501</v>
      </c>
    </row>
    <row r="306" spans="1:21" x14ac:dyDescent="0.3">
      <c r="A306">
        <v>10698</v>
      </c>
      <c r="B306" s="1" t="s">
        <v>191</v>
      </c>
      <c r="C306">
        <v>4</v>
      </c>
      <c r="D306" s="2">
        <v>45208</v>
      </c>
      <c r="E306" s="2">
        <v>45236</v>
      </c>
      <c r="F306" s="2">
        <v>45216</v>
      </c>
      <c r="G306">
        <v>1</v>
      </c>
      <c r="H306">
        <v>272.47000000000003</v>
      </c>
      <c r="I306" s="1" t="s">
        <v>192</v>
      </c>
      <c r="J306" s="1" t="s">
        <v>195</v>
      </c>
      <c r="K306" s="1" t="s">
        <v>196</v>
      </c>
      <c r="L306" s="1"/>
      <c r="M306" s="1" t="s">
        <v>197</v>
      </c>
      <c r="N306" s="1" t="s">
        <v>198</v>
      </c>
      <c r="O306">
        <v>1</v>
      </c>
      <c r="P306">
        <v>8</v>
      </c>
      <c r="Q306" t="s">
        <v>1437</v>
      </c>
      <c r="R306" t="s">
        <v>1443</v>
      </c>
      <c r="S306">
        <v>10</v>
      </c>
      <c r="T306" t="s">
        <v>1449</v>
      </c>
      <c r="U306" t="s">
        <v>1503</v>
      </c>
    </row>
    <row r="307" spans="1:21" x14ac:dyDescent="0.3">
      <c r="A307">
        <v>10784</v>
      </c>
      <c r="B307" s="1" t="s">
        <v>429</v>
      </c>
      <c r="C307">
        <v>4</v>
      </c>
      <c r="D307" s="2">
        <v>45278</v>
      </c>
      <c r="E307" s="2">
        <v>45306</v>
      </c>
      <c r="F307" s="2">
        <v>45282</v>
      </c>
      <c r="G307">
        <v>3</v>
      </c>
      <c r="H307">
        <v>70.09</v>
      </c>
      <c r="I307" s="1" t="s">
        <v>430</v>
      </c>
      <c r="J307" s="1" t="s">
        <v>432</v>
      </c>
      <c r="K307" s="1" t="s">
        <v>433</v>
      </c>
      <c r="L307" s="1"/>
      <c r="M307" s="1" t="s">
        <v>434</v>
      </c>
      <c r="N307" s="1" t="s">
        <v>251</v>
      </c>
      <c r="O307">
        <v>1</v>
      </c>
      <c r="P307">
        <v>4</v>
      </c>
      <c r="Q307" t="s">
        <v>1437</v>
      </c>
      <c r="R307" t="s">
        <v>1443</v>
      </c>
      <c r="S307">
        <v>12</v>
      </c>
      <c r="T307" t="s">
        <v>1451</v>
      </c>
      <c r="U307" t="s">
        <v>1502</v>
      </c>
    </row>
    <row r="308" spans="1:21" x14ac:dyDescent="0.3">
      <c r="A308">
        <v>10782</v>
      </c>
      <c r="B308" s="1" t="s">
        <v>126</v>
      </c>
      <c r="C308">
        <v>9</v>
      </c>
      <c r="D308" s="2">
        <v>45277</v>
      </c>
      <c r="E308" s="2">
        <v>45305</v>
      </c>
      <c r="F308" s="2">
        <v>45282</v>
      </c>
      <c r="G308">
        <v>3</v>
      </c>
      <c r="H308">
        <v>1.1000000000000001</v>
      </c>
      <c r="I308" s="1" t="s">
        <v>869</v>
      </c>
      <c r="J308" s="1" t="s">
        <v>130</v>
      </c>
      <c r="K308" s="1" t="s">
        <v>131</v>
      </c>
      <c r="L308" s="1"/>
      <c r="M308" s="1" t="s">
        <v>132</v>
      </c>
      <c r="N308" s="1" t="s">
        <v>133</v>
      </c>
      <c r="O308">
        <v>1</v>
      </c>
      <c r="P308">
        <v>5</v>
      </c>
      <c r="Q308" t="s">
        <v>1437</v>
      </c>
      <c r="R308" t="s">
        <v>1443</v>
      </c>
      <c r="S308">
        <v>12</v>
      </c>
      <c r="T308" t="s">
        <v>1451</v>
      </c>
      <c r="U308" t="s">
        <v>1505</v>
      </c>
    </row>
    <row r="309" spans="1:21" x14ac:dyDescent="0.3">
      <c r="A309">
        <v>10778</v>
      </c>
      <c r="B309" s="1" t="s">
        <v>65</v>
      </c>
      <c r="C309">
        <v>3</v>
      </c>
      <c r="D309" s="2">
        <v>45276</v>
      </c>
      <c r="E309" s="2">
        <v>45304</v>
      </c>
      <c r="F309" s="2">
        <v>45284</v>
      </c>
      <c r="G309">
        <v>1</v>
      </c>
      <c r="H309">
        <v>6.79</v>
      </c>
      <c r="I309" s="1" t="s">
        <v>66</v>
      </c>
      <c r="J309" s="1" t="s">
        <v>69</v>
      </c>
      <c r="K309" s="1" t="s">
        <v>70</v>
      </c>
      <c r="L309" s="1"/>
      <c r="M309" s="1" t="s">
        <v>71</v>
      </c>
      <c r="N309" s="1" t="s">
        <v>72</v>
      </c>
      <c r="O309">
        <v>1</v>
      </c>
      <c r="P309">
        <v>8</v>
      </c>
      <c r="Q309" t="s">
        <v>1437</v>
      </c>
      <c r="R309" t="s">
        <v>1443</v>
      </c>
      <c r="S309">
        <v>12</v>
      </c>
      <c r="T309" t="s">
        <v>1451</v>
      </c>
      <c r="U309" t="s">
        <v>1505</v>
      </c>
    </row>
    <row r="310" spans="1:21" x14ac:dyDescent="0.3">
      <c r="A310">
        <v>10776</v>
      </c>
      <c r="B310" s="1" t="s">
        <v>191</v>
      </c>
      <c r="C310">
        <v>1</v>
      </c>
      <c r="D310" s="2">
        <v>45275</v>
      </c>
      <c r="E310" s="2">
        <v>45303</v>
      </c>
      <c r="F310" s="2">
        <v>45278</v>
      </c>
      <c r="G310">
        <v>3</v>
      </c>
      <c r="H310">
        <v>351.53</v>
      </c>
      <c r="I310" s="1" t="s">
        <v>192</v>
      </c>
      <c r="J310" s="1" t="s">
        <v>195</v>
      </c>
      <c r="K310" s="1" t="s">
        <v>196</v>
      </c>
      <c r="L310" s="1"/>
      <c r="M310" s="1" t="s">
        <v>197</v>
      </c>
      <c r="N310" s="1" t="s">
        <v>198</v>
      </c>
      <c r="O310">
        <v>1</v>
      </c>
      <c r="P310">
        <v>3</v>
      </c>
      <c r="Q310" t="s">
        <v>1437</v>
      </c>
      <c r="R310" t="s">
        <v>1443</v>
      </c>
      <c r="S310">
        <v>12</v>
      </c>
      <c r="T310" t="s">
        <v>1451</v>
      </c>
      <c r="U310" t="s">
        <v>1500</v>
      </c>
    </row>
    <row r="311" spans="1:21" x14ac:dyDescent="0.3">
      <c r="A311">
        <v>10781</v>
      </c>
      <c r="B311" s="1" t="s">
        <v>717</v>
      </c>
      <c r="C311">
        <v>2</v>
      </c>
      <c r="D311" s="2">
        <v>45277</v>
      </c>
      <c r="E311" s="2">
        <v>45305</v>
      </c>
      <c r="F311" s="2">
        <v>45279</v>
      </c>
      <c r="G311">
        <v>3</v>
      </c>
      <c r="H311">
        <v>73.16</v>
      </c>
      <c r="I311" s="1" t="s">
        <v>718</v>
      </c>
      <c r="J311" s="1" t="s">
        <v>720</v>
      </c>
      <c r="K311" s="1" t="s">
        <v>721</v>
      </c>
      <c r="L311" s="1"/>
      <c r="M311" s="1" t="s">
        <v>722</v>
      </c>
      <c r="N311" s="1" t="s">
        <v>723</v>
      </c>
      <c r="O311">
        <v>1</v>
      </c>
      <c r="P311">
        <v>2</v>
      </c>
      <c r="Q311" t="s">
        <v>1437</v>
      </c>
      <c r="R311" t="s">
        <v>1443</v>
      </c>
      <c r="S311">
        <v>12</v>
      </c>
      <c r="T311" t="s">
        <v>1451</v>
      </c>
      <c r="U311" t="s">
        <v>1502</v>
      </c>
    </row>
    <row r="312" spans="1:21" x14ac:dyDescent="0.3">
      <c r="A312">
        <v>10792</v>
      </c>
      <c r="B312" s="1" t="s">
        <v>748</v>
      </c>
      <c r="C312">
        <v>1</v>
      </c>
      <c r="D312" s="2">
        <v>45283</v>
      </c>
      <c r="E312" s="2">
        <v>45311</v>
      </c>
      <c r="F312" s="2">
        <v>45291</v>
      </c>
      <c r="G312">
        <v>3</v>
      </c>
      <c r="H312">
        <v>23.79</v>
      </c>
      <c r="I312" s="1" t="s">
        <v>868</v>
      </c>
      <c r="J312" s="1" t="s">
        <v>751</v>
      </c>
      <c r="K312" s="1" t="s">
        <v>752</v>
      </c>
      <c r="L312" s="1"/>
      <c r="M312" s="1" t="s">
        <v>753</v>
      </c>
      <c r="N312" s="1" t="s">
        <v>754</v>
      </c>
      <c r="O312">
        <v>1</v>
      </c>
      <c r="P312">
        <v>8</v>
      </c>
      <c r="Q312" t="s">
        <v>1437</v>
      </c>
      <c r="R312" t="s">
        <v>1443</v>
      </c>
      <c r="S312">
        <v>12</v>
      </c>
      <c r="T312" t="s">
        <v>1451</v>
      </c>
      <c r="U312" t="s">
        <v>1501</v>
      </c>
    </row>
    <row r="313" spans="1:21" x14ac:dyDescent="0.3">
      <c r="A313">
        <v>10804</v>
      </c>
      <c r="B313" s="1" t="s">
        <v>602</v>
      </c>
      <c r="C313">
        <v>6</v>
      </c>
      <c r="D313" s="2">
        <v>45290</v>
      </c>
      <c r="E313" s="2">
        <v>45318</v>
      </c>
      <c r="F313" s="2">
        <v>45298</v>
      </c>
      <c r="G313">
        <v>2</v>
      </c>
      <c r="H313">
        <v>27.33</v>
      </c>
      <c r="I313" s="1" t="s">
        <v>603</v>
      </c>
      <c r="J313" s="1" t="s">
        <v>605</v>
      </c>
      <c r="K313" s="1" t="s">
        <v>60</v>
      </c>
      <c r="L313" s="1"/>
      <c r="M313" s="1" t="s">
        <v>606</v>
      </c>
      <c r="N313" s="1" t="s">
        <v>62</v>
      </c>
      <c r="O313">
        <v>1</v>
      </c>
      <c r="P313">
        <v>8</v>
      </c>
      <c r="Q313" t="s">
        <v>1437</v>
      </c>
      <c r="R313" t="s">
        <v>1443</v>
      </c>
      <c r="S313">
        <v>12</v>
      </c>
      <c r="T313" t="s">
        <v>1451</v>
      </c>
      <c r="U313" t="s">
        <v>1503</v>
      </c>
    </row>
    <row r="314" spans="1:21" x14ac:dyDescent="0.3">
      <c r="A314">
        <v>10801</v>
      </c>
      <c r="B314" s="1" t="s">
        <v>92</v>
      </c>
      <c r="C314">
        <v>4</v>
      </c>
      <c r="D314" s="2">
        <v>45289</v>
      </c>
      <c r="E314" s="2">
        <v>45317</v>
      </c>
      <c r="F314" s="2">
        <v>45291</v>
      </c>
      <c r="G314">
        <v>2</v>
      </c>
      <c r="H314">
        <v>97.09</v>
      </c>
      <c r="I314" s="1" t="s">
        <v>93</v>
      </c>
      <c r="J314" s="1" t="s">
        <v>95</v>
      </c>
      <c r="K314" s="1" t="s">
        <v>96</v>
      </c>
      <c r="L314" s="1"/>
      <c r="M314" s="1" t="s">
        <v>97</v>
      </c>
      <c r="N314" s="1" t="s">
        <v>98</v>
      </c>
      <c r="O314">
        <v>1</v>
      </c>
      <c r="P314">
        <v>2</v>
      </c>
      <c r="Q314" t="s">
        <v>1437</v>
      </c>
      <c r="R314" t="s">
        <v>1443</v>
      </c>
      <c r="S314">
        <v>12</v>
      </c>
      <c r="T314" t="s">
        <v>1451</v>
      </c>
      <c r="U314" t="s">
        <v>1503</v>
      </c>
    </row>
    <row r="315" spans="1:21" x14ac:dyDescent="0.3">
      <c r="A315">
        <v>10800</v>
      </c>
      <c r="B315" s="1" t="s">
        <v>602</v>
      </c>
      <c r="C315">
        <v>1</v>
      </c>
      <c r="D315" s="2">
        <v>45286</v>
      </c>
      <c r="E315" s="2">
        <v>45314</v>
      </c>
      <c r="F315" s="2">
        <v>45296</v>
      </c>
      <c r="G315">
        <v>3</v>
      </c>
      <c r="H315">
        <v>137.44</v>
      </c>
      <c r="I315" s="1" t="s">
        <v>603</v>
      </c>
      <c r="J315" s="1" t="s">
        <v>605</v>
      </c>
      <c r="K315" s="1" t="s">
        <v>60</v>
      </c>
      <c r="L315" s="1"/>
      <c r="M315" s="1" t="s">
        <v>606</v>
      </c>
      <c r="N315" s="1" t="s">
        <v>62</v>
      </c>
      <c r="O315">
        <v>1</v>
      </c>
      <c r="P315">
        <v>10</v>
      </c>
      <c r="Q315" t="s">
        <v>1437</v>
      </c>
      <c r="R315" t="s">
        <v>1443</v>
      </c>
      <c r="S315">
        <v>12</v>
      </c>
      <c r="T315" t="s">
        <v>1451</v>
      </c>
      <c r="U315" t="s">
        <v>1502</v>
      </c>
    </row>
    <row r="316" spans="1:21" x14ac:dyDescent="0.3">
      <c r="A316">
        <v>10795</v>
      </c>
      <c r="B316" s="1" t="s">
        <v>191</v>
      </c>
      <c r="C316">
        <v>8</v>
      </c>
      <c r="D316" s="2">
        <v>45284</v>
      </c>
      <c r="E316" s="2">
        <v>45312</v>
      </c>
      <c r="F316" s="2">
        <v>45311</v>
      </c>
      <c r="G316">
        <v>2</v>
      </c>
      <c r="H316">
        <v>126.66</v>
      </c>
      <c r="I316" s="1" t="s">
        <v>192</v>
      </c>
      <c r="J316" s="1" t="s">
        <v>195</v>
      </c>
      <c r="K316" s="1" t="s">
        <v>196</v>
      </c>
      <c r="L316" s="1"/>
      <c r="M316" s="1" t="s">
        <v>197</v>
      </c>
      <c r="N316" s="1" t="s">
        <v>198</v>
      </c>
      <c r="O316">
        <v>1</v>
      </c>
      <c r="P316">
        <v>27</v>
      </c>
      <c r="Q316" t="s">
        <v>1437</v>
      </c>
      <c r="R316" t="s">
        <v>1443</v>
      </c>
      <c r="S316">
        <v>12</v>
      </c>
      <c r="T316" t="s">
        <v>1451</v>
      </c>
      <c r="U316" t="s">
        <v>1503</v>
      </c>
    </row>
    <row r="317" spans="1:21" x14ac:dyDescent="0.3">
      <c r="A317">
        <v>10774</v>
      </c>
      <c r="B317" s="1" t="s">
        <v>224</v>
      </c>
      <c r="C317">
        <v>4</v>
      </c>
      <c r="D317" s="2">
        <v>45271</v>
      </c>
      <c r="E317" s="2">
        <v>45285</v>
      </c>
      <c r="F317" s="2">
        <v>45272</v>
      </c>
      <c r="G317">
        <v>1</v>
      </c>
      <c r="H317">
        <v>48.2</v>
      </c>
      <c r="I317" s="1" t="s">
        <v>225</v>
      </c>
      <c r="J317" s="1" t="s">
        <v>227</v>
      </c>
      <c r="K317" s="1" t="s">
        <v>228</v>
      </c>
      <c r="L317" s="1"/>
      <c r="M317" s="1" t="s">
        <v>229</v>
      </c>
      <c r="N317" s="1" t="s">
        <v>72</v>
      </c>
      <c r="O317">
        <v>1</v>
      </c>
      <c r="P317">
        <v>1</v>
      </c>
      <c r="Q317" t="s">
        <v>1437</v>
      </c>
      <c r="R317" t="s">
        <v>1443</v>
      </c>
      <c r="S317">
        <v>12</v>
      </c>
      <c r="T317" t="s">
        <v>1451</v>
      </c>
      <c r="U317" t="s">
        <v>1504</v>
      </c>
    </row>
    <row r="318" spans="1:21" x14ac:dyDescent="0.3">
      <c r="A318">
        <v>10773</v>
      </c>
      <c r="B318" s="1" t="s">
        <v>191</v>
      </c>
      <c r="C318">
        <v>1</v>
      </c>
      <c r="D318" s="2">
        <v>45271</v>
      </c>
      <c r="E318" s="2">
        <v>45299</v>
      </c>
      <c r="F318" s="2">
        <v>45276</v>
      </c>
      <c r="G318">
        <v>3</v>
      </c>
      <c r="H318">
        <v>96.43</v>
      </c>
      <c r="I318" s="1" t="s">
        <v>192</v>
      </c>
      <c r="J318" s="1" t="s">
        <v>195</v>
      </c>
      <c r="K318" s="1" t="s">
        <v>196</v>
      </c>
      <c r="L318" s="1"/>
      <c r="M318" s="1" t="s">
        <v>197</v>
      </c>
      <c r="N318" s="1" t="s">
        <v>198</v>
      </c>
      <c r="O318">
        <v>1</v>
      </c>
      <c r="P318">
        <v>5</v>
      </c>
      <c r="Q318" t="s">
        <v>1437</v>
      </c>
      <c r="R318" t="s">
        <v>1443</v>
      </c>
      <c r="S318">
        <v>12</v>
      </c>
      <c r="T318" t="s">
        <v>1451</v>
      </c>
      <c r="U318" t="s">
        <v>1503</v>
      </c>
    </row>
    <row r="319" spans="1:21" x14ac:dyDescent="0.3">
      <c r="A319">
        <v>10771</v>
      </c>
      <c r="B319" s="1" t="s">
        <v>191</v>
      </c>
      <c r="C319">
        <v>9</v>
      </c>
      <c r="D319" s="2">
        <v>45270</v>
      </c>
      <c r="E319" s="2">
        <v>45298</v>
      </c>
      <c r="F319" s="2">
        <v>45293</v>
      </c>
      <c r="G319">
        <v>2</v>
      </c>
      <c r="H319">
        <v>11.19</v>
      </c>
      <c r="I319" s="1" t="s">
        <v>192</v>
      </c>
      <c r="J319" s="1" t="s">
        <v>195</v>
      </c>
      <c r="K319" s="1" t="s">
        <v>196</v>
      </c>
      <c r="L319" s="1"/>
      <c r="M319" s="1" t="s">
        <v>197</v>
      </c>
      <c r="N319" s="1" t="s">
        <v>198</v>
      </c>
      <c r="O319">
        <v>1</v>
      </c>
      <c r="P319">
        <v>23</v>
      </c>
      <c r="Q319" t="s">
        <v>1437</v>
      </c>
      <c r="R319" t="s">
        <v>1443</v>
      </c>
      <c r="S319">
        <v>12</v>
      </c>
      <c r="T319" t="s">
        <v>1451</v>
      </c>
      <c r="U319" t="s">
        <v>1501</v>
      </c>
    </row>
    <row r="320" spans="1:21" x14ac:dyDescent="0.3">
      <c r="A320">
        <v>10750</v>
      </c>
      <c r="B320" s="1" t="s">
        <v>717</v>
      </c>
      <c r="C320">
        <v>9</v>
      </c>
      <c r="D320" s="2">
        <v>45251</v>
      </c>
      <c r="E320" s="2">
        <v>45279</v>
      </c>
      <c r="F320" s="2">
        <v>45254</v>
      </c>
      <c r="G320">
        <v>1</v>
      </c>
      <c r="H320">
        <v>79.3</v>
      </c>
      <c r="I320" s="1" t="s">
        <v>718</v>
      </c>
      <c r="J320" s="1" t="s">
        <v>720</v>
      </c>
      <c r="K320" s="1" t="s">
        <v>721</v>
      </c>
      <c r="L320" s="1"/>
      <c r="M320" s="1" t="s">
        <v>722</v>
      </c>
      <c r="N320" s="1" t="s">
        <v>723</v>
      </c>
      <c r="O320">
        <v>1</v>
      </c>
      <c r="P320">
        <v>3</v>
      </c>
      <c r="Q320" t="s">
        <v>1437</v>
      </c>
      <c r="R320" t="s">
        <v>1443</v>
      </c>
      <c r="S320">
        <v>11</v>
      </c>
      <c r="T320" t="s">
        <v>1450</v>
      </c>
      <c r="U320" t="s">
        <v>1502</v>
      </c>
    </row>
    <row r="321" spans="1:21" x14ac:dyDescent="0.3">
      <c r="A321">
        <v>10747</v>
      </c>
      <c r="B321" s="1" t="s">
        <v>507</v>
      </c>
      <c r="C321">
        <v>6</v>
      </c>
      <c r="D321" s="2">
        <v>45249</v>
      </c>
      <c r="E321" s="2">
        <v>45277</v>
      </c>
      <c r="F321" s="2">
        <v>45256</v>
      </c>
      <c r="G321">
        <v>1</v>
      </c>
      <c r="H321">
        <v>117.33</v>
      </c>
      <c r="I321" s="1" t="s">
        <v>508</v>
      </c>
      <c r="J321" s="1" t="s">
        <v>510</v>
      </c>
      <c r="K321" s="1" t="s">
        <v>511</v>
      </c>
      <c r="L321" s="1"/>
      <c r="M321" s="1" t="s">
        <v>512</v>
      </c>
      <c r="N321" s="1" t="s">
        <v>198</v>
      </c>
      <c r="O321">
        <v>1</v>
      </c>
      <c r="P321">
        <v>7</v>
      </c>
      <c r="Q321" t="s">
        <v>1437</v>
      </c>
      <c r="R321" t="s">
        <v>1443</v>
      </c>
      <c r="S321">
        <v>11</v>
      </c>
      <c r="T321" t="s">
        <v>1450</v>
      </c>
      <c r="U321" t="s">
        <v>1502</v>
      </c>
    </row>
    <row r="322" spans="1:21" x14ac:dyDescent="0.3">
      <c r="A322">
        <v>10746</v>
      </c>
      <c r="B322" s="1" t="s">
        <v>143</v>
      </c>
      <c r="C322">
        <v>1</v>
      </c>
      <c r="D322" s="2">
        <v>45249</v>
      </c>
      <c r="E322" s="2">
        <v>45277</v>
      </c>
      <c r="F322" s="2">
        <v>45251</v>
      </c>
      <c r="G322">
        <v>3</v>
      </c>
      <c r="H322">
        <v>31.43</v>
      </c>
      <c r="I322" s="1" t="s">
        <v>144</v>
      </c>
      <c r="J322" s="1" t="s">
        <v>863</v>
      </c>
      <c r="K322" s="1" t="s">
        <v>147</v>
      </c>
      <c r="L322" s="1"/>
      <c r="M322" s="1" t="s">
        <v>148</v>
      </c>
      <c r="N322" s="1" t="s">
        <v>149</v>
      </c>
      <c r="O322">
        <v>1</v>
      </c>
      <c r="P322">
        <v>2</v>
      </c>
      <c r="Q322" t="s">
        <v>1437</v>
      </c>
      <c r="R322" t="s">
        <v>1443</v>
      </c>
      <c r="S322">
        <v>11</v>
      </c>
      <c r="T322" t="s">
        <v>1450</v>
      </c>
      <c r="U322" t="s">
        <v>1503</v>
      </c>
    </row>
    <row r="323" spans="1:21" x14ac:dyDescent="0.3">
      <c r="A323">
        <v>10751</v>
      </c>
      <c r="B323" s="1" t="s">
        <v>571</v>
      </c>
      <c r="C323">
        <v>3</v>
      </c>
      <c r="D323" s="2">
        <v>45254</v>
      </c>
      <c r="E323" s="2">
        <v>45282</v>
      </c>
      <c r="F323" s="2">
        <v>45263</v>
      </c>
      <c r="G323">
        <v>3</v>
      </c>
      <c r="H323">
        <v>130.79</v>
      </c>
      <c r="I323" s="1" t="s">
        <v>572</v>
      </c>
      <c r="J323" s="1" t="s">
        <v>864</v>
      </c>
      <c r="K323" s="1" t="s">
        <v>575</v>
      </c>
      <c r="L323" s="1"/>
      <c r="M323" s="1" t="s">
        <v>865</v>
      </c>
      <c r="N323" s="1" t="s">
        <v>149</v>
      </c>
      <c r="O323">
        <v>1</v>
      </c>
      <c r="P323">
        <v>9</v>
      </c>
      <c r="Q323" t="s">
        <v>1437</v>
      </c>
      <c r="R323" t="s">
        <v>1443</v>
      </c>
      <c r="S323">
        <v>11</v>
      </c>
      <c r="T323" t="s">
        <v>1450</v>
      </c>
      <c r="U323" t="s">
        <v>1502</v>
      </c>
    </row>
    <row r="324" spans="1:21" x14ac:dyDescent="0.3">
      <c r="A324">
        <v>10744</v>
      </c>
      <c r="B324" s="1" t="s">
        <v>685</v>
      </c>
      <c r="C324">
        <v>6</v>
      </c>
      <c r="D324" s="2">
        <v>45247</v>
      </c>
      <c r="E324" s="2">
        <v>45275</v>
      </c>
      <c r="F324" s="2">
        <v>45254</v>
      </c>
      <c r="G324">
        <v>1</v>
      </c>
      <c r="H324">
        <v>69.19</v>
      </c>
      <c r="I324" s="1" t="s">
        <v>686</v>
      </c>
      <c r="J324" s="1" t="s">
        <v>688</v>
      </c>
      <c r="K324" s="1" t="s">
        <v>689</v>
      </c>
      <c r="L324" s="1"/>
      <c r="M324" s="1" t="s">
        <v>690</v>
      </c>
      <c r="N324" s="1" t="s">
        <v>615</v>
      </c>
      <c r="O324">
        <v>1</v>
      </c>
      <c r="P324">
        <v>7</v>
      </c>
      <c r="Q324" t="s">
        <v>1437</v>
      </c>
      <c r="R324" t="s">
        <v>1443</v>
      </c>
      <c r="S324">
        <v>11</v>
      </c>
      <c r="T324" t="s">
        <v>1450</v>
      </c>
      <c r="U324" t="s">
        <v>1504</v>
      </c>
    </row>
    <row r="325" spans="1:21" x14ac:dyDescent="0.3">
      <c r="A325">
        <v>10752</v>
      </c>
      <c r="B325" s="1" t="s">
        <v>462</v>
      </c>
      <c r="C325">
        <v>2</v>
      </c>
      <c r="D325" s="2">
        <v>45254</v>
      </c>
      <c r="E325" s="2">
        <v>45282</v>
      </c>
      <c r="F325" s="2">
        <v>45258</v>
      </c>
      <c r="G325">
        <v>3</v>
      </c>
      <c r="H325">
        <v>1.39</v>
      </c>
      <c r="I325" s="1" t="s">
        <v>463</v>
      </c>
      <c r="J325" s="1" t="s">
        <v>465</v>
      </c>
      <c r="K325" s="1" t="s">
        <v>60</v>
      </c>
      <c r="L325" s="1"/>
      <c r="M325" s="1" t="s">
        <v>466</v>
      </c>
      <c r="N325" s="1" t="s">
        <v>62</v>
      </c>
      <c r="O325">
        <v>1</v>
      </c>
      <c r="P325">
        <v>4</v>
      </c>
      <c r="Q325" t="s">
        <v>1437</v>
      </c>
      <c r="R325" t="s">
        <v>1443</v>
      </c>
      <c r="S325">
        <v>11</v>
      </c>
      <c r="T325" t="s">
        <v>1450</v>
      </c>
      <c r="U325" t="s">
        <v>1501</v>
      </c>
    </row>
    <row r="326" spans="1:21" x14ac:dyDescent="0.3">
      <c r="A326">
        <v>10753</v>
      </c>
      <c r="B326" s="1" t="s">
        <v>245</v>
      </c>
      <c r="C326">
        <v>3</v>
      </c>
      <c r="D326" s="2">
        <v>45255</v>
      </c>
      <c r="E326" s="2">
        <v>45283</v>
      </c>
      <c r="F326" s="2">
        <v>45257</v>
      </c>
      <c r="G326">
        <v>1</v>
      </c>
      <c r="H326">
        <v>7.7</v>
      </c>
      <c r="I326" s="1" t="s">
        <v>246</v>
      </c>
      <c r="J326" s="1" t="s">
        <v>248</v>
      </c>
      <c r="K326" s="1" t="s">
        <v>249</v>
      </c>
      <c r="L326" s="1"/>
      <c r="M326" s="1" t="s">
        <v>250</v>
      </c>
      <c r="N326" s="1" t="s">
        <v>251</v>
      </c>
      <c r="O326">
        <v>1</v>
      </c>
      <c r="P326">
        <v>2</v>
      </c>
      <c r="Q326" t="s">
        <v>1437</v>
      </c>
      <c r="R326" t="s">
        <v>1443</v>
      </c>
      <c r="S326">
        <v>11</v>
      </c>
      <c r="T326" t="s">
        <v>1450</v>
      </c>
      <c r="U326" t="s">
        <v>1505</v>
      </c>
    </row>
    <row r="327" spans="1:21" x14ac:dyDescent="0.3">
      <c r="A327">
        <v>10754</v>
      </c>
      <c r="B327" s="1" t="s">
        <v>429</v>
      </c>
      <c r="C327">
        <v>6</v>
      </c>
      <c r="D327" s="2">
        <v>45255</v>
      </c>
      <c r="E327" s="2">
        <v>45283</v>
      </c>
      <c r="F327" s="2">
        <v>45257</v>
      </c>
      <c r="G327">
        <v>3</v>
      </c>
      <c r="H327">
        <v>2.38</v>
      </c>
      <c r="I327" s="1" t="s">
        <v>430</v>
      </c>
      <c r="J327" s="1" t="s">
        <v>432</v>
      </c>
      <c r="K327" s="1" t="s">
        <v>433</v>
      </c>
      <c r="L327" s="1"/>
      <c r="M327" s="1" t="s">
        <v>434</v>
      </c>
      <c r="N327" s="1" t="s">
        <v>251</v>
      </c>
      <c r="O327">
        <v>1</v>
      </c>
      <c r="P327">
        <v>2</v>
      </c>
      <c r="Q327" t="s">
        <v>1437</v>
      </c>
      <c r="R327" t="s">
        <v>1443</v>
      </c>
      <c r="S327">
        <v>11</v>
      </c>
      <c r="T327" t="s">
        <v>1450</v>
      </c>
      <c r="U327" t="s">
        <v>1505</v>
      </c>
    </row>
    <row r="328" spans="1:21" x14ac:dyDescent="0.3">
      <c r="A328">
        <v>10769</v>
      </c>
      <c r="B328" s="1" t="s">
        <v>685</v>
      </c>
      <c r="C328">
        <v>3</v>
      </c>
      <c r="D328" s="2">
        <v>45268</v>
      </c>
      <c r="E328" s="2">
        <v>45296</v>
      </c>
      <c r="F328" s="2">
        <v>45272</v>
      </c>
      <c r="G328">
        <v>1</v>
      </c>
      <c r="H328">
        <v>65.06</v>
      </c>
      <c r="I328" s="1" t="s">
        <v>686</v>
      </c>
      <c r="J328" s="1" t="s">
        <v>688</v>
      </c>
      <c r="K328" s="1" t="s">
        <v>689</v>
      </c>
      <c r="L328" s="1"/>
      <c r="M328" s="1" t="s">
        <v>690</v>
      </c>
      <c r="N328" s="1" t="s">
        <v>615</v>
      </c>
      <c r="O328">
        <v>1</v>
      </c>
      <c r="P328">
        <v>4</v>
      </c>
      <c r="Q328" t="s">
        <v>1437</v>
      </c>
      <c r="R328" t="s">
        <v>1443</v>
      </c>
      <c r="S328">
        <v>12</v>
      </c>
      <c r="T328" t="s">
        <v>1451</v>
      </c>
      <c r="U328" t="s">
        <v>1502</v>
      </c>
    </row>
    <row r="329" spans="1:21" x14ac:dyDescent="0.3">
      <c r="A329">
        <v>10767</v>
      </c>
      <c r="B329" s="1" t="s">
        <v>634</v>
      </c>
      <c r="C329">
        <v>4</v>
      </c>
      <c r="D329" s="2">
        <v>45265</v>
      </c>
      <c r="E329" s="2">
        <v>45293</v>
      </c>
      <c r="F329" s="2">
        <v>45275</v>
      </c>
      <c r="G329">
        <v>3</v>
      </c>
      <c r="H329">
        <v>1.59</v>
      </c>
      <c r="I329" s="1" t="s">
        <v>635</v>
      </c>
      <c r="J329" s="1" t="s">
        <v>637</v>
      </c>
      <c r="K329" s="1" t="s">
        <v>638</v>
      </c>
      <c r="L329" s="1"/>
      <c r="M329" s="1" t="s">
        <v>639</v>
      </c>
      <c r="N329" s="1" t="s">
        <v>443</v>
      </c>
      <c r="O329">
        <v>1</v>
      </c>
      <c r="P329">
        <v>10</v>
      </c>
      <c r="Q329" t="s">
        <v>1437</v>
      </c>
      <c r="R329" t="s">
        <v>1443</v>
      </c>
      <c r="S329">
        <v>12</v>
      </c>
      <c r="T329" t="s">
        <v>1451</v>
      </c>
      <c r="U329" t="s">
        <v>1505</v>
      </c>
    </row>
    <row r="330" spans="1:21" x14ac:dyDescent="0.3">
      <c r="A330">
        <v>10764</v>
      </c>
      <c r="B330" s="1" t="s">
        <v>191</v>
      </c>
      <c r="C330">
        <v>6</v>
      </c>
      <c r="D330" s="2">
        <v>45263</v>
      </c>
      <c r="E330" s="2">
        <v>45291</v>
      </c>
      <c r="F330" s="2">
        <v>45268</v>
      </c>
      <c r="G330">
        <v>3</v>
      </c>
      <c r="H330">
        <v>145.44999999999999</v>
      </c>
      <c r="I330" s="1" t="s">
        <v>192</v>
      </c>
      <c r="J330" s="1" t="s">
        <v>195</v>
      </c>
      <c r="K330" s="1" t="s">
        <v>196</v>
      </c>
      <c r="L330" s="1"/>
      <c r="M330" s="1" t="s">
        <v>197</v>
      </c>
      <c r="N330" s="1" t="s">
        <v>198</v>
      </c>
      <c r="O330">
        <v>1</v>
      </c>
      <c r="P330">
        <v>5</v>
      </c>
      <c r="Q330" t="s">
        <v>1437</v>
      </c>
      <c r="R330" t="s">
        <v>1443</v>
      </c>
      <c r="S330">
        <v>12</v>
      </c>
      <c r="T330" t="s">
        <v>1451</v>
      </c>
      <c r="U330" t="s">
        <v>1503</v>
      </c>
    </row>
    <row r="331" spans="1:21" x14ac:dyDescent="0.3">
      <c r="A331">
        <v>10762</v>
      </c>
      <c r="B331" s="1" t="s">
        <v>224</v>
      </c>
      <c r="C331">
        <v>3</v>
      </c>
      <c r="D331" s="2">
        <v>45262</v>
      </c>
      <c r="E331" s="2">
        <v>45290</v>
      </c>
      <c r="F331" s="2">
        <v>45269</v>
      </c>
      <c r="G331">
        <v>1</v>
      </c>
      <c r="H331">
        <v>328.74</v>
      </c>
      <c r="I331" s="1" t="s">
        <v>225</v>
      </c>
      <c r="J331" s="1" t="s">
        <v>227</v>
      </c>
      <c r="K331" s="1" t="s">
        <v>228</v>
      </c>
      <c r="L331" s="1"/>
      <c r="M331" s="1" t="s">
        <v>229</v>
      </c>
      <c r="N331" s="1" t="s">
        <v>72</v>
      </c>
      <c r="O331">
        <v>1</v>
      </c>
      <c r="P331">
        <v>7</v>
      </c>
      <c r="Q331" t="s">
        <v>1437</v>
      </c>
      <c r="R331" t="s">
        <v>1443</v>
      </c>
      <c r="S331">
        <v>12</v>
      </c>
      <c r="T331" t="s">
        <v>1451</v>
      </c>
      <c r="U331" t="s">
        <v>1503</v>
      </c>
    </row>
    <row r="332" spans="1:21" x14ac:dyDescent="0.3">
      <c r="A332">
        <v>10760</v>
      </c>
      <c r="B332" s="1" t="s">
        <v>437</v>
      </c>
      <c r="C332">
        <v>4</v>
      </c>
      <c r="D332" s="2">
        <v>45261</v>
      </c>
      <c r="E332" s="2">
        <v>45289</v>
      </c>
      <c r="F332" s="2">
        <v>45270</v>
      </c>
      <c r="G332">
        <v>1</v>
      </c>
      <c r="H332">
        <v>155.63999999999999</v>
      </c>
      <c r="I332" s="1" t="s">
        <v>438</v>
      </c>
      <c r="J332" s="1" t="s">
        <v>440</v>
      </c>
      <c r="K332" s="1" t="s">
        <v>441</v>
      </c>
      <c r="L332" s="1"/>
      <c r="M332" s="1" t="s">
        <v>442</v>
      </c>
      <c r="N332" s="1" t="s">
        <v>443</v>
      </c>
      <c r="O332">
        <v>1</v>
      </c>
      <c r="P332">
        <v>9</v>
      </c>
      <c r="Q332" t="s">
        <v>1437</v>
      </c>
      <c r="R332" t="s">
        <v>1443</v>
      </c>
      <c r="S332">
        <v>12</v>
      </c>
      <c r="T332" t="s">
        <v>1451</v>
      </c>
      <c r="U332" t="s">
        <v>1503</v>
      </c>
    </row>
    <row r="333" spans="1:21" x14ac:dyDescent="0.3">
      <c r="A333">
        <v>10759</v>
      </c>
      <c r="B333" s="1" t="s">
        <v>40</v>
      </c>
      <c r="C333">
        <v>3</v>
      </c>
      <c r="D333" s="2">
        <v>45258</v>
      </c>
      <c r="E333" s="2">
        <v>45286</v>
      </c>
      <c r="F333" s="2">
        <v>45272</v>
      </c>
      <c r="G333">
        <v>3</v>
      </c>
      <c r="H333">
        <v>11.99</v>
      </c>
      <c r="I333" s="1" t="s">
        <v>41</v>
      </c>
      <c r="J333" s="1" t="s">
        <v>44</v>
      </c>
      <c r="K333" s="1" t="s">
        <v>45</v>
      </c>
      <c r="L333" s="1"/>
      <c r="M333" s="1" t="s">
        <v>46</v>
      </c>
      <c r="N333" s="1" t="s">
        <v>47</v>
      </c>
      <c r="O333">
        <v>1</v>
      </c>
      <c r="P333">
        <v>14</v>
      </c>
      <c r="Q333" t="s">
        <v>1437</v>
      </c>
      <c r="R333" t="s">
        <v>1443</v>
      </c>
      <c r="S333">
        <v>11</v>
      </c>
      <c r="T333" t="s">
        <v>1450</v>
      </c>
      <c r="U333" t="s">
        <v>1501</v>
      </c>
    </row>
    <row r="334" spans="1:21" x14ac:dyDescent="0.3">
      <c r="A334">
        <v>10758</v>
      </c>
      <c r="B334" s="1" t="s">
        <v>571</v>
      </c>
      <c r="C334">
        <v>3</v>
      </c>
      <c r="D334" s="2">
        <v>45258</v>
      </c>
      <c r="E334" s="2">
        <v>45286</v>
      </c>
      <c r="F334" s="2">
        <v>45264</v>
      </c>
      <c r="G334">
        <v>3</v>
      </c>
      <c r="H334">
        <v>138.16999999999999</v>
      </c>
      <c r="I334" s="1" t="s">
        <v>572</v>
      </c>
      <c r="J334" s="1" t="s">
        <v>864</v>
      </c>
      <c r="K334" s="1" t="s">
        <v>575</v>
      </c>
      <c r="L334" s="1"/>
      <c r="M334" s="1" t="s">
        <v>865</v>
      </c>
      <c r="N334" s="1" t="s">
        <v>149</v>
      </c>
      <c r="O334">
        <v>1</v>
      </c>
      <c r="P334">
        <v>6</v>
      </c>
      <c r="Q334" t="s">
        <v>1437</v>
      </c>
      <c r="R334" t="s">
        <v>1443</v>
      </c>
      <c r="S334">
        <v>11</v>
      </c>
      <c r="T334" t="s">
        <v>1450</v>
      </c>
      <c r="U334" t="s">
        <v>1502</v>
      </c>
    </row>
    <row r="335" spans="1:21" x14ac:dyDescent="0.3">
      <c r="A335">
        <v>10802</v>
      </c>
      <c r="B335" s="1" t="s">
        <v>609</v>
      </c>
      <c r="C335">
        <v>4</v>
      </c>
      <c r="D335" s="2">
        <v>45289</v>
      </c>
      <c r="E335" s="2">
        <v>45317</v>
      </c>
      <c r="F335" s="2">
        <v>45293</v>
      </c>
      <c r="G335">
        <v>2</v>
      </c>
      <c r="H335">
        <v>257.26</v>
      </c>
      <c r="I335" s="1" t="s">
        <v>610</v>
      </c>
      <c r="J335" s="1" t="s">
        <v>612</v>
      </c>
      <c r="K335" s="1" t="s">
        <v>613</v>
      </c>
      <c r="L335" s="1"/>
      <c r="M335" s="1" t="s">
        <v>614</v>
      </c>
      <c r="N335" s="1" t="s">
        <v>615</v>
      </c>
      <c r="O335">
        <v>1</v>
      </c>
      <c r="P335">
        <v>4</v>
      </c>
      <c r="Q335" t="s">
        <v>1437</v>
      </c>
      <c r="R335" t="s">
        <v>1443</v>
      </c>
      <c r="S335">
        <v>12</v>
      </c>
      <c r="T335" t="s">
        <v>1451</v>
      </c>
      <c r="U335" t="s">
        <v>1503</v>
      </c>
    </row>
    <row r="336" spans="1:21" x14ac:dyDescent="0.3">
      <c r="A336">
        <v>10491</v>
      </c>
      <c r="B336" s="1" t="s">
        <v>254</v>
      </c>
      <c r="C336">
        <v>8</v>
      </c>
      <c r="D336" s="2">
        <v>45016</v>
      </c>
      <c r="E336" s="2">
        <v>45044</v>
      </c>
      <c r="F336" s="2">
        <v>45024</v>
      </c>
      <c r="G336">
        <v>3</v>
      </c>
      <c r="H336">
        <v>16.96</v>
      </c>
      <c r="I336" s="1" t="s">
        <v>255</v>
      </c>
      <c r="J336" s="1" t="s">
        <v>257</v>
      </c>
      <c r="K336" s="1" t="s">
        <v>258</v>
      </c>
      <c r="L336" s="1"/>
      <c r="M336" s="1" t="s">
        <v>259</v>
      </c>
      <c r="N336" s="1" t="s">
        <v>260</v>
      </c>
      <c r="O336">
        <v>1</v>
      </c>
      <c r="P336">
        <v>8</v>
      </c>
      <c r="Q336" t="s">
        <v>1437</v>
      </c>
      <c r="R336" t="s">
        <v>1444</v>
      </c>
      <c r="S336">
        <v>3</v>
      </c>
      <c r="T336" t="s">
        <v>1454</v>
      </c>
      <c r="U336" t="s">
        <v>1501</v>
      </c>
    </row>
    <row r="337" spans="1:21" x14ac:dyDescent="0.3">
      <c r="A337">
        <v>10489</v>
      </c>
      <c r="B337" s="1" t="s">
        <v>507</v>
      </c>
      <c r="C337">
        <v>6</v>
      </c>
      <c r="D337" s="2">
        <v>45013</v>
      </c>
      <c r="E337" s="2">
        <v>45041</v>
      </c>
      <c r="F337" s="2">
        <v>45025</v>
      </c>
      <c r="G337">
        <v>2</v>
      </c>
      <c r="H337">
        <v>5.29</v>
      </c>
      <c r="I337" s="1" t="s">
        <v>508</v>
      </c>
      <c r="J337" s="1" t="s">
        <v>510</v>
      </c>
      <c r="K337" s="1" t="s">
        <v>511</v>
      </c>
      <c r="L337" s="1"/>
      <c r="M337" s="1" t="s">
        <v>512</v>
      </c>
      <c r="N337" s="1" t="s">
        <v>198</v>
      </c>
      <c r="O337">
        <v>1</v>
      </c>
      <c r="P337">
        <v>12</v>
      </c>
      <c r="Q337" t="s">
        <v>1437</v>
      </c>
      <c r="R337" t="s">
        <v>1444</v>
      </c>
      <c r="S337">
        <v>3</v>
      </c>
      <c r="T337" t="s">
        <v>1454</v>
      </c>
      <c r="U337" t="s">
        <v>1504</v>
      </c>
    </row>
    <row r="338" spans="1:21" x14ac:dyDescent="0.3">
      <c r="A338">
        <v>10484</v>
      </c>
      <c r="B338" s="1" t="s">
        <v>120</v>
      </c>
      <c r="C338">
        <v>3</v>
      </c>
      <c r="D338" s="2">
        <v>45009</v>
      </c>
      <c r="E338" s="2">
        <v>45037</v>
      </c>
      <c r="F338" s="2">
        <v>45017</v>
      </c>
      <c r="G338">
        <v>3</v>
      </c>
      <c r="H338">
        <v>6.88</v>
      </c>
      <c r="I338" s="1" t="s">
        <v>121</v>
      </c>
      <c r="J338" s="1" t="s">
        <v>123</v>
      </c>
      <c r="K338" s="1" t="s">
        <v>60</v>
      </c>
      <c r="L338" s="1"/>
      <c r="M338" s="1" t="s">
        <v>124</v>
      </c>
      <c r="N338" s="1" t="s">
        <v>62</v>
      </c>
      <c r="O338">
        <v>1</v>
      </c>
      <c r="P338">
        <v>8</v>
      </c>
      <c r="Q338" t="s">
        <v>1437</v>
      </c>
      <c r="R338" t="s">
        <v>1444</v>
      </c>
      <c r="S338">
        <v>3</v>
      </c>
      <c r="T338" t="s">
        <v>1454</v>
      </c>
      <c r="U338" t="s">
        <v>1501</v>
      </c>
    </row>
    <row r="339" spans="1:21" x14ac:dyDescent="0.3">
      <c r="A339">
        <v>10477</v>
      </c>
      <c r="B339" s="1" t="s">
        <v>515</v>
      </c>
      <c r="C339">
        <v>5</v>
      </c>
      <c r="D339" s="2">
        <v>45002</v>
      </c>
      <c r="E339" s="2">
        <v>45030</v>
      </c>
      <c r="F339" s="2">
        <v>45010</v>
      </c>
      <c r="G339">
        <v>2</v>
      </c>
      <c r="H339">
        <v>13.02</v>
      </c>
      <c r="I339" s="1" t="s">
        <v>516</v>
      </c>
      <c r="J339" s="1" t="s">
        <v>518</v>
      </c>
      <c r="K339" s="1" t="s">
        <v>258</v>
      </c>
      <c r="L339" s="1"/>
      <c r="M339" s="1" t="s">
        <v>519</v>
      </c>
      <c r="N339" s="1" t="s">
        <v>260</v>
      </c>
      <c r="O339">
        <v>1</v>
      </c>
      <c r="P339">
        <v>8</v>
      </c>
      <c r="Q339" t="s">
        <v>1437</v>
      </c>
      <c r="R339" t="s">
        <v>1444</v>
      </c>
      <c r="S339">
        <v>3</v>
      </c>
      <c r="T339" t="s">
        <v>1454</v>
      </c>
      <c r="U339" t="s">
        <v>1504</v>
      </c>
    </row>
    <row r="340" spans="1:21" x14ac:dyDescent="0.3">
      <c r="A340">
        <v>10475</v>
      </c>
      <c r="B340" s="1" t="s">
        <v>634</v>
      </c>
      <c r="C340">
        <v>9</v>
      </c>
      <c r="D340" s="2">
        <v>44999</v>
      </c>
      <c r="E340" s="2">
        <v>45027</v>
      </c>
      <c r="F340" s="2">
        <v>45020</v>
      </c>
      <c r="G340">
        <v>1</v>
      </c>
      <c r="H340">
        <v>68.52</v>
      </c>
      <c r="I340" s="1" t="s">
        <v>635</v>
      </c>
      <c r="J340" s="1" t="s">
        <v>637</v>
      </c>
      <c r="K340" s="1" t="s">
        <v>638</v>
      </c>
      <c r="L340" s="1"/>
      <c r="M340" s="1" t="s">
        <v>639</v>
      </c>
      <c r="N340" s="1" t="s">
        <v>443</v>
      </c>
      <c r="O340">
        <v>1</v>
      </c>
      <c r="P340">
        <v>21</v>
      </c>
      <c r="Q340" t="s">
        <v>1437</v>
      </c>
      <c r="R340" t="s">
        <v>1444</v>
      </c>
      <c r="S340">
        <v>3</v>
      </c>
      <c r="T340" t="s">
        <v>1454</v>
      </c>
      <c r="U340" t="s">
        <v>1502</v>
      </c>
    </row>
    <row r="341" spans="1:21" x14ac:dyDescent="0.3">
      <c r="A341">
        <v>10474</v>
      </c>
      <c r="B341" s="1" t="s">
        <v>500</v>
      </c>
      <c r="C341">
        <v>5</v>
      </c>
      <c r="D341" s="2">
        <v>44998</v>
      </c>
      <c r="E341" s="2">
        <v>45026</v>
      </c>
      <c r="F341" s="2">
        <v>45006</v>
      </c>
      <c r="G341">
        <v>2</v>
      </c>
      <c r="H341">
        <v>83.49</v>
      </c>
      <c r="I341" s="1" t="s">
        <v>501</v>
      </c>
      <c r="J341" s="1" t="s">
        <v>503</v>
      </c>
      <c r="K341" s="1" t="s">
        <v>45</v>
      </c>
      <c r="L341" s="1"/>
      <c r="M341" s="1" t="s">
        <v>504</v>
      </c>
      <c r="N341" s="1" t="s">
        <v>47</v>
      </c>
      <c r="O341">
        <v>1</v>
      </c>
      <c r="P341">
        <v>8</v>
      </c>
      <c r="Q341" t="s">
        <v>1437</v>
      </c>
      <c r="R341" t="s">
        <v>1444</v>
      </c>
      <c r="S341">
        <v>3</v>
      </c>
      <c r="T341" t="s">
        <v>1454</v>
      </c>
      <c r="U341" t="s">
        <v>1502</v>
      </c>
    </row>
    <row r="342" spans="1:21" x14ac:dyDescent="0.3">
      <c r="A342">
        <v>10472</v>
      </c>
      <c r="B342" s="1" t="s">
        <v>602</v>
      </c>
      <c r="C342">
        <v>8</v>
      </c>
      <c r="D342" s="2">
        <v>44997</v>
      </c>
      <c r="E342" s="2">
        <v>45025</v>
      </c>
      <c r="F342" s="2">
        <v>45004</v>
      </c>
      <c r="G342">
        <v>1</v>
      </c>
      <c r="H342">
        <v>4.2</v>
      </c>
      <c r="I342" s="1" t="s">
        <v>603</v>
      </c>
      <c r="J342" s="1" t="s">
        <v>605</v>
      </c>
      <c r="K342" s="1" t="s">
        <v>60</v>
      </c>
      <c r="L342" s="1"/>
      <c r="M342" s="1" t="s">
        <v>606</v>
      </c>
      <c r="N342" s="1" t="s">
        <v>62</v>
      </c>
      <c r="O342">
        <v>1</v>
      </c>
      <c r="P342">
        <v>7</v>
      </c>
      <c r="Q342" t="s">
        <v>1437</v>
      </c>
      <c r="R342" t="s">
        <v>1444</v>
      </c>
      <c r="S342">
        <v>3</v>
      </c>
      <c r="T342" t="s">
        <v>1454</v>
      </c>
      <c r="U342" t="s">
        <v>1502</v>
      </c>
    </row>
    <row r="343" spans="1:21" x14ac:dyDescent="0.3">
      <c r="A343">
        <v>10471</v>
      </c>
      <c r="B343" s="1" t="s">
        <v>120</v>
      </c>
      <c r="C343">
        <v>2</v>
      </c>
      <c r="D343" s="2">
        <v>44996</v>
      </c>
      <c r="E343" s="2">
        <v>45024</v>
      </c>
      <c r="F343" s="2">
        <v>45003</v>
      </c>
      <c r="G343">
        <v>3</v>
      </c>
      <c r="H343">
        <v>45.59</v>
      </c>
      <c r="I343" s="1" t="s">
        <v>121</v>
      </c>
      <c r="J343" s="1" t="s">
        <v>123</v>
      </c>
      <c r="K343" s="1" t="s">
        <v>60</v>
      </c>
      <c r="L343" s="1"/>
      <c r="M343" s="1" t="s">
        <v>124</v>
      </c>
      <c r="N343" s="1" t="s">
        <v>62</v>
      </c>
      <c r="O343">
        <v>1</v>
      </c>
      <c r="P343">
        <v>7</v>
      </c>
      <c r="Q343" t="s">
        <v>1437</v>
      </c>
      <c r="R343" t="s">
        <v>1444</v>
      </c>
      <c r="S343">
        <v>3</v>
      </c>
      <c r="T343" t="s">
        <v>1454</v>
      </c>
      <c r="U343" t="s">
        <v>1502</v>
      </c>
    </row>
    <row r="344" spans="1:21" x14ac:dyDescent="0.3">
      <c r="A344">
        <v>10467</v>
      </c>
      <c r="B344" s="1" t="s">
        <v>429</v>
      </c>
      <c r="C344">
        <v>8</v>
      </c>
      <c r="D344" s="2">
        <v>44991</v>
      </c>
      <c r="E344" s="2">
        <v>45019</v>
      </c>
      <c r="F344" s="2">
        <v>44996</v>
      </c>
      <c r="G344">
        <v>2</v>
      </c>
      <c r="H344">
        <v>4.93</v>
      </c>
      <c r="I344" s="1" t="s">
        <v>430</v>
      </c>
      <c r="J344" s="1" t="s">
        <v>432</v>
      </c>
      <c r="K344" s="1" t="s">
        <v>433</v>
      </c>
      <c r="L344" s="1"/>
      <c r="M344" s="1" t="s">
        <v>434</v>
      </c>
      <c r="N344" s="1" t="s">
        <v>251</v>
      </c>
      <c r="O344">
        <v>1</v>
      </c>
      <c r="P344">
        <v>5</v>
      </c>
      <c r="Q344" t="s">
        <v>1437</v>
      </c>
      <c r="R344" t="s">
        <v>1444</v>
      </c>
      <c r="S344">
        <v>3</v>
      </c>
      <c r="T344" t="s">
        <v>1454</v>
      </c>
      <c r="U344" t="s">
        <v>1505</v>
      </c>
    </row>
    <row r="345" spans="1:21" x14ac:dyDescent="0.3">
      <c r="A345">
        <v>10465</v>
      </c>
      <c r="B345" s="1" t="s">
        <v>685</v>
      </c>
      <c r="C345">
        <v>1</v>
      </c>
      <c r="D345" s="2">
        <v>44990</v>
      </c>
      <c r="E345" s="2">
        <v>45018</v>
      </c>
      <c r="F345" s="2">
        <v>44999</v>
      </c>
      <c r="G345">
        <v>3</v>
      </c>
      <c r="H345">
        <v>145.04</v>
      </c>
      <c r="I345" s="1" t="s">
        <v>686</v>
      </c>
      <c r="J345" s="1" t="s">
        <v>688</v>
      </c>
      <c r="K345" s="1" t="s">
        <v>689</v>
      </c>
      <c r="L345" s="1"/>
      <c r="M345" s="1" t="s">
        <v>690</v>
      </c>
      <c r="N345" s="1" t="s">
        <v>615</v>
      </c>
      <c r="O345">
        <v>1</v>
      </c>
      <c r="P345">
        <v>9</v>
      </c>
      <c r="Q345" t="s">
        <v>1437</v>
      </c>
      <c r="R345" t="s">
        <v>1444</v>
      </c>
      <c r="S345">
        <v>3</v>
      </c>
      <c r="T345" t="s">
        <v>1454</v>
      </c>
      <c r="U345" t="s">
        <v>1503</v>
      </c>
    </row>
    <row r="346" spans="1:21" x14ac:dyDescent="0.3">
      <c r="A346">
        <v>10526</v>
      </c>
      <c r="B346" s="1" t="s">
        <v>717</v>
      </c>
      <c r="C346">
        <v>4</v>
      </c>
      <c r="D346" s="2">
        <v>45051</v>
      </c>
      <c r="E346" s="2">
        <v>45079</v>
      </c>
      <c r="F346" s="2">
        <v>45061</v>
      </c>
      <c r="G346">
        <v>2</v>
      </c>
      <c r="H346">
        <v>58.59</v>
      </c>
      <c r="I346" s="1" t="s">
        <v>718</v>
      </c>
      <c r="J346" s="1" t="s">
        <v>720</v>
      </c>
      <c r="K346" s="1" t="s">
        <v>721</v>
      </c>
      <c r="L346" s="1"/>
      <c r="M346" s="1" t="s">
        <v>722</v>
      </c>
      <c r="N346" s="1" t="s">
        <v>723</v>
      </c>
      <c r="O346">
        <v>1</v>
      </c>
      <c r="P346">
        <v>10</v>
      </c>
      <c r="Q346" t="s">
        <v>1437</v>
      </c>
      <c r="R346" t="s">
        <v>1445</v>
      </c>
      <c r="S346">
        <v>5</v>
      </c>
      <c r="T346" t="s">
        <v>1456</v>
      </c>
      <c r="U346" t="s">
        <v>1502</v>
      </c>
    </row>
    <row r="347" spans="1:21" x14ac:dyDescent="0.3">
      <c r="A347">
        <v>10524</v>
      </c>
      <c r="B347" s="1" t="s">
        <v>65</v>
      </c>
      <c r="C347">
        <v>1</v>
      </c>
      <c r="D347" s="2">
        <v>45047</v>
      </c>
      <c r="E347" s="2">
        <v>45075</v>
      </c>
      <c r="F347" s="2">
        <v>45053</v>
      </c>
      <c r="G347">
        <v>2</v>
      </c>
      <c r="H347">
        <v>244.79</v>
      </c>
      <c r="I347" s="1" t="s">
        <v>66</v>
      </c>
      <c r="J347" s="1" t="s">
        <v>69</v>
      </c>
      <c r="K347" s="1" t="s">
        <v>70</v>
      </c>
      <c r="L347" s="1"/>
      <c r="M347" s="1" t="s">
        <v>71</v>
      </c>
      <c r="N347" s="1" t="s">
        <v>72</v>
      </c>
      <c r="O347">
        <v>1</v>
      </c>
      <c r="P347">
        <v>6</v>
      </c>
      <c r="Q347" t="s">
        <v>1437</v>
      </c>
      <c r="R347" t="s">
        <v>1445</v>
      </c>
      <c r="S347">
        <v>5</v>
      </c>
      <c r="T347" t="s">
        <v>1456</v>
      </c>
      <c r="U347" t="s">
        <v>1503</v>
      </c>
    </row>
    <row r="348" spans="1:21" x14ac:dyDescent="0.3">
      <c r="A348">
        <v>10521</v>
      </c>
      <c r="B348" s="1" t="s">
        <v>126</v>
      </c>
      <c r="C348">
        <v>8</v>
      </c>
      <c r="D348" s="2">
        <v>45045</v>
      </c>
      <c r="E348" s="2">
        <v>45073</v>
      </c>
      <c r="F348" s="2">
        <v>45048</v>
      </c>
      <c r="G348">
        <v>2</v>
      </c>
      <c r="H348">
        <v>17.22</v>
      </c>
      <c r="I348" s="1" t="s">
        <v>869</v>
      </c>
      <c r="J348" s="1" t="s">
        <v>130</v>
      </c>
      <c r="K348" s="1" t="s">
        <v>131</v>
      </c>
      <c r="L348" s="1"/>
      <c r="M348" s="1" t="s">
        <v>132</v>
      </c>
      <c r="N348" s="1" t="s">
        <v>133</v>
      </c>
      <c r="O348">
        <v>1</v>
      </c>
      <c r="P348">
        <v>3</v>
      </c>
      <c r="Q348" t="s">
        <v>1437</v>
      </c>
      <c r="R348" t="s">
        <v>1445</v>
      </c>
      <c r="S348">
        <v>4</v>
      </c>
      <c r="T348" t="s">
        <v>1455</v>
      </c>
      <c r="U348" t="s">
        <v>1505</v>
      </c>
    </row>
    <row r="349" spans="1:21" x14ac:dyDescent="0.3">
      <c r="A349">
        <v>10520</v>
      </c>
      <c r="B349" s="1" t="s">
        <v>585</v>
      </c>
      <c r="C349">
        <v>7</v>
      </c>
      <c r="D349" s="2">
        <v>45045</v>
      </c>
      <c r="E349" s="2">
        <v>45073</v>
      </c>
      <c r="F349" s="2">
        <v>45047</v>
      </c>
      <c r="G349">
        <v>1</v>
      </c>
      <c r="H349">
        <v>13.37</v>
      </c>
      <c r="I349" s="1" t="s">
        <v>586</v>
      </c>
      <c r="J349" s="1" t="s">
        <v>588</v>
      </c>
      <c r="K349" s="1" t="s">
        <v>589</v>
      </c>
      <c r="L349" s="1"/>
      <c r="M349" s="1" t="s">
        <v>590</v>
      </c>
      <c r="N349" s="1" t="s">
        <v>591</v>
      </c>
      <c r="O349">
        <v>1</v>
      </c>
      <c r="P349">
        <v>2</v>
      </c>
      <c r="Q349" t="s">
        <v>1437</v>
      </c>
      <c r="R349" t="s">
        <v>1445</v>
      </c>
      <c r="S349">
        <v>4</v>
      </c>
      <c r="T349" t="s">
        <v>1455</v>
      </c>
      <c r="U349" t="s">
        <v>1505</v>
      </c>
    </row>
    <row r="350" spans="1:21" x14ac:dyDescent="0.3">
      <c r="A350">
        <v>10519</v>
      </c>
      <c r="B350" s="1" t="s">
        <v>143</v>
      </c>
      <c r="C350">
        <v>6</v>
      </c>
      <c r="D350" s="2">
        <v>45044</v>
      </c>
      <c r="E350" s="2">
        <v>45072</v>
      </c>
      <c r="F350" s="2">
        <v>45047</v>
      </c>
      <c r="G350">
        <v>3</v>
      </c>
      <c r="H350">
        <v>91.76</v>
      </c>
      <c r="I350" s="1" t="s">
        <v>144</v>
      </c>
      <c r="J350" s="1" t="s">
        <v>863</v>
      </c>
      <c r="K350" s="1" t="s">
        <v>147</v>
      </c>
      <c r="L350" s="1"/>
      <c r="M350" s="1" t="s">
        <v>148</v>
      </c>
      <c r="N350" s="1" t="s">
        <v>149</v>
      </c>
      <c r="O350">
        <v>1</v>
      </c>
      <c r="P350">
        <v>3</v>
      </c>
      <c r="Q350" t="s">
        <v>1437</v>
      </c>
      <c r="R350" t="s">
        <v>1445</v>
      </c>
      <c r="S350">
        <v>4</v>
      </c>
      <c r="T350" t="s">
        <v>1455</v>
      </c>
      <c r="U350" t="s">
        <v>1503</v>
      </c>
    </row>
    <row r="351" spans="1:21" x14ac:dyDescent="0.3">
      <c r="A351">
        <v>10518</v>
      </c>
      <c r="B351" s="1" t="s">
        <v>665</v>
      </c>
      <c r="C351">
        <v>4</v>
      </c>
      <c r="D351" s="2">
        <v>45041</v>
      </c>
      <c r="E351" s="2">
        <v>45055</v>
      </c>
      <c r="F351" s="2">
        <v>45051</v>
      </c>
      <c r="G351">
        <v>2</v>
      </c>
      <c r="H351">
        <v>218.15</v>
      </c>
      <c r="I351" s="1" t="s">
        <v>666</v>
      </c>
      <c r="J351" s="1" t="s">
        <v>668</v>
      </c>
      <c r="K351" s="1" t="s">
        <v>45</v>
      </c>
      <c r="L351" s="1"/>
      <c r="M351" s="1" t="s">
        <v>504</v>
      </c>
      <c r="N351" s="1" t="s">
        <v>47</v>
      </c>
      <c r="O351">
        <v>1</v>
      </c>
      <c r="P351">
        <v>10</v>
      </c>
      <c r="Q351" t="s">
        <v>1437</v>
      </c>
      <c r="R351" t="s">
        <v>1445</v>
      </c>
      <c r="S351">
        <v>4</v>
      </c>
      <c r="T351" t="s">
        <v>1455</v>
      </c>
      <c r="U351" t="s">
        <v>1503</v>
      </c>
    </row>
    <row r="352" spans="1:21" x14ac:dyDescent="0.3">
      <c r="A352">
        <v>10517</v>
      </c>
      <c r="B352" s="1" t="s">
        <v>462</v>
      </c>
      <c r="C352">
        <v>3</v>
      </c>
      <c r="D352" s="2">
        <v>45040</v>
      </c>
      <c r="E352" s="2">
        <v>45068</v>
      </c>
      <c r="F352" s="2">
        <v>45045</v>
      </c>
      <c r="G352">
        <v>3</v>
      </c>
      <c r="H352">
        <v>32.07</v>
      </c>
      <c r="I352" s="1" t="s">
        <v>463</v>
      </c>
      <c r="J352" s="1" t="s">
        <v>465</v>
      </c>
      <c r="K352" s="1" t="s">
        <v>60</v>
      </c>
      <c r="L352" s="1"/>
      <c r="M352" s="1" t="s">
        <v>466</v>
      </c>
      <c r="N352" s="1" t="s">
        <v>62</v>
      </c>
      <c r="O352">
        <v>1</v>
      </c>
      <c r="P352">
        <v>5</v>
      </c>
      <c r="Q352" t="s">
        <v>1437</v>
      </c>
      <c r="R352" t="s">
        <v>1445</v>
      </c>
      <c r="S352">
        <v>4</v>
      </c>
      <c r="T352" t="s">
        <v>1455</v>
      </c>
      <c r="U352" t="s">
        <v>1501</v>
      </c>
    </row>
    <row r="353" spans="1:21" x14ac:dyDescent="0.3">
      <c r="A353">
        <v>10514</v>
      </c>
      <c r="B353" s="1" t="s">
        <v>191</v>
      </c>
      <c r="C353">
        <v>3</v>
      </c>
      <c r="D353" s="2">
        <v>45038</v>
      </c>
      <c r="E353" s="2">
        <v>45066</v>
      </c>
      <c r="F353" s="2">
        <v>45062</v>
      </c>
      <c r="G353">
        <v>2</v>
      </c>
      <c r="H353">
        <v>789.95</v>
      </c>
      <c r="I353" s="1" t="s">
        <v>192</v>
      </c>
      <c r="J353" s="1" t="s">
        <v>195</v>
      </c>
      <c r="K353" s="1" t="s">
        <v>196</v>
      </c>
      <c r="L353" s="1"/>
      <c r="M353" s="1" t="s">
        <v>197</v>
      </c>
      <c r="N353" s="1" t="s">
        <v>198</v>
      </c>
      <c r="O353">
        <v>1</v>
      </c>
      <c r="P353">
        <v>24</v>
      </c>
      <c r="Q353" t="s">
        <v>1437</v>
      </c>
      <c r="R353" t="s">
        <v>1445</v>
      </c>
      <c r="S353">
        <v>4</v>
      </c>
      <c r="T353" t="s">
        <v>1455</v>
      </c>
      <c r="U353" t="s">
        <v>1500</v>
      </c>
    </row>
    <row r="354" spans="1:21" x14ac:dyDescent="0.3">
      <c r="A354">
        <v>10507</v>
      </c>
      <c r="B354" s="1" t="s">
        <v>50</v>
      </c>
      <c r="C354">
        <v>7</v>
      </c>
      <c r="D354" s="2">
        <v>45031</v>
      </c>
      <c r="E354" s="2">
        <v>45059</v>
      </c>
      <c r="F354" s="2">
        <v>45038</v>
      </c>
      <c r="G354">
        <v>1</v>
      </c>
      <c r="H354">
        <v>47.45</v>
      </c>
      <c r="I354" s="1" t="s">
        <v>51</v>
      </c>
      <c r="J354" s="1" t="s">
        <v>53</v>
      </c>
      <c r="K354" s="1" t="s">
        <v>45</v>
      </c>
      <c r="L354" s="1"/>
      <c r="M354" s="1" t="s">
        <v>54</v>
      </c>
      <c r="N354" s="1" t="s">
        <v>47</v>
      </c>
      <c r="O354">
        <v>1</v>
      </c>
      <c r="P354">
        <v>7</v>
      </c>
      <c r="Q354" t="s">
        <v>1437</v>
      </c>
      <c r="R354" t="s">
        <v>1445</v>
      </c>
      <c r="S354">
        <v>4</v>
      </c>
      <c r="T354" t="s">
        <v>1455</v>
      </c>
      <c r="U354" t="s">
        <v>1504</v>
      </c>
    </row>
    <row r="355" spans="1:21" x14ac:dyDescent="0.3">
      <c r="A355">
        <v>10502</v>
      </c>
      <c r="B355" s="1" t="s">
        <v>500</v>
      </c>
      <c r="C355">
        <v>2</v>
      </c>
      <c r="D355" s="2">
        <v>45026</v>
      </c>
      <c r="E355" s="2">
        <v>45054</v>
      </c>
      <c r="F355" s="2">
        <v>45045</v>
      </c>
      <c r="G355">
        <v>1</v>
      </c>
      <c r="H355">
        <v>69.319999999999993</v>
      </c>
      <c r="I355" s="1" t="s">
        <v>501</v>
      </c>
      <c r="J355" s="1" t="s">
        <v>503</v>
      </c>
      <c r="K355" s="1" t="s">
        <v>45</v>
      </c>
      <c r="L355" s="1"/>
      <c r="M355" s="1" t="s">
        <v>504</v>
      </c>
      <c r="N355" s="1" t="s">
        <v>47</v>
      </c>
      <c r="O355">
        <v>1</v>
      </c>
      <c r="P355">
        <v>19</v>
      </c>
      <c r="Q355" t="s">
        <v>1437</v>
      </c>
      <c r="R355" t="s">
        <v>1445</v>
      </c>
      <c r="S355">
        <v>4</v>
      </c>
      <c r="T355" t="s">
        <v>1455</v>
      </c>
      <c r="U355" t="s">
        <v>1504</v>
      </c>
    </row>
    <row r="356" spans="1:21" x14ac:dyDescent="0.3">
      <c r="A356">
        <v>10464</v>
      </c>
      <c r="B356" s="1" t="s">
        <v>254</v>
      </c>
      <c r="C356">
        <v>4</v>
      </c>
      <c r="D356" s="2">
        <v>44989</v>
      </c>
      <c r="E356" s="2">
        <v>45017</v>
      </c>
      <c r="F356" s="2">
        <v>44999</v>
      </c>
      <c r="G356">
        <v>2</v>
      </c>
      <c r="H356">
        <v>89</v>
      </c>
      <c r="I356" s="1" t="s">
        <v>255</v>
      </c>
      <c r="J356" s="1" t="s">
        <v>257</v>
      </c>
      <c r="K356" s="1" t="s">
        <v>258</v>
      </c>
      <c r="L356" s="1"/>
      <c r="M356" s="1" t="s">
        <v>259</v>
      </c>
      <c r="N356" s="1" t="s">
        <v>260</v>
      </c>
      <c r="O356">
        <v>1</v>
      </c>
      <c r="P356">
        <v>10</v>
      </c>
      <c r="Q356" t="s">
        <v>1437</v>
      </c>
      <c r="R356" t="s">
        <v>1444</v>
      </c>
      <c r="S356">
        <v>3</v>
      </c>
      <c r="T356" t="s">
        <v>1454</v>
      </c>
      <c r="U356" t="s">
        <v>1502</v>
      </c>
    </row>
    <row r="357" spans="1:21" x14ac:dyDescent="0.3">
      <c r="A357">
        <v>10462</v>
      </c>
      <c r="B357" s="1" t="s">
        <v>161</v>
      </c>
      <c r="C357">
        <v>2</v>
      </c>
      <c r="D357" s="2">
        <v>44988</v>
      </c>
      <c r="E357" s="2">
        <v>45016</v>
      </c>
      <c r="F357" s="2">
        <v>45003</v>
      </c>
      <c r="G357">
        <v>1</v>
      </c>
      <c r="H357">
        <v>6.17</v>
      </c>
      <c r="I357" s="1" t="s">
        <v>162</v>
      </c>
      <c r="J357" s="1" t="s">
        <v>164</v>
      </c>
      <c r="K357" s="1" t="s">
        <v>60</v>
      </c>
      <c r="L357" s="1"/>
      <c r="M357" s="1" t="s">
        <v>165</v>
      </c>
      <c r="N357" s="1" t="s">
        <v>62</v>
      </c>
      <c r="O357">
        <v>1</v>
      </c>
      <c r="P357">
        <v>15</v>
      </c>
      <c r="Q357" t="s">
        <v>1437</v>
      </c>
      <c r="R357" t="s">
        <v>1444</v>
      </c>
      <c r="S357">
        <v>3</v>
      </c>
      <c r="T357" t="s">
        <v>1454</v>
      </c>
      <c r="U357" t="s">
        <v>1505</v>
      </c>
    </row>
    <row r="358" spans="1:21" x14ac:dyDescent="0.3">
      <c r="A358">
        <v>10428</v>
      </c>
      <c r="B358" s="1" t="s">
        <v>557</v>
      </c>
      <c r="C358">
        <v>7</v>
      </c>
      <c r="D358" s="2">
        <v>44954</v>
      </c>
      <c r="E358" s="2">
        <v>44982</v>
      </c>
      <c r="F358" s="2">
        <v>44961</v>
      </c>
      <c r="G358">
        <v>1</v>
      </c>
      <c r="H358">
        <v>11.09</v>
      </c>
      <c r="I358" s="1" t="s">
        <v>558</v>
      </c>
      <c r="J358" s="1" t="s">
        <v>560</v>
      </c>
      <c r="K358" s="1" t="s">
        <v>561</v>
      </c>
      <c r="L358" s="1"/>
      <c r="M358" s="1" t="s">
        <v>562</v>
      </c>
      <c r="N358" s="1" t="s">
        <v>251</v>
      </c>
      <c r="O358">
        <v>1</v>
      </c>
      <c r="P358">
        <v>7</v>
      </c>
      <c r="Q358" t="s">
        <v>1437</v>
      </c>
      <c r="R358" t="s">
        <v>1444</v>
      </c>
      <c r="S358">
        <v>1</v>
      </c>
      <c r="T358" t="s">
        <v>1452</v>
      </c>
      <c r="U358" t="s">
        <v>1505</v>
      </c>
    </row>
    <row r="359" spans="1:21" x14ac:dyDescent="0.3">
      <c r="A359">
        <v>10426</v>
      </c>
      <c r="B359" s="1" t="s">
        <v>263</v>
      </c>
      <c r="C359">
        <v>4</v>
      </c>
      <c r="D359" s="2">
        <v>44953</v>
      </c>
      <c r="E359" s="2">
        <v>44981</v>
      </c>
      <c r="F359" s="2">
        <v>44963</v>
      </c>
      <c r="G359">
        <v>1</v>
      </c>
      <c r="H359">
        <v>18.690000000000001</v>
      </c>
      <c r="I359" s="1" t="s">
        <v>866</v>
      </c>
      <c r="J359" s="1" t="s">
        <v>266</v>
      </c>
      <c r="K359" s="1" t="s">
        <v>267</v>
      </c>
      <c r="L359" s="1"/>
      <c r="M359" s="1" t="s">
        <v>867</v>
      </c>
      <c r="N359" s="1" t="s">
        <v>98</v>
      </c>
      <c r="O359">
        <v>1</v>
      </c>
      <c r="P359">
        <v>10</v>
      </c>
      <c r="Q359" t="s">
        <v>1437</v>
      </c>
      <c r="R359" t="s">
        <v>1444</v>
      </c>
      <c r="S359">
        <v>1</v>
      </c>
      <c r="T359" t="s">
        <v>1452</v>
      </c>
      <c r="U359" t="s">
        <v>1501</v>
      </c>
    </row>
    <row r="360" spans="1:21" x14ac:dyDescent="0.3">
      <c r="A360">
        <v>10422</v>
      </c>
      <c r="B360" s="1" t="s">
        <v>245</v>
      </c>
      <c r="C360">
        <v>2</v>
      </c>
      <c r="D360" s="2">
        <v>44948</v>
      </c>
      <c r="E360" s="2">
        <v>44976</v>
      </c>
      <c r="F360" s="2">
        <v>44957</v>
      </c>
      <c r="G360">
        <v>1</v>
      </c>
      <c r="H360">
        <v>3.02</v>
      </c>
      <c r="I360" s="1" t="s">
        <v>246</v>
      </c>
      <c r="J360" s="1" t="s">
        <v>248</v>
      </c>
      <c r="K360" s="1" t="s">
        <v>249</v>
      </c>
      <c r="L360" s="1"/>
      <c r="M360" s="1" t="s">
        <v>250</v>
      </c>
      <c r="N360" s="1" t="s">
        <v>251</v>
      </c>
      <c r="O360">
        <v>1</v>
      </c>
      <c r="P360">
        <v>9</v>
      </c>
      <c r="Q360" t="s">
        <v>1437</v>
      </c>
      <c r="R360" t="s">
        <v>1444</v>
      </c>
      <c r="S360">
        <v>1</v>
      </c>
      <c r="T360" t="s">
        <v>1452</v>
      </c>
      <c r="U360" t="s">
        <v>1505</v>
      </c>
    </row>
    <row r="361" spans="1:21" x14ac:dyDescent="0.3">
      <c r="A361">
        <v>10419</v>
      </c>
      <c r="B361" s="1" t="s">
        <v>571</v>
      </c>
      <c r="C361">
        <v>4</v>
      </c>
      <c r="D361" s="2">
        <v>44946</v>
      </c>
      <c r="E361" s="2">
        <v>44974</v>
      </c>
      <c r="F361" s="2">
        <v>44956</v>
      </c>
      <c r="G361">
        <v>2</v>
      </c>
      <c r="H361">
        <v>137.35</v>
      </c>
      <c r="I361" s="1" t="s">
        <v>572</v>
      </c>
      <c r="J361" s="1" t="s">
        <v>864</v>
      </c>
      <c r="K361" s="1" t="s">
        <v>575</v>
      </c>
      <c r="L361" s="1"/>
      <c r="M361" s="1" t="s">
        <v>865</v>
      </c>
      <c r="N361" s="1" t="s">
        <v>149</v>
      </c>
      <c r="O361">
        <v>1</v>
      </c>
      <c r="P361">
        <v>10</v>
      </c>
      <c r="Q361" t="s">
        <v>1437</v>
      </c>
      <c r="R361" t="s">
        <v>1444</v>
      </c>
      <c r="S361">
        <v>1</v>
      </c>
      <c r="T361" t="s">
        <v>1452</v>
      </c>
      <c r="U361" t="s">
        <v>1503</v>
      </c>
    </row>
    <row r="362" spans="1:21" x14ac:dyDescent="0.3">
      <c r="A362">
        <v>10417</v>
      </c>
      <c r="B362" s="1" t="s">
        <v>609</v>
      </c>
      <c r="C362">
        <v>4</v>
      </c>
      <c r="D362" s="2">
        <v>44942</v>
      </c>
      <c r="E362" s="2">
        <v>44970</v>
      </c>
      <c r="F362" s="2">
        <v>44954</v>
      </c>
      <c r="G362">
        <v>3</v>
      </c>
      <c r="H362">
        <v>70.290000000000006</v>
      </c>
      <c r="I362" s="1" t="s">
        <v>610</v>
      </c>
      <c r="J362" s="1" t="s">
        <v>612</v>
      </c>
      <c r="K362" s="1" t="s">
        <v>613</v>
      </c>
      <c r="L362" s="1"/>
      <c r="M362" s="1" t="s">
        <v>614</v>
      </c>
      <c r="N362" s="1" t="s">
        <v>615</v>
      </c>
      <c r="O362">
        <v>1</v>
      </c>
      <c r="P362">
        <v>12</v>
      </c>
      <c r="Q362" t="s">
        <v>1437</v>
      </c>
      <c r="R362" t="s">
        <v>1444</v>
      </c>
      <c r="S362">
        <v>1</v>
      </c>
      <c r="T362" t="s">
        <v>1452</v>
      </c>
      <c r="U362" t="s">
        <v>1500</v>
      </c>
    </row>
    <row r="363" spans="1:21" x14ac:dyDescent="0.3">
      <c r="A363">
        <v>10416</v>
      </c>
      <c r="B363" s="1" t="s">
        <v>717</v>
      </c>
      <c r="C363">
        <v>8</v>
      </c>
      <c r="D363" s="2">
        <v>44942</v>
      </c>
      <c r="E363" s="2">
        <v>44970</v>
      </c>
      <c r="F363" s="2">
        <v>44953</v>
      </c>
      <c r="G363">
        <v>3</v>
      </c>
      <c r="H363">
        <v>22.72</v>
      </c>
      <c r="I363" s="1" t="s">
        <v>718</v>
      </c>
      <c r="J363" s="1" t="s">
        <v>720</v>
      </c>
      <c r="K363" s="1" t="s">
        <v>721</v>
      </c>
      <c r="L363" s="1"/>
      <c r="M363" s="1" t="s">
        <v>722</v>
      </c>
      <c r="N363" s="1" t="s">
        <v>723</v>
      </c>
      <c r="O363">
        <v>1</v>
      </c>
      <c r="P363">
        <v>11</v>
      </c>
      <c r="Q363" t="s">
        <v>1437</v>
      </c>
      <c r="R363" t="s">
        <v>1444</v>
      </c>
      <c r="S363">
        <v>1</v>
      </c>
      <c r="T363" t="s">
        <v>1452</v>
      </c>
      <c r="U363" t="s">
        <v>1504</v>
      </c>
    </row>
    <row r="364" spans="1:21" x14ac:dyDescent="0.3">
      <c r="A364">
        <v>10412</v>
      </c>
      <c r="B364" s="1" t="s">
        <v>717</v>
      </c>
      <c r="C364">
        <v>8</v>
      </c>
      <c r="D364" s="2">
        <v>44939</v>
      </c>
      <c r="E364" s="2">
        <v>44967</v>
      </c>
      <c r="F364" s="2">
        <v>44941</v>
      </c>
      <c r="G364">
        <v>2</v>
      </c>
      <c r="H364">
        <v>3.77</v>
      </c>
      <c r="I364" s="1" t="s">
        <v>718</v>
      </c>
      <c r="J364" s="1" t="s">
        <v>720</v>
      </c>
      <c r="K364" s="1" t="s">
        <v>721</v>
      </c>
      <c r="L364" s="1"/>
      <c r="M364" s="1" t="s">
        <v>722</v>
      </c>
      <c r="N364" s="1" t="s">
        <v>723</v>
      </c>
      <c r="O364">
        <v>1</v>
      </c>
      <c r="P364">
        <v>2</v>
      </c>
      <c r="Q364" t="s">
        <v>1437</v>
      </c>
      <c r="R364" t="s">
        <v>1444</v>
      </c>
      <c r="S364">
        <v>1</v>
      </c>
      <c r="T364" t="s">
        <v>1452</v>
      </c>
      <c r="U364" t="s">
        <v>1501</v>
      </c>
    </row>
    <row r="365" spans="1:21" x14ac:dyDescent="0.3">
      <c r="A365">
        <v>10409</v>
      </c>
      <c r="B365" s="1" t="s">
        <v>469</v>
      </c>
      <c r="C365">
        <v>3</v>
      </c>
      <c r="D365" s="2">
        <v>44935</v>
      </c>
      <c r="E365" s="2">
        <v>44963</v>
      </c>
      <c r="F365" s="2">
        <v>44940</v>
      </c>
      <c r="G365">
        <v>1</v>
      </c>
      <c r="H365">
        <v>29.83</v>
      </c>
      <c r="I365" s="1" t="s">
        <v>470</v>
      </c>
      <c r="J365" s="1" t="s">
        <v>472</v>
      </c>
      <c r="K365" s="1" t="s">
        <v>131</v>
      </c>
      <c r="L365" s="1"/>
      <c r="M365" s="1" t="s">
        <v>132</v>
      </c>
      <c r="N365" s="1" t="s">
        <v>133</v>
      </c>
      <c r="O365">
        <v>1</v>
      </c>
      <c r="P365">
        <v>5</v>
      </c>
      <c r="Q365" t="s">
        <v>1437</v>
      </c>
      <c r="R365" t="s">
        <v>1444</v>
      </c>
      <c r="S365">
        <v>1</v>
      </c>
      <c r="T365" t="s">
        <v>1452</v>
      </c>
      <c r="U365" t="s">
        <v>1501</v>
      </c>
    </row>
    <row r="366" spans="1:21" x14ac:dyDescent="0.3">
      <c r="A366">
        <v>10404</v>
      </c>
      <c r="B366" s="1" t="s">
        <v>429</v>
      </c>
      <c r="C366">
        <v>2</v>
      </c>
      <c r="D366" s="2">
        <v>44929</v>
      </c>
      <c r="E366" s="2">
        <v>44957</v>
      </c>
      <c r="F366" s="2">
        <v>44934</v>
      </c>
      <c r="G366">
        <v>1</v>
      </c>
      <c r="H366">
        <v>155.97</v>
      </c>
      <c r="I366" s="1" t="s">
        <v>430</v>
      </c>
      <c r="J366" s="1" t="s">
        <v>432</v>
      </c>
      <c r="K366" s="1" t="s">
        <v>433</v>
      </c>
      <c r="L366" s="1"/>
      <c r="M366" s="1" t="s">
        <v>434</v>
      </c>
      <c r="N366" s="1" t="s">
        <v>251</v>
      </c>
      <c r="O366">
        <v>1</v>
      </c>
      <c r="P366">
        <v>5</v>
      </c>
      <c r="Q366" t="s">
        <v>1437</v>
      </c>
      <c r="R366" t="s">
        <v>1444</v>
      </c>
      <c r="S366">
        <v>1</v>
      </c>
      <c r="T366" t="s">
        <v>1452</v>
      </c>
      <c r="U366" t="s">
        <v>1502</v>
      </c>
    </row>
    <row r="367" spans="1:21" x14ac:dyDescent="0.3">
      <c r="A367">
        <v>10403</v>
      </c>
      <c r="B367" s="1" t="s">
        <v>191</v>
      </c>
      <c r="C367">
        <v>4</v>
      </c>
      <c r="D367" s="2">
        <v>44929</v>
      </c>
      <c r="E367" s="2">
        <v>44957</v>
      </c>
      <c r="F367" s="2">
        <v>44935</v>
      </c>
      <c r="G367">
        <v>3</v>
      </c>
      <c r="H367">
        <v>73.790000000000006</v>
      </c>
      <c r="I367" s="1" t="s">
        <v>192</v>
      </c>
      <c r="J367" s="1" t="s">
        <v>195</v>
      </c>
      <c r="K367" s="1" t="s">
        <v>196</v>
      </c>
      <c r="L367" s="1"/>
      <c r="M367" s="1" t="s">
        <v>197</v>
      </c>
      <c r="N367" s="1" t="s">
        <v>198</v>
      </c>
      <c r="O367">
        <v>1</v>
      </c>
      <c r="P367">
        <v>6</v>
      </c>
      <c r="Q367" t="s">
        <v>1437</v>
      </c>
      <c r="R367" t="s">
        <v>1444</v>
      </c>
      <c r="S367">
        <v>1</v>
      </c>
      <c r="T367" t="s">
        <v>1452</v>
      </c>
      <c r="U367" t="s">
        <v>1502</v>
      </c>
    </row>
    <row r="368" spans="1:21" x14ac:dyDescent="0.3">
      <c r="A368">
        <v>10402</v>
      </c>
      <c r="B368" s="1" t="s">
        <v>191</v>
      </c>
      <c r="C368">
        <v>8</v>
      </c>
      <c r="D368" s="2">
        <v>44928</v>
      </c>
      <c r="E368" s="2">
        <v>44970</v>
      </c>
      <c r="F368" s="2">
        <v>44936</v>
      </c>
      <c r="G368">
        <v>2</v>
      </c>
      <c r="H368">
        <v>67.88</v>
      </c>
      <c r="I368" s="1" t="s">
        <v>192</v>
      </c>
      <c r="J368" s="1" t="s">
        <v>195</v>
      </c>
      <c r="K368" s="1" t="s">
        <v>196</v>
      </c>
      <c r="L368" s="1"/>
      <c r="M368" s="1" t="s">
        <v>197</v>
      </c>
      <c r="N368" s="1" t="s">
        <v>198</v>
      </c>
      <c r="O368">
        <v>1</v>
      </c>
      <c r="P368">
        <v>8</v>
      </c>
      <c r="Q368" t="s">
        <v>1437</v>
      </c>
      <c r="R368" t="s">
        <v>1444</v>
      </c>
      <c r="S368">
        <v>1</v>
      </c>
      <c r="T368" t="s">
        <v>1452</v>
      </c>
      <c r="U368" t="s">
        <v>1503</v>
      </c>
    </row>
    <row r="369" spans="1:21" x14ac:dyDescent="0.3">
      <c r="A369">
        <v>10400</v>
      </c>
      <c r="B369" s="1" t="s">
        <v>184</v>
      </c>
      <c r="C369">
        <v>1</v>
      </c>
      <c r="D369" s="2">
        <v>44927</v>
      </c>
      <c r="E369" s="2">
        <v>44955</v>
      </c>
      <c r="F369" s="2">
        <v>44942</v>
      </c>
      <c r="G369">
        <v>3</v>
      </c>
      <c r="H369">
        <v>83.93</v>
      </c>
      <c r="I369" s="1" t="s">
        <v>185</v>
      </c>
      <c r="J369" s="1" t="s">
        <v>187</v>
      </c>
      <c r="K369" s="1" t="s">
        <v>60</v>
      </c>
      <c r="L369" s="1"/>
      <c r="M369" s="1" t="s">
        <v>188</v>
      </c>
      <c r="N369" s="1" t="s">
        <v>62</v>
      </c>
      <c r="O369">
        <v>1</v>
      </c>
      <c r="P369">
        <v>15</v>
      </c>
      <c r="Q369" t="s">
        <v>1437</v>
      </c>
      <c r="R369" t="s">
        <v>1444</v>
      </c>
      <c r="S369">
        <v>1</v>
      </c>
      <c r="T369" t="s">
        <v>1452</v>
      </c>
      <c r="U369" t="s">
        <v>1503</v>
      </c>
    </row>
    <row r="370" spans="1:21" x14ac:dyDescent="0.3">
      <c r="A370">
        <v>10463</v>
      </c>
      <c r="B370" s="1" t="s">
        <v>634</v>
      </c>
      <c r="C370">
        <v>5</v>
      </c>
      <c r="D370" s="2">
        <v>44989</v>
      </c>
      <c r="E370" s="2">
        <v>45017</v>
      </c>
      <c r="F370" s="2">
        <v>44991</v>
      </c>
      <c r="G370">
        <v>3</v>
      </c>
      <c r="H370">
        <v>14.78</v>
      </c>
      <c r="I370" s="1" t="s">
        <v>635</v>
      </c>
      <c r="J370" s="1" t="s">
        <v>637</v>
      </c>
      <c r="K370" s="1" t="s">
        <v>638</v>
      </c>
      <c r="L370" s="1"/>
      <c r="M370" s="1" t="s">
        <v>639</v>
      </c>
      <c r="N370" s="1" t="s">
        <v>443</v>
      </c>
      <c r="O370">
        <v>1</v>
      </c>
      <c r="P370">
        <v>2</v>
      </c>
      <c r="Q370" t="s">
        <v>1437</v>
      </c>
      <c r="R370" t="s">
        <v>1444</v>
      </c>
      <c r="S370">
        <v>3</v>
      </c>
      <c r="T370" t="s">
        <v>1454</v>
      </c>
      <c r="U370" t="s">
        <v>1504</v>
      </c>
    </row>
    <row r="371" spans="1:21" x14ac:dyDescent="0.3">
      <c r="A371">
        <v>10430</v>
      </c>
      <c r="B371" s="1" t="s">
        <v>191</v>
      </c>
      <c r="C371">
        <v>4</v>
      </c>
      <c r="D371" s="2">
        <v>44956</v>
      </c>
      <c r="E371" s="2">
        <v>44970</v>
      </c>
      <c r="F371" s="2">
        <v>44960</v>
      </c>
      <c r="G371">
        <v>1</v>
      </c>
      <c r="H371">
        <v>458.78</v>
      </c>
      <c r="I371" s="1" t="s">
        <v>192</v>
      </c>
      <c r="J371" s="1" t="s">
        <v>195</v>
      </c>
      <c r="K371" s="1" t="s">
        <v>196</v>
      </c>
      <c r="L371" s="1"/>
      <c r="M371" s="1" t="s">
        <v>197</v>
      </c>
      <c r="N371" s="1" t="s">
        <v>198</v>
      </c>
      <c r="O371">
        <v>1</v>
      </c>
      <c r="P371">
        <v>4</v>
      </c>
      <c r="Q371" t="s">
        <v>1437</v>
      </c>
      <c r="R371" t="s">
        <v>1444</v>
      </c>
      <c r="S371">
        <v>1</v>
      </c>
      <c r="T371" t="s">
        <v>1452</v>
      </c>
      <c r="U371" t="s">
        <v>1500</v>
      </c>
    </row>
    <row r="372" spans="1:21" x14ac:dyDescent="0.3">
      <c r="A372">
        <v>10460</v>
      </c>
      <c r="B372" s="1" t="s">
        <v>224</v>
      </c>
      <c r="C372">
        <v>8</v>
      </c>
      <c r="D372" s="2">
        <v>44985</v>
      </c>
      <c r="E372" s="2">
        <v>45013</v>
      </c>
      <c r="F372" s="2">
        <v>44988</v>
      </c>
      <c r="G372">
        <v>1</v>
      </c>
      <c r="H372">
        <v>16.27</v>
      </c>
      <c r="I372" s="1" t="s">
        <v>225</v>
      </c>
      <c r="J372" s="1" t="s">
        <v>227</v>
      </c>
      <c r="K372" s="1" t="s">
        <v>228</v>
      </c>
      <c r="L372" s="1"/>
      <c r="M372" s="1" t="s">
        <v>229</v>
      </c>
      <c r="N372" s="1" t="s">
        <v>72</v>
      </c>
      <c r="O372">
        <v>1</v>
      </c>
      <c r="P372">
        <v>3</v>
      </c>
      <c r="Q372" t="s">
        <v>1437</v>
      </c>
      <c r="R372" t="s">
        <v>1444</v>
      </c>
      <c r="S372">
        <v>2</v>
      </c>
      <c r="T372" t="s">
        <v>1453</v>
      </c>
      <c r="U372" t="s">
        <v>1505</v>
      </c>
    </row>
    <row r="373" spans="1:21" x14ac:dyDescent="0.3">
      <c r="A373">
        <v>10458</v>
      </c>
      <c r="B373" s="1" t="s">
        <v>634</v>
      </c>
      <c r="C373">
        <v>7</v>
      </c>
      <c r="D373" s="2">
        <v>44983</v>
      </c>
      <c r="E373" s="2">
        <v>45011</v>
      </c>
      <c r="F373" s="2">
        <v>44989</v>
      </c>
      <c r="G373">
        <v>3</v>
      </c>
      <c r="H373">
        <v>147.06</v>
      </c>
      <c r="I373" s="1" t="s">
        <v>635</v>
      </c>
      <c r="J373" s="1" t="s">
        <v>637</v>
      </c>
      <c r="K373" s="1" t="s">
        <v>638</v>
      </c>
      <c r="L373" s="1"/>
      <c r="M373" s="1" t="s">
        <v>639</v>
      </c>
      <c r="N373" s="1" t="s">
        <v>443</v>
      </c>
      <c r="O373">
        <v>1</v>
      </c>
      <c r="P373">
        <v>6</v>
      </c>
      <c r="Q373" t="s">
        <v>1437</v>
      </c>
      <c r="R373" t="s">
        <v>1444</v>
      </c>
      <c r="S373">
        <v>2</v>
      </c>
      <c r="T373" t="s">
        <v>1453</v>
      </c>
      <c r="U373" t="s">
        <v>1503</v>
      </c>
    </row>
    <row r="374" spans="1:21" x14ac:dyDescent="0.3">
      <c r="A374">
        <v>10455</v>
      </c>
      <c r="B374" s="1" t="s">
        <v>717</v>
      </c>
      <c r="C374">
        <v>8</v>
      </c>
      <c r="D374" s="2">
        <v>44981</v>
      </c>
      <c r="E374" s="2">
        <v>45023</v>
      </c>
      <c r="F374" s="2">
        <v>44988</v>
      </c>
      <c r="G374">
        <v>2</v>
      </c>
      <c r="H374">
        <v>180.45</v>
      </c>
      <c r="I374" s="1" t="s">
        <v>718</v>
      </c>
      <c r="J374" s="1" t="s">
        <v>720</v>
      </c>
      <c r="K374" s="1" t="s">
        <v>721</v>
      </c>
      <c r="L374" s="1"/>
      <c r="M374" s="1" t="s">
        <v>722</v>
      </c>
      <c r="N374" s="1" t="s">
        <v>723</v>
      </c>
      <c r="O374">
        <v>1</v>
      </c>
      <c r="P374">
        <v>7</v>
      </c>
      <c r="Q374" t="s">
        <v>1437</v>
      </c>
      <c r="R374" t="s">
        <v>1444</v>
      </c>
      <c r="S374">
        <v>2</v>
      </c>
      <c r="T374" t="s">
        <v>1453</v>
      </c>
      <c r="U374" t="s">
        <v>1503</v>
      </c>
    </row>
    <row r="375" spans="1:21" x14ac:dyDescent="0.3">
      <c r="A375">
        <v>10448</v>
      </c>
      <c r="B375" s="1" t="s">
        <v>541</v>
      </c>
      <c r="C375">
        <v>4</v>
      </c>
      <c r="D375" s="2">
        <v>44974</v>
      </c>
      <c r="E375" s="2">
        <v>45002</v>
      </c>
      <c r="F375" s="2">
        <v>44981</v>
      </c>
      <c r="G375">
        <v>2</v>
      </c>
      <c r="H375">
        <v>38.82</v>
      </c>
      <c r="I375" s="1" t="s">
        <v>542</v>
      </c>
      <c r="J375" s="1" t="s">
        <v>544</v>
      </c>
      <c r="K375" s="1" t="s">
        <v>131</v>
      </c>
      <c r="L375" s="1"/>
      <c r="M375" s="1" t="s">
        <v>132</v>
      </c>
      <c r="N375" s="1" t="s">
        <v>133</v>
      </c>
      <c r="O375">
        <v>1</v>
      </c>
      <c r="P375">
        <v>7</v>
      </c>
      <c r="Q375" t="s">
        <v>1437</v>
      </c>
      <c r="R375" t="s">
        <v>1444</v>
      </c>
      <c r="S375">
        <v>2</v>
      </c>
      <c r="T375" t="s">
        <v>1453</v>
      </c>
      <c r="U375" t="s">
        <v>1501</v>
      </c>
    </row>
    <row r="376" spans="1:21" x14ac:dyDescent="0.3">
      <c r="A376">
        <v>10445</v>
      </c>
      <c r="B376" s="1" t="s">
        <v>65</v>
      </c>
      <c r="C376">
        <v>3</v>
      </c>
      <c r="D376" s="2">
        <v>44970</v>
      </c>
      <c r="E376" s="2">
        <v>44998</v>
      </c>
      <c r="F376" s="2">
        <v>44977</v>
      </c>
      <c r="G376">
        <v>1</v>
      </c>
      <c r="H376">
        <v>9.3000000000000007</v>
      </c>
      <c r="I376" s="1" t="s">
        <v>66</v>
      </c>
      <c r="J376" s="1" t="s">
        <v>69</v>
      </c>
      <c r="K376" s="1" t="s">
        <v>70</v>
      </c>
      <c r="L376" s="1"/>
      <c r="M376" s="1" t="s">
        <v>71</v>
      </c>
      <c r="N376" s="1" t="s">
        <v>72</v>
      </c>
      <c r="O376">
        <v>1</v>
      </c>
      <c r="P376">
        <v>7</v>
      </c>
      <c r="Q376" t="s">
        <v>1437</v>
      </c>
      <c r="R376" t="s">
        <v>1444</v>
      </c>
      <c r="S376">
        <v>2</v>
      </c>
      <c r="T376" t="s">
        <v>1453</v>
      </c>
      <c r="U376" t="s">
        <v>1505</v>
      </c>
    </row>
    <row r="377" spans="1:21" x14ac:dyDescent="0.3">
      <c r="A377">
        <v>10444</v>
      </c>
      <c r="B377" s="1" t="s">
        <v>65</v>
      </c>
      <c r="C377">
        <v>3</v>
      </c>
      <c r="D377" s="2">
        <v>44969</v>
      </c>
      <c r="E377" s="2">
        <v>44997</v>
      </c>
      <c r="F377" s="2">
        <v>44978</v>
      </c>
      <c r="G377">
        <v>3</v>
      </c>
      <c r="H377">
        <v>3.5</v>
      </c>
      <c r="I377" s="1" t="s">
        <v>66</v>
      </c>
      <c r="J377" s="1" t="s">
        <v>69</v>
      </c>
      <c r="K377" s="1" t="s">
        <v>70</v>
      </c>
      <c r="L377" s="1"/>
      <c r="M377" s="1" t="s">
        <v>71</v>
      </c>
      <c r="N377" s="1" t="s">
        <v>72</v>
      </c>
      <c r="O377">
        <v>1</v>
      </c>
      <c r="P377">
        <v>9</v>
      </c>
      <c r="Q377" t="s">
        <v>1437</v>
      </c>
      <c r="R377" t="s">
        <v>1444</v>
      </c>
      <c r="S377">
        <v>2</v>
      </c>
      <c r="T377" t="s">
        <v>1453</v>
      </c>
      <c r="U377" t="s">
        <v>1502</v>
      </c>
    </row>
    <row r="378" spans="1:21" x14ac:dyDescent="0.3">
      <c r="A378">
        <v>10443</v>
      </c>
      <c r="B378" s="1" t="s">
        <v>557</v>
      </c>
      <c r="C378">
        <v>8</v>
      </c>
      <c r="D378" s="2">
        <v>44969</v>
      </c>
      <c r="E378" s="2">
        <v>44997</v>
      </c>
      <c r="F378" s="2">
        <v>44971</v>
      </c>
      <c r="G378">
        <v>1</v>
      </c>
      <c r="H378">
        <v>13.95</v>
      </c>
      <c r="I378" s="1" t="s">
        <v>558</v>
      </c>
      <c r="J378" s="1" t="s">
        <v>560</v>
      </c>
      <c r="K378" s="1" t="s">
        <v>561</v>
      </c>
      <c r="L378" s="1"/>
      <c r="M378" s="1" t="s">
        <v>562</v>
      </c>
      <c r="N378" s="1" t="s">
        <v>251</v>
      </c>
      <c r="O378">
        <v>1</v>
      </c>
      <c r="P378">
        <v>2</v>
      </c>
      <c r="Q378" t="s">
        <v>1437</v>
      </c>
      <c r="R378" t="s">
        <v>1444</v>
      </c>
      <c r="S378">
        <v>2</v>
      </c>
      <c r="T378" t="s">
        <v>1453</v>
      </c>
      <c r="U378" t="s">
        <v>1504</v>
      </c>
    </row>
    <row r="379" spans="1:21" x14ac:dyDescent="0.3">
      <c r="A379">
        <v>10442</v>
      </c>
      <c r="B379" s="1" t="s">
        <v>191</v>
      </c>
      <c r="C379">
        <v>3</v>
      </c>
      <c r="D379" s="2">
        <v>44968</v>
      </c>
      <c r="E379" s="2">
        <v>44996</v>
      </c>
      <c r="F379" s="2">
        <v>44975</v>
      </c>
      <c r="G379">
        <v>2</v>
      </c>
      <c r="H379">
        <v>47.94</v>
      </c>
      <c r="I379" s="1" t="s">
        <v>192</v>
      </c>
      <c r="J379" s="1" t="s">
        <v>195</v>
      </c>
      <c r="K379" s="1" t="s">
        <v>196</v>
      </c>
      <c r="L379" s="1"/>
      <c r="M379" s="1" t="s">
        <v>197</v>
      </c>
      <c r="N379" s="1" t="s">
        <v>198</v>
      </c>
      <c r="O379">
        <v>1</v>
      </c>
      <c r="P379">
        <v>7</v>
      </c>
      <c r="Q379" t="s">
        <v>1437</v>
      </c>
      <c r="R379" t="s">
        <v>1444</v>
      </c>
      <c r="S379">
        <v>2</v>
      </c>
      <c r="T379" t="s">
        <v>1453</v>
      </c>
      <c r="U379" t="s">
        <v>1502</v>
      </c>
    </row>
    <row r="380" spans="1:21" x14ac:dyDescent="0.3">
      <c r="A380">
        <v>10437</v>
      </c>
      <c r="B380" s="1" t="s">
        <v>717</v>
      </c>
      <c r="C380">
        <v>8</v>
      </c>
      <c r="D380" s="2">
        <v>44962</v>
      </c>
      <c r="E380" s="2">
        <v>44990</v>
      </c>
      <c r="F380" s="2">
        <v>44969</v>
      </c>
      <c r="G380">
        <v>1</v>
      </c>
      <c r="H380">
        <v>19.97</v>
      </c>
      <c r="I380" s="1" t="s">
        <v>718</v>
      </c>
      <c r="J380" s="1" t="s">
        <v>720</v>
      </c>
      <c r="K380" s="1" t="s">
        <v>721</v>
      </c>
      <c r="L380" s="1"/>
      <c r="M380" s="1" t="s">
        <v>722</v>
      </c>
      <c r="N380" s="1" t="s">
        <v>723</v>
      </c>
      <c r="O380">
        <v>1</v>
      </c>
      <c r="P380">
        <v>7</v>
      </c>
      <c r="Q380" t="s">
        <v>1437</v>
      </c>
      <c r="R380" t="s">
        <v>1444</v>
      </c>
      <c r="S380">
        <v>2</v>
      </c>
      <c r="T380" t="s">
        <v>1453</v>
      </c>
      <c r="U380" t="s">
        <v>1501</v>
      </c>
    </row>
    <row r="381" spans="1:21" x14ac:dyDescent="0.3">
      <c r="A381">
        <v>10435</v>
      </c>
      <c r="B381" s="1" t="s">
        <v>161</v>
      </c>
      <c r="C381">
        <v>8</v>
      </c>
      <c r="D381" s="2">
        <v>44961</v>
      </c>
      <c r="E381" s="2">
        <v>45003</v>
      </c>
      <c r="F381" s="2">
        <v>44964</v>
      </c>
      <c r="G381">
        <v>2</v>
      </c>
      <c r="H381">
        <v>9.2100000000000009</v>
      </c>
      <c r="I381" s="1" t="s">
        <v>162</v>
      </c>
      <c r="J381" s="1" t="s">
        <v>164</v>
      </c>
      <c r="K381" s="1" t="s">
        <v>60</v>
      </c>
      <c r="L381" s="1"/>
      <c r="M381" s="1" t="s">
        <v>165</v>
      </c>
      <c r="N381" s="1" t="s">
        <v>62</v>
      </c>
      <c r="O381">
        <v>1</v>
      </c>
      <c r="P381">
        <v>3</v>
      </c>
      <c r="Q381" t="s">
        <v>1437</v>
      </c>
      <c r="R381" t="s">
        <v>1444</v>
      </c>
      <c r="S381">
        <v>2</v>
      </c>
      <c r="T381" t="s">
        <v>1453</v>
      </c>
      <c r="U381" t="s">
        <v>1504</v>
      </c>
    </row>
    <row r="382" spans="1:21" x14ac:dyDescent="0.3">
      <c r="A382">
        <v>10434</v>
      </c>
      <c r="B382" s="1" t="s">
        <v>224</v>
      </c>
      <c r="C382">
        <v>3</v>
      </c>
      <c r="D382" s="2">
        <v>44960</v>
      </c>
      <c r="E382" s="2">
        <v>44988</v>
      </c>
      <c r="F382" s="2">
        <v>44970</v>
      </c>
      <c r="G382">
        <v>2</v>
      </c>
      <c r="H382">
        <v>17.920000000000002</v>
      </c>
      <c r="I382" s="1" t="s">
        <v>225</v>
      </c>
      <c r="J382" s="1" t="s">
        <v>227</v>
      </c>
      <c r="K382" s="1" t="s">
        <v>228</v>
      </c>
      <c r="L382" s="1"/>
      <c r="M382" s="1" t="s">
        <v>229</v>
      </c>
      <c r="N382" s="1" t="s">
        <v>72</v>
      </c>
      <c r="O382">
        <v>1</v>
      </c>
      <c r="P382">
        <v>10</v>
      </c>
      <c r="Q382" t="s">
        <v>1437</v>
      </c>
      <c r="R382" t="s">
        <v>1444</v>
      </c>
      <c r="S382">
        <v>2</v>
      </c>
      <c r="T382" t="s">
        <v>1453</v>
      </c>
      <c r="U382" t="s">
        <v>1501</v>
      </c>
    </row>
    <row r="383" spans="1:21" x14ac:dyDescent="0.3">
      <c r="A383">
        <v>10529</v>
      </c>
      <c r="B383" s="1" t="s">
        <v>437</v>
      </c>
      <c r="C383">
        <v>5</v>
      </c>
      <c r="D383" s="2">
        <v>45053</v>
      </c>
      <c r="E383" s="2">
        <v>45081</v>
      </c>
      <c r="F383" s="2">
        <v>45055</v>
      </c>
      <c r="G383">
        <v>2</v>
      </c>
      <c r="H383">
        <v>66.69</v>
      </c>
      <c r="I383" s="1" t="s">
        <v>438</v>
      </c>
      <c r="J383" s="1" t="s">
        <v>440</v>
      </c>
      <c r="K383" s="1" t="s">
        <v>441</v>
      </c>
      <c r="L383" s="1"/>
      <c r="M383" s="1" t="s">
        <v>442</v>
      </c>
      <c r="N383" s="1" t="s">
        <v>443</v>
      </c>
      <c r="O383">
        <v>1</v>
      </c>
      <c r="P383">
        <v>2</v>
      </c>
      <c r="Q383" t="s">
        <v>1437</v>
      </c>
      <c r="R383" t="s">
        <v>1445</v>
      </c>
      <c r="S383">
        <v>5</v>
      </c>
      <c r="T383" t="s">
        <v>1456</v>
      </c>
      <c r="U383" t="s">
        <v>1504</v>
      </c>
    </row>
    <row r="384" spans="1:21" x14ac:dyDescent="0.3">
      <c r="A384">
        <v>10531</v>
      </c>
      <c r="B384" s="1" t="s">
        <v>469</v>
      </c>
      <c r="C384">
        <v>7</v>
      </c>
      <c r="D384" s="2">
        <v>45054</v>
      </c>
      <c r="E384" s="2">
        <v>45082</v>
      </c>
      <c r="F384" s="2">
        <v>45065</v>
      </c>
      <c r="G384">
        <v>1</v>
      </c>
      <c r="H384">
        <v>8.1199999999999992</v>
      </c>
      <c r="I384" s="1" t="s">
        <v>470</v>
      </c>
      <c r="J384" s="1" t="s">
        <v>472</v>
      </c>
      <c r="K384" s="1" t="s">
        <v>131</v>
      </c>
      <c r="L384" s="1"/>
      <c r="M384" s="1" t="s">
        <v>132</v>
      </c>
      <c r="N384" s="1" t="s">
        <v>133</v>
      </c>
      <c r="O384">
        <v>1</v>
      </c>
      <c r="P384">
        <v>11</v>
      </c>
      <c r="Q384" t="s">
        <v>1437</v>
      </c>
      <c r="R384" t="s">
        <v>1445</v>
      </c>
      <c r="S384">
        <v>5</v>
      </c>
      <c r="T384" t="s">
        <v>1456</v>
      </c>
      <c r="U384" t="s">
        <v>1505</v>
      </c>
    </row>
    <row r="385" spans="1:21" x14ac:dyDescent="0.3">
      <c r="A385">
        <v>10626</v>
      </c>
      <c r="B385" s="1" t="s">
        <v>65</v>
      </c>
      <c r="C385">
        <v>1</v>
      </c>
      <c r="D385" s="2">
        <v>45149</v>
      </c>
      <c r="E385" s="2">
        <v>45177</v>
      </c>
      <c r="F385" s="2">
        <v>45158</v>
      </c>
      <c r="G385">
        <v>2</v>
      </c>
      <c r="H385">
        <v>138.69</v>
      </c>
      <c r="I385" s="1" t="s">
        <v>66</v>
      </c>
      <c r="J385" s="1" t="s">
        <v>69</v>
      </c>
      <c r="K385" s="1" t="s">
        <v>70</v>
      </c>
      <c r="L385" s="1"/>
      <c r="M385" s="1" t="s">
        <v>71</v>
      </c>
      <c r="N385" s="1" t="s">
        <v>72</v>
      </c>
      <c r="O385">
        <v>1</v>
      </c>
      <c r="P385">
        <v>9</v>
      </c>
      <c r="Q385" t="s">
        <v>1437</v>
      </c>
      <c r="R385" t="s">
        <v>1442</v>
      </c>
      <c r="S385">
        <v>8</v>
      </c>
      <c r="T385" t="s">
        <v>1447</v>
      </c>
      <c r="U385" t="s">
        <v>1502</v>
      </c>
    </row>
    <row r="386" spans="1:21" x14ac:dyDescent="0.3">
      <c r="A386">
        <v>10625</v>
      </c>
      <c r="B386" s="1" t="s">
        <v>40</v>
      </c>
      <c r="C386">
        <v>3</v>
      </c>
      <c r="D386" s="2">
        <v>45146</v>
      </c>
      <c r="E386" s="2">
        <v>45174</v>
      </c>
      <c r="F386" s="2">
        <v>45152</v>
      </c>
      <c r="G386">
        <v>1</v>
      </c>
      <c r="H386">
        <v>43.9</v>
      </c>
      <c r="I386" s="1" t="s">
        <v>41</v>
      </c>
      <c r="J386" s="1" t="s">
        <v>44</v>
      </c>
      <c r="K386" s="1" t="s">
        <v>45</v>
      </c>
      <c r="L386" s="1"/>
      <c r="M386" s="1" t="s">
        <v>46</v>
      </c>
      <c r="N386" s="1" t="s">
        <v>47</v>
      </c>
      <c r="O386">
        <v>1</v>
      </c>
      <c r="P386">
        <v>6</v>
      </c>
      <c r="Q386" t="s">
        <v>1437</v>
      </c>
      <c r="R386" t="s">
        <v>1442</v>
      </c>
      <c r="S386">
        <v>8</v>
      </c>
      <c r="T386" t="s">
        <v>1447</v>
      </c>
      <c r="U386" t="s">
        <v>1501</v>
      </c>
    </row>
    <row r="387" spans="1:21" x14ac:dyDescent="0.3">
      <c r="A387">
        <v>10615</v>
      </c>
      <c r="B387" s="1" t="s">
        <v>740</v>
      </c>
      <c r="C387">
        <v>2</v>
      </c>
      <c r="D387" s="2">
        <v>45137</v>
      </c>
      <c r="E387" s="2">
        <v>45165</v>
      </c>
      <c r="F387" s="2">
        <v>45144</v>
      </c>
      <c r="G387">
        <v>3</v>
      </c>
      <c r="H387">
        <v>0.75</v>
      </c>
      <c r="I387" s="1" t="s">
        <v>741</v>
      </c>
      <c r="J387" s="1" t="s">
        <v>744</v>
      </c>
      <c r="K387" s="1" t="s">
        <v>745</v>
      </c>
      <c r="L387" s="1"/>
      <c r="M387" s="1" t="s">
        <v>746</v>
      </c>
      <c r="N387" s="1" t="s">
        <v>723</v>
      </c>
      <c r="O387">
        <v>1</v>
      </c>
      <c r="P387">
        <v>7</v>
      </c>
      <c r="Q387" t="s">
        <v>1437</v>
      </c>
      <c r="R387" t="s">
        <v>1442</v>
      </c>
      <c r="S387">
        <v>7</v>
      </c>
      <c r="T387" t="s">
        <v>1446</v>
      </c>
      <c r="U387" t="s">
        <v>1505</v>
      </c>
    </row>
    <row r="388" spans="1:21" x14ac:dyDescent="0.3">
      <c r="A388">
        <v>10611</v>
      </c>
      <c r="B388" s="1" t="s">
        <v>748</v>
      </c>
      <c r="C388">
        <v>6</v>
      </c>
      <c r="D388" s="2">
        <v>45132</v>
      </c>
      <c r="E388" s="2">
        <v>45160</v>
      </c>
      <c r="F388" s="2">
        <v>45139</v>
      </c>
      <c r="G388">
        <v>2</v>
      </c>
      <c r="H388">
        <v>80.650000000000006</v>
      </c>
      <c r="I388" s="1" t="s">
        <v>868</v>
      </c>
      <c r="J388" s="1" t="s">
        <v>751</v>
      </c>
      <c r="K388" s="1" t="s">
        <v>752</v>
      </c>
      <c r="L388" s="1"/>
      <c r="M388" s="1" t="s">
        <v>753</v>
      </c>
      <c r="N388" s="1" t="s">
        <v>754</v>
      </c>
      <c r="O388">
        <v>1</v>
      </c>
      <c r="P388">
        <v>7</v>
      </c>
      <c r="Q388" t="s">
        <v>1437</v>
      </c>
      <c r="R388" t="s">
        <v>1442</v>
      </c>
      <c r="S388">
        <v>7</v>
      </c>
      <c r="T388" t="s">
        <v>1446</v>
      </c>
      <c r="U388" t="s">
        <v>1504</v>
      </c>
    </row>
    <row r="389" spans="1:21" x14ac:dyDescent="0.3">
      <c r="A389">
        <v>10604</v>
      </c>
      <c r="B389" s="1" t="s">
        <v>254</v>
      </c>
      <c r="C389">
        <v>1</v>
      </c>
      <c r="D389" s="2">
        <v>45125</v>
      </c>
      <c r="E389" s="2">
        <v>45153</v>
      </c>
      <c r="F389" s="2">
        <v>45136</v>
      </c>
      <c r="G389">
        <v>1</v>
      </c>
      <c r="H389">
        <v>7.46</v>
      </c>
      <c r="I389" s="1" t="s">
        <v>255</v>
      </c>
      <c r="J389" s="1" t="s">
        <v>257</v>
      </c>
      <c r="K389" s="1" t="s">
        <v>258</v>
      </c>
      <c r="L389" s="1"/>
      <c r="M389" s="1" t="s">
        <v>259</v>
      </c>
      <c r="N389" s="1" t="s">
        <v>260</v>
      </c>
      <c r="O389">
        <v>1</v>
      </c>
      <c r="P389">
        <v>11</v>
      </c>
      <c r="Q389" t="s">
        <v>1437</v>
      </c>
      <c r="R389" t="s">
        <v>1442</v>
      </c>
      <c r="S389">
        <v>7</v>
      </c>
      <c r="T389" t="s">
        <v>1446</v>
      </c>
      <c r="U389" t="s">
        <v>1501</v>
      </c>
    </row>
    <row r="390" spans="1:21" x14ac:dyDescent="0.3">
      <c r="A390">
        <v>10602</v>
      </c>
      <c r="B390" s="1" t="s">
        <v>685</v>
      </c>
      <c r="C390">
        <v>8</v>
      </c>
      <c r="D390" s="2">
        <v>45124</v>
      </c>
      <c r="E390" s="2">
        <v>45152</v>
      </c>
      <c r="F390" s="2">
        <v>45129</v>
      </c>
      <c r="G390">
        <v>2</v>
      </c>
      <c r="H390">
        <v>2.92</v>
      </c>
      <c r="I390" s="1" t="s">
        <v>686</v>
      </c>
      <c r="J390" s="1" t="s">
        <v>688</v>
      </c>
      <c r="K390" s="1" t="s">
        <v>689</v>
      </c>
      <c r="L390" s="1"/>
      <c r="M390" s="1" t="s">
        <v>690</v>
      </c>
      <c r="N390" s="1" t="s">
        <v>615</v>
      </c>
      <c r="O390">
        <v>1</v>
      </c>
      <c r="P390">
        <v>5</v>
      </c>
      <c r="Q390" t="s">
        <v>1437</v>
      </c>
      <c r="R390" t="s">
        <v>1442</v>
      </c>
      <c r="S390">
        <v>7</v>
      </c>
      <c r="T390" t="s">
        <v>1446</v>
      </c>
      <c r="U390" t="s">
        <v>1505</v>
      </c>
    </row>
    <row r="391" spans="1:21" x14ac:dyDescent="0.3">
      <c r="A391">
        <v>10599</v>
      </c>
      <c r="B391" s="1" t="s">
        <v>120</v>
      </c>
      <c r="C391">
        <v>6</v>
      </c>
      <c r="D391" s="2">
        <v>45122</v>
      </c>
      <c r="E391" s="2">
        <v>45164</v>
      </c>
      <c r="F391" s="2">
        <v>45128</v>
      </c>
      <c r="G391">
        <v>3</v>
      </c>
      <c r="H391">
        <v>29.98</v>
      </c>
      <c r="I391" s="1" t="s">
        <v>121</v>
      </c>
      <c r="J391" s="1" t="s">
        <v>123</v>
      </c>
      <c r="K391" s="1" t="s">
        <v>60</v>
      </c>
      <c r="L391" s="1"/>
      <c r="M391" s="1" t="s">
        <v>124</v>
      </c>
      <c r="N391" s="1" t="s">
        <v>62</v>
      </c>
      <c r="O391">
        <v>1</v>
      </c>
      <c r="P391">
        <v>6</v>
      </c>
      <c r="Q391" t="s">
        <v>1437</v>
      </c>
      <c r="R391" t="s">
        <v>1442</v>
      </c>
      <c r="S391">
        <v>7</v>
      </c>
      <c r="T391" t="s">
        <v>1446</v>
      </c>
      <c r="U391" t="s">
        <v>1501</v>
      </c>
    </row>
    <row r="392" spans="1:21" x14ac:dyDescent="0.3">
      <c r="A392">
        <v>10597</v>
      </c>
      <c r="B392" s="1" t="s">
        <v>507</v>
      </c>
      <c r="C392">
        <v>7</v>
      </c>
      <c r="D392" s="2">
        <v>45118</v>
      </c>
      <c r="E392" s="2">
        <v>45146</v>
      </c>
      <c r="F392" s="2">
        <v>45125</v>
      </c>
      <c r="G392">
        <v>3</v>
      </c>
      <c r="H392">
        <v>35.119999999999997</v>
      </c>
      <c r="I392" s="1" t="s">
        <v>508</v>
      </c>
      <c r="J392" s="1" t="s">
        <v>510</v>
      </c>
      <c r="K392" s="1" t="s">
        <v>511</v>
      </c>
      <c r="L392" s="1"/>
      <c r="M392" s="1" t="s">
        <v>512</v>
      </c>
      <c r="N392" s="1" t="s">
        <v>198</v>
      </c>
      <c r="O392">
        <v>1</v>
      </c>
      <c r="P392">
        <v>7</v>
      </c>
      <c r="Q392" t="s">
        <v>1437</v>
      </c>
      <c r="R392" t="s">
        <v>1442</v>
      </c>
      <c r="S392">
        <v>7</v>
      </c>
      <c r="T392" t="s">
        <v>1446</v>
      </c>
      <c r="U392" t="s">
        <v>1504</v>
      </c>
    </row>
    <row r="393" spans="1:21" x14ac:dyDescent="0.3">
      <c r="A393">
        <v>10530</v>
      </c>
      <c r="B393" s="1" t="s">
        <v>507</v>
      </c>
      <c r="C393">
        <v>3</v>
      </c>
      <c r="D393" s="2">
        <v>45054</v>
      </c>
      <c r="E393" s="2">
        <v>45082</v>
      </c>
      <c r="F393" s="2">
        <v>45058</v>
      </c>
      <c r="G393">
        <v>2</v>
      </c>
      <c r="H393">
        <v>339.22</v>
      </c>
      <c r="I393" s="1" t="s">
        <v>508</v>
      </c>
      <c r="J393" s="1" t="s">
        <v>510</v>
      </c>
      <c r="K393" s="1" t="s">
        <v>511</v>
      </c>
      <c r="L393" s="1"/>
      <c r="M393" s="1" t="s">
        <v>512</v>
      </c>
      <c r="N393" s="1" t="s">
        <v>198</v>
      </c>
      <c r="O393">
        <v>1</v>
      </c>
      <c r="P393">
        <v>4</v>
      </c>
      <c r="Q393" t="s">
        <v>1437</v>
      </c>
      <c r="R393" t="s">
        <v>1445</v>
      </c>
      <c r="S393">
        <v>5</v>
      </c>
      <c r="T393" t="s">
        <v>1456</v>
      </c>
      <c r="U393" t="s">
        <v>1503</v>
      </c>
    </row>
    <row r="394" spans="1:21" x14ac:dyDescent="0.3">
      <c r="A394">
        <v>10655</v>
      </c>
      <c r="B394" s="1" t="s">
        <v>557</v>
      </c>
      <c r="C394">
        <v>1</v>
      </c>
      <c r="D394" s="2">
        <v>45172</v>
      </c>
      <c r="E394" s="2">
        <v>45200</v>
      </c>
      <c r="F394" s="2">
        <v>45180</v>
      </c>
      <c r="G394">
        <v>2</v>
      </c>
      <c r="H394">
        <v>4.41</v>
      </c>
      <c r="I394" s="1" t="s">
        <v>558</v>
      </c>
      <c r="J394" s="1" t="s">
        <v>560</v>
      </c>
      <c r="K394" s="1" t="s">
        <v>561</v>
      </c>
      <c r="L394" s="1"/>
      <c r="M394" s="1" t="s">
        <v>562</v>
      </c>
      <c r="N394" s="1" t="s">
        <v>251</v>
      </c>
      <c r="O394">
        <v>1</v>
      </c>
      <c r="P394">
        <v>8</v>
      </c>
      <c r="Q394" t="s">
        <v>1437</v>
      </c>
      <c r="R394" t="s">
        <v>1442</v>
      </c>
      <c r="S394">
        <v>9</v>
      </c>
      <c r="T394" t="s">
        <v>1448</v>
      </c>
      <c r="U394" t="s">
        <v>1505</v>
      </c>
    </row>
    <row r="395" spans="1:21" x14ac:dyDescent="0.3">
      <c r="A395">
        <v>10654</v>
      </c>
      <c r="B395" s="1" t="s">
        <v>65</v>
      </c>
      <c r="C395">
        <v>5</v>
      </c>
      <c r="D395" s="2">
        <v>45171</v>
      </c>
      <c r="E395" s="2">
        <v>45199</v>
      </c>
      <c r="F395" s="2">
        <v>45180</v>
      </c>
      <c r="G395">
        <v>1</v>
      </c>
      <c r="H395">
        <v>55.26</v>
      </c>
      <c r="I395" s="1" t="s">
        <v>66</v>
      </c>
      <c r="J395" s="1" t="s">
        <v>69</v>
      </c>
      <c r="K395" s="1" t="s">
        <v>70</v>
      </c>
      <c r="L395" s="1"/>
      <c r="M395" s="1" t="s">
        <v>71</v>
      </c>
      <c r="N395" s="1" t="s">
        <v>72</v>
      </c>
      <c r="O395">
        <v>1</v>
      </c>
      <c r="P395">
        <v>9</v>
      </c>
      <c r="Q395" t="s">
        <v>1437</v>
      </c>
      <c r="R395" t="s">
        <v>1442</v>
      </c>
      <c r="S395">
        <v>9</v>
      </c>
      <c r="T395" t="s">
        <v>1448</v>
      </c>
      <c r="U395" t="s">
        <v>1504</v>
      </c>
    </row>
    <row r="396" spans="1:21" x14ac:dyDescent="0.3">
      <c r="A396">
        <v>10649</v>
      </c>
      <c r="B396" s="1" t="s">
        <v>437</v>
      </c>
      <c r="C396">
        <v>5</v>
      </c>
      <c r="D396" s="2">
        <v>45166</v>
      </c>
      <c r="E396" s="2">
        <v>45194</v>
      </c>
      <c r="F396" s="2">
        <v>45167</v>
      </c>
      <c r="G396">
        <v>3</v>
      </c>
      <c r="H396">
        <v>6.2</v>
      </c>
      <c r="I396" s="1" t="s">
        <v>438</v>
      </c>
      <c r="J396" s="1" t="s">
        <v>440</v>
      </c>
      <c r="K396" s="1" t="s">
        <v>441</v>
      </c>
      <c r="L396" s="1"/>
      <c r="M396" s="1" t="s">
        <v>442</v>
      </c>
      <c r="N396" s="1" t="s">
        <v>443</v>
      </c>
      <c r="O396">
        <v>1</v>
      </c>
      <c r="P396">
        <v>1</v>
      </c>
      <c r="Q396" t="s">
        <v>1437</v>
      </c>
      <c r="R396" t="s">
        <v>1442</v>
      </c>
      <c r="S396">
        <v>8</v>
      </c>
      <c r="T396" t="s">
        <v>1447</v>
      </c>
      <c r="U396" t="s">
        <v>1502</v>
      </c>
    </row>
    <row r="397" spans="1:21" x14ac:dyDescent="0.3">
      <c r="A397">
        <v>10642</v>
      </c>
      <c r="B397" s="1" t="s">
        <v>609</v>
      </c>
      <c r="C397">
        <v>7</v>
      </c>
      <c r="D397" s="2">
        <v>45160</v>
      </c>
      <c r="E397" s="2">
        <v>45188</v>
      </c>
      <c r="F397" s="2">
        <v>45174</v>
      </c>
      <c r="G397">
        <v>3</v>
      </c>
      <c r="H397">
        <v>41.89</v>
      </c>
      <c r="I397" s="1" t="s">
        <v>610</v>
      </c>
      <c r="J397" s="1" t="s">
        <v>612</v>
      </c>
      <c r="K397" s="1" t="s">
        <v>613</v>
      </c>
      <c r="L397" s="1"/>
      <c r="M397" s="1" t="s">
        <v>614</v>
      </c>
      <c r="N397" s="1" t="s">
        <v>615</v>
      </c>
      <c r="O397">
        <v>1</v>
      </c>
      <c r="P397">
        <v>14</v>
      </c>
      <c r="Q397" t="s">
        <v>1437</v>
      </c>
      <c r="R397" t="s">
        <v>1442</v>
      </c>
      <c r="S397">
        <v>8</v>
      </c>
      <c r="T397" t="s">
        <v>1447</v>
      </c>
      <c r="U397" t="s">
        <v>1504</v>
      </c>
    </row>
    <row r="398" spans="1:21" x14ac:dyDescent="0.3">
      <c r="A398">
        <v>10639</v>
      </c>
      <c r="B398" s="1" t="s">
        <v>585</v>
      </c>
      <c r="C398">
        <v>7</v>
      </c>
      <c r="D398" s="2">
        <v>45158</v>
      </c>
      <c r="E398" s="2">
        <v>45186</v>
      </c>
      <c r="F398" s="2">
        <v>45165</v>
      </c>
      <c r="G398">
        <v>3</v>
      </c>
      <c r="H398">
        <v>38.64</v>
      </c>
      <c r="I398" s="1" t="s">
        <v>586</v>
      </c>
      <c r="J398" s="1" t="s">
        <v>588</v>
      </c>
      <c r="K398" s="1" t="s">
        <v>589</v>
      </c>
      <c r="L398" s="1"/>
      <c r="M398" s="1" t="s">
        <v>590</v>
      </c>
      <c r="N398" s="1" t="s">
        <v>591</v>
      </c>
      <c r="O398">
        <v>1</v>
      </c>
      <c r="P398">
        <v>7</v>
      </c>
      <c r="Q398" t="s">
        <v>1437</v>
      </c>
      <c r="R398" t="s">
        <v>1442</v>
      </c>
      <c r="S398">
        <v>8</v>
      </c>
      <c r="T398" t="s">
        <v>1447</v>
      </c>
      <c r="U398" t="s">
        <v>1501</v>
      </c>
    </row>
    <row r="399" spans="1:21" x14ac:dyDescent="0.3">
      <c r="A399">
        <v>10636</v>
      </c>
      <c r="B399" s="1" t="s">
        <v>717</v>
      </c>
      <c r="C399">
        <v>4</v>
      </c>
      <c r="D399" s="2">
        <v>45157</v>
      </c>
      <c r="E399" s="2">
        <v>45185</v>
      </c>
      <c r="F399" s="2">
        <v>45164</v>
      </c>
      <c r="G399">
        <v>1</v>
      </c>
      <c r="H399">
        <v>1.1499999999999999</v>
      </c>
      <c r="I399" s="1" t="s">
        <v>718</v>
      </c>
      <c r="J399" s="1" t="s">
        <v>720</v>
      </c>
      <c r="K399" s="1" t="s">
        <v>721</v>
      </c>
      <c r="L399" s="1"/>
      <c r="M399" s="1" t="s">
        <v>722</v>
      </c>
      <c r="N399" s="1" t="s">
        <v>723</v>
      </c>
      <c r="O399">
        <v>1</v>
      </c>
      <c r="P399">
        <v>7</v>
      </c>
      <c r="Q399" t="s">
        <v>1437</v>
      </c>
      <c r="R399" t="s">
        <v>1442</v>
      </c>
      <c r="S399">
        <v>8</v>
      </c>
      <c r="T399" t="s">
        <v>1447</v>
      </c>
      <c r="U399" t="s">
        <v>1504</v>
      </c>
    </row>
    <row r="400" spans="1:21" x14ac:dyDescent="0.3">
      <c r="A400">
        <v>10635</v>
      </c>
      <c r="B400" s="1" t="s">
        <v>429</v>
      </c>
      <c r="C400">
        <v>8</v>
      </c>
      <c r="D400" s="2">
        <v>45156</v>
      </c>
      <c r="E400" s="2">
        <v>45184</v>
      </c>
      <c r="F400" s="2">
        <v>45159</v>
      </c>
      <c r="G400">
        <v>3</v>
      </c>
      <c r="H400">
        <v>47.46</v>
      </c>
      <c r="I400" s="1" t="s">
        <v>430</v>
      </c>
      <c r="J400" s="1" t="s">
        <v>432</v>
      </c>
      <c r="K400" s="1" t="s">
        <v>433</v>
      </c>
      <c r="L400" s="1"/>
      <c r="M400" s="1" t="s">
        <v>434</v>
      </c>
      <c r="N400" s="1" t="s">
        <v>251</v>
      </c>
      <c r="O400">
        <v>1</v>
      </c>
      <c r="P400">
        <v>3</v>
      </c>
      <c r="Q400" t="s">
        <v>1437</v>
      </c>
      <c r="R400" t="s">
        <v>1442</v>
      </c>
      <c r="S400">
        <v>8</v>
      </c>
      <c r="T400" t="s">
        <v>1447</v>
      </c>
      <c r="U400" t="s">
        <v>1502</v>
      </c>
    </row>
    <row r="401" spans="1:21" x14ac:dyDescent="0.3">
      <c r="A401">
        <v>10629</v>
      </c>
      <c r="B401" s="1" t="s">
        <v>271</v>
      </c>
      <c r="C401">
        <v>4</v>
      </c>
      <c r="D401" s="2">
        <v>45150</v>
      </c>
      <c r="E401" s="2">
        <v>45178</v>
      </c>
      <c r="F401" s="2">
        <v>45158</v>
      </c>
      <c r="G401">
        <v>3</v>
      </c>
      <c r="H401">
        <v>85.46</v>
      </c>
      <c r="I401" s="1" t="s">
        <v>272</v>
      </c>
      <c r="J401" s="1" t="s">
        <v>274</v>
      </c>
      <c r="K401" s="1" t="s">
        <v>275</v>
      </c>
      <c r="L401" s="1"/>
      <c r="M401" s="1" t="s">
        <v>276</v>
      </c>
      <c r="N401" s="1" t="s">
        <v>98</v>
      </c>
      <c r="O401">
        <v>1</v>
      </c>
      <c r="P401">
        <v>8</v>
      </c>
      <c r="Q401" t="s">
        <v>1437</v>
      </c>
      <c r="R401" t="s">
        <v>1442</v>
      </c>
      <c r="S401">
        <v>8</v>
      </c>
      <c r="T401" t="s">
        <v>1447</v>
      </c>
      <c r="U401" t="s">
        <v>1503</v>
      </c>
    </row>
    <row r="402" spans="1:21" x14ac:dyDescent="0.3">
      <c r="A402">
        <v>10633</v>
      </c>
      <c r="B402" s="1" t="s">
        <v>191</v>
      </c>
      <c r="C402">
        <v>7</v>
      </c>
      <c r="D402" s="2">
        <v>45153</v>
      </c>
      <c r="E402" s="2">
        <v>45181</v>
      </c>
      <c r="F402" s="2">
        <v>45156</v>
      </c>
      <c r="G402">
        <v>3</v>
      </c>
      <c r="H402">
        <v>477.9</v>
      </c>
      <c r="I402" s="1" t="s">
        <v>192</v>
      </c>
      <c r="J402" s="1" t="s">
        <v>195</v>
      </c>
      <c r="K402" s="1" t="s">
        <v>196</v>
      </c>
      <c r="L402" s="1"/>
      <c r="M402" s="1" t="s">
        <v>197</v>
      </c>
      <c r="N402" s="1" t="s">
        <v>198</v>
      </c>
      <c r="O402">
        <v>1</v>
      </c>
      <c r="P402">
        <v>3</v>
      </c>
      <c r="Q402" t="s">
        <v>1437</v>
      </c>
      <c r="R402" t="s">
        <v>1442</v>
      </c>
      <c r="S402">
        <v>8</v>
      </c>
      <c r="T402" t="s">
        <v>1447</v>
      </c>
      <c r="U402" t="s">
        <v>1500</v>
      </c>
    </row>
    <row r="403" spans="1:21" x14ac:dyDescent="0.3">
      <c r="A403">
        <v>10556</v>
      </c>
      <c r="B403" s="1" t="s">
        <v>609</v>
      </c>
      <c r="C403">
        <v>2</v>
      </c>
      <c r="D403" s="2">
        <v>45080</v>
      </c>
      <c r="E403" s="2">
        <v>45122</v>
      </c>
      <c r="F403" s="2">
        <v>45090</v>
      </c>
      <c r="G403">
        <v>1</v>
      </c>
      <c r="H403">
        <v>9.8000000000000007</v>
      </c>
      <c r="I403" s="1" t="s">
        <v>610</v>
      </c>
      <c r="J403" s="1" t="s">
        <v>612</v>
      </c>
      <c r="K403" s="1" t="s">
        <v>613</v>
      </c>
      <c r="L403" s="1"/>
      <c r="M403" s="1" t="s">
        <v>614</v>
      </c>
      <c r="N403" s="1" t="s">
        <v>615</v>
      </c>
      <c r="O403">
        <v>1</v>
      </c>
      <c r="P403">
        <v>10</v>
      </c>
      <c r="Q403" t="s">
        <v>1437</v>
      </c>
      <c r="R403" t="s">
        <v>1445</v>
      </c>
      <c r="S403">
        <v>6</v>
      </c>
      <c r="T403" t="s">
        <v>1457</v>
      </c>
      <c r="U403" t="s">
        <v>1504</v>
      </c>
    </row>
    <row r="404" spans="1:21" x14ac:dyDescent="0.3">
      <c r="A404">
        <v>10553</v>
      </c>
      <c r="B404" s="1" t="s">
        <v>717</v>
      </c>
      <c r="C404">
        <v>2</v>
      </c>
      <c r="D404" s="2">
        <v>45076</v>
      </c>
      <c r="E404" s="2">
        <v>45104</v>
      </c>
      <c r="F404" s="2">
        <v>45080</v>
      </c>
      <c r="G404">
        <v>2</v>
      </c>
      <c r="H404">
        <v>149.49</v>
      </c>
      <c r="I404" s="1" t="s">
        <v>718</v>
      </c>
      <c r="J404" s="1" t="s">
        <v>720</v>
      </c>
      <c r="K404" s="1" t="s">
        <v>721</v>
      </c>
      <c r="L404" s="1"/>
      <c r="M404" s="1" t="s">
        <v>722</v>
      </c>
      <c r="N404" s="1" t="s">
        <v>723</v>
      </c>
      <c r="O404">
        <v>1</v>
      </c>
      <c r="P404">
        <v>4</v>
      </c>
      <c r="Q404" t="s">
        <v>1437</v>
      </c>
      <c r="R404" t="s">
        <v>1445</v>
      </c>
      <c r="S404">
        <v>5</v>
      </c>
      <c r="T404" t="s">
        <v>1456</v>
      </c>
      <c r="U404" t="s">
        <v>1502</v>
      </c>
    </row>
    <row r="405" spans="1:21" x14ac:dyDescent="0.3">
      <c r="A405">
        <v>10551</v>
      </c>
      <c r="B405" s="1" t="s">
        <v>254</v>
      </c>
      <c r="C405">
        <v>4</v>
      </c>
      <c r="D405" s="2">
        <v>45074</v>
      </c>
      <c r="E405" s="2">
        <v>45116</v>
      </c>
      <c r="F405" s="2">
        <v>45083</v>
      </c>
      <c r="G405">
        <v>3</v>
      </c>
      <c r="H405">
        <v>72.95</v>
      </c>
      <c r="I405" s="1" t="s">
        <v>255</v>
      </c>
      <c r="J405" s="1" t="s">
        <v>257</v>
      </c>
      <c r="K405" s="1" t="s">
        <v>258</v>
      </c>
      <c r="L405" s="1"/>
      <c r="M405" s="1" t="s">
        <v>259</v>
      </c>
      <c r="N405" s="1" t="s">
        <v>260</v>
      </c>
      <c r="O405">
        <v>1</v>
      </c>
      <c r="P405">
        <v>9</v>
      </c>
      <c r="Q405" t="s">
        <v>1437</v>
      </c>
      <c r="R405" t="s">
        <v>1445</v>
      </c>
      <c r="S405">
        <v>5</v>
      </c>
      <c r="T405" t="s">
        <v>1456</v>
      </c>
      <c r="U405" t="s">
        <v>1502</v>
      </c>
    </row>
    <row r="406" spans="1:21" x14ac:dyDescent="0.3">
      <c r="A406">
        <v>10550</v>
      </c>
      <c r="B406" s="1" t="s">
        <v>271</v>
      </c>
      <c r="C406">
        <v>7</v>
      </c>
      <c r="D406" s="2">
        <v>45074</v>
      </c>
      <c r="E406" s="2">
        <v>45102</v>
      </c>
      <c r="F406" s="2">
        <v>45083</v>
      </c>
      <c r="G406">
        <v>3</v>
      </c>
      <c r="H406">
        <v>4.32</v>
      </c>
      <c r="I406" s="1" t="s">
        <v>272</v>
      </c>
      <c r="J406" s="1" t="s">
        <v>274</v>
      </c>
      <c r="K406" s="1" t="s">
        <v>275</v>
      </c>
      <c r="L406" s="1"/>
      <c r="M406" s="1" t="s">
        <v>276</v>
      </c>
      <c r="N406" s="1" t="s">
        <v>98</v>
      </c>
      <c r="O406">
        <v>1</v>
      </c>
      <c r="P406">
        <v>9</v>
      </c>
      <c r="Q406" t="s">
        <v>1437</v>
      </c>
      <c r="R406" t="s">
        <v>1445</v>
      </c>
      <c r="S406">
        <v>5</v>
      </c>
      <c r="T406" t="s">
        <v>1456</v>
      </c>
      <c r="U406" t="s">
        <v>1504</v>
      </c>
    </row>
    <row r="407" spans="1:21" x14ac:dyDescent="0.3">
      <c r="A407">
        <v>10547</v>
      </c>
      <c r="B407" s="1" t="s">
        <v>602</v>
      </c>
      <c r="C407">
        <v>3</v>
      </c>
      <c r="D407" s="2">
        <v>45069</v>
      </c>
      <c r="E407" s="2">
        <v>45097</v>
      </c>
      <c r="F407" s="2">
        <v>45079</v>
      </c>
      <c r="G407">
        <v>2</v>
      </c>
      <c r="H407">
        <v>178.43</v>
      </c>
      <c r="I407" s="1" t="s">
        <v>603</v>
      </c>
      <c r="J407" s="1" t="s">
        <v>605</v>
      </c>
      <c r="K407" s="1" t="s">
        <v>60</v>
      </c>
      <c r="L407" s="1"/>
      <c r="M407" s="1" t="s">
        <v>606</v>
      </c>
      <c r="N407" s="1" t="s">
        <v>62</v>
      </c>
      <c r="O407">
        <v>1</v>
      </c>
      <c r="P407">
        <v>10</v>
      </c>
      <c r="Q407" t="s">
        <v>1437</v>
      </c>
      <c r="R407" t="s">
        <v>1445</v>
      </c>
      <c r="S407">
        <v>5</v>
      </c>
      <c r="T407" t="s">
        <v>1456</v>
      </c>
      <c r="U407" t="s">
        <v>1502</v>
      </c>
    </row>
    <row r="408" spans="1:21" x14ac:dyDescent="0.3">
      <c r="A408">
        <v>10539</v>
      </c>
      <c r="B408" s="1" t="s">
        <v>120</v>
      </c>
      <c r="C408">
        <v>6</v>
      </c>
      <c r="D408" s="2">
        <v>45062</v>
      </c>
      <c r="E408" s="2">
        <v>45090</v>
      </c>
      <c r="F408" s="2">
        <v>45069</v>
      </c>
      <c r="G408">
        <v>3</v>
      </c>
      <c r="H408">
        <v>12.36</v>
      </c>
      <c r="I408" s="1" t="s">
        <v>121</v>
      </c>
      <c r="J408" s="1" t="s">
        <v>123</v>
      </c>
      <c r="K408" s="1" t="s">
        <v>60</v>
      </c>
      <c r="L408" s="1"/>
      <c r="M408" s="1" t="s">
        <v>124</v>
      </c>
      <c r="N408" s="1" t="s">
        <v>62</v>
      </c>
      <c r="O408">
        <v>1</v>
      </c>
      <c r="P408">
        <v>7</v>
      </c>
      <c r="Q408" t="s">
        <v>1437</v>
      </c>
      <c r="R408" t="s">
        <v>1445</v>
      </c>
      <c r="S408">
        <v>5</v>
      </c>
      <c r="T408" t="s">
        <v>1456</v>
      </c>
      <c r="U408" t="s">
        <v>1501</v>
      </c>
    </row>
    <row r="409" spans="1:21" x14ac:dyDescent="0.3">
      <c r="A409">
        <v>10538</v>
      </c>
      <c r="B409" s="1" t="s">
        <v>120</v>
      </c>
      <c r="C409">
        <v>9</v>
      </c>
      <c r="D409" s="2">
        <v>45061</v>
      </c>
      <c r="E409" s="2">
        <v>45089</v>
      </c>
      <c r="F409" s="2">
        <v>45062</v>
      </c>
      <c r="G409">
        <v>3</v>
      </c>
      <c r="H409">
        <v>4.87</v>
      </c>
      <c r="I409" s="1" t="s">
        <v>121</v>
      </c>
      <c r="J409" s="1" t="s">
        <v>123</v>
      </c>
      <c r="K409" s="1" t="s">
        <v>60</v>
      </c>
      <c r="L409" s="1"/>
      <c r="M409" s="1" t="s">
        <v>124</v>
      </c>
      <c r="N409" s="1" t="s">
        <v>62</v>
      </c>
      <c r="O409">
        <v>1</v>
      </c>
      <c r="P409">
        <v>1</v>
      </c>
      <c r="Q409" t="s">
        <v>1437</v>
      </c>
      <c r="R409" t="s">
        <v>1445</v>
      </c>
      <c r="S409">
        <v>5</v>
      </c>
      <c r="T409" t="s">
        <v>1456</v>
      </c>
      <c r="U409" t="s">
        <v>1505</v>
      </c>
    </row>
    <row r="410" spans="1:21" x14ac:dyDescent="0.3">
      <c r="A410">
        <v>10537</v>
      </c>
      <c r="B410" s="1" t="s">
        <v>571</v>
      </c>
      <c r="C410">
        <v>1</v>
      </c>
      <c r="D410" s="2">
        <v>45060</v>
      </c>
      <c r="E410" s="2">
        <v>45074</v>
      </c>
      <c r="F410" s="2">
        <v>45065</v>
      </c>
      <c r="G410">
        <v>1</v>
      </c>
      <c r="H410">
        <v>78.849999999999994</v>
      </c>
      <c r="I410" s="1" t="s">
        <v>572</v>
      </c>
      <c r="J410" s="1" t="s">
        <v>864</v>
      </c>
      <c r="K410" s="1" t="s">
        <v>575</v>
      </c>
      <c r="L410" s="1"/>
      <c r="M410" s="1" t="s">
        <v>865</v>
      </c>
      <c r="N410" s="1" t="s">
        <v>149</v>
      </c>
      <c r="O410">
        <v>1</v>
      </c>
      <c r="P410">
        <v>5</v>
      </c>
      <c r="Q410" t="s">
        <v>1437</v>
      </c>
      <c r="R410" t="s">
        <v>1445</v>
      </c>
      <c r="S410">
        <v>5</v>
      </c>
      <c r="T410" t="s">
        <v>1456</v>
      </c>
      <c r="U410" t="s">
        <v>1502</v>
      </c>
    </row>
    <row r="411" spans="1:21" x14ac:dyDescent="0.3">
      <c r="A411">
        <v>10535</v>
      </c>
      <c r="B411" s="1" t="s">
        <v>50</v>
      </c>
      <c r="C411">
        <v>4</v>
      </c>
      <c r="D411" s="2">
        <v>45059</v>
      </c>
      <c r="E411" s="2">
        <v>45087</v>
      </c>
      <c r="F411" s="2">
        <v>45067</v>
      </c>
      <c r="G411">
        <v>1</v>
      </c>
      <c r="H411">
        <v>15.64</v>
      </c>
      <c r="I411" s="1" t="s">
        <v>51</v>
      </c>
      <c r="J411" s="1" t="s">
        <v>53</v>
      </c>
      <c r="K411" s="1" t="s">
        <v>45</v>
      </c>
      <c r="L411" s="1"/>
      <c r="M411" s="1" t="s">
        <v>54</v>
      </c>
      <c r="N411" s="1" t="s">
        <v>47</v>
      </c>
      <c r="O411">
        <v>1</v>
      </c>
      <c r="P411">
        <v>8</v>
      </c>
      <c r="Q411" t="s">
        <v>1437</v>
      </c>
      <c r="R411" t="s">
        <v>1445</v>
      </c>
      <c r="S411">
        <v>5</v>
      </c>
      <c r="T411" t="s">
        <v>1456</v>
      </c>
      <c r="U411" t="s">
        <v>1503</v>
      </c>
    </row>
    <row r="412" spans="1:21" x14ac:dyDescent="0.3">
      <c r="A412">
        <v>10533</v>
      </c>
      <c r="B412" s="1" t="s">
        <v>224</v>
      </c>
      <c r="C412">
        <v>8</v>
      </c>
      <c r="D412" s="2">
        <v>45058</v>
      </c>
      <c r="E412" s="2">
        <v>45086</v>
      </c>
      <c r="F412" s="2">
        <v>45068</v>
      </c>
      <c r="G412">
        <v>1</v>
      </c>
      <c r="H412">
        <v>188.04</v>
      </c>
      <c r="I412" s="1" t="s">
        <v>225</v>
      </c>
      <c r="J412" s="1" t="s">
        <v>227</v>
      </c>
      <c r="K412" s="1" t="s">
        <v>228</v>
      </c>
      <c r="L412" s="1"/>
      <c r="M412" s="1" t="s">
        <v>229</v>
      </c>
      <c r="N412" s="1" t="s">
        <v>72</v>
      </c>
      <c r="O412">
        <v>1</v>
      </c>
      <c r="P412">
        <v>10</v>
      </c>
      <c r="Q412" t="s">
        <v>1437</v>
      </c>
      <c r="R412" t="s">
        <v>1445</v>
      </c>
      <c r="S412">
        <v>5</v>
      </c>
      <c r="T412" t="s">
        <v>1456</v>
      </c>
      <c r="U412" t="s">
        <v>1503</v>
      </c>
    </row>
    <row r="413" spans="1:21" x14ac:dyDescent="0.3">
      <c r="A413">
        <v>10595</v>
      </c>
      <c r="B413" s="1" t="s">
        <v>191</v>
      </c>
      <c r="C413">
        <v>2</v>
      </c>
      <c r="D413" s="2">
        <v>45117</v>
      </c>
      <c r="E413" s="2">
        <v>45145</v>
      </c>
      <c r="F413" s="2">
        <v>45121</v>
      </c>
      <c r="G413">
        <v>1</v>
      </c>
      <c r="H413">
        <v>96.78</v>
      </c>
      <c r="I413" s="1" t="s">
        <v>192</v>
      </c>
      <c r="J413" s="1" t="s">
        <v>195</v>
      </c>
      <c r="K413" s="1" t="s">
        <v>196</v>
      </c>
      <c r="L413" s="1"/>
      <c r="M413" s="1" t="s">
        <v>197</v>
      </c>
      <c r="N413" s="1" t="s">
        <v>198</v>
      </c>
      <c r="O413">
        <v>1</v>
      </c>
      <c r="P413">
        <v>4</v>
      </c>
      <c r="Q413" t="s">
        <v>1437</v>
      </c>
      <c r="R413" t="s">
        <v>1442</v>
      </c>
      <c r="S413">
        <v>7</v>
      </c>
      <c r="T413" t="s">
        <v>1446</v>
      </c>
      <c r="U413" t="s">
        <v>1500</v>
      </c>
    </row>
    <row r="414" spans="1:21" x14ac:dyDescent="0.3">
      <c r="A414">
        <v>10532</v>
      </c>
      <c r="B414" s="1" t="s">
        <v>184</v>
      </c>
      <c r="C414">
        <v>7</v>
      </c>
      <c r="D414" s="2">
        <v>45055</v>
      </c>
      <c r="E414" s="2">
        <v>45083</v>
      </c>
      <c r="F414" s="2">
        <v>45058</v>
      </c>
      <c r="G414">
        <v>3</v>
      </c>
      <c r="H414">
        <v>74.459999999999994</v>
      </c>
      <c r="I414" s="1" t="s">
        <v>185</v>
      </c>
      <c r="J414" s="1" t="s">
        <v>187</v>
      </c>
      <c r="K414" s="1" t="s">
        <v>60</v>
      </c>
      <c r="L414" s="1"/>
      <c r="M414" s="1" t="s">
        <v>188</v>
      </c>
      <c r="N414" s="1" t="s">
        <v>62</v>
      </c>
      <c r="O414">
        <v>1</v>
      </c>
      <c r="P414">
        <v>3</v>
      </c>
      <c r="Q414" t="s">
        <v>1437</v>
      </c>
      <c r="R414" t="s">
        <v>1445</v>
      </c>
      <c r="S414">
        <v>5</v>
      </c>
      <c r="T414" t="s">
        <v>1456</v>
      </c>
      <c r="U414" t="s">
        <v>1504</v>
      </c>
    </row>
    <row r="415" spans="1:21" x14ac:dyDescent="0.3">
      <c r="A415">
        <v>10561</v>
      </c>
      <c r="B415" s="1" t="s">
        <v>224</v>
      </c>
      <c r="C415">
        <v>2</v>
      </c>
      <c r="D415" s="2">
        <v>45083</v>
      </c>
      <c r="E415" s="2">
        <v>45111</v>
      </c>
      <c r="F415" s="2">
        <v>45086</v>
      </c>
      <c r="G415">
        <v>2</v>
      </c>
      <c r="H415">
        <v>242.21</v>
      </c>
      <c r="I415" s="1" t="s">
        <v>225</v>
      </c>
      <c r="J415" s="1" t="s">
        <v>227</v>
      </c>
      <c r="K415" s="1" t="s">
        <v>228</v>
      </c>
      <c r="L415" s="1"/>
      <c r="M415" s="1" t="s">
        <v>229</v>
      </c>
      <c r="N415" s="1" t="s">
        <v>72</v>
      </c>
      <c r="O415">
        <v>1</v>
      </c>
      <c r="P415">
        <v>3</v>
      </c>
      <c r="Q415" t="s">
        <v>1437</v>
      </c>
      <c r="R415" t="s">
        <v>1445</v>
      </c>
      <c r="S415">
        <v>6</v>
      </c>
      <c r="T415" t="s">
        <v>1457</v>
      </c>
      <c r="U415" t="s">
        <v>1503</v>
      </c>
    </row>
    <row r="416" spans="1:21" x14ac:dyDescent="0.3">
      <c r="A416">
        <v>10562</v>
      </c>
      <c r="B416" s="1" t="s">
        <v>557</v>
      </c>
      <c r="C416">
        <v>1</v>
      </c>
      <c r="D416" s="2">
        <v>45086</v>
      </c>
      <c r="E416" s="2">
        <v>45114</v>
      </c>
      <c r="F416" s="2">
        <v>45089</v>
      </c>
      <c r="G416">
        <v>1</v>
      </c>
      <c r="H416">
        <v>22.95</v>
      </c>
      <c r="I416" s="1" t="s">
        <v>558</v>
      </c>
      <c r="J416" s="1" t="s">
        <v>560</v>
      </c>
      <c r="K416" s="1" t="s">
        <v>561</v>
      </c>
      <c r="L416" s="1"/>
      <c r="M416" s="1" t="s">
        <v>562</v>
      </c>
      <c r="N416" s="1" t="s">
        <v>251</v>
      </c>
      <c r="O416">
        <v>1</v>
      </c>
      <c r="P416">
        <v>3</v>
      </c>
      <c r="Q416" t="s">
        <v>1437</v>
      </c>
      <c r="R416" t="s">
        <v>1445</v>
      </c>
      <c r="S416">
        <v>6</v>
      </c>
      <c r="T416" t="s">
        <v>1457</v>
      </c>
      <c r="U416" t="s">
        <v>1504</v>
      </c>
    </row>
    <row r="417" spans="1:21" x14ac:dyDescent="0.3">
      <c r="A417">
        <v>10591</v>
      </c>
      <c r="B417" s="1" t="s">
        <v>685</v>
      </c>
      <c r="C417">
        <v>1</v>
      </c>
      <c r="D417" s="2">
        <v>45114</v>
      </c>
      <c r="E417" s="2">
        <v>45128</v>
      </c>
      <c r="F417" s="2">
        <v>45123</v>
      </c>
      <c r="G417">
        <v>1</v>
      </c>
      <c r="H417">
        <v>55.92</v>
      </c>
      <c r="I417" s="1" t="s">
        <v>686</v>
      </c>
      <c r="J417" s="1" t="s">
        <v>688</v>
      </c>
      <c r="K417" s="1" t="s">
        <v>689</v>
      </c>
      <c r="L417" s="1"/>
      <c r="M417" s="1" t="s">
        <v>690</v>
      </c>
      <c r="N417" s="1" t="s">
        <v>615</v>
      </c>
      <c r="O417">
        <v>1</v>
      </c>
      <c r="P417">
        <v>9</v>
      </c>
      <c r="Q417" t="s">
        <v>1437</v>
      </c>
      <c r="R417" t="s">
        <v>1442</v>
      </c>
      <c r="S417">
        <v>7</v>
      </c>
      <c r="T417" t="s">
        <v>1446</v>
      </c>
      <c r="U417" t="s">
        <v>1504</v>
      </c>
    </row>
    <row r="418" spans="1:21" x14ac:dyDescent="0.3">
      <c r="A418">
        <v>10586</v>
      </c>
      <c r="B418" s="1" t="s">
        <v>557</v>
      </c>
      <c r="C418">
        <v>9</v>
      </c>
      <c r="D418" s="2">
        <v>45109</v>
      </c>
      <c r="E418" s="2">
        <v>45137</v>
      </c>
      <c r="F418" s="2">
        <v>45116</v>
      </c>
      <c r="G418">
        <v>1</v>
      </c>
      <c r="H418">
        <v>0.48</v>
      </c>
      <c r="I418" s="1" t="s">
        <v>558</v>
      </c>
      <c r="J418" s="1" t="s">
        <v>560</v>
      </c>
      <c r="K418" s="1" t="s">
        <v>561</v>
      </c>
      <c r="L418" s="1"/>
      <c r="M418" s="1" t="s">
        <v>562</v>
      </c>
      <c r="N418" s="1" t="s">
        <v>251</v>
      </c>
      <c r="O418">
        <v>1</v>
      </c>
      <c r="P418">
        <v>7</v>
      </c>
      <c r="Q418" t="s">
        <v>1437</v>
      </c>
      <c r="R418" t="s">
        <v>1442</v>
      </c>
      <c r="S418">
        <v>7</v>
      </c>
      <c r="T418" t="s">
        <v>1446</v>
      </c>
      <c r="U418" t="s">
        <v>1505</v>
      </c>
    </row>
    <row r="419" spans="1:21" x14ac:dyDescent="0.3">
      <c r="A419">
        <v>10583</v>
      </c>
      <c r="B419" s="1" t="s">
        <v>717</v>
      </c>
      <c r="C419">
        <v>2</v>
      </c>
      <c r="D419" s="2">
        <v>45107</v>
      </c>
      <c r="E419" s="2">
        <v>45135</v>
      </c>
      <c r="F419" s="2">
        <v>45111</v>
      </c>
      <c r="G419">
        <v>2</v>
      </c>
      <c r="H419">
        <v>7.28</v>
      </c>
      <c r="I419" s="1" t="s">
        <v>718</v>
      </c>
      <c r="J419" s="1" t="s">
        <v>720</v>
      </c>
      <c r="K419" s="1" t="s">
        <v>721</v>
      </c>
      <c r="L419" s="1"/>
      <c r="M419" s="1" t="s">
        <v>722</v>
      </c>
      <c r="N419" s="1" t="s">
        <v>723</v>
      </c>
      <c r="O419">
        <v>1</v>
      </c>
      <c r="P419">
        <v>4</v>
      </c>
      <c r="Q419" t="s">
        <v>1437</v>
      </c>
      <c r="R419" t="s">
        <v>1445</v>
      </c>
      <c r="S419">
        <v>6</v>
      </c>
      <c r="T419" t="s">
        <v>1457</v>
      </c>
      <c r="U419" t="s">
        <v>1503</v>
      </c>
    </row>
    <row r="420" spans="1:21" x14ac:dyDescent="0.3">
      <c r="A420">
        <v>10568</v>
      </c>
      <c r="B420" s="1" t="s">
        <v>263</v>
      </c>
      <c r="C420">
        <v>3</v>
      </c>
      <c r="D420" s="2">
        <v>45090</v>
      </c>
      <c r="E420" s="2">
        <v>45118</v>
      </c>
      <c r="F420" s="2">
        <v>45116</v>
      </c>
      <c r="G420">
        <v>3</v>
      </c>
      <c r="H420">
        <v>6.54</v>
      </c>
      <c r="I420" s="1" t="s">
        <v>866</v>
      </c>
      <c r="J420" s="1" t="s">
        <v>266</v>
      </c>
      <c r="K420" s="1" t="s">
        <v>267</v>
      </c>
      <c r="L420" s="1"/>
      <c r="M420" s="1" t="s">
        <v>867</v>
      </c>
      <c r="N420" s="1" t="s">
        <v>98</v>
      </c>
      <c r="O420">
        <v>1</v>
      </c>
      <c r="P420">
        <v>26</v>
      </c>
      <c r="Q420" t="s">
        <v>1437</v>
      </c>
      <c r="R420" t="s">
        <v>1445</v>
      </c>
      <c r="S420">
        <v>6</v>
      </c>
      <c r="T420" t="s">
        <v>1457</v>
      </c>
      <c r="U420" t="s">
        <v>1505</v>
      </c>
    </row>
    <row r="421" spans="1:21" x14ac:dyDescent="0.3">
      <c r="A421">
        <v>10571</v>
      </c>
      <c r="B421" s="1" t="s">
        <v>191</v>
      </c>
      <c r="C421">
        <v>8</v>
      </c>
      <c r="D421" s="2">
        <v>45094</v>
      </c>
      <c r="E421" s="2">
        <v>45136</v>
      </c>
      <c r="F421" s="2">
        <v>45111</v>
      </c>
      <c r="G421">
        <v>3</v>
      </c>
      <c r="H421">
        <v>26.06</v>
      </c>
      <c r="I421" s="1" t="s">
        <v>192</v>
      </c>
      <c r="J421" s="1" t="s">
        <v>195</v>
      </c>
      <c r="K421" s="1" t="s">
        <v>196</v>
      </c>
      <c r="L421" s="1"/>
      <c r="M421" s="1" t="s">
        <v>197</v>
      </c>
      <c r="N421" s="1" t="s">
        <v>198</v>
      </c>
      <c r="O421">
        <v>1</v>
      </c>
      <c r="P421">
        <v>17</v>
      </c>
      <c r="Q421" t="s">
        <v>1437</v>
      </c>
      <c r="R421" t="s">
        <v>1445</v>
      </c>
      <c r="S421">
        <v>6</v>
      </c>
      <c r="T421" t="s">
        <v>1457</v>
      </c>
      <c r="U421" t="s">
        <v>1504</v>
      </c>
    </row>
    <row r="422" spans="1:21" x14ac:dyDescent="0.3">
      <c r="A422">
        <v>10573</v>
      </c>
      <c r="B422" s="1" t="s">
        <v>50</v>
      </c>
      <c r="C422">
        <v>7</v>
      </c>
      <c r="D422" s="2">
        <v>45096</v>
      </c>
      <c r="E422" s="2">
        <v>45124</v>
      </c>
      <c r="F422" s="2">
        <v>45097</v>
      </c>
      <c r="G422">
        <v>3</v>
      </c>
      <c r="H422">
        <v>84.84</v>
      </c>
      <c r="I422" s="1" t="s">
        <v>51</v>
      </c>
      <c r="J422" s="1" t="s">
        <v>53</v>
      </c>
      <c r="K422" s="1" t="s">
        <v>45</v>
      </c>
      <c r="L422" s="1"/>
      <c r="M422" s="1" t="s">
        <v>54</v>
      </c>
      <c r="N422" s="1" t="s">
        <v>47</v>
      </c>
      <c r="O422">
        <v>1</v>
      </c>
      <c r="P422">
        <v>1</v>
      </c>
      <c r="Q422" t="s">
        <v>1437</v>
      </c>
      <c r="R422" t="s">
        <v>1445</v>
      </c>
      <c r="S422">
        <v>6</v>
      </c>
      <c r="T422" t="s">
        <v>1457</v>
      </c>
      <c r="U422" t="s">
        <v>1503</v>
      </c>
    </row>
    <row r="423" spans="1:21" x14ac:dyDescent="0.3">
      <c r="A423">
        <v>10576</v>
      </c>
      <c r="B423" s="1" t="s">
        <v>665</v>
      </c>
      <c r="C423">
        <v>3</v>
      </c>
      <c r="D423" s="2">
        <v>45100</v>
      </c>
      <c r="E423" s="2">
        <v>45114</v>
      </c>
      <c r="F423" s="2">
        <v>45107</v>
      </c>
      <c r="G423">
        <v>3</v>
      </c>
      <c r="H423">
        <v>18.559999999999999</v>
      </c>
      <c r="I423" s="1" t="s">
        <v>666</v>
      </c>
      <c r="J423" s="1" t="s">
        <v>668</v>
      </c>
      <c r="K423" s="1" t="s">
        <v>45</v>
      </c>
      <c r="L423" s="1"/>
      <c r="M423" s="1" t="s">
        <v>504</v>
      </c>
      <c r="N423" s="1" t="s">
        <v>47</v>
      </c>
      <c r="O423">
        <v>1</v>
      </c>
      <c r="P423">
        <v>7</v>
      </c>
      <c r="Q423" t="s">
        <v>1437</v>
      </c>
      <c r="R423" t="s">
        <v>1445</v>
      </c>
      <c r="S423">
        <v>6</v>
      </c>
      <c r="T423" t="s">
        <v>1457</v>
      </c>
      <c r="U423" t="s">
        <v>1504</v>
      </c>
    </row>
    <row r="424" spans="1:21" x14ac:dyDescent="0.3">
      <c r="A424">
        <v>10572</v>
      </c>
      <c r="B424" s="1" t="s">
        <v>65</v>
      </c>
      <c r="C424">
        <v>3</v>
      </c>
      <c r="D424" s="2">
        <v>45095</v>
      </c>
      <c r="E424" s="2">
        <v>45123</v>
      </c>
      <c r="F424" s="2">
        <v>45102</v>
      </c>
      <c r="G424">
        <v>2</v>
      </c>
      <c r="H424">
        <v>116.43</v>
      </c>
      <c r="I424" s="1" t="s">
        <v>66</v>
      </c>
      <c r="J424" s="1" t="s">
        <v>69</v>
      </c>
      <c r="K424" s="1" t="s">
        <v>70</v>
      </c>
      <c r="L424" s="1"/>
      <c r="M424" s="1" t="s">
        <v>71</v>
      </c>
      <c r="N424" s="1" t="s">
        <v>72</v>
      </c>
      <c r="O424">
        <v>1</v>
      </c>
      <c r="P424">
        <v>7</v>
      </c>
      <c r="Q424" t="s">
        <v>1437</v>
      </c>
      <c r="R424" t="s">
        <v>1445</v>
      </c>
      <c r="S424">
        <v>6</v>
      </c>
      <c r="T424" t="s">
        <v>1457</v>
      </c>
      <c r="U424" t="s">
        <v>1502</v>
      </c>
    </row>
    <row r="425" spans="1:21" x14ac:dyDescent="0.3">
      <c r="A425">
        <v>10300</v>
      </c>
      <c r="B425" s="1" t="s">
        <v>429</v>
      </c>
      <c r="C425">
        <v>2</v>
      </c>
      <c r="D425" s="2">
        <v>44813</v>
      </c>
      <c r="E425" s="2">
        <v>44841</v>
      </c>
      <c r="F425" s="2">
        <v>44822</v>
      </c>
      <c r="G425">
        <v>2</v>
      </c>
      <c r="H425">
        <v>17.68</v>
      </c>
      <c r="I425" s="1" t="s">
        <v>430</v>
      </c>
      <c r="J425" s="1" t="s">
        <v>432</v>
      </c>
      <c r="K425" s="1" t="s">
        <v>433</v>
      </c>
      <c r="L425" s="1"/>
      <c r="M425" s="1" t="s">
        <v>434</v>
      </c>
      <c r="N425" s="1" t="s">
        <v>251</v>
      </c>
      <c r="O425">
        <v>1</v>
      </c>
      <c r="P425">
        <v>9</v>
      </c>
      <c r="Q425" t="s">
        <v>1436</v>
      </c>
      <c r="R425" t="s">
        <v>1442</v>
      </c>
      <c r="S425">
        <v>9</v>
      </c>
      <c r="T425" t="s">
        <v>1448</v>
      </c>
      <c r="U425" t="s">
        <v>1504</v>
      </c>
    </row>
    <row r="426" spans="1:21" x14ac:dyDescent="0.3">
      <c r="A426">
        <v>10293</v>
      </c>
      <c r="B426" s="1" t="s">
        <v>665</v>
      </c>
      <c r="C426">
        <v>1</v>
      </c>
      <c r="D426" s="2">
        <v>44802</v>
      </c>
      <c r="E426" s="2">
        <v>44830</v>
      </c>
      <c r="F426" s="2">
        <v>44815</v>
      </c>
      <c r="G426">
        <v>3</v>
      </c>
      <c r="H426">
        <v>21.18</v>
      </c>
      <c r="I426" s="1" t="s">
        <v>666</v>
      </c>
      <c r="J426" s="1" t="s">
        <v>668</v>
      </c>
      <c r="K426" s="1" t="s">
        <v>45</v>
      </c>
      <c r="L426" s="1"/>
      <c r="M426" s="1" t="s">
        <v>504</v>
      </c>
      <c r="N426" s="1" t="s">
        <v>47</v>
      </c>
      <c r="O426">
        <v>1</v>
      </c>
      <c r="P426">
        <v>13</v>
      </c>
      <c r="Q426" t="s">
        <v>1436</v>
      </c>
      <c r="R426" t="s">
        <v>1442</v>
      </c>
      <c r="S426">
        <v>8</v>
      </c>
      <c r="T426" t="s">
        <v>1447</v>
      </c>
      <c r="U426" t="s">
        <v>1504</v>
      </c>
    </row>
    <row r="427" spans="1:21" x14ac:dyDescent="0.3">
      <c r="A427">
        <v>10288</v>
      </c>
      <c r="B427" s="1" t="s">
        <v>557</v>
      </c>
      <c r="C427">
        <v>4</v>
      </c>
      <c r="D427" s="2">
        <v>44796</v>
      </c>
      <c r="E427" s="2">
        <v>44824</v>
      </c>
      <c r="F427" s="2">
        <v>44807</v>
      </c>
      <c r="G427">
        <v>1</v>
      </c>
      <c r="H427">
        <v>7.45</v>
      </c>
      <c r="I427" s="1" t="s">
        <v>558</v>
      </c>
      <c r="J427" s="1" t="s">
        <v>560</v>
      </c>
      <c r="K427" s="1" t="s">
        <v>561</v>
      </c>
      <c r="L427" s="1"/>
      <c r="M427" s="1" t="s">
        <v>562</v>
      </c>
      <c r="N427" s="1" t="s">
        <v>251</v>
      </c>
      <c r="O427">
        <v>1</v>
      </c>
      <c r="P427">
        <v>11</v>
      </c>
      <c r="Q427" t="s">
        <v>1436</v>
      </c>
      <c r="R427" t="s">
        <v>1442</v>
      </c>
      <c r="S427">
        <v>8</v>
      </c>
      <c r="T427" t="s">
        <v>1447</v>
      </c>
      <c r="U427" t="s">
        <v>1505</v>
      </c>
    </row>
    <row r="428" spans="1:21" x14ac:dyDescent="0.3">
      <c r="A428">
        <v>10289</v>
      </c>
      <c r="B428" s="1" t="s">
        <v>120</v>
      </c>
      <c r="C428">
        <v>7</v>
      </c>
      <c r="D428" s="2">
        <v>44799</v>
      </c>
      <c r="E428" s="2">
        <v>44827</v>
      </c>
      <c r="F428" s="2">
        <v>44801</v>
      </c>
      <c r="G428">
        <v>3</v>
      </c>
      <c r="H428">
        <v>22.77</v>
      </c>
      <c r="I428" s="1" t="s">
        <v>121</v>
      </c>
      <c r="J428" s="1" t="s">
        <v>123</v>
      </c>
      <c r="K428" s="1" t="s">
        <v>60</v>
      </c>
      <c r="L428" s="1"/>
      <c r="M428" s="1" t="s">
        <v>124</v>
      </c>
      <c r="N428" s="1" t="s">
        <v>62</v>
      </c>
      <c r="O428">
        <v>1</v>
      </c>
      <c r="P428">
        <v>2</v>
      </c>
      <c r="Q428" t="s">
        <v>1436</v>
      </c>
      <c r="R428" t="s">
        <v>1442</v>
      </c>
      <c r="S428">
        <v>8</v>
      </c>
      <c r="T428" t="s">
        <v>1447</v>
      </c>
      <c r="U428" t="s">
        <v>1501</v>
      </c>
    </row>
    <row r="429" spans="1:21" x14ac:dyDescent="0.3">
      <c r="A429">
        <v>10303</v>
      </c>
      <c r="B429" s="1" t="s">
        <v>271</v>
      </c>
      <c r="C429">
        <v>7</v>
      </c>
      <c r="D429" s="2">
        <v>44815</v>
      </c>
      <c r="E429" s="2">
        <v>44843</v>
      </c>
      <c r="F429" s="2">
        <v>44822</v>
      </c>
      <c r="G429">
        <v>2</v>
      </c>
      <c r="H429">
        <v>107.83</v>
      </c>
      <c r="I429" s="1" t="s">
        <v>272</v>
      </c>
      <c r="J429" s="1" t="s">
        <v>274</v>
      </c>
      <c r="K429" s="1" t="s">
        <v>275</v>
      </c>
      <c r="L429" s="1"/>
      <c r="M429" s="1" t="s">
        <v>276</v>
      </c>
      <c r="N429" s="1" t="s">
        <v>98</v>
      </c>
      <c r="O429">
        <v>1</v>
      </c>
      <c r="P429">
        <v>7</v>
      </c>
      <c r="Q429" t="s">
        <v>1436</v>
      </c>
      <c r="R429" t="s">
        <v>1442</v>
      </c>
      <c r="S429">
        <v>9</v>
      </c>
      <c r="T429" t="s">
        <v>1448</v>
      </c>
      <c r="U429" t="s">
        <v>1502</v>
      </c>
    </row>
    <row r="430" spans="1:21" x14ac:dyDescent="0.3">
      <c r="A430">
        <v>10304</v>
      </c>
      <c r="B430" s="1" t="s">
        <v>665</v>
      </c>
      <c r="C430">
        <v>1</v>
      </c>
      <c r="D430" s="2">
        <v>44816</v>
      </c>
      <c r="E430" s="2">
        <v>44844</v>
      </c>
      <c r="F430" s="2">
        <v>44821</v>
      </c>
      <c r="G430">
        <v>2</v>
      </c>
      <c r="H430">
        <v>63.79</v>
      </c>
      <c r="I430" s="1" t="s">
        <v>666</v>
      </c>
      <c r="J430" s="1" t="s">
        <v>668</v>
      </c>
      <c r="K430" s="1" t="s">
        <v>45</v>
      </c>
      <c r="L430" s="1"/>
      <c r="M430" s="1" t="s">
        <v>504</v>
      </c>
      <c r="N430" s="1" t="s">
        <v>47</v>
      </c>
      <c r="O430">
        <v>1</v>
      </c>
      <c r="P430">
        <v>5</v>
      </c>
      <c r="Q430" t="s">
        <v>1436</v>
      </c>
      <c r="R430" t="s">
        <v>1442</v>
      </c>
      <c r="S430">
        <v>9</v>
      </c>
      <c r="T430" t="s">
        <v>1448</v>
      </c>
      <c r="U430" t="s">
        <v>1504</v>
      </c>
    </row>
    <row r="431" spans="1:21" x14ac:dyDescent="0.3">
      <c r="A431">
        <v>10306</v>
      </c>
      <c r="B431" s="1" t="s">
        <v>578</v>
      </c>
      <c r="C431">
        <v>1</v>
      </c>
      <c r="D431" s="2">
        <v>44820</v>
      </c>
      <c r="E431" s="2">
        <v>44848</v>
      </c>
      <c r="F431" s="2">
        <v>44827</v>
      </c>
      <c r="G431">
        <v>3</v>
      </c>
      <c r="H431">
        <v>7.56</v>
      </c>
      <c r="I431" s="1" t="s">
        <v>579</v>
      </c>
      <c r="J431" s="1" t="s">
        <v>581</v>
      </c>
      <c r="K431" s="1" t="s">
        <v>96</v>
      </c>
      <c r="L431" s="1"/>
      <c r="M431" s="1" t="s">
        <v>582</v>
      </c>
      <c r="N431" s="1" t="s">
        <v>98</v>
      </c>
      <c r="O431">
        <v>1</v>
      </c>
      <c r="P431">
        <v>7</v>
      </c>
      <c r="Q431" t="s">
        <v>1436</v>
      </c>
      <c r="R431" t="s">
        <v>1442</v>
      </c>
      <c r="S431">
        <v>9</v>
      </c>
      <c r="T431" t="s">
        <v>1448</v>
      </c>
      <c r="U431" t="s">
        <v>1501</v>
      </c>
    </row>
    <row r="432" spans="1:21" x14ac:dyDescent="0.3">
      <c r="A432">
        <v>10319</v>
      </c>
      <c r="B432" s="1" t="s">
        <v>665</v>
      </c>
      <c r="C432">
        <v>7</v>
      </c>
      <c r="D432" s="2">
        <v>44836</v>
      </c>
      <c r="E432" s="2">
        <v>44864</v>
      </c>
      <c r="F432" s="2">
        <v>44845</v>
      </c>
      <c r="G432">
        <v>3</v>
      </c>
      <c r="H432">
        <v>64.5</v>
      </c>
      <c r="I432" s="1" t="s">
        <v>666</v>
      </c>
      <c r="J432" s="1" t="s">
        <v>668</v>
      </c>
      <c r="K432" s="1" t="s">
        <v>45</v>
      </c>
      <c r="L432" s="1"/>
      <c r="M432" s="1" t="s">
        <v>504</v>
      </c>
      <c r="N432" s="1" t="s">
        <v>47</v>
      </c>
      <c r="O432">
        <v>1</v>
      </c>
      <c r="P432">
        <v>9</v>
      </c>
      <c r="Q432" t="s">
        <v>1436</v>
      </c>
      <c r="R432" t="s">
        <v>1443</v>
      </c>
      <c r="S432">
        <v>10</v>
      </c>
      <c r="T432" t="s">
        <v>1449</v>
      </c>
      <c r="U432" t="s">
        <v>1502</v>
      </c>
    </row>
    <row r="433" spans="1:21" x14ac:dyDescent="0.3">
      <c r="A433">
        <v>10308</v>
      </c>
      <c r="B433" s="1" t="s">
        <v>40</v>
      </c>
      <c r="C433">
        <v>7</v>
      </c>
      <c r="D433" s="2">
        <v>44822</v>
      </c>
      <c r="E433" s="2">
        <v>44850</v>
      </c>
      <c r="F433" s="2">
        <v>44828</v>
      </c>
      <c r="G433">
        <v>3</v>
      </c>
      <c r="H433">
        <v>1.61</v>
      </c>
      <c r="I433" s="1" t="s">
        <v>41</v>
      </c>
      <c r="J433" s="1" t="s">
        <v>44</v>
      </c>
      <c r="K433" s="1" t="s">
        <v>45</v>
      </c>
      <c r="L433" s="1"/>
      <c r="M433" s="1" t="s">
        <v>46</v>
      </c>
      <c r="N433" s="1" t="s">
        <v>47</v>
      </c>
      <c r="O433">
        <v>1</v>
      </c>
      <c r="P433">
        <v>6</v>
      </c>
      <c r="Q433" t="s">
        <v>1436</v>
      </c>
      <c r="R433" t="s">
        <v>1442</v>
      </c>
      <c r="S433">
        <v>9</v>
      </c>
      <c r="T433" t="s">
        <v>1448</v>
      </c>
      <c r="U433" t="s">
        <v>1505</v>
      </c>
    </row>
    <row r="434" spans="1:21" x14ac:dyDescent="0.3">
      <c r="A434">
        <v>10255</v>
      </c>
      <c r="B434" s="1" t="s">
        <v>571</v>
      </c>
      <c r="C434">
        <v>9</v>
      </c>
      <c r="D434" s="2">
        <v>44754</v>
      </c>
      <c r="E434" s="2">
        <v>44782</v>
      </c>
      <c r="F434" s="2">
        <v>44757</v>
      </c>
      <c r="G434">
        <v>3</v>
      </c>
      <c r="H434">
        <v>148.33000000000001</v>
      </c>
      <c r="I434" s="1" t="s">
        <v>572</v>
      </c>
      <c r="J434" s="1" t="s">
        <v>864</v>
      </c>
      <c r="K434" s="1" t="s">
        <v>575</v>
      </c>
      <c r="L434" s="1"/>
      <c r="M434" s="1" t="s">
        <v>865</v>
      </c>
      <c r="N434" s="1" t="s">
        <v>149</v>
      </c>
      <c r="O434">
        <v>1</v>
      </c>
      <c r="P434">
        <v>3</v>
      </c>
      <c r="Q434" t="s">
        <v>1436</v>
      </c>
      <c r="R434" t="s">
        <v>1442</v>
      </c>
      <c r="S434">
        <v>7</v>
      </c>
      <c r="T434" t="s">
        <v>1446</v>
      </c>
      <c r="U434" t="s">
        <v>1503</v>
      </c>
    </row>
    <row r="435" spans="1:21" x14ac:dyDescent="0.3">
      <c r="A435">
        <v>10263</v>
      </c>
      <c r="B435" s="1" t="s">
        <v>191</v>
      </c>
      <c r="C435">
        <v>9</v>
      </c>
      <c r="D435" s="2">
        <v>44765</v>
      </c>
      <c r="E435" s="2">
        <v>44793</v>
      </c>
      <c r="F435" s="2">
        <v>44773</v>
      </c>
      <c r="G435">
        <v>3</v>
      </c>
      <c r="H435">
        <v>146.06</v>
      </c>
      <c r="I435" s="1" t="s">
        <v>192</v>
      </c>
      <c r="J435" s="1" t="s">
        <v>195</v>
      </c>
      <c r="K435" s="1" t="s">
        <v>196</v>
      </c>
      <c r="L435" s="1"/>
      <c r="M435" s="1" t="s">
        <v>197</v>
      </c>
      <c r="N435" s="1" t="s">
        <v>198</v>
      </c>
      <c r="O435">
        <v>1</v>
      </c>
      <c r="P435">
        <v>8</v>
      </c>
      <c r="Q435" t="s">
        <v>1436</v>
      </c>
      <c r="R435" t="s">
        <v>1442</v>
      </c>
      <c r="S435">
        <v>7</v>
      </c>
      <c r="T435" t="s">
        <v>1446</v>
      </c>
      <c r="U435" t="s">
        <v>1503</v>
      </c>
    </row>
    <row r="436" spans="1:21" x14ac:dyDescent="0.3">
      <c r="A436">
        <v>10259</v>
      </c>
      <c r="B436" s="1" t="s">
        <v>136</v>
      </c>
      <c r="C436">
        <v>4</v>
      </c>
      <c r="D436" s="2">
        <v>44760</v>
      </c>
      <c r="E436" s="2">
        <v>44788</v>
      </c>
      <c r="F436" s="2">
        <v>44767</v>
      </c>
      <c r="G436">
        <v>3</v>
      </c>
      <c r="H436">
        <v>3.25</v>
      </c>
      <c r="I436" s="1" t="s">
        <v>137</v>
      </c>
      <c r="J436" s="1" t="s">
        <v>139</v>
      </c>
      <c r="K436" s="1" t="s">
        <v>45</v>
      </c>
      <c r="L436" s="1"/>
      <c r="M436" s="1" t="s">
        <v>140</v>
      </c>
      <c r="N436" s="1" t="s">
        <v>47</v>
      </c>
      <c r="O436">
        <v>1</v>
      </c>
      <c r="P436">
        <v>7</v>
      </c>
      <c r="Q436" t="s">
        <v>1436</v>
      </c>
      <c r="R436" t="s">
        <v>1442</v>
      </c>
      <c r="S436">
        <v>7</v>
      </c>
      <c r="T436" t="s">
        <v>1446</v>
      </c>
      <c r="U436" t="s">
        <v>1505</v>
      </c>
    </row>
    <row r="437" spans="1:21" x14ac:dyDescent="0.3">
      <c r="A437">
        <v>10258</v>
      </c>
      <c r="B437" s="1" t="s">
        <v>191</v>
      </c>
      <c r="C437">
        <v>1</v>
      </c>
      <c r="D437" s="2">
        <v>44759</v>
      </c>
      <c r="E437" s="2">
        <v>44787</v>
      </c>
      <c r="F437" s="2">
        <v>44765</v>
      </c>
      <c r="G437">
        <v>1</v>
      </c>
      <c r="H437">
        <v>140.51</v>
      </c>
      <c r="I437" s="1" t="s">
        <v>192</v>
      </c>
      <c r="J437" s="1" t="s">
        <v>195</v>
      </c>
      <c r="K437" s="1" t="s">
        <v>196</v>
      </c>
      <c r="L437" s="1"/>
      <c r="M437" s="1" t="s">
        <v>197</v>
      </c>
      <c r="N437" s="1" t="s">
        <v>198</v>
      </c>
      <c r="O437">
        <v>1</v>
      </c>
      <c r="P437">
        <v>6</v>
      </c>
      <c r="Q437" t="s">
        <v>1436</v>
      </c>
      <c r="R437" t="s">
        <v>1442</v>
      </c>
      <c r="S437">
        <v>7</v>
      </c>
      <c r="T437" t="s">
        <v>1446</v>
      </c>
      <c r="U437" t="s">
        <v>1503</v>
      </c>
    </row>
    <row r="438" spans="1:21" x14ac:dyDescent="0.3">
      <c r="A438">
        <v>10254</v>
      </c>
      <c r="B438" s="1" t="s">
        <v>143</v>
      </c>
      <c r="C438">
        <v>5</v>
      </c>
      <c r="D438" s="2">
        <v>44753</v>
      </c>
      <c r="E438" s="2">
        <v>44781</v>
      </c>
      <c r="F438" s="2">
        <v>44765</v>
      </c>
      <c r="G438">
        <v>2</v>
      </c>
      <c r="H438">
        <v>22.98</v>
      </c>
      <c r="I438" s="1" t="s">
        <v>144</v>
      </c>
      <c r="J438" s="1" t="s">
        <v>863</v>
      </c>
      <c r="K438" s="1" t="s">
        <v>147</v>
      </c>
      <c r="L438" s="1"/>
      <c r="M438" s="1" t="s">
        <v>148</v>
      </c>
      <c r="N438" s="1" t="s">
        <v>149</v>
      </c>
      <c r="O438">
        <v>1</v>
      </c>
      <c r="P438">
        <v>12</v>
      </c>
      <c r="Q438" t="s">
        <v>1436</v>
      </c>
      <c r="R438" t="s">
        <v>1442</v>
      </c>
      <c r="S438">
        <v>7</v>
      </c>
      <c r="T438" t="s">
        <v>1446</v>
      </c>
      <c r="U438" t="s">
        <v>1504</v>
      </c>
    </row>
    <row r="439" spans="1:21" x14ac:dyDescent="0.3">
      <c r="A439">
        <v>10252</v>
      </c>
      <c r="B439" s="1" t="s">
        <v>634</v>
      </c>
      <c r="C439">
        <v>4</v>
      </c>
      <c r="D439" s="2">
        <v>44751</v>
      </c>
      <c r="E439" s="2">
        <v>44779</v>
      </c>
      <c r="F439" s="2">
        <v>44753</v>
      </c>
      <c r="G439">
        <v>2</v>
      </c>
      <c r="H439">
        <v>51.3</v>
      </c>
      <c r="I439" s="1" t="s">
        <v>635</v>
      </c>
      <c r="J439" s="1" t="s">
        <v>637</v>
      </c>
      <c r="K439" s="1" t="s">
        <v>638</v>
      </c>
      <c r="L439" s="1"/>
      <c r="M439" s="1" t="s">
        <v>639</v>
      </c>
      <c r="N439" s="1" t="s">
        <v>443</v>
      </c>
      <c r="O439">
        <v>1</v>
      </c>
      <c r="P439">
        <v>2</v>
      </c>
      <c r="Q439" t="s">
        <v>1436</v>
      </c>
      <c r="R439" t="s">
        <v>1442</v>
      </c>
      <c r="S439">
        <v>7</v>
      </c>
      <c r="T439" t="s">
        <v>1446</v>
      </c>
      <c r="U439" t="s">
        <v>1503</v>
      </c>
    </row>
    <row r="440" spans="1:21" x14ac:dyDescent="0.3">
      <c r="A440">
        <v>10322</v>
      </c>
      <c r="B440" s="1" t="s">
        <v>500</v>
      </c>
      <c r="C440">
        <v>7</v>
      </c>
      <c r="D440" s="2">
        <v>44838</v>
      </c>
      <c r="E440" s="2">
        <v>44866</v>
      </c>
      <c r="F440" s="2">
        <v>44857</v>
      </c>
      <c r="G440">
        <v>3</v>
      </c>
      <c r="H440">
        <v>0.4</v>
      </c>
      <c r="I440" s="1" t="s">
        <v>501</v>
      </c>
      <c r="J440" s="1" t="s">
        <v>503</v>
      </c>
      <c r="K440" s="1" t="s">
        <v>45</v>
      </c>
      <c r="L440" s="1"/>
      <c r="M440" s="1" t="s">
        <v>504</v>
      </c>
      <c r="N440" s="1" t="s">
        <v>47</v>
      </c>
      <c r="O440">
        <v>1</v>
      </c>
      <c r="P440">
        <v>19</v>
      </c>
      <c r="Q440" t="s">
        <v>1436</v>
      </c>
      <c r="R440" t="s">
        <v>1443</v>
      </c>
      <c r="S440">
        <v>10</v>
      </c>
      <c r="T440" t="s">
        <v>1449</v>
      </c>
      <c r="U440" t="s">
        <v>1505</v>
      </c>
    </row>
    <row r="441" spans="1:21" x14ac:dyDescent="0.3">
      <c r="A441">
        <v>10266</v>
      </c>
      <c r="B441" s="1" t="s">
        <v>717</v>
      </c>
      <c r="C441">
        <v>3</v>
      </c>
      <c r="D441" s="2">
        <v>44768</v>
      </c>
      <c r="E441" s="2">
        <v>44810</v>
      </c>
      <c r="F441" s="2">
        <v>44773</v>
      </c>
      <c r="G441">
        <v>3</v>
      </c>
      <c r="H441">
        <v>25.73</v>
      </c>
      <c r="I441" s="1" t="s">
        <v>718</v>
      </c>
      <c r="J441" s="1" t="s">
        <v>720</v>
      </c>
      <c r="K441" s="1" t="s">
        <v>721</v>
      </c>
      <c r="L441" s="1"/>
      <c r="M441" s="1" t="s">
        <v>722</v>
      </c>
      <c r="N441" s="1" t="s">
        <v>723</v>
      </c>
      <c r="O441">
        <v>1</v>
      </c>
      <c r="P441">
        <v>5</v>
      </c>
      <c r="Q441" t="s">
        <v>1436</v>
      </c>
      <c r="R441" t="s">
        <v>1442</v>
      </c>
      <c r="S441">
        <v>7</v>
      </c>
      <c r="T441" t="s">
        <v>1446</v>
      </c>
      <c r="U441" t="s">
        <v>1501</v>
      </c>
    </row>
    <row r="442" spans="1:21" x14ac:dyDescent="0.3">
      <c r="A442">
        <v>10282</v>
      </c>
      <c r="B442" s="1" t="s">
        <v>578</v>
      </c>
      <c r="C442">
        <v>4</v>
      </c>
      <c r="D442" s="2">
        <v>44788</v>
      </c>
      <c r="E442" s="2">
        <v>44816</v>
      </c>
      <c r="F442" s="2">
        <v>44794</v>
      </c>
      <c r="G442">
        <v>1</v>
      </c>
      <c r="H442">
        <v>12.69</v>
      </c>
      <c r="I442" s="1" t="s">
        <v>579</v>
      </c>
      <c r="J442" s="1" t="s">
        <v>581</v>
      </c>
      <c r="K442" s="1" t="s">
        <v>96</v>
      </c>
      <c r="L442" s="1"/>
      <c r="M442" s="1" t="s">
        <v>582</v>
      </c>
      <c r="N442" s="1" t="s">
        <v>98</v>
      </c>
      <c r="O442">
        <v>1</v>
      </c>
      <c r="P442">
        <v>6</v>
      </c>
      <c r="Q442" t="s">
        <v>1436</v>
      </c>
      <c r="R442" t="s">
        <v>1442</v>
      </c>
      <c r="S442">
        <v>8</v>
      </c>
      <c r="T442" t="s">
        <v>1447</v>
      </c>
      <c r="U442" t="s">
        <v>1505</v>
      </c>
    </row>
    <row r="443" spans="1:21" x14ac:dyDescent="0.3">
      <c r="A443">
        <v>10281</v>
      </c>
      <c r="B443" s="1" t="s">
        <v>578</v>
      </c>
      <c r="C443">
        <v>4</v>
      </c>
      <c r="D443" s="2">
        <v>44787</v>
      </c>
      <c r="E443" s="2">
        <v>44801</v>
      </c>
      <c r="F443" s="2">
        <v>44794</v>
      </c>
      <c r="G443">
        <v>1</v>
      </c>
      <c r="H443">
        <v>2.94</v>
      </c>
      <c r="I443" s="1" t="s">
        <v>579</v>
      </c>
      <c r="J443" s="1" t="s">
        <v>581</v>
      </c>
      <c r="K443" s="1" t="s">
        <v>96</v>
      </c>
      <c r="L443" s="1"/>
      <c r="M443" s="1" t="s">
        <v>582</v>
      </c>
      <c r="N443" s="1" t="s">
        <v>98</v>
      </c>
      <c r="O443">
        <v>1</v>
      </c>
      <c r="P443">
        <v>7</v>
      </c>
      <c r="Q443" t="s">
        <v>1436</v>
      </c>
      <c r="R443" t="s">
        <v>1442</v>
      </c>
      <c r="S443">
        <v>8</v>
      </c>
      <c r="T443" t="s">
        <v>1447</v>
      </c>
      <c r="U443" t="s">
        <v>1505</v>
      </c>
    </row>
    <row r="444" spans="1:21" x14ac:dyDescent="0.3">
      <c r="A444">
        <v>10278</v>
      </c>
      <c r="B444" s="1" t="s">
        <v>65</v>
      </c>
      <c r="C444">
        <v>8</v>
      </c>
      <c r="D444" s="2">
        <v>44785</v>
      </c>
      <c r="E444" s="2">
        <v>44813</v>
      </c>
      <c r="F444" s="2">
        <v>44789</v>
      </c>
      <c r="G444">
        <v>2</v>
      </c>
      <c r="H444">
        <v>92.69</v>
      </c>
      <c r="I444" s="1" t="s">
        <v>66</v>
      </c>
      <c r="J444" s="1" t="s">
        <v>69</v>
      </c>
      <c r="K444" s="1" t="s">
        <v>70</v>
      </c>
      <c r="L444" s="1"/>
      <c r="M444" s="1" t="s">
        <v>71</v>
      </c>
      <c r="N444" s="1" t="s">
        <v>72</v>
      </c>
      <c r="O444">
        <v>1</v>
      </c>
      <c r="P444">
        <v>4</v>
      </c>
      <c r="Q444" t="s">
        <v>1436</v>
      </c>
      <c r="R444" t="s">
        <v>1442</v>
      </c>
      <c r="S444">
        <v>8</v>
      </c>
      <c r="T444" t="s">
        <v>1447</v>
      </c>
      <c r="U444" t="s">
        <v>1502</v>
      </c>
    </row>
    <row r="445" spans="1:21" x14ac:dyDescent="0.3">
      <c r="A445">
        <v>10276</v>
      </c>
      <c r="B445" s="1" t="s">
        <v>665</v>
      </c>
      <c r="C445">
        <v>8</v>
      </c>
      <c r="D445" s="2">
        <v>44781</v>
      </c>
      <c r="E445" s="2">
        <v>44795</v>
      </c>
      <c r="F445" s="2">
        <v>44787</v>
      </c>
      <c r="G445">
        <v>3</v>
      </c>
      <c r="H445">
        <v>13.84</v>
      </c>
      <c r="I445" s="1" t="s">
        <v>666</v>
      </c>
      <c r="J445" s="1" t="s">
        <v>668</v>
      </c>
      <c r="K445" s="1" t="s">
        <v>45</v>
      </c>
      <c r="L445" s="1"/>
      <c r="M445" s="1" t="s">
        <v>504</v>
      </c>
      <c r="N445" s="1" t="s">
        <v>47</v>
      </c>
      <c r="O445">
        <v>1</v>
      </c>
      <c r="P445">
        <v>6</v>
      </c>
      <c r="Q445" t="s">
        <v>1436</v>
      </c>
      <c r="R445" t="s">
        <v>1442</v>
      </c>
      <c r="S445">
        <v>8</v>
      </c>
      <c r="T445" t="s">
        <v>1447</v>
      </c>
      <c r="U445" t="s">
        <v>1501</v>
      </c>
    </row>
    <row r="446" spans="1:21" x14ac:dyDescent="0.3">
      <c r="A446">
        <v>10270</v>
      </c>
      <c r="B446" s="1" t="s">
        <v>717</v>
      </c>
      <c r="C446">
        <v>1</v>
      </c>
      <c r="D446" s="2">
        <v>44774</v>
      </c>
      <c r="E446" s="2">
        <v>44802</v>
      </c>
      <c r="F446" s="2">
        <v>44775</v>
      </c>
      <c r="G446">
        <v>1</v>
      </c>
      <c r="H446">
        <v>136.54</v>
      </c>
      <c r="I446" s="1" t="s">
        <v>718</v>
      </c>
      <c r="J446" s="1" t="s">
        <v>720</v>
      </c>
      <c r="K446" s="1" t="s">
        <v>721</v>
      </c>
      <c r="L446" s="1"/>
      <c r="M446" s="1" t="s">
        <v>722</v>
      </c>
      <c r="N446" s="1" t="s">
        <v>723</v>
      </c>
      <c r="O446">
        <v>1</v>
      </c>
      <c r="P446">
        <v>1</v>
      </c>
      <c r="Q446" t="s">
        <v>1436</v>
      </c>
      <c r="R446" t="s">
        <v>1442</v>
      </c>
      <c r="S446">
        <v>8</v>
      </c>
      <c r="T446" t="s">
        <v>1447</v>
      </c>
      <c r="U446" t="s">
        <v>1502</v>
      </c>
    </row>
    <row r="447" spans="1:21" x14ac:dyDescent="0.3">
      <c r="A447">
        <v>10275</v>
      </c>
      <c r="B447" s="1" t="s">
        <v>429</v>
      </c>
      <c r="C447">
        <v>1</v>
      </c>
      <c r="D447" s="2">
        <v>44780</v>
      </c>
      <c r="E447" s="2">
        <v>44808</v>
      </c>
      <c r="F447" s="2">
        <v>44782</v>
      </c>
      <c r="G447">
        <v>1</v>
      </c>
      <c r="H447">
        <v>26.93</v>
      </c>
      <c r="I447" s="1" t="s">
        <v>430</v>
      </c>
      <c r="J447" s="1" t="s">
        <v>432</v>
      </c>
      <c r="K447" s="1" t="s">
        <v>433</v>
      </c>
      <c r="L447" s="1"/>
      <c r="M447" s="1" t="s">
        <v>434</v>
      </c>
      <c r="N447" s="1" t="s">
        <v>251</v>
      </c>
      <c r="O447">
        <v>1</v>
      </c>
      <c r="P447">
        <v>2</v>
      </c>
      <c r="Q447" t="s">
        <v>1436</v>
      </c>
      <c r="R447" t="s">
        <v>1442</v>
      </c>
      <c r="S447">
        <v>8</v>
      </c>
      <c r="T447" t="s">
        <v>1447</v>
      </c>
      <c r="U447" t="s">
        <v>1501</v>
      </c>
    </row>
    <row r="448" spans="1:21" x14ac:dyDescent="0.3">
      <c r="A448">
        <v>10388</v>
      </c>
      <c r="B448" s="1" t="s">
        <v>602</v>
      </c>
      <c r="C448">
        <v>2</v>
      </c>
      <c r="D448" s="2">
        <v>44914</v>
      </c>
      <c r="E448" s="2">
        <v>44942</v>
      </c>
      <c r="F448" s="2">
        <v>44915</v>
      </c>
      <c r="G448">
        <v>1</v>
      </c>
      <c r="H448">
        <v>34.86</v>
      </c>
      <c r="I448" s="1" t="s">
        <v>603</v>
      </c>
      <c r="J448" s="1" t="s">
        <v>605</v>
      </c>
      <c r="K448" s="1" t="s">
        <v>60</v>
      </c>
      <c r="L448" s="1"/>
      <c r="M448" s="1" t="s">
        <v>606</v>
      </c>
      <c r="N448" s="1" t="s">
        <v>62</v>
      </c>
      <c r="O448">
        <v>1</v>
      </c>
      <c r="P448">
        <v>1</v>
      </c>
      <c r="Q448" t="s">
        <v>1436</v>
      </c>
      <c r="R448" t="s">
        <v>1443</v>
      </c>
      <c r="S448">
        <v>12</v>
      </c>
      <c r="T448" t="s">
        <v>1451</v>
      </c>
      <c r="U448" t="s">
        <v>1502</v>
      </c>
    </row>
    <row r="449" spans="1:21" x14ac:dyDescent="0.3">
      <c r="A449">
        <v>10378</v>
      </c>
      <c r="B449" s="1" t="s">
        <v>224</v>
      </c>
      <c r="C449">
        <v>5</v>
      </c>
      <c r="D449" s="2">
        <v>44905</v>
      </c>
      <c r="E449" s="2">
        <v>44933</v>
      </c>
      <c r="F449" s="2">
        <v>44914</v>
      </c>
      <c r="G449">
        <v>3</v>
      </c>
      <c r="H449">
        <v>5.44</v>
      </c>
      <c r="I449" s="1" t="s">
        <v>225</v>
      </c>
      <c r="J449" s="1" t="s">
        <v>227</v>
      </c>
      <c r="K449" s="1" t="s">
        <v>228</v>
      </c>
      <c r="L449" s="1"/>
      <c r="M449" s="1" t="s">
        <v>229</v>
      </c>
      <c r="N449" s="1" t="s">
        <v>72</v>
      </c>
      <c r="O449">
        <v>1</v>
      </c>
      <c r="P449">
        <v>9</v>
      </c>
      <c r="Q449" t="s">
        <v>1436</v>
      </c>
      <c r="R449" t="s">
        <v>1443</v>
      </c>
      <c r="S449">
        <v>12</v>
      </c>
      <c r="T449" t="s">
        <v>1451</v>
      </c>
      <c r="U449" t="s">
        <v>1505</v>
      </c>
    </row>
    <row r="450" spans="1:21" x14ac:dyDescent="0.3">
      <c r="A450">
        <v>10377</v>
      </c>
      <c r="B450" s="1" t="s">
        <v>602</v>
      </c>
      <c r="C450">
        <v>1</v>
      </c>
      <c r="D450" s="2">
        <v>44904</v>
      </c>
      <c r="E450" s="2">
        <v>44932</v>
      </c>
      <c r="F450" s="2">
        <v>44908</v>
      </c>
      <c r="G450">
        <v>3</v>
      </c>
      <c r="H450">
        <v>22.21</v>
      </c>
      <c r="I450" s="1" t="s">
        <v>603</v>
      </c>
      <c r="J450" s="1" t="s">
        <v>605</v>
      </c>
      <c r="K450" s="1" t="s">
        <v>60</v>
      </c>
      <c r="L450" s="1"/>
      <c r="M450" s="1" t="s">
        <v>606</v>
      </c>
      <c r="N450" s="1" t="s">
        <v>62</v>
      </c>
      <c r="O450">
        <v>1</v>
      </c>
      <c r="P450">
        <v>4</v>
      </c>
      <c r="Q450" t="s">
        <v>1436</v>
      </c>
      <c r="R450" t="s">
        <v>1443</v>
      </c>
      <c r="S450">
        <v>12</v>
      </c>
      <c r="T450" t="s">
        <v>1451</v>
      </c>
      <c r="U450" t="s">
        <v>1502</v>
      </c>
    </row>
    <row r="451" spans="1:21" x14ac:dyDescent="0.3">
      <c r="A451">
        <v>10374</v>
      </c>
      <c r="B451" s="1" t="s">
        <v>748</v>
      </c>
      <c r="C451">
        <v>1</v>
      </c>
      <c r="D451" s="2">
        <v>44900</v>
      </c>
      <c r="E451" s="2">
        <v>44928</v>
      </c>
      <c r="F451" s="2">
        <v>44904</v>
      </c>
      <c r="G451">
        <v>3</v>
      </c>
      <c r="H451">
        <v>3.94</v>
      </c>
      <c r="I451" s="1" t="s">
        <v>868</v>
      </c>
      <c r="J451" s="1" t="s">
        <v>751</v>
      </c>
      <c r="K451" s="1" t="s">
        <v>752</v>
      </c>
      <c r="L451" s="1"/>
      <c r="M451" s="1" t="s">
        <v>753</v>
      </c>
      <c r="N451" s="1" t="s">
        <v>754</v>
      </c>
      <c r="O451">
        <v>1</v>
      </c>
      <c r="P451">
        <v>4</v>
      </c>
      <c r="Q451" t="s">
        <v>1436</v>
      </c>
      <c r="R451" t="s">
        <v>1443</v>
      </c>
      <c r="S451">
        <v>12</v>
      </c>
      <c r="T451" t="s">
        <v>1451</v>
      </c>
      <c r="U451" t="s">
        <v>1501</v>
      </c>
    </row>
    <row r="452" spans="1:21" x14ac:dyDescent="0.3">
      <c r="A452">
        <v>10370</v>
      </c>
      <c r="B452" s="1" t="s">
        <v>143</v>
      </c>
      <c r="C452">
        <v>6</v>
      </c>
      <c r="D452" s="2">
        <v>44898</v>
      </c>
      <c r="E452" s="2">
        <v>44926</v>
      </c>
      <c r="F452" s="2">
        <v>44922</v>
      </c>
      <c r="G452">
        <v>2</v>
      </c>
      <c r="H452">
        <v>1.17</v>
      </c>
      <c r="I452" s="1" t="s">
        <v>144</v>
      </c>
      <c r="J452" s="1" t="s">
        <v>863</v>
      </c>
      <c r="K452" s="1" t="s">
        <v>147</v>
      </c>
      <c r="L452" s="1"/>
      <c r="M452" s="1" t="s">
        <v>148</v>
      </c>
      <c r="N452" s="1" t="s">
        <v>149</v>
      </c>
      <c r="O452">
        <v>1</v>
      </c>
      <c r="P452">
        <v>24</v>
      </c>
      <c r="Q452" t="s">
        <v>1436</v>
      </c>
      <c r="R452" t="s">
        <v>1443</v>
      </c>
      <c r="S452">
        <v>12</v>
      </c>
      <c r="T452" t="s">
        <v>1451</v>
      </c>
      <c r="U452" t="s">
        <v>1502</v>
      </c>
    </row>
    <row r="453" spans="1:21" x14ac:dyDescent="0.3">
      <c r="A453">
        <v>10368</v>
      </c>
      <c r="B453" s="1" t="s">
        <v>191</v>
      </c>
      <c r="C453">
        <v>2</v>
      </c>
      <c r="D453" s="2">
        <v>44894</v>
      </c>
      <c r="E453" s="2">
        <v>44922</v>
      </c>
      <c r="F453" s="2">
        <v>44897</v>
      </c>
      <c r="G453">
        <v>2</v>
      </c>
      <c r="H453">
        <v>101.95</v>
      </c>
      <c r="I453" s="1" t="s">
        <v>192</v>
      </c>
      <c r="J453" s="1" t="s">
        <v>195</v>
      </c>
      <c r="K453" s="1" t="s">
        <v>196</v>
      </c>
      <c r="L453" s="1"/>
      <c r="M453" s="1" t="s">
        <v>197</v>
      </c>
      <c r="N453" s="1" t="s">
        <v>198</v>
      </c>
      <c r="O453">
        <v>1</v>
      </c>
      <c r="P453">
        <v>3</v>
      </c>
      <c r="Q453" t="s">
        <v>1436</v>
      </c>
      <c r="R453" t="s">
        <v>1443</v>
      </c>
      <c r="S453">
        <v>11</v>
      </c>
      <c r="T453" t="s">
        <v>1450</v>
      </c>
      <c r="U453" t="s">
        <v>1502</v>
      </c>
    </row>
    <row r="454" spans="1:21" x14ac:dyDescent="0.3">
      <c r="A454">
        <v>10367</v>
      </c>
      <c r="B454" s="1" t="s">
        <v>685</v>
      </c>
      <c r="C454">
        <v>7</v>
      </c>
      <c r="D454" s="2">
        <v>44893</v>
      </c>
      <c r="E454" s="2">
        <v>44921</v>
      </c>
      <c r="F454" s="2">
        <v>44897</v>
      </c>
      <c r="G454">
        <v>3</v>
      </c>
      <c r="H454">
        <v>13.55</v>
      </c>
      <c r="I454" s="1" t="s">
        <v>686</v>
      </c>
      <c r="J454" s="1" t="s">
        <v>688</v>
      </c>
      <c r="K454" s="1" t="s">
        <v>689</v>
      </c>
      <c r="L454" s="1"/>
      <c r="M454" s="1" t="s">
        <v>690</v>
      </c>
      <c r="N454" s="1" t="s">
        <v>615</v>
      </c>
      <c r="O454">
        <v>1</v>
      </c>
      <c r="P454">
        <v>4</v>
      </c>
      <c r="Q454" t="s">
        <v>1436</v>
      </c>
      <c r="R454" t="s">
        <v>1443</v>
      </c>
      <c r="S454">
        <v>11</v>
      </c>
      <c r="T454" t="s">
        <v>1450</v>
      </c>
      <c r="U454" t="s">
        <v>1504</v>
      </c>
    </row>
    <row r="455" spans="1:21" x14ac:dyDescent="0.3">
      <c r="A455">
        <v>10366</v>
      </c>
      <c r="B455" s="1" t="s">
        <v>263</v>
      </c>
      <c r="C455">
        <v>8</v>
      </c>
      <c r="D455" s="2">
        <v>44893</v>
      </c>
      <c r="E455" s="2">
        <v>44935</v>
      </c>
      <c r="F455" s="2">
        <v>44925</v>
      </c>
      <c r="G455">
        <v>2</v>
      </c>
      <c r="H455">
        <v>10.14</v>
      </c>
      <c r="I455" s="1" t="s">
        <v>866</v>
      </c>
      <c r="J455" s="1" t="s">
        <v>266</v>
      </c>
      <c r="K455" s="1" t="s">
        <v>267</v>
      </c>
      <c r="L455" s="1"/>
      <c r="M455" s="1" t="s">
        <v>867</v>
      </c>
      <c r="N455" s="1" t="s">
        <v>98</v>
      </c>
      <c r="O455">
        <v>1</v>
      </c>
      <c r="P455">
        <v>32</v>
      </c>
      <c r="Q455" t="s">
        <v>1436</v>
      </c>
      <c r="R455" t="s">
        <v>1443</v>
      </c>
      <c r="S455">
        <v>11</v>
      </c>
      <c r="T455" t="s">
        <v>1450</v>
      </c>
      <c r="U455" t="s">
        <v>1505</v>
      </c>
    </row>
    <row r="456" spans="1:21" x14ac:dyDescent="0.3">
      <c r="A456">
        <v>10365</v>
      </c>
      <c r="B456" s="1" t="s">
        <v>50</v>
      </c>
      <c r="C456">
        <v>3</v>
      </c>
      <c r="D456" s="2">
        <v>44892</v>
      </c>
      <c r="E456" s="2">
        <v>44920</v>
      </c>
      <c r="F456" s="2">
        <v>44897</v>
      </c>
      <c r="G456">
        <v>2</v>
      </c>
      <c r="H456">
        <v>22</v>
      </c>
      <c r="I456" s="1" t="s">
        <v>51</v>
      </c>
      <c r="J456" s="1" t="s">
        <v>53</v>
      </c>
      <c r="K456" s="1" t="s">
        <v>45</v>
      </c>
      <c r="L456" s="1"/>
      <c r="M456" s="1" t="s">
        <v>54</v>
      </c>
      <c r="N456" s="1" t="s">
        <v>47</v>
      </c>
      <c r="O456">
        <v>1</v>
      </c>
      <c r="P456">
        <v>5</v>
      </c>
      <c r="Q456" t="s">
        <v>1436</v>
      </c>
      <c r="R456" t="s">
        <v>1443</v>
      </c>
      <c r="S456">
        <v>11</v>
      </c>
      <c r="T456" t="s">
        <v>1450</v>
      </c>
      <c r="U456" t="s">
        <v>1501</v>
      </c>
    </row>
    <row r="457" spans="1:21" x14ac:dyDescent="0.3">
      <c r="A457">
        <v>10364</v>
      </c>
      <c r="B457" s="1" t="s">
        <v>184</v>
      </c>
      <c r="C457">
        <v>1</v>
      </c>
      <c r="D457" s="2">
        <v>44891</v>
      </c>
      <c r="E457" s="2">
        <v>44933</v>
      </c>
      <c r="F457" s="2">
        <v>44899</v>
      </c>
      <c r="G457">
        <v>1</v>
      </c>
      <c r="H457">
        <v>71.97</v>
      </c>
      <c r="I457" s="1" t="s">
        <v>185</v>
      </c>
      <c r="J457" s="1" t="s">
        <v>187</v>
      </c>
      <c r="K457" s="1" t="s">
        <v>60</v>
      </c>
      <c r="L457" s="1"/>
      <c r="M457" s="1" t="s">
        <v>188</v>
      </c>
      <c r="N457" s="1" t="s">
        <v>62</v>
      </c>
      <c r="O457">
        <v>1</v>
      </c>
      <c r="P457">
        <v>8</v>
      </c>
      <c r="Q457" t="s">
        <v>1436</v>
      </c>
      <c r="R457" t="s">
        <v>1443</v>
      </c>
      <c r="S457">
        <v>11</v>
      </c>
      <c r="T457" t="s">
        <v>1450</v>
      </c>
      <c r="U457" t="s">
        <v>1504</v>
      </c>
    </row>
    <row r="458" spans="1:21" x14ac:dyDescent="0.3">
      <c r="A458">
        <v>10399</v>
      </c>
      <c r="B458" s="1" t="s">
        <v>685</v>
      </c>
      <c r="C458">
        <v>8</v>
      </c>
      <c r="D458" s="2">
        <v>44926</v>
      </c>
      <c r="E458" s="2">
        <v>44940</v>
      </c>
      <c r="F458" s="2">
        <v>44934</v>
      </c>
      <c r="G458">
        <v>3</v>
      </c>
      <c r="H458">
        <v>27.36</v>
      </c>
      <c r="I458" s="1" t="s">
        <v>686</v>
      </c>
      <c r="J458" s="1" t="s">
        <v>688</v>
      </c>
      <c r="K458" s="1" t="s">
        <v>689</v>
      </c>
      <c r="L458" s="1"/>
      <c r="M458" s="1" t="s">
        <v>690</v>
      </c>
      <c r="N458" s="1" t="s">
        <v>615</v>
      </c>
      <c r="O458">
        <v>1</v>
      </c>
      <c r="P458">
        <v>8</v>
      </c>
      <c r="Q458" t="s">
        <v>1436</v>
      </c>
      <c r="R458" t="s">
        <v>1443</v>
      </c>
      <c r="S458">
        <v>12</v>
      </c>
      <c r="T458" t="s">
        <v>1451</v>
      </c>
      <c r="U458" t="s">
        <v>1502</v>
      </c>
    </row>
    <row r="459" spans="1:21" x14ac:dyDescent="0.3">
      <c r="A459">
        <v>10397</v>
      </c>
      <c r="B459" s="1" t="s">
        <v>515</v>
      </c>
      <c r="C459">
        <v>5</v>
      </c>
      <c r="D459" s="2">
        <v>44922</v>
      </c>
      <c r="E459" s="2">
        <v>44950</v>
      </c>
      <c r="F459" s="2">
        <v>44928</v>
      </c>
      <c r="G459">
        <v>1</v>
      </c>
      <c r="H459">
        <v>60.26</v>
      </c>
      <c r="I459" s="1" t="s">
        <v>516</v>
      </c>
      <c r="J459" s="1" t="s">
        <v>518</v>
      </c>
      <c r="K459" s="1" t="s">
        <v>258</v>
      </c>
      <c r="L459" s="1"/>
      <c r="M459" s="1" t="s">
        <v>519</v>
      </c>
      <c r="N459" s="1" t="s">
        <v>260</v>
      </c>
      <c r="O459">
        <v>1</v>
      </c>
      <c r="P459">
        <v>6</v>
      </c>
      <c r="Q459" t="s">
        <v>1436</v>
      </c>
      <c r="R459" t="s">
        <v>1443</v>
      </c>
      <c r="S459">
        <v>12</v>
      </c>
      <c r="T459" t="s">
        <v>1451</v>
      </c>
      <c r="U459" t="s">
        <v>1504</v>
      </c>
    </row>
    <row r="460" spans="1:21" x14ac:dyDescent="0.3">
      <c r="A460">
        <v>10392</v>
      </c>
      <c r="B460" s="1" t="s">
        <v>507</v>
      </c>
      <c r="C460">
        <v>2</v>
      </c>
      <c r="D460" s="2">
        <v>44919</v>
      </c>
      <c r="E460" s="2">
        <v>44947</v>
      </c>
      <c r="F460" s="2">
        <v>44927</v>
      </c>
      <c r="G460">
        <v>3</v>
      </c>
      <c r="H460">
        <v>122.46</v>
      </c>
      <c r="I460" s="1" t="s">
        <v>508</v>
      </c>
      <c r="J460" s="1" t="s">
        <v>510</v>
      </c>
      <c r="K460" s="1" t="s">
        <v>511</v>
      </c>
      <c r="L460" s="1"/>
      <c r="M460" s="1" t="s">
        <v>512</v>
      </c>
      <c r="N460" s="1" t="s">
        <v>198</v>
      </c>
      <c r="O460">
        <v>1</v>
      </c>
      <c r="P460">
        <v>8</v>
      </c>
      <c r="Q460" t="s">
        <v>1436</v>
      </c>
      <c r="R460" t="s">
        <v>1443</v>
      </c>
      <c r="S460">
        <v>12</v>
      </c>
      <c r="T460" t="s">
        <v>1451</v>
      </c>
      <c r="U460" t="s">
        <v>1502</v>
      </c>
    </row>
    <row r="461" spans="1:21" x14ac:dyDescent="0.3">
      <c r="A461">
        <v>10390</v>
      </c>
      <c r="B461" s="1" t="s">
        <v>191</v>
      </c>
      <c r="C461">
        <v>6</v>
      </c>
      <c r="D461" s="2">
        <v>44918</v>
      </c>
      <c r="E461" s="2">
        <v>44946</v>
      </c>
      <c r="F461" s="2">
        <v>44921</v>
      </c>
      <c r="G461">
        <v>1</v>
      </c>
      <c r="H461">
        <v>126.38</v>
      </c>
      <c r="I461" s="1" t="s">
        <v>192</v>
      </c>
      <c r="J461" s="1" t="s">
        <v>195</v>
      </c>
      <c r="K461" s="1" t="s">
        <v>196</v>
      </c>
      <c r="L461" s="1"/>
      <c r="M461" s="1" t="s">
        <v>197</v>
      </c>
      <c r="N461" s="1" t="s">
        <v>198</v>
      </c>
      <c r="O461">
        <v>1</v>
      </c>
      <c r="P461">
        <v>3</v>
      </c>
      <c r="Q461" t="s">
        <v>1436</v>
      </c>
      <c r="R461" t="s">
        <v>1443</v>
      </c>
      <c r="S461">
        <v>12</v>
      </c>
      <c r="T461" t="s">
        <v>1451</v>
      </c>
      <c r="U461" t="s">
        <v>1503</v>
      </c>
    </row>
    <row r="462" spans="1:21" x14ac:dyDescent="0.3">
      <c r="A462">
        <v>10387</v>
      </c>
      <c r="B462" s="1" t="s">
        <v>585</v>
      </c>
      <c r="C462">
        <v>1</v>
      </c>
      <c r="D462" s="2">
        <v>44913</v>
      </c>
      <c r="E462" s="2">
        <v>44941</v>
      </c>
      <c r="F462" s="2">
        <v>44915</v>
      </c>
      <c r="G462">
        <v>2</v>
      </c>
      <c r="H462">
        <v>93.63</v>
      </c>
      <c r="I462" s="1" t="s">
        <v>586</v>
      </c>
      <c r="J462" s="1" t="s">
        <v>588</v>
      </c>
      <c r="K462" s="1" t="s">
        <v>589</v>
      </c>
      <c r="L462" s="1"/>
      <c r="M462" s="1" t="s">
        <v>590</v>
      </c>
      <c r="N462" s="1" t="s">
        <v>591</v>
      </c>
      <c r="O462">
        <v>1</v>
      </c>
      <c r="P462">
        <v>2</v>
      </c>
      <c r="Q462" t="s">
        <v>1436</v>
      </c>
      <c r="R462" t="s">
        <v>1443</v>
      </c>
      <c r="S462">
        <v>12</v>
      </c>
      <c r="T462" t="s">
        <v>1451</v>
      </c>
      <c r="U462" t="s">
        <v>1502</v>
      </c>
    </row>
    <row r="463" spans="1:21" x14ac:dyDescent="0.3">
      <c r="A463">
        <v>10384</v>
      </c>
      <c r="B463" s="1" t="s">
        <v>65</v>
      </c>
      <c r="C463">
        <v>3</v>
      </c>
      <c r="D463" s="2">
        <v>44911</v>
      </c>
      <c r="E463" s="2">
        <v>44939</v>
      </c>
      <c r="F463" s="2">
        <v>44915</v>
      </c>
      <c r="G463">
        <v>3</v>
      </c>
      <c r="H463">
        <v>168.64</v>
      </c>
      <c r="I463" s="1" t="s">
        <v>66</v>
      </c>
      <c r="J463" s="1" t="s">
        <v>69</v>
      </c>
      <c r="K463" s="1" t="s">
        <v>70</v>
      </c>
      <c r="L463" s="1"/>
      <c r="M463" s="1" t="s">
        <v>71</v>
      </c>
      <c r="N463" s="1" t="s">
        <v>72</v>
      </c>
      <c r="O463">
        <v>1</v>
      </c>
      <c r="P463">
        <v>4</v>
      </c>
      <c r="Q463" t="s">
        <v>1436</v>
      </c>
      <c r="R463" t="s">
        <v>1443</v>
      </c>
      <c r="S463">
        <v>12</v>
      </c>
      <c r="T463" t="s">
        <v>1451</v>
      </c>
      <c r="U463" t="s">
        <v>1503</v>
      </c>
    </row>
    <row r="464" spans="1:21" x14ac:dyDescent="0.3">
      <c r="A464">
        <v>10382</v>
      </c>
      <c r="B464" s="1" t="s">
        <v>191</v>
      </c>
      <c r="C464">
        <v>4</v>
      </c>
      <c r="D464" s="2">
        <v>44908</v>
      </c>
      <c r="E464" s="2">
        <v>44936</v>
      </c>
      <c r="F464" s="2">
        <v>44911</v>
      </c>
      <c r="G464">
        <v>1</v>
      </c>
      <c r="H464">
        <v>94.77</v>
      </c>
      <c r="I464" s="1" t="s">
        <v>192</v>
      </c>
      <c r="J464" s="1" t="s">
        <v>195</v>
      </c>
      <c r="K464" s="1" t="s">
        <v>196</v>
      </c>
      <c r="L464" s="1"/>
      <c r="M464" s="1" t="s">
        <v>197</v>
      </c>
      <c r="N464" s="1" t="s">
        <v>198</v>
      </c>
      <c r="O464">
        <v>1</v>
      </c>
      <c r="P464">
        <v>3</v>
      </c>
      <c r="Q464" t="s">
        <v>1436</v>
      </c>
      <c r="R464" t="s">
        <v>1443</v>
      </c>
      <c r="S464">
        <v>12</v>
      </c>
      <c r="T464" t="s">
        <v>1451</v>
      </c>
      <c r="U464" t="s">
        <v>1503</v>
      </c>
    </row>
    <row r="465" spans="1:21" x14ac:dyDescent="0.3">
      <c r="A465">
        <v>10336</v>
      </c>
      <c r="B465" s="1" t="s">
        <v>515</v>
      </c>
      <c r="C465">
        <v>7</v>
      </c>
      <c r="D465" s="2">
        <v>44857</v>
      </c>
      <c r="E465" s="2">
        <v>44885</v>
      </c>
      <c r="F465" s="2">
        <v>44859</v>
      </c>
      <c r="G465">
        <v>2</v>
      </c>
      <c r="H465">
        <v>15.51</v>
      </c>
      <c r="I465" s="1" t="s">
        <v>516</v>
      </c>
      <c r="J465" s="1" t="s">
        <v>518</v>
      </c>
      <c r="K465" s="1" t="s">
        <v>258</v>
      </c>
      <c r="L465" s="1"/>
      <c r="M465" s="1" t="s">
        <v>519</v>
      </c>
      <c r="N465" s="1" t="s">
        <v>260</v>
      </c>
      <c r="O465">
        <v>1</v>
      </c>
      <c r="P465">
        <v>2</v>
      </c>
      <c r="Q465" t="s">
        <v>1436</v>
      </c>
      <c r="R465" t="s">
        <v>1443</v>
      </c>
      <c r="S465">
        <v>10</v>
      </c>
      <c r="T465" t="s">
        <v>1449</v>
      </c>
      <c r="U465" t="s">
        <v>1501</v>
      </c>
    </row>
    <row r="466" spans="1:21" x14ac:dyDescent="0.3">
      <c r="A466">
        <v>10333</v>
      </c>
      <c r="B466" s="1" t="s">
        <v>717</v>
      </c>
      <c r="C466">
        <v>5</v>
      </c>
      <c r="D466" s="2">
        <v>44852</v>
      </c>
      <c r="E466" s="2">
        <v>44880</v>
      </c>
      <c r="F466" s="2">
        <v>44859</v>
      </c>
      <c r="G466">
        <v>3</v>
      </c>
      <c r="H466">
        <v>0.59</v>
      </c>
      <c r="I466" s="1" t="s">
        <v>718</v>
      </c>
      <c r="J466" s="1" t="s">
        <v>720</v>
      </c>
      <c r="K466" s="1" t="s">
        <v>721</v>
      </c>
      <c r="L466" s="1"/>
      <c r="M466" s="1" t="s">
        <v>722</v>
      </c>
      <c r="N466" s="1" t="s">
        <v>723</v>
      </c>
      <c r="O466">
        <v>1</v>
      </c>
      <c r="P466">
        <v>7</v>
      </c>
      <c r="Q466" t="s">
        <v>1436</v>
      </c>
      <c r="R466" t="s">
        <v>1443</v>
      </c>
      <c r="S466">
        <v>10</v>
      </c>
      <c r="T466" t="s">
        <v>1449</v>
      </c>
      <c r="U466" t="s">
        <v>1504</v>
      </c>
    </row>
    <row r="467" spans="1:21" x14ac:dyDescent="0.3">
      <c r="A467">
        <v>10328</v>
      </c>
      <c r="B467" s="1" t="s">
        <v>254</v>
      </c>
      <c r="C467">
        <v>4</v>
      </c>
      <c r="D467" s="2">
        <v>44848</v>
      </c>
      <c r="E467" s="2">
        <v>44876</v>
      </c>
      <c r="F467" s="2">
        <v>44851</v>
      </c>
      <c r="G467">
        <v>3</v>
      </c>
      <c r="H467">
        <v>87.03</v>
      </c>
      <c r="I467" s="1" t="s">
        <v>255</v>
      </c>
      <c r="J467" s="1" t="s">
        <v>257</v>
      </c>
      <c r="K467" s="1" t="s">
        <v>258</v>
      </c>
      <c r="L467" s="1"/>
      <c r="M467" s="1" t="s">
        <v>259</v>
      </c>
      <c r="N467" s="1" t="s">
        <v>260</v>
      </c>
      <c r="O467">
        <v>1</v>
      </c>
      <c r="P467">
        <v>3</v>
      </c>
      <c r="Q467" t="s">
        <v>1436</v>
      </c>
      <c r="R467" t="s">
        <v>1443</v>
      </c>
      <c r="S467">
        <v>10</v>
      </c>
      <c r="T467" t="s">
        <v>1449</v>
      </c>
      <c r="U467" t="s">
        <v>1502</v>
      </c>
    </row>
    <row r="468" spans="1:21" x14ac:dyDescent="0.3">
      <c r="A468">
        <v>10327</v>
      </c>
      <c r="B468" s="1" t="s">
        <v>224</v>
      </c>
      <c r="C468">
        <v>2</v>
      </c>
      <c r="D468" s="2">
        <v>44845</v>
      </c>
      <c r="E468" s="2">
        <v>44873</v>
      </c>
      <c r="F468" s="2">
        <v>44848</v>
      </c>
      <c r="G468">
        <v>1</v>
      </c>
      <c r="H468">
        <v>63.36</v>
      </c>
      <c r="I468" s="1" t="s">
        <v>225</v>
      </c>
      <c r="J468" s="1" t="s">
        <v>227</v>
      </c>
      <c r="K468" s="1" t="s">
        <v>228</v>
      </c>
      <c r="L468" s="1"/>
      <c r="M468" s="1" t="s">
        <v>229</v>
      </c>
      <c r="N468" s="1" t="s">
        <v>72</v>
      </c>
      <c r="O468">
        <v>1</v>
      </c>
      <c r="P468">
        <v>3</v>
      </c>
      <c r="Q468" t="s">
        <v>1436</v>
      </c>
      <c r="R468" t="s">
        <v>1443</v>
      </c>
      <c r="S468">
        <v>10</v>
      </c>
      <c r="T468" t="s">
        <v>1449</v>
      </c>
      <c r="U468" t="s">
        <v>1503</v>
      </c>
    </row>
    <row r="469" spans="1:21" x14ac:dyDescent="0.3">
      <c r="A469">
        <v>10326</v>
      </c>
      <c r="B469" s="1" t="s">
        <v>92</v>
      </c>
      <c r="C469">
        <v>4</v>
      </c>
      <c r="D469" s="2">
        <v>44844</v>
      </c>
      <c r="E469" s="2">
        <v>44872</v>
      </c>
      <c r="F469" s="2">
        <v>44848</v>
      </c>
      <c r="G469">
        <v>2</v>
      </c>
      <c r="H469">
        <v>77.92</v>
      </c>
      <c r="I469" s="1" t="s">
        <v>93</v>
      </c>
      <c r="J469" s="1" t="s">
        <v>95</v>
      </c>
      <c r="K469" s="1" t="s">
        <v>96</v>
      </c>
      <c r="L469" s="1"/>
      <c r="M469" s="1" t="s">
        <v>97</v>
      </c>
      <c r="N469" s="1" t="s">
        <v>98</v>
      </c>
      <c r="O469">
        <v>1</v>
      </c>
      <c r="P469">
        <v>4</v>
      </c>
      <c r="Q469" t="s">
        <v>1436</v>
      </c>
      <c r="R469" t="s">
        <v>1443</v>
      </c>
      <c r="S469">
        <v>10</v>
      </c>
      <c r="T469" t="s">
        <v>1449</v>
      </c>
      <c r="U469" t="s">
        <v>1504</v>
      </c>
    </row>
    <row r="470" spans="1:21" x14ac:dyDescent="0.3">
      <c r="A470">
        <v>10341</v>
      </c>
      <c r="B470" s="1" t="s">
        <v>609</v>
      </c>
      <c r="C470">
        <v>7</v>
      </c>
      <c r="D470" s="2">
        <v>44863</v>
      </c>
      <c r="E470" s="2">
        <v>44891</v>
      </c>
      <c r="F470" s="2">
        <v>44870</v>
      </c>
      <c r="G470">
        <v>3</v>
      </c>
      <c r="H470">
        <v>26.78</v>
      </c>
      <c r="I470" s="1" t="s">
        <v>610</v>
      </c>
      <c r="J470" s="1" t="s">
        <v>612</v>
      </c>
      <c r="K470" s="1" t="s">
        <v>613</v>
      </c>
      <c r="L470" s="1"/>
      <c r="M470" s="1" t="s">
        <v>614</v>
      </c>
      <c r="N470" s="1" t="s">
        <v>615</v>
      </c>
      <c r="O470">
        <v>1</v>
      </c>
      <c r="P470">
        <v>7</v>
      </c>
      <c r="Q470" t="s">
        <v>1436</v>
      </c>
      <c r="R470" t="s">
        <v>1443</v>
      </c>
      <c r="S470">
        <v>10</v>
      </c>
      <c r="T470" t="s">
        <v>1449</v>
      </c>
      <c r="U470" t="s">
        <v>1501</v>
      </c>
    </row>
    <row r="471" spans="1:21" x14ac:dyDescent="0.3">
      <c r="A471">
        <v>10359</v>
      </c>
      <c r="B471" s="1" t="s">
        <v>602</v>
      </c>
      <c r="C471">
        <v>5</v>
      </c>
      <c r="D471" s="2">
        <v>44886</v>
      </c>
      <c r="E471" s="2">
        <v>44914</v>
      </c>
      <c r="F471" s="2">
        <v>44891</v>
      </c>
      <c r="G471">
        <v>3</v>
      </c>
      <c r="H471">
        <v>288.43</v>
      </c>
      <c r="I471" s="1" t="s">
        <v>603</v>
      </c>
      <c r="J471" s="1" t="s">
        <v>605</v>
      </c>
      <c r="K471" s="1" t="s">
        <v>60</v>
      </c>
      <c r="L471" s="1"/>
      <c r="M471" s="1" t="s">
        <v>606</v>
      </c>
      <c r="N471" s="1" t="s">
        <v>62</v>
      </c>
      <c r="O471">
        <v>1</v>
      </c>
      <c r="P471">
        <v>5</v>
      </c>
      <c r="Q471" t="s">
        <v>1436</v>
      </c>
      <c r="R471" t="s">
        <v>1443</v>
      </c>
      <c r="S471">
        <v>11</v>
      </c>
      <c r="T471" t="s">
        <v>1450</v>
      </c>
      <c r="U471" t="s">
        <v>1503</v>
      </c>
    </row>
    <row r="472" spans="1:21" x14ac:dyDescent="0.3">
      <c r="A472">
        <v>10354</v>
      </c>
      <c r="B472" s="1" t="s">
        <v>500</v>
      </c>
      <c r="C472">
        <v>8</v>
      </c>
      <c r="D472" s="2">
        <v>44879</v>
      </c>
      <c r="E472" s="2">
        <v>44907</v>
      </c>
      <c r="F472" s="2">
        <v>44885</v>
      </c>
      <c r="G472">
        <v>3</v>
      </c>
      <c r="H472">
        <v>53.8</v>
      </c>
      <c r="I472" s="1" t="s">
        <v>501</v>
      </c>
      <c r="J472" s="1" t="s">
        <v>503</v>
      </c>
      <c r="K472" s="1" t="s">
        <v>45</v>
      </c>
      <c r="L472" s="1"/>
      <c r="M472" s="1" t="s">
        <v>504</v>
      </c>
      <c r="N472" s="1" t="s">
        <v>47</v>
      </c>
      <c r="O472">
        <v>1</v>
      </c>
      <c r="P472">
        <v>6</v>
      </c>
      <c r="Q472" t="s">
        <v>1436</v>
      </c>
      <c r="R472" t="s">
        <v>1443</v>
      </c>
      <c r="S472">
        <v>11</v>
      </c>
      <c r="T472" t="s">
        <v>1450</v>
      </c>
      <c r="U472" t="s">
        <v>1504</v>
      </c>
    </row>
    <row r="473" spans="1:21" x14ac:dyDescent="0.3">
      <c r="A473">
        <v>10353</v>
      </c>
      <c r="B473" s="1" t="s">
        <v>507</v>
      </c>
      <c r="C473">
        <v>7</v>
      </c>
      <c r="D473" s="2">
        <v>44878</v>
      </c>
      <c r="E473" s="2">
        <v>44906</v>
      </c>
      <c r="F473" s="2">
        <v>44890</v>
      </c>
      <c r="G473">
        <v>3</v>
      </c>
      <c r="H473">
        <v>360.63</v>
      </c>
      <c r="I473" s="1" t="s">
        <v>508</v>
      </c>
      <c r="J473" s="1" t="s">
        <v>510</v>
      </c>
      <c r="K473" s="1" t="s">
        <v>511</v>
      </c>
      <c r="L473" s="1"/>
      <c r="M473" s="1" t="s">
        <v>512</v>
      </c>
      <c r="N473" s="1" t="s">
        <v>198</v>
      </c>
      <c r="O473">
        <v>1</v>
      </c>
      <c r="P473">
        <v>12</v>
      </c>
      <c r="Q473" t="s">
        <v>1436</v>
      </c>
      <c r="R473" t="s">
        <v>1443</v>
      </c>
      <c r="S473">
        <v>11</v>
      </c>
      <c r="T473" t="s">
        <v>1450</v>
      </c>
      <c r="U473" t="s">
        <v>1500</v>
      </c>
    </row>
    <row r="474" spans="1:21" x14ac:dyDescent="0.3">
      <c r="A474">
        <v>10351</v>
      </c>
      <c r="B474" s="1" t="s">
        <v>191</v>
      </c>
      <c r="C474">
        <v>1</v>
      </c>
      <c r="D474" s="2">
        <v>44876</v>
      </c>
      <c r="E474" s="2">
        <v>44904</v>
      </c>
      <c r="F474" s="2">
        <v>44885</v>
      </c>
      <c r="G474">
        <v>1</v>
      </c>
      <c r="H474">
        <v>162.33000000000001</v>
      </c>
      <c r="I474" s="1" t="s">
        <v>192</v>
      </c>
      <c r="J474" s="1" t="s">
        <v>195</v>
      </c>
      <c r="K474" s="1" t="s">
        <v>196</v>
      </c>
      <c r="L474" s="1"/>
      <c r="M474" s="1" t="s">
        <v>197</v>
      </c>
      <c r="N474" s="1" t="s">
        <v>198</v>
      </c>
      <c r="O474">
        <v>1</v>
      </c>
      <c r="P474">
        <v>9</v>
      </c>
      <c r="Q474" t="s">
        <v>1436</v>
      </c>
      <c r="R474" t="s">
        <v>1443</v>
      </c>
      <c r="S474">
        <v>11</v>
      </c>
      <c r="T474" t="s">
        <v>1450</v>
      </c>
      <c r="U474" t="s">
        <v>1500</v>
      </c>
    </row>
    <row r="475" spans="1:21" x14ac:dyDescent="0.3">
      <c r="A475">
        <v>10352</v>
      </c>
      <c r="B475" s="1" t="s">
        <v>254</v>
      </c>
      <c r="C475">
        <v>3</v>
      </c>
      <c r="D475" s="2">
        <v>44877</v>
      </c>
      <c r="E475" s="2">
        <v>44891</v>
      </c>
      <c r="F475" s="2">
        <v>44883</v>
      </c>
      <c r="G475">
        <v>3</v>
      </c>
      <c r="H475">
        <v>1.3</v>
      </c>
      <c r="I475" s="1" t="s">
        <v>255</v>
      </c>
      <c r="J475" s="1" t="s">
        <v>257</v>
      </c>
      <c r="K475" s="1" t="s">
        <v>258</v>
      </c>
      <c r="L475" s="1"/>
      <c r="M475" s="1" t="s">
        <v>259</v>
      </c>
      <c r="N475" s="1" t="s">
        <v>260</v>
      </c>
      <c r="O475">
        <v>1</v>
      </c>
      <c r="P475">
        <v>6</v>
      </c>
      <c r="Q475" t="s">
        <v>1436</v>
      </c>
      <c r="R475" t="s">
        <v>1443</v>
      </c>
      <c r="S475">
        <v>11</v>
      </c>
      <c r="T475" t="s">
        <v>1450</v>
      </c>
      <c r="U475" t="s">
        <v>1505</v>
      </c>
    </row>
    <row r="476" spans="1:21" x14ac:dyDescent="0.3">
      <c r="A476">
        <v>10927</v>
      </c>
      <c r="B476" s="1" t="s">
        <v>354</v>
      </c>
      <c r="C476">
        <v>4</v>
      </c>
      <c r="D476" s="2">
        <v>45356</v>
      </c>
      <c r="E476" s="2">
        <v>45384</v>
      </c>
      <c r="F476" s="2">
        <v>45390</v>
      </c>
      <c r="G476">
        <v>1</v>
      </c>
      <c r="H476">
        <v>19.79</v>
      </c>
      <c r="I476" s="1" t="s">
        <v>355</v>
      </c>
      <c r="J476" s="1" t="s">
        <v>357</v>
      </c>
      <c r="K476" s="1" t="s">
        <v>358</v>
      </c>
      <c r="L476" s="1"/>
      <c r="M476" s="1" t="s">
        <v>359</v>
      </c>
      <c r="N476" s="1" t="s">
        <v>89</v>
      </c>
      <c r="O476">
        <v>0</v>
      </c>
      <c r="P476">
        <v>34</v>
      </c>
      <c r="Q476" t="s">
        <v>1438</v>
      </c>
      <c r="R476" t="s">
        <v>1444</v>
      </c>
      <c r="S476">
        <v>3</v>
      </c>
      <c r="T476" t="s">
        <v>1454</v>
      </c>
      <c r="U476" t="s">
        <v>1504</v>
      </c>
    </row>
    <row r="477" spans="1:21" x14ac:dyDescent="0.3">
      <c r="A477">
        <v>10924</v>
      </c>
      <c r="B477" s="1" t="s">
        <v>65</v>
      </c>
      <c r="C477">
        <v>3</v>
      </c>
      <c r="D477" s="2">
        <v>45355</v>
      </c>
      <c r="E477" s="2">
        <v>45383</v>
      </c>
      <c r="F477" s="2">
        <v>45390</v>
      </c>
      <c r="G477">
        <v>2</v>
      </c>
      <c r="H477">
        <v>151.52000000000001</v>
      </c>
      <c r="I477" s="1" t="s">
        <v>66</v>
      </c>
      <c r="J477" s="1" t="s">
        <v>69</v>
      </c>
      <c r="K477" s="1" t="s">
        <v>70</v>
      </c>
      <c r="L477" s="1"/>
      <c r="M477" s="1" t="s">
        <v>71</v>
      </c>
      <c r="N477" s="1" t="s">
        <v>72</v>
      </c>
      <c r="O477">
        <v>0</v>
      </c>
      <c r="P477">
        <v>35</v>
      </c>
      <c r="Q477" t="s">
        <v>1438</v>
      </c>
      <c r="R477" t="s">
        <v>1444</v>
      </c>
      <c r="S477">
        <v>3</v>
      </c>
      <c r="T477" t="s">
        <v>1454</v>
      </c>
      <c r="U477" t="s">
        <v>1503</v>
      </c>
    </row>
    <row r="478" spans="1:21" x14ac:dyDescent="0.3">
      <c r="A478">
        <v>10828</v>
      </c>
      <c r="B478" s="1" t="s">
        <v>541</v>
      </c>
      <c r="C478">
        <v>9</v>
      </c>
      <c r="D478" s="2">
        <v>45304</v>
      </c>
      <c r="E478" s="2">
        <v>45318</v>
      </c>
      <c r="F478" s="2">
        <v>45326</v>
      </c>
      <c r="G478">
        <v>1</v>
      </c>
      <c r="H478">
        <v>90.85</v>
      </c>
      <c r="I478" s="1" t="s">
        <v>542</v>
      </c>
      <c r="J478" s="1" t="s">
        <v>544</v>
      </c>
      <c r="K478" s="1" t="s">
        <v>131</v>
      </c>
      <c r="L478" s="1"/>
      <c r="M478" s="1" t="s">
        <v>132</v>
      </c>
      <c r="N478" s="1" t="s">
        <v>133</v>
      </c>
      <c r="O478">
        <v>0</v>
      </c>
      <c r="P478">
        <v>22</v>
      </c>
      <c r="Q478" t="s">
        <v>1438</v>
      </c>
      <c r="R478" t="s">
        <v>1444</v>
      </c>
      <c r="S478">
        <v>1</v>
      </c>
      <c r="T478" t="s">
        <v>1452</v>
      </c>
      <c r="U478" t="s">
        <v>1504</v>
      </c>
    </row>
    <row r="479" spans="1:21" x14ac:dyDescent="0.3">
      <c r="A479">
        <v>10827</v>
      </c>
      <c r="B479" s="1" t="s">
        <v>101</v>
      </c>
      <c r="C479">
        <v>1</v>
      </c>
      <c r="D479" s="2">
        <v>45303</v>
      </c>
      <c r="E479" s="2">
        <v>45317</v>
      </c>
      <c r="F479" s="2">
        <v>45328</v>
      </c>
      <c r="G479">
        <v>2</v>
      </c>
      <c r="H479">
        <v>63.54</v>
      </c>
      <c r="I479" s="1" t="s">
        <v>102</v>
      </c>
      <c r="J479" s="1" t="s">
        <v>104</v>
      </c>
      <c r="K479" s="1" t="s">
        <v>105</v>
      </c>
      <c r="L479" s="1"/>
      <c r="M479" s="1" t="s">
        <v>106</v>
      </c>
      <c r="N479" s="1" t="s">
        <v>89</v>
      </c>
      <c r="O479">
        <v>0</v>
      </c>
      <c r="P479">
        <v>25</v>
      </c>
      <c r="Q479" t="s">
        <v>1438</v>
      </c>
      <c r="R479" t="s">
        <v>1444</v>
      </c>
      <c r="S479">
        <v>1</v>
      </c>
      <c r="T479" t="s">
        <v>1452</v>
      </c>
      <c r="U479" t="s">
        <v>1504</v>
      </c>
    </row>
    <row r="480" spans="1:21" x14ac:dyDescent="0.3">
      <c r="A480">
        <v>11019</v>
      </c>
      <c r="B480" s="1" t="s">
        <v>541</v>
      </c>
      <c r="C480">
        <v>6</v>
      </c>
      <c r="D480" s="2">
        <v>45395</v>
      </c>
      <c r="E480" s="2">
        <v>45423</v>
      </c>
      <c r="F480" s="2"/>
      <c r="G480">
        <v>3</v>
      </c>
      <c r="H480">
        <v>3.17</v>
      </c>
      <c r="I480" s="1" t="s">
        <v>542</v>
      </c>
      <c r="J480" s="1" t="s">
        <v>544</v>
      </c>
      <c r="K480" s="1" t="s">
        <v>131</v>
      </c>
      <c r="L480" s="1"/>
      <c r="M480" s="1" t="s">
        <v>132</v>
      </c>
      <c r="N480" s="1" t="s">
        <v>133</v>
      </c>
      <c r="Q480" t="s">
        <v>1438</v>
      </c>
      <c r="R480" t="s">
        <v>1445</v>
      </c>
      <c r="S480">
        <v>4</v>
      </c>
      <c r="T480" t="s">
        <v>1455</v>
      </c>
      <c r="U480" t="s">
        <v>1505</v>
      </c>
    </row>
    <row r="481" spans="1:21" x14ac:dyDescent="0.3">
      <c r="A481">
        <v>11075</v>
      </c>
      <c r="B481" s="1" t="s">
        <v>571</v>
      </c>
      <c r="C481">
        <v>8</v>
      </c>
      <c r="D481" s="2">
        <v>45418</v>
      </c>
      <c r="E481" s="2">
        <v>45446</v>
      </c>
      <c r="F481" s="2"/>
      <c r="G481">
        <v>2</v>
      </c>
      <c r="H481">
        <v>6.19</v>
      </c>
      <c r="I481" s="1" t="s">
        <v>572</v>
      </c>
      <c r="J481" s="1" t="s">
        <v>864</v>
      </c>
      <c r="K481" s="1" t="s">
        <v>575</v>
      </c>
      <c r="L481" s="1"/>
      <c r="M481" s="1" t="s">
        <v>865</v>
      </c>
      <c r="N481" s="1" t="s">
        <v>149</v>
      </c>
      <c r="Q481" t="s">
        <v>1438</v>
      </c>
      <c r="R481" t="s">
        <v>1445</v>
      </c>
      <c r="S481">
        <v>5</v>
      </c>
      <c r="T481" t="s">
        <v>1456</v>
      </c>
      <c r="U481" t="s">
        <v>1504</v>
      </c>
    </row>
    <row r="482" spans="1:21" x14ac:dyDescent="0.3">
      <c r="A482">
        <v>11074</v>
      </c>
      <c r="B482" s="1" t="s">
        <v>609</v>
      </c>
      <c r="C482">
        <v>7</v>
      </c>
      <c r="D482" s="2">
        <v>45418</v>
      </c>
      <c r="E482" s="2">
        <v>45446</v>
      </c>
      <c r="F482" s="2"/>
      <c r="G482">
        <v>2</v>
      </c>
      <c r="H482">
        <v>18.440000000000001</v>
      </c>
      <c r="I482" s="1" t="s">
        <v>610</v>
      </c>
      <c r="J482" s="1" t="s">
        <v>612</v>
      </c>
      <c r="K482" s="1" t="s">
        <v>613</v>
      </c>
      <c r="L482" s="1"/>
      <c r="M482" s="1" t="s">
        <v>614</v>
      </c>
      <c r="N482" s="1" t="s">
        <v>615</v>
      </c>
      <c r="Q482" t="s">
        <v>1438</v>
      </c>
      <c r="R482" t="s">
        <v>1445</v>
      </c>
      <c r="S482">
        <v>5</v>
      </c>
      <c r="T482" t="s">
        <v>1456</v>
      </c>
      <c r="U482" t="s">
        <v>1505</v>
      </c>
    </row>
    <row r="483" spans="1:21" x14ac:dyDescent="0.3">
      <c r="A483">
        <v>11073</v>
      </c>
      <c r="B483" s="1" t="s">
        <v>500</v>
      </c>
      <c r="C483">
        <v>2</v>
      </c>
      <c r="D483" s="2">
        <v>45417</v>
      </c>
      <c r="E483" s="2">
        <v>45445</v>
      </c>
      <c r="F483" s="2"/>
      <c r="G483">
        <v>2</v>
      </c>
      <c r="H483">
        <v>24.95</v>
      </c>
      <c r="I483" s="1" t="s">
        <v>501</v>
      </c>
      <c r="J483" s="1" t="s">
        <v>503</v>
      </c>
      <c r="K483" s="1" t="s">
        <v>45</v>
      </c>
      <c r="L483" s="1"/>
      <c r="M483" s="1" t="s">
        <v>504</v>
      </c>
      <c r="N483" s="1" t="s">
        <v>47</v>
      </c>
      <c r="Q483" t="s">
        <v>1438</v>
      </c>
      <c r="R483" t="s">
        <v>1445</v>
      </c>
      <c r="S483">
        <v>5</v>
      </c>
      <c r="T483" t="s">
        <v>1456</v>
      </c>
      <c r="U483" t="s">
        <v>1501</v>
      </c>
    </row>
    <row r="484" spans="1:21" x14ac:dyDescent="0.3">
      <c r="A484">
        <v>11072</v>
      </c>
      <c r="B484" s="1" t="s">
        <v>191</v>
      </c>
      <c r="C484">
        <v>4</v>
      </c>
      <c r="D484" s="2">
        <v>45417</v>
      </c>
      <c r="E484" s="2">
        <v>45445</v>
      </c>
      <c r="F484" s="2"/>
      <c r="G484">
        <v>2</v>
      </c>
      <c r="H484">
        <v>258.64</v>
      </c>
      <c r="I484" s="1" t="s">
        <v>192</v>
      </c>
      <c r="J484" s="1" t="s">
        <v>195</v>
      </c>
      <c r="K484" s="1" t="s">
        <v>196</v>
      </c>
      <c r="L484" s="1"/>
      <c r="M484" s="1" t="s">
        <v>197</v>
      </c>
      <c r="N484" s="1" t="s">
        <v>198</v>
      </c>
      <c r="Q484" t="s">
        <v>1438</v>
      </c>
      <c r="R484" t="s">
        <v>1445</v>
      </c>
      <c r="S484">
        <v>5</v>
      </c>
      <c r="T484" t="s">
        <v>1456</v>
      </c>
      <c r="U484" t="s">
        <v>1500</v>
      </c>
    </row>
    <row r="485" spans="1:21" x14ac:dyDescent="0.3">
      <c r="A485">
        <v>11070</v>
      </c>
      <c r="B485" s="1" t="s">
        <v>387</v>
      </c>
      <c r="C485">
        <v>2</v>
      </c>
      <c r="D485" s="2">
        <v>45417</v>
      </c>
      <c r="E485" s="2">
        <v>45445</v>
      </c>
      <c r="F485" s="2"/>
      <c r="G485">
        <v>1</v>
      </c>
      <c r="H485">
        <v>136</v>
      </c>
      <c r="I485" s="1" t="s">
        <v>388</v>
      </c>
      <c r="J485" s="1" t="s">
        <v>390</v>
      </c>
      <c r="K485" s="1" t="s">
        <v>391</v>
      </c>
      <c r="L485" s="1"/>
      <c r="M485" s="1" t="s">
        <v>392</v>
      </c>
      <c r="N485" s="1" t="s">
        <v>37</v>
      </c>
      <c r="Q485" t="s">
        <v>1438</v>
      </c>
      <c r="R485" t="s">
        <v>1445</v>
      </c>
      <c r="S485">
        <v>5</v>
      </c>
      <c r="T485" t="s">
        <v>1456</v>
      </c>
      <c r="U485" t="s">
        <v>1502</v>
      </c>
    </row>
    <row r="486" spans="1:21" x14ac:dyDescent="0.3">
      <c r="A486">
        <v>11062</v>
      </c>
      <c r="B486" s="1" t="s">
        <v>557</v>
      </c>
      <c r="C486">
        <v>4</v>
      </c>
      <c r="D486" s="2">
        <v>45412</v>
      </c>
      <c r="E486" s="2">
        <v>45440</v>
      </c>
      <c r="F486" s="2"/>
      <c r="G486">
        <v>2</v>
      </c>
      <c r="H486">
        <v>29.93</v>
      </c>
      <c r="I486" s="1" t="s">
        <v>558</v>
      </c>
      <c r="J486" s="1" t="s">
        <v>560</v>
      </c>
      <c r="K486" s="1" t="s">
        <v>561</v>
      </c>
      <c r="L486" s="1"/>
      <c r="M486" s="1" t="s">
        <v>562</v>
      </c>
      <c r="N486" s="1" t="s">
        <v>251</v>
      </c>
      <c r="Q486" t="s">
        <v>1438</v>
      </c>
      <c r="R486" t="s">
        <v>1445</v>
      </c>
      <c r="S486">
        <v>4</v>
      </c>
      <c r="T486" t="s">
        <v>1455</v>
      </c>
      <c r="U486" t="s">
        <v>1504</v>
      </c>
    </row>
    <row r="487" spans="1:21" x14ac:dyDescent="0.3">
      <c r="A487">
        <v>11058</v>
      </c>
      <c r="B487" s="1" t="s">
        <v>75</v>
      </c>
      <c r="C487">
        <v>9</v>
      </c>
      <c r="D487" s="2">
        <v>45411</v>
      </c>
      <c r="E487" s="2">
        <v>45439</v>
      </c>
      <c r="F487" s="2"/>
      <c r="G487">
        <v>3</v>
      </c>
      <c r="H487">
        <v>31.14</v>
      </c>
      <c r="I487" s="1" t="s">
        <v>76</v>
      </c>
      <c r="J487" s="1" t="s">
        <v>861</v>
      </c>
      <c r="K487" s="1" t="s">
        <v>79</v>
      </c>
      <c r="L487" s="1"/>
      <c r="M487" s="1" t="s">
        <v>80</v>
      </c>
      <c r="N487" s="1" t="s">
        <v>37</v>
      </c>
      <c r="Q487" t="s">
        <v>1438</v>
      </c>
      <c r="R487" t="s">
        <v>1445</v>
      </c>
      <c r="S487">
        <v>4</v>
      </c>
      <c r="T487" t="s">
        <v>1455</v>
      </c>
      <c r="U487" t="s">
        <v>1504</v>
      </c>
    </row>
    <row r="488" spans="1:21" x14ac:dyDescent="0.3">
      <c r="A488">
        <v>11054</v>
      </c>
      <c r="B488" s="1" t="s">
        <v>126</v>
      </c>
      <c r="C488">
        <v>8</v>
      </c>
      <c r="D488" s="2">
        <v>45410</v>
      </c>
      <c r="E488" s="2">
        <v>45438</v>
      </c>
      <c r="F488" s="2"/>
      <c r="G488">
        <v>1</v>
      </c>
      <c r="H488">
        <v>0.33</v>
      </c>
      <c r="I488" s="1" t="s">
        <v>869</v>
      </c>
      <c r="J488" s="1" t="s">
        <v>130</v>
      </c>
      <c r="K488" s="1" t="s">
        <v>131</v>
      </c>
      <c r="L488" s="1"/>
      <c r="M488" s="1" t="s">
        <v>132</v>
      </c>
      <c r="N488" s="1" t="s">
        <v>133</v>
      </c>
      <c r="Q488" t="s">
        <v>1438</v>
      </c>
      <c r="R488" t="s">
        <v>1445</v>
      </c>
      <c r="S488">
        <v>4</v>
      </c>
      <c r="T488" t="s">
        <v>1455</v>
      </c>
      <c r="U488" t="s">
        <v>1501</v>
      </c>
    </row>
    <row r="489" spans="1:21" x14ac:dyDescent="0.3">
      <c r="A489">
        <v>11051</v>
      </c>
      <c r="B489" s="1" t="s">
        <v>362</v>
      </c>
      <c r="C489">
        <v>7</v>
      </c>
      <c r="D489" s="2">
        <v>45409</v>
      </c>
      <c r="E489" s="2">
        <v>45437</v>
      </c>
      <c r="F489" s="2"/>
      <c r="G489">
        <v>3</v>
      </c>
      <c r="H489">
        <v>2.79</v>
      </c>
      <c r="I489" s="1" t="s">
        <v>363</v>
      </c>
      <c r="J489" s="1" t="s">
        <v>365</v>
      </c>
      <c r="K489" s="1" t="s">
        <v>366</v>
      </c>
      <c r="L489" s="1"/>
      <c r="M489" s="1" t="s">
        <v>367</v>
      </c>
      <c r="N489" s="1" t="s">
        <v>89</v>
      </c>
      <c r="Q489" t="s">
        <v>1438</v>
      </c>
      <c r="R489" t="s">
        <v>1445</v>
      </c>
      <c r="S489">
        <v>4</v>
      </c>
      <c r="T489" t="s">
        <v>1455</v>
      </c>
      <c r="U489" t="s">
        <v>1505</v>
      </c>
    </row>
    <row r="490" spans="1:21" x14ac:dyDescent="0.3">
      <c r="A490">
        <v>11076</v>
      </c>
      <c r="B490" s="1" t="s">
        <v>101</v>
      </c>
      <c r="C490">
        <v>4</v>
      </c>
      <c r="D490" s="2">
        <v>45418</v>
      </c>
      <c r="E490" s="2">
        <v>45446</v>
      </c>
      <c r="F490" s="2"/>
      <c r="G490">
        <v>2</v>
      </c>
      <c r="H490">
        <v>38.28</v>
      </c>
      <c r="I490" s="1" t="s">
        <v>102</v>
      </c>
      <c r="J490" s="1" t="s">
        <v>104</v>
      </c>
      <c r="K490" s="1" t="s">
        <v>105</v>
      </c>
      <c r="L490" s="1"/>
      <c r="M490" s="1" t="s">
        <v>106</v>
      </c>
      <c r="N490" s="1" t="s">
        <v>89</v>
      </c>
      <c r="Q490" t="s">
        <v>1438</v>
      </c>
      <c r="R490" t="s">
        <v>1445</v>
      </c>
      <c r="S490">
        <v>5</v>
      </c>
      <c r="T490" t="s">
        <v>1456</v>
      </c>
      <c r="U490" t="s">
        <v>1502</v>
      </c>
    </row>
    <row r="491" spans="1:21" x14ac:dyDescent="0.3">
      <c r="A491">
        <v>10970</v>
      </c>
      <c r="B491" s="1" t="s">
        <v>92</v>
      </c>
      <c r="C491">
        <v>9</v>
      </c>
      <c r="D491" s="2">
        <v>45375</v>
      </c>
      <c r="E491" s="2">
        <v>45389</v>
      </c>
      <c r="F491" s="2">
        <v>45406</v>
      </c>
      <c r="G491">
        <v>1</v>
      </c>
      <c r="H491">
        <v>16.16</v>
      </c>
      <c r="I491" s="1" t="s">
        <v>93</v>
      </c>
      <c r="J491" s="1" t="s">
        <v>95</v>
      </c>
      <c r="K491" s="1" t="s">
        <v>96</v>
      </c>
      <c r="L491" s="1"/>
      <c r="M491" s="1" t="s">
        <v>97</v>
      </c>
      <c r="N491" s="1" t="s">
        <v>98</v>
      </c>
      <c r="O491">
        <v>0</v>
      </c>
      <c r="P491">
        <v>31</v>
      </c>
      <c r="Q491" t="s">
        <v>1438</v>
      </c>
      <c r="R491" t="s">
        <v>1444</v>
      </c>
      <c r="S491">
        <v>3</v>
      </c>
      <c r="T491" t="s">
        <v>1454</v>
      </c>
      <c r="U491" t="s">
        <v>1501</v>
      </c>
    </row>
    <row r="492" spans="1:21" x14ac:dyDescent="0.3">
      <c r="A492">
        <v>11008</v>
      </c>
      <c r="B492" s="1" t="s">
        <v>191</v>
      </c>
      <c r="C492">
        <v>7</v>
      </c>
      <c r="D492" s="2">
        <v>45390</v>
      </c>
      <c r="E492" s="2">
        <v>45418</v>
      </c>
      <c r="F492" s="2"/>
      <c r="G492">
        <v>3</v>
      </c>
      <c r="H492">
        <v>79.459999999999994</v>
      </c>
      <c r="I492" s="1" t="s">
        <v>192</v>
      </c>
      <c r="J492" s="1" t="s">
        <v>195</v>
      </c>
      <c r="K492" s="1" t="s">
        <v>196</v>
      </c>
      <c r="L492" s="1"/>
      <c r="M492" s="1" t="s">
        <v>197</v>
      </c>
      <c r="N492" s="1" t="s">
        <v>198</v>
      </c>
      <c r="Q492" t="s">
        <v>1438</v>
      </c>
      <c r="R492" t="s">
        <v>1445</v>
      </c>
      <c r="S492">
        <v>4</v>
      </c>
      <c r="T492" t="s">
        <v>1455</v>
      </c>
      <c r="U492" t="s">
        <v>1503</v>
      </c>
    </row>
    <row r="493" spans="1:21" x14ac:dyDescent="0.3">
      <c r="A493">
        <v>10727</v>
      </c>
      <c r="B493" s="1" t="s">
        <v>557</v>
      </c>
      <c r="C493">
        <v>2</v>
      </c>
      <c r="D493" s="2">
        <v>45233</v>
      </c>
      <c r="E493" s="2">
        <v>45261</v>
      </c>
      <c r="F493" s="2">
        <v>45265</v>
      </c>
      <c r="G493">
        <v>1</v>
      </c>
      <c r="H493">
        <v>89.9</v>
      </c>
      <c r="I493" s="1" t="s">
        <v>558</v>
      </c>
      <c r="J493" s="1" t="s">
        <v>560</v>
      </c>
      <c r="K493" s="1" t="s">
        <v>561</v>
      </c>
      <c r="L493" s="1"/>
      <c r="M493" s="1" t="s">
        <v>562</v>
      </c>
      <c r="N493" s="1" t="s">
        <v>251</v>
      </c>
      <c r="O493">
        <v>0</v>
      </c>
      <c r="P493">
        <v>32</v>
      </c>
      <c r="Q493" t="s">
        <v>1437</v>
      </c>
      <c r="R493" t="s">
        <v>1443</v>
      </c>
      <c r="S493">
        <v>11</v>
      </c>
      <c r="T493" t="s">
        <v>1450</v>
      </c>
      <c r="U493" t="s">
        <v>1502</v>
      </c>
    </row>
    <row r="494" spans="1:21" x14ac:dyDescent="0.3">
      <c r="A494">
        <v>10726</v>
      </c>
      <c r="B494" s="1" t="s">
        <v>184</v>
      </c>
      <c r="C494">
        <v>4</v>
      </c>
      <c r="D494" s="2">
        <v>45233</v>
      </c>
      <c r="E494" s="2">
        <v>45247</v>
      </c>
      <c r="F494" s="2">
        <v>45265</v>
      </c>
      <c r="G494">
        <v>1</v>
      </c>
      <c r="H494">
        <v>16.559999999999999</v>
      </c>
      <c r="I494" s="1" t="s">
        <v>185</v>
      </c>
      <c r="J494" s="1" t="s">
        <v>187</v>
      </c>
      <c r="K494" s="1" t="s">
        <v>60</v>
      </c>
      <c r="L494" s="1"/>
      <c r="M494" s="1" t="s">
        <v>188</v>
      </c>
      <c r="N494" s="1" t="s">
        <v>62</v>
      </c>
      <c r="O494">
        <v>0</v>
      </c>
      <c r="P494">
        <v>32</v>
      </c>
      <c r="Q494" t="s">
        <v>1437</v>
      </c>
      <c r="R494" t="s">
        <v>1443</v>
      </c>
      <c r="S494">
        <v>11</v>
      </c>
      <c r="T494" t="s">
        <v>1450</v>
      </c>
      <c r="U494" t="s">
        <v>1504</v>
      </c>
    </row>
    <row r="495" spans="1:21" x14ac:dyDescent="0.3">
      <c r="A495">
        <v>10779</v>
      </c>
      <c r="B495" s="1" t="s">
        <v>455</v>
      </c>
      <c r="C495">
        <v>3</v>
      </c>
      <c r="D495" s="2">
        <v>45276</v>
      </c>
      <c r="E495" s="2">
        <v>45304</v>
      </c>
      <c r="F495" s="2">
        <v>45305</v>
      </c>
      <c r="G495">
        <v>2</v>
      </c>
      <c r="H495">
        <v>58.13</v>
      </c>
      <c r="I495" s="1" t="s">
        <v>456</v>
      </c>
      <c r="J495" s="1" t="s">
        <v>458</v>
      </c>
      <c r="K495" s="1" t="s">
        <v>459</v>
      </c>
      <c r="L495" s="1"/>
      <c r="M495" s="1" t="s">
        <v>460</v>
      </c>
      <c r="N495" s="1" t="s">
        <v>37</v>
      </c>
      <c r="O495">
        <v>0</v>
      </c>
      <c r="P495">
        <v>29</v>
      </c>
      <c r="Q495" t="s">
        <v>1437</v>
      </c>
      <c r="R495" t="s">
        <v>1443</v>
      </c>
      <c r="S495">
        <v>12</v>
      </c>
      <c r="T495" t="s">
        <v>1451</v>
      </c>
      <c r="U495" t="s">
        <v>1502</v>
      </c>
    </row>
    <row r="496" spans="1:21" x14ac:dyDescent="0.3">
      <c r="A496">
        <v>10663</v>
      </c>
      <c r="B496" s="1" t="s">
        <v>101</v>
      </c>
      <c r="C496">
        <v>2</v>
      </c>
      <c r="D496" s="2">
        <v>45179</v>
      </c>
      <c r="E496" s="2">
        <v>45193</v>
      </c>
      <c r="F496" s="2">
        <v>45202</v>
      </c>
      <c r="G496">
        <v>2</v>
      </c>
      <c r="H496">
        <v>113.15</v>
      </c>
      <c r="I496" s="1" t="s">
        <v>102</v>
      </c>
      <c r="J496" s="1" t="s">
        <v>104</v>
      </c>
      <c r="K496" s="1" t="s">
        <v>105</v>
      </c>
      <c r="L496" s="1"/>
      <c r="M496" s="1" t="s">
        <v>106</v>
      </c>
      <c r="N496" s="1" t="s">
        <v>89</v>
      </c>
      <c r="O496">
        <v>0</v>
      </c>
      <c r="P496">
        <v>23</v>
      </c>
      <c r="Q496" t="s">
        <v>1437</v>
      </c>
      <c r="R496" t="s">
        <v>1442</v>
      </c>
      <c r="S496">
        <v>9</v>
      </c>
      <c r="T496" t="s">
        <v>1448</v>
      </c>
      <c r="U496" t="s">
        <v>1503</v>
      </c>
    </row>
    <row r="497" spans="1:21" x14ac:dyDescent="0.3">
      <c r="A497">
        <v>10807</v>
      </c>
      <c r="B497" s="1" t="s">
        <v>245</v>
      </c>
      <c r="C497">
        <v>4</v>
      </c>
      <c r="D497" s="2">
        <v>45291</v>
      </c>
      <c r="E497" s="2">
        <v>45319</v>
      </c>
      <c r="F497" s="2">
        <v>45321</v>
      </c>
      <c r="G497">
        <v>1</v>
      </c>
      <c r="H497">
        <v>1.36</v>
      </c>
      <c r="I497" s="1" t="s">
        <v>246</v>
      </c>
      <c r="J497" s="1" t="s">
        <v>248</v>
      </c>
      <c r="K497" s="1" t="s">
        <v>249</v>
      </c>
      <c r="L497" s="1"/>
      <c r="M497" s="1" t="s">
        <v>250</v>
      </c>
      <c r="N497" s="1" t="s">
        <v>251</v>
      </c>
      <c r="O497">
        <v>0</v>
      </c>
      <c r="P497">
        <v>30</v>
      </c>
      <c r="Q497" t="s">
        <v>1437</v>
      </c>
      <c r="R497" t="s">
        <v>1443</v>
      </c>
      <c r="S497">
        <v>12</v>
      </c>
      <c r="T497" t="s">
        <v>1451</v>
      </c>
      <c r="U497" t="s">
        <v>1505</v>
      </c>
    </row>
    <row r="498" spans="1:21" x14ac:dyDescent="0.3">
      <c r="A498">
        <v>10523</v>
      </c>
      <c r="B498" s="1" t="s">
        <v>602</v>
      </c>
      <c r="C498">
        <v>7</v>
      </c>
      <c r="D498" s="2">
        <v>45047</v>
      </c>
      <c r="E498" s="2">
        <v>45075</v>
      </c>
      <c r="F498" s="2">
        <v>45076</v>
      </c>
      <c r="G498">
        <v>2</v>
      </c>
      <c r="H498">
        <v>77.63</v>
      </c>
      <c r="I498" s="1" t="s">
        <v>603</v>
      </c>
      <c r="J498" s="1" t="s">
        <v>605</v>
      </c>
      <c r="K498" s="1" t="s">
        <v>60</v>
      </c>
      <c r="L498" s="1"/>
      <c r="M498" s="1" t="s">
        <v>606</v>
      </c>
      <c r="N498" s="1" t="s">
        <v>62</v>
      </c>
      <c r="O498">
        <v>0</v>
      </c>
      <c r="P498">
        <v>29</v>
      </c>
      <c r="Q498" t="s">
        <v>1437</v>
      </c>
      <c r="R498" t="s">
        <v>1445</v>
      </c>
      <c r="S498">
        <v>5</v>
      </c>
      <c r="T498" t="s">
        <v>1456</v>
      </c>
      <c r="U498" t="s">
        <v>1503</v>
      </c>
    </row>
    <row r="499" spans="1:21" x14ac:dyDescent="0.3">
      <c r="A499">
        <v>10515</v>
      </c>
      <c r="B499" s="1" t="s">
        <v>534</v>
      </c>
      <c r="C499">
        <v>2</v>
      </c>
      <c r="D499" s="2">
        <v>45039</v>
      </c>
      <c r="E499" s="2">
        <v>45053</v>
      </c>
      <c r="F499" s="2">
        <v>45069</v>
      </c>
      <c r="G499">
        <v>1</v>
      </c>
      <c r="H499">
        <v>204.47</v>
      </c>
      <c r="I499" s="1" t="s">
        <v>535</v>
      </c>
      <c r="J499" s="1" t="s">
        <v>537</v>
      </c>
      <c r="K499" s="1" t="s">
        <v>538</v>
      </c>
      <c r="L499" s="1"/>
      <c r="M499" s="1" t="s">
        <v>539</v>
      </c>
      <c r="N499" s="1" t="s">
        <v>37</v>
      </c>
      <c r="O499">
        <v>0</v>
      </c>
      <c r="P499">
        <v>30</v>
      </c>
      <c r="Q499" t="s">
        <v>1437</v>
      </c>
      <c r="R499" t="s">
        <v>1445</v>
      </c>
      <c r="S499">
        <v>4</v>
      </c>
      <c r="T499" t="s">
        <v>1455</v>
      </c>
      <c r="U499" t="s">
        <v>1500</v>
      </c>
    </row>
    <row r="500" spans="1:21" x14ac:dyDescent="0.3">
      <c r="A500">
        <v>10427</v>
      </c>
      <c r="B500" s="1" t="s">
        <v>507</v>
      </c>
      <c r="C500">
        <v>4</v>
      </c>
      <c r="D500" s="2">
        <v>44953</v>
      </c>
      <c r="E500" s="2">
        <v>44981</v>
      </c>
      <c r="F500" s="2">
        <v>44988</v>
      </c>
      <c r="G500">
        <v>2</v>
      </c>
      <c r="H500">
        <v>31.29</v>
      </c>
      <c r="I500" s="1" t="s">
        <v>508</v>
      </c>
      <c r="J500" s="1" t="s">
        <v>510</v>
      </c>
      <c r="K500" s="1" t="s">
        <v>511</v>
      </c>
      <c r="L500" s="1"/>
      <c r="M500" s="1" t="s">
        <v>512</v>
      </c>
      <c r="N500" s="1" t="s">
        <v>198</v>
      </c>
      <c r="O500">
        <v>0</v>
      </c>
      <c r="P500">
        <v>35</v>
      </c>
      <c r="Q500" t="s">
        <v>1437</v>
      </c>
      <c r="R500" t="s">
        <v>1444</v>
      </c>
      <c r="S500">
        <v>1</v>
      </c>
      <c r="T500" t="s">
        <v>1452</v>
      </c>
      <c r="U500" t="s">
        <v>1504</v>
      </c>
    </row>
    <row r="501" spans="1:21" x14ac:dyDescent="0.3">
      <c r="A501">
        <v>10451</v>
      </c>
      <c r="B501" s="1" t="s">
        <v>534</v>
      </c>
      <c r="C501">
        <v>4</v>
      </c>
      <c r="D501" s="2">
        <v>44976</v>
      </c>
      <c r="E501" s="2">
        <v>44990</v>
      </c>
      <c r="F501" s="2">
        <v>44997</v>
      </c>
      <c r="G501">
        <v>3</v>
      </c>
      <c r="H501">
        <v>189.09</v>
      </c>
      <c r="I501" s="1" t="s">
        <v>535</v>
      </c>
      <c r="J501" s="1" t="s">
        <v>537</v>
      </c>
      <c r="K501" s="1" t="s">
        <v>538</v>
      </c>
      <c r="L501" s="1"/>
      <c r="M501" s="1" t="s">
        <v>539</v>
      </c>
      <c r="N501" s="1" t="s">
        <v>37</v>
      </c>
      <c r="O501">
        <v>0</v>
      </c>
      <c r="P501">
        <v>21</v>
      </c>
      <c r="Q501" t="s">
        <v>1437</v>
      </c>
      <c r="R501" t="s">
        <v>1444</v>
      </c>
      <c r="S501">
        <v>2</v>
      </c>
      <c r="T501" t="s">
        <v>1453</v>
      </c>
      <c r="U501" t="s">
        <v>1503</v>
      </c>
    </row>
    <row r="502" spans="1:21" x14ac:dyDescent="0.3">
      <c r="A502">
        <v>10433</v>
      </c>
      <c r="B502" s="1" t="s">
        <v>515</v>
      </c>
      <c r="C502">
        <v>3</v>
      </c>
      <c r="D502" s="2">
        <v>44960</v>
      </c>
      <c r="E502" s="2">
        <v>44988</v>
      </c>
      <c r="F502" s="2">
        <v>44989</v>
      </c>
      <c r="G502">
        <v>3</v>
      </c>
      <c r="H502">
        <v>73.83</v>
      </c>
      <c r="I502" s="1" t="s">
        <v>516</v>
      </c>
      <c r="J502" s="1" t="s">
        <v>518</v>
      </c>
      <c r="K502" s="1" t="s">
        <v>258</v>
      </c>
      <c r="L502" s="1"/>
      <c r="M502" s="1" t="s">
        <v>519</v>
      </c>
      <c r="N502" s="1" t="s">
        <v>260</v>
      </c>
      <c r="O502">
        <v>0</v>
      </c>
      <c r="P502">
        <v>29</v>
      </c>
      <c r="Q502" t="s">
        <v>1437</v>
      </c>
      <c r="R502" t="s">
        <v>1444</v>
      </c>
      <c r="S502">
        <v>2</v>
      </c>
      <c r="T502" t="s">
        <v>1453</v>
      </c>
      <c r="U502" t="s">
        <v>1504</v>
      </c>
    </row>
    <row r="503" spans="1:21" x14ac:dyDescent="0.3">
      <c r="A503">
        <v>10593</v>
      </c>
      <c r="B503" s="1" t="s">
        <v>387</v>
      </c>
      <c r="C503">
        <v>7</v>
      </c>
      <c r="D503" s="2">
        <v>45116</v>
      </c>
      <c r="E503" s="2">
        <v>45144</v>
      </c>
      <c r="F503" s="2">
        <v>45151</v>
      </c>
      <c r="G503">
        <v>2</v>
      </c>
      <c r="H503">
        <v>174.2</v>
      </c>
      <c r="I503" s="1" t="s">
        <v>388</v>
      </c>
      <c r="J503" s="1" t="s">
        <v>390</v>
      </c>
      <c r="K503" s="1" t="s">
        <v>391</v>
      </c>
      <c r="L503" s="1"/>
      <c r="M503" s="1" t="s">
        <v>392</v>
      </c>
      <c r="N503" s="1" t="s">
        <v>37</v>
      </c>
      <c r="O503">
        <v>0</v>
      </c>
      <c r="P503">
        <v>35</v>
      </c>
      <c r="Q503" t="s">
        <v>1437</v>
      </c>
      <c r="R503" t="s">
        <v>1442</v>
      </c>
      <c r="S503">
        <v>7</v>
      </c>
      <c r="T503" t="s">
        <v>1446</v>
      </c>
      <c r="U503" t="s">
        <v>1503</v>
      </c>
    </row>
    <row r="504" spans="1:21" x14ac:dyDescent="0.3">
      <c r="A504">
        <v>10578</v>
      </c>
      <c r="B504" s="1" t="s">
        <v>120</v>
      </c>
      <c r="C504">
        <v>4</v>
      </c>
      <c r="D504" s="2">
        <v>45101</v>
      </c>
      <c r="E504" s="2">
        <v>45129</v>
      </c>
      <c r="F504" s="2">
        <v>45132</v>
      </c>
      <c r="G504">
        <v>3</v>
      </c>
      <c r="H504">
        <v>29.6</v>
      </c>
      <c r="I504" s="1" t="s">
        <v>121</v>
      </c>
      <c r="J504" s="1" t="s">
        <v>123</v>
      </c>
      <c r="K504" s="1" t="s">
        <v>60</v>
      </c>
      <c r="L504" s="1"/>
      <c r="M504" s="1" t="s">
        <v>124</v>
      </c>
      <c r="N504" s="1" t="s">
        <v>62</v>
      </c>
      <c r="O504">
        <v>0</v>
      </c>
      <c r="P504">
        <v>31</v>
      </c>
      <c r="Q504" t="s">
        <v>1437</v>
      </c>
      <c r="R504" t="s">
        <v>1445</v>
      </c>
      <c r="S504">
        <v>6</v>
      </c>
      <c r="T504" t="s">
        <v>1457</v>
      </c>
      <c r="U504" t="s">
        <v>1501</v>
      </c>
    </row>
    <row r="505" spans="1:21" x14ac:dyDescent="0.3">
      <c r="A505">
        <v>10302</v>
      </c>
      <c r="B505" s="1" t="s">
        <v>634</v>
      </c>
      <c r="C505">
        <v>4</v>
      </c>
      <c r="D505" s="2">
        <v>44814</v>
      </c>
      <c r="E505" s="2">
        <v>44842</v>
      </c>
      <c r="F505" s="2">
        <v>44843</v>
      </c>
      <c r="G505">
        <v>2</v>
      </c>
      <c r="H505">
        <v>6.27</v>
      </c>
      <c r="I505" s="1" t="s">
        <v>635</v>
      </c>
      <c r="J505" s="1" t="s">
        <v>637</v>
      </c>
      <c r="K505" s="1" t="s">
        <v>638</v>
      </c>
      <c r="L505" s="1"/>
      <c r="M505" s="1" t="s">
        <v>639</v>
      </c>
      <c r="N505" s="1" t="s">
        <v>443</v>
      </c>
      <c r="O505">
        <v>0</v>
      </c>
      <c r="P505">
        <v>29</v>
      </c>
      <c r="Q505" t="s">
        <v>1436</v>
      </c>
      <c r="R505" t="s">
        <v>1442</v>
      </c>
      <c r="S505">
        <v>9</v>
      </c>
      <c r="T505" t="s">
        <v>1448</v>
      </c>
      <c r="U505" t="s">
        <v>1503</v>
      </c>
    </row>
    <row r="506" spans="1:21" x14ac:dyDescent="0.3">
      <c r="A506">
        <v>10320</v>
      </c>
      <c r="B506" s="1" t="s">
        <v>717</v>
      </c>
      <c r="C506">
        <v>5</v>
      </c>
      <c r="D506" s="2">
        <v>44837</v>
      </c>
      <c r="E506" s="2">
        <v>44851</v>
      </c>
      <c r="F506" s="2">
        <v>44852</v>
      </c>
      <c r="G506">
        <v>3</v>
      </c>
      <c r="H506">
        <v>34.57</v>
      </c>
      <c r="I506" s="1" t="s">
        <v>718</v>
      </c>
      <c r="J506" s="1" t="s">
        <v>720</v>
      </c>
      <c r="K506" s="1" t="s">
        <v>721</v>
      </c>
      <c r="L506" s="1"/>
      <c r="M506" s="1" t="s">
        <v>722</v>
      </c>
      <c r="N506" s="1" t="s">
        <v>723</v>
      </c>
      <c r="O506">
        <v>0</v>
      </c>
      <c r="P506">
        <v>15</v>
      </c>
      <c r="Q506" t="s">
        <v>1436</v>
      </c>
      <c r="R506" t="s">
        <v>1443</v>
      </c>
      <c r="S506">
        <v>10</v>
      </c>
      <c r="T506" t="s">
        <v>1449</v>
      </c>
      <c r="U506" t="s">
        <v>1504</v>
      </c>
    </row>
    <row r="507" spans="1:21" x14ac:dyDescent="0.3">
      <c r="A507">
        <v>10264</v>
      </c>
      <c r="B507" s="1" t="s">
        <v>224</v>
      </c>
      <c r="C507">
        <v>6</v>
      </c>
      <c r="D507" s="2">
        <v>44766</v>
      </c>
      <c r="E507" s="2">
        <v>44794</v>
      </c>
      <c r="F507" s="2">
        <v>44796</v>
      </c>
      <c r="G507">
        <v>3</v>
      </c>
      <c r="H507">
        <v>3.67</v>
      </c>
      <c r="I507" s="1" t="s">
        <v>225</v>
      </c>
      <c r="J507" s="1" t="s">
        <v>227</v>
      </c>
      <c r="K507" s="1" t="s">
        <v>228</v>
      </c>
      <c r="L507" s="1"/>
      <c r="M507" s="1" t="s">
        <v>229</v>
      </c>
      <c r="N507" s="1" t="s">
        <v>72</v>
      </c>
      <c r="O507">
        <v>0</v>
      </c>
      <c r="P507">
        <v>30</v>
      </c>
      <c r="Q507" t="s">
        <v>1436</v>
      </c>
      <c r="R507" t="s">
        <v>1442</v>
      </c>
      <c r="S507">
        <v>7</v>
      </c>
      <c r="T507" t="s">
        <v>1446</v>
      </c>
      <c r="U507" t="s">
        <v>1504</v>
      </c>
    </row>
    <row r="508" spans="1:21" x14ac:dyDescent="0.3">
      <c r="A508">
        <v>10280</v>
      </c>
      <c r="B508" s="1" t="s">
        <v>65</v>
      </c>
      <c r="C508">
        <v>2</v>
      </c>
      <c r="D508" s="2">
        <v>44787</v>
      </c>
      <c r="E508" s="2">
        <v>44815</v>
      </c>
      <c r="F508" s="2">
        <v>44816</v>
      </c>
      <c r="G508">
        <v>1</v>
      </c>
      <c r="H508">
        <v>8.98</v>
      </c>
      <c r="I508" s="1" t="s">
        <v>66</v>
      </c>
      <c r="J508" s="1" t="s">
        <v>69</v>
      </c>
      <c r="K508" s="1" t="s">
        <v>70</v>
      </c>
      <c r="L508" s="1"/>
      <c r="M508" s="1" t="s">
        <v>71</v>
      </c>
      <c r="N508" s="1" t="s">
        <v>72</v>
      </c>
      <c r="O508">
        <v>0</v>
      </c>
      <c r="P508">
        <v>29</v>
      </c>
      <c r="Q508" t="s">
        <v>1436</v>
      </c>
      <c r="R508" t="s">
        <v>1442</v>
      </c>
      <c r="S508">
        <v>8</v>
      </c>
      <c r="T508" t="s">
        <v>1447</v>
      </c>
      <c r="U508" t="s">
        <v>1504</v>
      </c>
    </row>
    <row r="509" spans="1:21" x14ac:dyDescent="0.3">
      <c r="A509">
        <v>10901</v>
      </c>
      <c r="B509" s="1" t="s">
        <v>313</v>
      </c>
      <c r="C509">
        <v>4</v>
      </c>
      <c r="D509" s="2">
        <v>45345</v>
      </c>
      <c r="E509" s="2">
        <v>45374</v>
      </c>
      <c r="F509" s="2">
        <v>45348</v>
      </c>
      <c r="G509">
        <v>1</v>
      </c>
      <c r="H509">
        <v>62.09</v>
      </c>
      <c r="I509" s="1" t="s">
        <v>314</v>
      </c>
      <c r="J509" s="1" t="s">
        <v>316</v>
      </c>
      <c r="K509" s="1" t="s">
        <v>317</v>
      </c>
      <c r="L509" s="1" t="s">
        <v>318</v>
      </c>
      <c r="M509" s="1" t="s">
        <v>319</v>
      </c>
      <c r="N509" s="1" t="s">
        <v>301</v>
      </c>
      <c r="O509">
        <v>1</v>
      </c>
      <c r="P509">
        <v>3</v>
      </c>
      <c r="Q509" t="s">
        <v>1438</v>
      </c>
      <c r="R509" t="s">
        <v>1444</v>
      </c>
      <c r="S509">
        <v>2</v>
      </c>
      <c r="T509" t="s">
        <v>1453</v>
      </c>
      <c r="U509" t="s">
        <v>1504</v>
      </c>
    </row>
    <row r="510" spans="1:21" x14ac:dyDescent="0.3">
      <c r="A510">
        <v>10899</v>
      </c>
      <c r="B510" s="1" t="s">
        <v>403</v>
      </c>
      <c r="C510">
        <v>5</v>
      </c>
      <c r="D510" s="2">
        <v>45342</v>
      </c>
      <c r="E510" s="2">
        <v>45371</v>
      </c>
      <c r="F510" s="2">
        <v>45348</v>
      </c>
      <c r="G510">
        <v>3</v>
      </c>
      <c r="H510">
        <v>1.21</v>
      </c>
      <c r="I510" s="1" t="s">
        <v>404</v>
      </c>
      <c r="J510" s="1" t="s">
        <v>406</v>
      </c>
      <c r="K510" s="1" t="s">
        <v>407</v>
      </c>
      <c r="L510" s="1" t="s">
        <v>408</v>
      </c>
      <c r="M510" s="1" t="s">
        <v>409</v>
      </c>
      <c r="N510" s="1" t="s">
        <v>301</v>
      </c>
      <c r="O510">
        <v>1</v>
      </c>
      <c r="P510">
        <v>6</v>
      </c>
      <c r="Q510" t="s">
        <v>1438</v>
      </c>
      <c r="R510" t="s">
        <v>1444</v>
      </c>
      <c r="S510">
        <v>2</v>
      </c>
      <c r="T510" t="s">
        <v>1453</v>
      </c>
      <c r="U510" t="s">
        <v>1505</v>
      </c>
    </row>
    <row r="511" spans="1:21" x14ac:dyDescent="0.3">
      <c r="A511">
        <v>10897</v>
      </c>
      <c r="B511" s="1" t="s">
        <v>330</v>
      </c>
      <c r="C511">
        <v>3</v>
      </c>
      <c r="D511" s="2">
        <v>45341</v>
      </c>
      <c r="E511" s="2">
        <v>45370</v>
      </c>
      <c r="F511" s="2">
        <v>45347</v>
      </c>
      <c r="G511">
        <v>2</v>
      </c>
      <c r="H511">
        <v>603.54</v>
      </c>
      <c r="I511" s="1" t="s">
        <v>331</v>
      </c>
      <c r="J511" s="1" t="s">
        <v>333</v>
      </c>
      <c r="K511" s="1" t="s">
        <v>334</v>
      </c>
      <c r="L511" s="1" t="s">
        <v>335</v>
      </c>
      <c r="M511" s="1"/>
      <c r="N511" s="1" t="s">
        <v>336</v>
      </c>
      <c r="O511">
        <v>1</v>
      </c>
      <c r="P511">
        <v>6</v>
      </c>
      <c r="Q511" t="s">
        <v>1438</v>
      </c>
      <c r="R511" t="s">
        <v>1444</v>
      </c>
      <c r="S511">
        <v>2</v>
      </c>
      <c r="T511" t="s">
        <v>1453</v>
      </c>
      <c r="U511" t="s">
        <v>1500</v>
      </c>
    </row>
    <row r="512" spans="1:21" x14ac:dyDescent="0.3">
      <c r="A512">
        <v>10933</v>
      </c>
      <c r="B512" s="1" t="s">
        <v>339</v>
      </c>
      <c r="C512">
        <v>6</v>
      </c>
      <c r="D512" s="2">
        <v>45357</v>
      </c>
      <c r="E512" s="2">
        <v>45385</v>
      </c>
      <c r="F512" s="2">
        <v>45367</v>
      </c>
      <c r="G512">
        <v>3</v>
      </c>
      <c r="H512">
        <v>54.15</v>
      </c>
      <c r="I512" s="1" t="s">
        <v>340</v>
      </c>
      <c r="J512" s="1" t="s">
        <v>342</v>
      </c>
      <c r="K512" s="1" t="s">
        <v>343</v>
      </c>
      <c r="L512" s="1" t="s">
        <v>344</v>
      </c>
      <c r="M512" s="1" t="s">
        <v>345</v>
      </c>
      <c r="N512" s="1" t="s">
        <v>62</v>
      </c>
      <c r="O512">
        <v>1</v>
      </c>
      <c r="P512">
        <v>10</v>
      </c>
      <c r="Q512" t="s">
        <v>1438</v>
      </c>
      <c r="R512" t="s">
        <v>1444</v>
      </c>
      <c r="S512">
        <v>3</v>
      </c>
      <c r="T512" t="s">
        <v>1454</v>
      </c>
      <c r="U512" t="s">
        <v>1504</v>
      </c>
    </row>
    <row r="513" spans="1:21" x14ac:dyDescent="0.3">
      <c r="A513">
        <v>10920</v>
      </c>
      <c r="B513" s="1" t="s">
        <v>56</v>
      </c>
      <c r="C513">
        <v>4</v>
      </c>
      <c r="D513" s="2">
        <v>45354</v>
      </c>
      <c r="E513" s="2">
        <v>45382</v>
      </c>
      <c r="F513" s="2">
        <v>45360</v>
      </c>
      <c r="G513">
        <v>2</v>
      </c>
      <c r="H513">
        <v>29.61</v>
      </c>
      <c r="I513" s="1" t="s">
        <v>57</v>
      </c>
      <c r="J513" s="1" t="s">
        <v>870</v>
      </c>
      <c r="K513" s="1" t="s">
        <v>871</v>
      </c>
      <c r="L513" s="1" t="s">
        <v>872</v>
      </c>
      <c r="M513" s="1" t="s">
        <v>873</v>
      </c>
      <c r="N513" s="1" t="s">
        <v>62</v>
      </c>
      <c r="O513">
        <v>1</v>
      </c>
      <c r="P513">
        <v>6</v>
      </c>
      <c r="Q513" t="s">
        <v>1438</v>
      </c>
      <c r="R513" t="s">
        <v>1444</v>
      </c>
      <c r="S513">
        <v>3</v>
      </c>
      <c r="T513" t="s">
        <v>1454</v>
      </c>
      <c r="U513" t="s">
        <v>1501</v>
      </c>
    </row>
    <row r="514" spans="1:21" x14ac:dyDescent="0.3">
      <c r="A514">
        <v>10919</v>
      </c>
      <c r="B514" s="1" t="s">
        <v>412</v>
      </c>
      <c r="C514">
        <v>2</v>
      </c>
      <c r="D514" s="2">
        <v>45353</v>
      </c>
      <c r="E514" s="2">
        <v>45381</v>
      </c>
      <c r="F514" s="2">
        <v>45355</v>
      </c>
      <c r="G514">
        <v>2</v>
      </c>
      <c r="H514">
        <v>19.8</v>
      </c>
      <c r="I514" s="1" t="s">
        <v>413</v>
      </c>
      <c r="J514" s="1" t="s">
        <v>415</v>
      </c>
      <c r="K514" s="1" t="s">
        <v>416</v>
      </c>
      <c r="L514" s="1" t="s">
        <v>417</v>
      </c>
      <c r="M514" s="1" t="s">
        <v>418</v>
      </c>
      <c r="N514" s="1" t="s">
        <v>301</v>
      </c>
      <c r="O514">
        <v>1</v>
      </c>
      <c r="P514">
        <v>2</v>
      </c>
      <c r="Q514" t="s">
        <v>1438</v>
      </c>
      <c r="R514" t="s">
        <v>1444</v>
      </c>
      <c r="S514">
        <v>3</v>
      </c>
      <c r="T514" t="s">
        <v>1454</v>
      </c>
      <c r="U514" t="s">
        <v>1502</v>
      </c>
    </row>
    <row r="515" spans="1:21" x14ac:dyDescent="0.3">
      <c r="A515">
        <v>10918</v>
      </c>
      <c r="B515" s="1" t="s">
        <v>109</v>
      </c>
      <c r="C515">
        <v>3</v>
      </c>
      <c r="D515" s="2">
        <v>45353</v>
      </c>
      <c r="E515" s="2">
        <v>45381</v>
      </c>
      <c r="F515" s="2">
        <v>45362</v>
      </c>
      <c r="G515">
        <v>3</v>
      </c>
      <c r="H515">
        <v>48.83</v>
      </c>
      <c r="I515" s="1" t="s">
        <v>110</v>
      </c>
      <c r="J515" s="1" t="s">
        <v>113</v>
      </c>
      <c r="K515" s="1" t="s">
        <v>114</v>
      </c>
      <c r="L515" s="1" t="s">
        <v>115</v>
      </c>
      <c r="M515" s="1" t="s">
        <v>116</v>
      </c>
      <c r="N515" s="1" t="s">
        <v>117</v>
      </c>
      <c r="O515">
        <v>1</v>
      </c>
      <c r="P515">
        <v>9</v>
      </c>
      <c r="Q515" t="s">
        <v>1438</v>
      </c>
      <c r="R515" t="s">
        <v>1444</v>
      </c>
      <c r="S515">
        <v>3</v>
      </c>
      <c r="T515" t="s">
        <v>1454</v>
      </c>
      <c r="U515" t="s">
        <v>1502</v>
      </c>
    </row>
    <row r="516" spans="1:21" x14ac:dyDescent="0.3">
      <c r="A516">
        <v>10912</v>
      </c>
      <c r="B516" s="1" t="s">
        <v>330</v>
      </c>
      <c r="C516">
        <v>2</v>
      </c>
      <c r="D516" s="2">
        <v>45348</v>
      </c>
      <c r="E516" s="2">
        <v>45377</v>
      </c>
      <c r="F516" s="2">
        <v>45369</v>
      </c>
      <c r="G516">
        <v>2</v>
      </c>
      <c r="H516">
        <v>580.91</v>
      </c>
      <c r="I516" s="1" t="s">
        <v>331</v>
      </c>
      <c r="J516" s="1" t="s">
        <v>333</v>
      </c>
      <c r="K516" s="1" t="s">
        <v>334</v>
      </c>
      <c r="L516" s="1" t="s">
        <v>335</v>
      </c>
      <c r="M516" s="1"/>
      <c r="N516" s="1" t="s">
        <v>336</v>
      </c>
      <c r="O516">
        <v>1</v>
      </c>
      <c r="P516">
        <v>21</v>
      </c>
      <c r="Q516" t="s">
        <v>1438</v>
      </c>
      <c r="R516" t="s">
        <v>1444</v>
      </c>
      <c r="S516">
        <v>2</v>
      </c>
      <c r="T516" t="s">
        <v>1453</v>
      </c>
      <c r="U516" t="s">
        <v>1500</v>
      </c>
    </row>
    <row r="517" spans="1:21" x14ac:dyDescent="0.3">
      <c r="A517">
        <v>10829</v>
      </c>
      <c r="B517" s="1" t="s">
        <v>339</v>
      </c>
      <c r="C517">
        <v>9</v>
      </c>
      <c r="D517" s="2">
        <v>45304</v>
      </c>
      <c r="E517" s="2">
        <v>45332</v>
      </c>
      <c r="F517" s="2">
        <v>45314</v>
      </c>
      <c r="G517">
        <v>1</v>
      </c>
      <c r="H517">
        <v>154.72</v>
      </c>
      <c r="I517" s="1" t="s">
        <v>340</v>
      </c>
      <c r="J517" s="1" t="s">
        <v>342</v>
      </c>
      <c r="K517" s="1" t="s">
        <v>343</v>
      </c>
      <c r="L517" s="1" t="s">
        <v>344</v>
      </c>
      <c r="M517" s="1" t="s">
        <v>345</v>
      </c>
      <c r="N517" s="1" t="s">
        <v>62</v>
      </c>
      <c r="O517">
        <v>1</v>
      </c>
      <c r="P517">
        <v>10</v>
      </c>
      <c r="Q517" t="s">
        <v>1438</v>
      </c>
      <c r="R517" t="s">
        <v>1444</v>
      </c>
      <c r="S517">
        <v>1</v>
      </c>
      <c r="T517" t="s">
        <v>1452</v>
      </c>
      <c r="U517" t="s">
        <v>1502</v>
      </c>
    </row>
    <row r="518" spans="1:21" x14ac:dyDescent="0.3">
      <c r="A518">
        <v>10838</v>
      </c>
      <c r="B518" s="1" t="s">
        <v>412</v>
      </c>
      <c r="C518">
        <v>3</v>
      </c>
      <c r="D518" s="2">
        <v>45310</v>
      </c>
      <c r="E518" s="2">
        <v>45338</v>
      </c>
      <c r="F518" s="2">
        <v>45314</v>
      </c>
      <c r="G518">
        <v>3</v>
      </c>
      <c r="H518">
        <v>59.28</v>
      </c>
      <c r="I518" s="1" t="s">
        <v>413</v>
      </c>
      <c r="J518" s="1" t="s">
        <v>415</v>
      </c>
      <c r="K518" s="1" t="s">
        <v>416</v>
      </c>
      <c r="L518" s="1" t="s">
        <v>417</v>
      </c>
      <c r="M518" s="1" t="s">
        <v>418</v>
      </c>
      <c r="N518" s="1" t="s">
        <v>301</v>
      </c>
      <c r="O518">
        <v>1</v>
      </c>
      <c r="P518">
        <v>4</v>
      </c>
      <c r="Q518" t="s">
        <v>1438</v>
      </c>
      <c r="R518" t="s">
        <v>1444</v>
      </c>
      <c r="S518">
        <v>1</v>
      </c>
      <c r="T518" t="s">
        <v>1452</v>
      </c>
      <c r="U518" t="s">
        <v>1503</v>
      </c>
    </row>
    <row r="519" spans="1:21" x14ac:dyDescent="0.3">
      <c r="A519">
        <v>10823</v>
      </c>
      <c r="B519" s="1" t="s">
        <v>403</v>
      </c>
      <c r="C519">
        <v>5</v>
      </c>
      <c r="D519" s="2">
        <v>45300</v>
      </c>
      <c r="E519" s="2">
        <v>45328</v>
      </c>
      <c r="F519" s="2">
        <v>45304</v>
      </c>
      <c r="G519">
        <v>2</v>
      </c>
      <c r="H519">
        <v>163.97</v>
      </c>
      <c r="I519" s="1" t="s">
        <v>404</v>
      </c>
      <c r="J519" s="1" t="s">
        <v>406</v>
      </c>
      <c r="K519" s="1" t="s">
        <v>407</v>
      </c>
      <c r="L519" s="1" t="s">
        <v>408</v>
      </c>
      <c r="M519" s="1" t="s">
        <v>409</v>
      </c>
      <c r="N519" s="1" t="s">
        <v>301</v>
      </c>
      <c r="O519">
        <v>1</v>
      </c>
      <c r="P519">
        <v>4</v>
      </c>
      <c r="Q519" t="s">
        <v>1438</v>
      </c>
      <c r="R519" t="s">
        <v>1444</v>
      </c>
      <c r="S519">
        <v>1</v>
      </c>
      <c r="T519" t="s">
        <v>1452</v>
      </c>
      <c r="U519" t="s">
        <v>1503</v>
      </c>
    </row>
    <row r="520" spans="1:21" x14ac:dyDescent="0.3">
      <c r="A520">
        <v>10811</v>
      </c>
      <c r="B520" s="1" t="s">
        <v>412</v>
      </c>
      <c r="C520">
        <v>8</v>
      </c>
      <c r="D520" s="2">
        <v>45293</v>
      </c>
      <c r="E520" s="2">
        <v>45321</v>
      </c>
      <c r="F520" s="2">
        <v>45299</v>
      </c>
      <c r="G520">
        <v>1</v>
      </c>
      <c r="H520">
        <v>31.22</v>
      </c>
      <c r="I520" s="1" t="s">
        <v>413</v>
      </c>
      <c r="J520" s="1" t="s">
        <v>415</v>
      </c>
      <c r="K520" s="1" t="s">
        <v>416</v>
      </c>
      <c r="L520" s="1" t="s">
        <v>417</v>
      </c>
      <c r="M520" s="1" t="s">
        <v>418</v>
      </c>
      <c r="N520" s="1" t="s">
        <v>301</v>
      </c>
      <c r="O520">
        <v>1</v>
      </c>
      <c r="P520">
        <v>6</v>
      </c>
      <c r="Q520" t="s">
        <v>1438</v>
      </c>
      <c r="R520" t="s">
        <v>1444</v>
      </c>
      <c r="S520">
        <v>1</v>
      </c>
      <c r="T520" t="s">
        <v>1452</v>
      </c>
      <c r="U520" t="s">
        <v>1504</v>
      </c>
    </row>
    <row r="521" spans="1:21" x14ac:dyDescent="0.3">
      <c r="A521">
        <v>10810</v>
      </c>
      <c r="B521" s="1" t="s">
        <v>370</v>
      </c>
      <c r="C521">
        <v>2</v>
      </c>
      <c r="D521" s="2">
        <v>45292</v>
      </c>
      <c r="E521" s="2">
        <v>45320</v>
      </c>
      <c r="F521" s="2">
        <v>45298</v>
      </c>
      <c r="G521">
        <v>3</v>
      </c>
      <c r="H521">
        <v>4.33</v>
      </c>
      <c r="I521" s="1" t="s">
        <v>371</v>
      </c>
      <c r="J521" s="1" t="s">
        <v>874</v>
      </c>
      <c r="K521" s="1" t="s">
        <v>374</v>
      </c>
      <c r="L521" s="1" t="s">
        <v>115</v>
      </c>
      <c r="M521" s="1" t="s">
        <v>375</v>
      </c>
      <c r="N521" s="1" t="s">
        <v>117</v>
      </c>
      <c r="O521">
        <v>1</v>
      </c>
      <c r="P521">
        <v>6</v>
      </c>
      <c r="Q521" t="s">
        <v>1438</v>
      </c>
      <c r="R521" t="s">
        <v>1444</v>
      </c>
      <c r="S521">
        <v>1</v>
      </c>
      <c r="T521" t="s">
        <v>1452</v>
      </c>
      <c r="U521" t="s">
        <v>1505</v>
      </c>
    </row>
    <row r="522" spans="1:21" x14ac:dyDescent="0.3">
      <c r="A522">
        <v>10864</v>
      </c>
      <c r="B522" s="1" t="s">
        <v>56</v>
      </c>
      <c r="C522">
        <v>4</v>
      </c>
      <c r="D522" s="2">
        <v>45324</v>
      </c>
      <c r="E522" s="2">
        <v>45353</v>
      </c>
      <c r="F522" s="2">
        <v>45331</v>
      </c>
      <c r="G522">
        <v>2</v>
      </c>
      <c r="H522">
        <v>3.04</v>
      </c>
      <c r="I522" s="1" t="s">
        <v>57</v>
      </c>
      <c r="J522" s="1" t="s">
        <v>870</v>
      </c>
      <c r="K522" s="1" t="s">
        <v>871</v>
      </c>
      <c r="L522" s="1" t="s">
        <v>872</v>
      </c>
      <c r="M522" s="1" t="s">
        <v>873</v>
      </c>
      <c r="N522" s="1" t="s">
        <v>62</v>
      </c>
      <c r="O522">
        <v>1</v>
      </c>
      <c r="P522">
        <v>7</v>
      </c>
      <c r="Q522" t="s">
        <v>1438</v>
      </c>
      <c r="R522" t="s">
        <v>1444</v>
      </c>
      <c r="S522">
        <v>2</v>
      </c>
      <c r="T522" t="s">
        <v>1453</v>
      </c>
      <c r="U522" t="s">
        <v>1501</v>
      </c>
    </row>
    <row r="523" spans="1:21" x14ac:dyDescent="0.3">
      <c r="A523">
        <v>10863</v>
      </c>
      <c r="B523" s="1" t="s">
        <v>313</v>
      </c>
      <c r="C523">
        <v>4</v>
      </c>
      <c r="D523" s="2">
        <v>45324</v>
      </c>
      <c r="E523" s="2">
        <v>45353</v>
      </c>
      <c r="F523" s="2">
        <v>45339</v>
      </c>
      <c r="G523">
        <v>2</v>
      </c>
      <c r="H523">
        <v>30.26</v>
      </c>
      <c r="I523" s="1" t="s">
        <v>314</v>
      </c>
      <c r="J523" s="1" t="s">
        <v>316</v>
      </c>
      <c r="K523" s="1" t="s">
        <v>317</v>
      </c>
      <c r="L523" s="1" t="s">
        <v>318</v>
      </c>
      <c r="M523" s="1" t="s">
        <v>319</v>
      </c>
      <c r="N523" s="1" t="s">
        <v>301</v>
      </c>
      <c r="O523">
        <v>1</v>
      </c>
      <c r="P523">
        <v>15</v>
      </c>
      <c r="Q523" t="s">
        <v>1438</v>
      </c>
      <c r="R523" t="s">
        <v>1444</v>
      </c>
      <c r="S523">
        <v>2</v>
      </c>
      <c r="T523" t="s">
        <v>1453</v>
      </c>
      <c r="U523" t="s">
        <v>1504</v>
      </c>
    </row>
    <row r="524" spans="1:21" x14ac:dyDescent="0.3">
      <c r="A524">
        <v>10840</v>
      </c>
      <c r="B524" s="1" t="s">
        <v>412</v>
      </c>
      <c r="C524">
        <v>4</v>
      </c>
      <c r="D524" s="2">
        <v>45310</v>
      </c>
      <c r="E524" s="2">
        <v>45353</v>
      </c>
      <c r="F524" s="2">
        <v>45338</v>
      </c>
      <c r="G524">
        <v>2</v>
      </c>
      <c r="H524">
        <v>2.71</v>
      </c>
      <c r="I524" s="1" t="s">
        <v>413</v>
      </c>
      <c r="J524" s="1" t="s">
        <v>415</v>
      </c>
      <c r="K524" s="1" t="s">
        <v>416</v>
      </c>
      <c r="L524" s="1" t="s">
        <v>417</v>
      </c>
      <c r="M524" s="1" t="s">
        <v>418</v>
      </c>
      <c r="N524" s="1" t="s">
        <v>301</v>
      </c>
      <c r="O524">
        <v>1</v>
      </c>
      <c r="P524">
        <v>28</v>
      </c>
      <c r="Q524" t="s">
        <v>1438</v>
      </c>
      <c r="R524" t="s">
        <v>1444</v>
      </c>
      <c r="S524">
        <v>1</v>
      </c>
      <c r="T524" t="s">
        <v>1452</v>
      </c>
      <c r="U524" t="s">
        <v>1501</v>
      </c>
    </row>
    <row r="525" spans="1:21" x14ac:dyDescent="0.3">
      <c r="A525">
        <v>11039</v>
      </c>
      <c r="B525" s="1" t="s">
        <v>412</v>
      </c>
      <c r="C525">
        <v>1</v>
      </c>
      <c r="D525" s="2">
        <v>45403</v>
      </c>
      <c r="E525" s="2">
        <v>45431</v>
      </c>
      <c r="F525" s="2"/>
      <c r="G525">
        <v>2</v>
      </c>
      <c r="H525">
        <v>65</v>
      </c>
      <c r="I525" s="1" t="s">
        <v>413</v>
      </c>
      <c r="J525" s="1" t="s">
        <v>415</v>
      </c>
      <c r="K525" s="1" t="s">
        <v>416</v>
      </c>
      <c r="L525" s="1" t="s">
        <v>417</v>
      </c>
      <c r="M525" s="1" t="s">
        <v>418</v>
      </c>
      <c r="N525" s="1" t="s">
        <v>301</v>
      </c>
      <c r="Q525" t="s">
        <v>1438</v>
      </c>
      <c r="R525" t="s">
        <v>1445</v>
      </c>
      <c r="S525">
        <v>4</v>
      </c>
      <c r="T525" t="s">
        <v>1455</v>
      </c>
      <c r="U525" t="s">
        <v>1503</v>
      </c>
    </row>
    <row r="526" spans="1:21" x14ac:dyDescent="0.3">
      <c r="A526">
        <v>11016</v>
      </c>
      <c r="B526" s="1" t="s">
        <v>56</v>
      </c>
      <c r="C526">
        <v>9</v>
      </c>
      <c r="D526" s="2">
        <v>45392</v>
      </c>
      <c r="E526" s="2">
        <v>45420</v>
      </c>
      <c r="F526" s="2">
        <v>45395</v>
      </c>
      <c r="G526">
        <v>2</v>
      </c>
      <c r="H526">
        <v>33.799999999999997</v>
      </c>
      <c r="I526" s="1" t="s">
        <v>57</v>
      </c>
      <c r="J526" s="1" t="s">
        <v>870</v>
      </c>
      <c r="K526" s="1" t="s">
        <v>871</v>
      </c>
      <c r="L526" s="1" t="s">
        <v>872</v>
      </c>
      <c r="M526" s="1" t="s">
        <v>873</v>
      </c>
      <c r="N526" s="1" t="s">
        <v>62</v>
      </c>
      <c r="O526">
        <v>1</v>
      </c>
      <c r="P526">
        <v>3</v>
      </c>
      <c r="Q526" t="s">
        <v>1438</v>
      </c>
      <c r="R526" t="s">
        <v>1445</v>
      </c>
      <c r="S526">
        <v>4</v>
      </c>
      <c r="T526" t="s">
        <v>1455</v>
      </c>
      <c r="U526" t="s">
        <v>1501</v>
      </c>
    </row>
    <row r="527" spans="1:21" x14ac:dyDescent="0.3">
      <c r="A527">
        <v>11014</v>
      </c>
      <c r="B527" s="1" t="s">
        <v>412</v>
      </c>
      <c r="C527">
        <v>2</v>
      </c>
      <c r="D527" s="2">
        <v>45392</v>
      </c>
      <c r="E527" s="2">
        <v>45420</v>
      </c>
      <c r="F527" s="2">
        <v>45397</v>
      </c>
      <c r="G527">
        <v>3</v>
      </c>
      <c r="H527">
        <v>23.6</v>
      </c>
      <c r="I527" s="1" t="s">
        <v>413</v>
      </c>
      <c r="J527" s="1" t="s">
        <v>415</v>
      </c>
      <c r="K527" s="1" t="s">
        <v>416</v>
      </c>
      <c r="L527" s="1" t="s">
        <v>417</v>
      </c>
      <c r="M527" s="1" t="s">
        <v>418</v>
      </c>
      <c r="N527" s="1" t="s">
        <v>301</v>
      </c>
      <c r="O527">
        <v>1</v>
      </c>
      <c r="P527">
        <v>5</v>
      </c>
      <c r="Q527" t="s">
        <v>1438</v>
      </c>
      <c r="R527" t="s">
        <v>1445</v>
      </c>
      <c r="S527">
        <v>4</v>
      </c>
      <c r="T527" t="s">
        <v>1455</v>
      </c>
      <c r="U527" t="s">
        <v>1501</v>
      </c>
    </row>
    <row r="528" spans="1:21" x14ac:dyDescent="0.3">
      <c r="A528">
        <v>11027</v>
      </c>
      <c r="B528" s="1" t="s">
        <v>109</v>
      </c>
      <c r="C528">
        <v>1</v>
      </c>
      <c r="D528" s="2">
        <v>45398</v>
      </c>
      <c r="E528" s="2">
        <v>45426</v>
      </c>
      <c r="F528" s="2">
        <v>45402</v>
      </c>
      <c r="G528">
        <v>1</v>
      </c>
      <c r="H528">
        <v>52.52</v>
      </c>
      <c r="I528" s="1" t="s">
        <v>110</v>
      </c>
      <c r="J528" s="1" t="s">
        <v>113</v>
      </c>
      <c r="K528" s="1" t="s">
        <v>114</v>
      </c>
      <c r="L528" s="1" t="s">
        <v>115</v>
      </c>
      <c r="M528" s="1" t="s">
        <v>116</v>
      </c>
      <c r="N528" s="1" t="s">
        <v>117</v>
      </c>
      <c r="O528">
        <v>1</v>
      </c>
      <c r="P528">
        <v>4</v>
      </c>
      <c r="Q528" t="s">
        <v>1438</v>
      </c>
      <c r="R528" t="s">
        <v>1445</v>
      </c>
      <c r="S528">
        <v>4</v>
      </c>
      <c r="T528" t="s">
        <v>1455</v>
      </c>
      <c r="U528" t="s">
        <v>1502</v>
      </c>
    </row>
    <row r="529" spans="1:21" x14ac:dyDescent="0.3">
      <c r="A529">
        <v>11071</v>
      </c>
      <c r="B529" s="1" t="s">
        <v>403</v>
      </c>
      <c r="C529">
        <v>1</v>
      </c>
      <c r="D529" s="2">
        <v>45417</v>
      </c>
      <c r="E529" s="2">
        <v>45445</v>
      </c>
      <c r="F529" s="2"/>
      <c r="G529">
        <v>1</v>
      </c>
      <c r="H529">
        <v>0.93</v>
      </c>
      <c r="I529" s="1" t="s">
        <v>404</v>
      </c>
      <c r="J529" s="1" t="s">
        <v>406</v>
      </c>
      <c r="K529" s="1" t="s">
        <v>407</v>
      </c>
      <c r="L529" s="1" t="s">
        <v>408</v>
      </c>
      <c r="M529" s="1" t="s">
        <v>409</v>
      </c>
      <c r="N529" s="1" t="s">
        <v>301</v>
      </c>
      <c r="Q529" t="s">
        <v>1438</v>
      </c>
      <c r="R529" t="s">
        <v>1445</v>
      </c>
      <c r="S529">
        <v>5</v>
      </c>
      <c r="T529" t="s">
        <v>1456</v>
      </c>
      <c r="U529" t="s">
        <v>1504</v>
      </c>
    </row>
    <row r="530" spans="1:21" x14ac:dyDescent="0.3">
      <c r="A530">
        <v>11065</v>
      </c>
      <c r="B530" s="1" t="s">
        <v>403</v>
      </c>
      <c r="C530">
        <v>8</v>
      </c>
      <c r="D530" s="2">
        <v>45413</v>
      </c>
      <c r="E530" s="2">
        <v>45441</v>
      </c>
      <c r="F530" s="2"/>
      <c r="G530">
        <v>1</v>
      </c>
      <c r="H530">
        <v>12.91</v>
      </c>
      <c r="I530" s="1" t="s">
        <v>404</v>
      </c>
      <c r="J530" s="1" t="s">
        <v>406</v>
      </c>
      <c r="K530" s="1" t="s">
        <v>407</v>
      </c>
      <c r="L530" s="1" t="s">
        <v>408</v>
      </c>
      <c r="M530" s="1" t="s">
        <v>409</v>
      </c>
      <c r="N530" s="1" t="s">
        <v>301</v>
      </c>
      <c r="Q530" t="s">
        <v>1438</v>
      </c>
      <c r="R530" t="s">
        <v>1445</v>
      </c>
      <c r="S530">
        <v>5</v>
      </c>
      <c r="T530" t="s">
        <v>1456</v>
      </c>
      <c r="U530" t="s">
        <v>1501</v>
      </c>
    </row>
    <row r="531" spans="1:21" x14ac:dyDescent="0.3">
      <c r="A531">
        <v>11063</v>
      </c>
      <c r="B531" s="1" t="s">
        <v>330</v>
      </c>
      <c r="C531">
        <v>3</v>
      </c>
      <c r="D531" s="2">
        <v>45412</v>
      </c>
      <c r="E531" s="2">
        <v>45440</v>
      </c>
      <c r="F531" s="2">
        <v>45418</v>
      </c>
      <c r="G531">
        <v>2</v>
      </c>
      <c r="H531">
        <v>81.73</v>
      </c>
      <c r="I531" s="1" t="s">
        <v>331</v>
      </c>
      <c r="J531" s="1" t="s">
        <v>333</v>
      </c>
      <c r="K531" s="1" t="s">
        <v>334</v>
      </c>
      <c r="L531" s="1" t="s">
        <v>335</v>
      </c>
      <c r="M531" s="1"/>
      <c r="N531" s="1" t="s">
        <v>336</v>
      </c>
      <c r="O531">
        <v>1</v>
      </c>
      <c r="P531">
        <v>6</v>
      </c>
      <c r="Q531" t="s">
        <v>1438</v>
      </c>
      <c r="R531" t="s">
        <v>1445</v>
      </c>
      <c r="S531">
        <v>4</v>
      </c>
      <c r="T531" t="s">
        <v>1455</v>
      </c>
      <c r="U531" t="s">
        <v>1502</v>
      </c>
    </row>
    <row r="532" spans="1:21" x14ac:dyDescent="0.3">
      <c r="A532">
        <v>11045</v>
      </c>
      <c r="B532" s="1" t="s">
        <v>109</v>
      </c>
      <c r="C532">
        <v>6</v>
      </c>
      <c r="D532" s="2">
        <v>45405</v>
      </c>
      <c r="E532" s="2">
        <v>45433</v>
      </c>
      <c r="F532" s="2"/>
      <c r="G532">
        <v>2</v>
      </c>
      <c r="H532">
        <v>70.58</v>
      </c>
      <c r="I532" s="1" t="s">
        <v>110</v>
      </c>
      <c r="J532" s="1" t="s">
        <v>113</v>
      </c>
      <c r="K532" s="1" t="s">
        <v>114</v>
      </c>
      <c r="L532" s="1" t="s">
        <v>115</v>
      </c>
      <c r="M532" s="1" t="s">
        <v>116</v>
      </c>
      <c r="N532" s="1" t="s">
        <v>117</v>
      </c>
      <c r="Q532" t="s">
        <v>1438</v>
      </c>
      <c r="R532" t="s">
        <v>1445</v>
      </c>
      <c r="S532">
        <v>4</v>
      </c>
      <c r="T532" t="s">
        <v>1455</v>
      </c>
      <c r="U532" t="s">
        <v>1502</v>
      </c>
    </row>
    <row r="533" spans="1:21" x14ac:dyDescent="0.3">
      <c r="A533">
        <v>11055</v>
      </c>
      <c r="B533" s="1" t="s">
        <v>313</v>
      </c>
      <c r="C533">
        <v>7</v>
      </c>
      <c r="D533" s="2">
        <v>45410</v>
      </c>
      <c r="E533" s="2">
        <v>45438</v>
      </c>
      <c r="F533" s="2">
        <v>45417</v>
      </c>
      <c r="G533">
        <v>2</v>
      </c>
      <c r="H533">
        <v>120.92</v>
      </c>
      <c r="I533" s="1" t="s">
        <v>314</v>
      </c>
      <c r="J533" s="1" t="s">
        <v>316</v>
      </c>
      <c r="K533" s="1" t="s">
        <v>317</v>
      </c>
      <c r="L533" s="1" t="s">
        <v>318</v>
      </c>
      <c r="M533" s="1" t="s">
        <v>319</v>
      </c>
      <c r="N533" s="1" t="s">
        <v>301</v>
      </c>
      <c r="O533">
        <v>1</v>
      </c>
      <c r="P533">
        <v>7</v>
      </c>
      <c r="Q533" t="s">
        <v>1438</v>
      </c>
      <c r="R533" t="s">
        <v>1445</v>
      </c>
      <c r="S533">
        <v>4</v>
      </c>
      <c r="T533" t="s">
        <v>1455</v>
      </c>
      <c r="U533" t="s">
        <v>1502</v>
      </c>
    </row>
    <row r="534" spans="1:21" x14ac:dyDescent="0.3">
      <c r="A534">
        <v>11048</v>
      </c>
      <c r="B534" s="1" t="s">
        <v>109</v>
      </c>
      <c r="C534">
        <v>7</v>
      </c>
      <c r="D534" s="2">
        <v>45406</v>
      </c>
      <c r="E534" s="2">
        <v>45434</v>
      </c>
      <c r="F534" s="2">
        <v>45412</v>
      </c>
      <c r="G534">
        <v>3</v>
      </c>
      <c r="H534">
        <v>24.12</v>
      </c>
      <c r="I534" s="1" t="s">
        <v>110</v>
      </c>
      <c r="J534" s="1" t="s">
        <v>113</v>
      </c>
      <c r="K534" s="1" t="s">
        <v>114</v>
      </c>
      <c r="L534" s="1" t="s">
        <v>115</v>
      </c>
      <c r="M534" s="1" t="s">
        <v>116</v>
      </c>
      <c r="N534" s="1" t="s">
        <v>117</v>
      </c>
      <c r="O534">
        <v>1</v>
      </c>
      <c r="P534">
        <v>6</v>
      </c>
      <c r="Q534" t="s">
        <v>1438</v>
      </c>
      <c r="R534" t="s">
        <v>1445</v>
      </c>
      <c r="S534">
        <v>4</v>
      </c>
      <c r="T534" t="s">
        <v>1455</v>
      </c>
      <c r="U534" t="s">
        <v>1504</v>
      </c>
    </row>
    <row r="535" spans="1:21" x14ac:dyDescent="0.3">
      <c r="A535">
        <v>10957</v>
      </c>
      <c r="B535" s="1" t="s">
        <v>313</v>
      </c>
      <c r="C535">
        <v>8</v>
      </c>
      <c r="D535" s="2">
        <v>45369</v>
      </c>
      <c r="E535" s="2">
        <v>45397</v>
      </c>
      <c r="F535" s="2">
        <v>45378</v>
      </c>
      <c r="G535">
        <v>3</v>
      </c>
      <c r="H535">
        <v>105.36</v>
      </c>
      <c r="I535" s="1" t="s">
        <v>314</v>
      </c>
      <c r="J535" s="1" t="s">
        <v>316</v>
      </c>
      <c r="K535" s="1" t="s">
        <v>317</v>
      </c>
      <c r="L535" s="1" t="s">
        <v>318</v>
      </c>
      <c r="M535" s="1" t="s">
        <v>319</v>
      </c>
      <c r="N535" s="1" t="s">
        <v>301</v>
      </c>
      <c r="O535">
        <v>1</v>
      </c>
      <c r="P535">
        <v>9</v>
      </c>
      <c r="Q535" t="s">
        <v>1438</v>
      </c>
      <c r="R535" t="s">
        <v>1444</v>
      </c>
      <c r="S535">
        <v>3</v>
      </c>
      <c r="T535" t="s">
        <v>1454</v>
      </c>
      <c r="U535" t="s">
        <v>1502</v>
      </c>
    </row>
    <row r="536" spans="1:21" x14ac:dyDescent="0.3">
      <c r="A536">
        <v>10944</v>
      </c>
      <c r="B536" s="1" t="s">
        <v>109</v>
      </c>
      <c r="C536">
        <v>6</v>
      </c>
      <c r="D536" s="2">
        <v>45363</v>
      </c>
      <c r="E536" s="2">
        <v>45377</v>
      </c>
      <c r="F536" s="2">
        <v>45364</v>
      </c>
      <c r="G536">
        <v>3</v>
      </c>
      <c r="H536">
        <v>52.92</v>
      </c>
      <c r="I536" s="1" t="s">
        <v>110</v>
      </c>
      <c r="J536" s="1" t="s">
        <v>113</v>
      </c>
      <c r="K536" s="1" t="s">
        <v>114</v>
      </c>
      <c r="L536" s="1" t="s">
        <v>115</v>
      </c>
      <c r="M536" s="1" t="s">
        <v>116</v>
      </c>
      <c r="N536" s="1" t="s">
        <v>117</v>
      </c>
      <c r="O536">
        <v>1</v>
      </c>
      <c r="P536">
        <v>1</v>
      </c>
      <c r="Q536" t="s">
        <v>1438</v>
      </c>
      <c r="R536" t="s">
        <v>1444</v>
      </c>
      <c r="S536">
        <v>3</v>
      </c>
      <c r="T536" t="s">
        <v>1454</v>
      </c>
      <c r="U536" t="s">
        <v>1502</v>
      </c>
    </row>
    <row r="537" spans="1:21" x14ac:dyDescent="0.3">
      <c r="A537">
        <v>10975</v>
      </c>
      <c r="B537" s="1" t="s">
        <v>109</v>
      </c>
      <c r="C537">
        <v>1</v>
      </c>
      <c r="D537" s="2">
        <v>45376</v>
      </c>
      <c r="E537" s="2">
        <v>45404</v>
      </c>
      <c r="F537" s="2">
        <v>45378</v>
      </c>
      <c r="G537">
        <v>3</v>
      </c>
      <c r="H537">
        <v>32.270000000000003</v>
      </c>
      <c r="I537" s="1" t="s">
        <v>110</v>
      </c>
      <c r="J537" s="1" t="s">
        <v>113</v>
      </c>
      <c r="K537" s="1" t="s">
        <v>114</v>
      </c>
      <c r="L537" s="1" t="s">
        <v>115</v>
      </c>
      <c r="M537" s="1" t="s">
        <v>116</v>
      </c>
      <c r="N537" s="1" t="s">
        <v>117</v>
      </c>
      <c r="O537">
        <v>1</v>
      </c>
      <c r="P537">
        <v>2</v>
      </c>
      <c r="Q537" t="s">
        <v>1438</v>
      </c>
      <c r="R537" t="s">
        <v>1444</v>
      </c>
      <c r="S537">
        <v>3</v>
      </c>
      <c r="T537" t="s">
        <v>1454</v>
      </c>
      <c r="U537" t="s">
        <v>1504</v>
      </c>
    </row>
    <row r="538" spans="1:21" x14ac:dyDescent="0.3">
      <c r="A538">
        <v>10949</v>
      </c>
      <c r="B538" s="1" t="s">
        <v>109</v>
      </c>
      <c r="C538">
        <v>2</v>
      </c>
      <c r="D538" s="2">
        <v>45364</v>
      </c>
      <c r="E538" s="2">
        <v>45392</v>
      </c>
      <c r="F538" s="2">
        <v>45368</v>
      </c>
      <c r="G538">
        <v>3</v>
      </c>
      <c r="H538">
        <v>74.44</v>
      </c>
      <c r="I538" s="1" t="s">
        <v>110</v>
      </c>
      <c r="J538" s="1" t="s">
        <v>113</v>
      </c>
      <c r="K538" s="1" t="s">
        <v>114</v>
      </c>
      <c r="L538" s="1" t="s">
        <v>115</v>
      </c>
      <c r="M538" s="1" t="s">
        <v>116</v>
      </c>
      <c r="N538" s="1" t="s">
        <v>117</v>
      </c>
      <c r="O538">
        <v>1</v>
      </c>
      <c r="P538">
        <v>4</v>
      </c>
      <c r="Q538" t="s">
        <v>1438</v>
      </c>
      <c r="R538" t="s">
        <v>1444</v>
      </c>
      <c r="S538">
        <v>3</v>
      </c>
      <c r="T538" t="s">
        <v>1454</v>
      </c>
      <c r="U538" t="s">
        <v>1503</v>
      </c>
    </row>
    <row r="539" spans="1:21" x14ac:dyDescent="0.3">
      <c r="A539">
        <v>10953</v>
      </c>
      <c r="B539" s="1" t="s">
        <v>56</v>
      </c>
      <c r="C539">
        <v>9</v>
      </c>
      <c r="D539" s="2">
        <v>45367</v>
      </c>
      <c r="E539" s="2">
        <v>45381</v>
      </c>
      <c r="F539" s="2">
        <v>45376</v>
      </c>
      <c r="G539">
        <v>2</v>
      </c>
      <c r="H539">
        <v>23.72</v>
      </c>
      <c r="I539" s="1" t="s">
        <v>57</v>
      </c>
      <c r="J539" s="1" t="s">
        <v>870</v>
      </c>
      <c r="K539" s="1" t="s">
        <v>871</v>
      </c>
      <c r="L539" s="1" t="s">
        <v>872</v>
      </c>
      <c r="M539" s="1" t="s">
        <v>873</v>
      </c>
      <c r="N539" s="1" t="s">
        <v>62</v>
      </c>
      <c r="O539">
        <v>1</v>
      </c>
      <c r="P539">
        <v>9</v>
      </c>
      <c r="Q539" t="s">
        <v>1438</v>
      </c>
      <c r="R539" t="s">
        <v>1444</v>
      </c>
      <c r="S539">
        <v>3</v>
      </c>
      <c r="T539" t="s">
        <v>1454</v>
      </c>
      <c r="U539" t="s">
        <v>1503</v>
      </c>
    </row>
    <row r="540" spans="1:21" x14ac:dyDescent="0.3">
      <c r="A540">
        <v>10954</v>
      </c>
      <c r="B540" s="1" t="s">
        <v>412</v>
      </c>
      <c r="C540">
        <v>5</v>
      </c>
      <c r="D540" s="2">
        <v>45368</v>
      </c>
      <c r="E540" s="2">
        <v>45410</v>
      </c>
      <c r="F540" s="2">
        <v>45371</v>
      </c>
      <c r="G540">
        <v>1</v>
      </c>
      <c r="H540">
        <v>27.91</v>
      </c>
      <c r="I540" s="1" t="s">
        <v>413</v>
      </c>
      <c r="J540" s="1" t="s">
        <v>415</v>
      </c>
      <c r="K540" s="1" t="s">
        <v>416</v>
      </c>
      <c r="L540" s="1" t="s">
        <v>417</v>
      </c>
      <c r="M540" s="1" t="s">
        <v>418</v>
      </c>
      <c r="N540" s="1" t="s">
        <v>301</v>
      </c>
      <c r="O540">
        <v>1</v>
      </c>
      <c r="P540">
        <v>3</v>
      </c>
      <c r="Q540" t="s">
        <v>1438</v>
      </c>
      <c r="R540" t="s">
        <v>1444</v>
      </c>
      <c r="S540">
        <v>3</v>
      </c>
      <c r="T540" t="s">
        <v>1454</v>
      </c>
      <c r="U540" t="s">
        <v>1502</v>
      </c>
    </row>
    <row r="541" spans="1:21" x14ac:dyDescent="0.3">
      <c r="A541">
        <v>10976</v>
      </c>
      <c r="B541" s="1" t="s">
        <v>313</v>
      </c>
      <c r="C541">
        <v>1</v>
      </c>
      <c r="D541" s="2">
        <v>45376</v>
      </c>
      <c r="E541" s="2">
        <v>45418</v>
      </c>
      <c r="F541" s="2">
        <v>45385</v>
      </c>
      <c r="G541">
        <v>1</v>
      </c>
      <c r="H541">
        <v>37.97</v>
      </c>
      <c r="I541" s="1" t="s">
        <v>314</v>
      </c>
      <c r="J541" s="1" t="s">
        <v>316</v>
      </c>
      <c r="K541" s="1" t="s">
        <v>317</v>
      </c>
      <c r="L541" s="1" t="s">
        <v>318</v>
      </c>
      <c r="M541" s="1" t="s">
        <v>319</v>
      </c>
      <c r="N541" s="1" t="s">
        <v>301</v>
      </c>
      <c r="O541">
        <v>1</v>
      </c>
      <c r="P541">
        <v>9</v>
      </c>
      <c r="Q541" t="s">
        <v>1438</v>
      </c>
      <c r="R541" t="s">
        <v>1444</v>
      </c>
      <c r="S541">
        <v>3</v>
      </c>
      <c r="T541" t="s">
        <v>1454</v>
      </c>
      <c r="U541" t="s">
        <v>1504</v>
      </c>
    </row>
    <row r="542" spans="1:21" x14ac:dyDescent="0.3">
      <c r="A542">
        <v>10960</v>
      </c>
      <c r="B542" s="1" t="s">
        <v>313</v>
      </c>
      <c r="C542">
        <v>3</v>
      </c>
      <c r="D542" s="2">
        <v>45370</v>
      </c>
      <c r="E542" s="2">
        <v>45384</v>
      </c>
      <c r="F542" s="2">
        <v>45390</v>
      </c>
      <c r="G542">
        <v>1</v>
      </c>
      <c r="H542">
        <v>2.08</v>
      </c>
      <c r="I542" s="1" t="s">
        <v>314</v>
      </c>
      <c r="J542" s="1" t="s">
        <v>316</v>
      </c>
      <c r="K542" s="1" t="s">
        <v>317</v>
      </c>
      <c r="L542" s="1" t="s">
        <v>318</v>
      </c>
      <c r="M542" s="1" t="s">
        <v>319</v>
      </c>
      <c r="N542" s="1" t="s">
        <v>301</v>
      </c>
      <c r="O542">
        <v>0</v>
      </c>
      <c r="P542">
        <v>20</v>
      </c>
      <c r="Q542" t="s">
        <v>1438</v>
      </c>
      <c r="R542" t="s">
        <v>1444</v>
      </c>
      <c r="S542">
        <v>3</v>
      </c>
      <c r="T542" t="s">
        <v>1454</v>
      </c>
      <c r="U542" t="s">
        <v>1501</v>
      </c>
    </row>
    <row r="543" spans="1:21" x14ac:dyDescent="0.3">
      <c r="A543">
        <v>10997</v>
      </c>
      <c r="B543" s="1" t="s">
        <v>403</v>
      </c>
      <c r="C543">
        <v>8</v>
      </c>
      <c r="D543" s="2">
        <v>45385</v>
      </c>
      <c r="E543" s="2">
        <v>45427</v>
      </c>
      <c r="F543" s="2">
        <v>45395</v>
      </c>
      <c r="G543">
        <v>2</v>
      </c>
      <c r="H543">
        <v>73.91</v>
      </c>
      <c r="I543" s="1" t="s">
        <v>404</v>
      </c>
      <c r="J543" s="1" t="s">
        <v>406</v>
      </c>
      <c r="K543" s="1" t="s">
        <v>407</v>
      </c>
      <c r="L543" s="1" t="s">
        <v>408</v>
      </c>
      <c r="M543" s="1" t="s">
        <v>409</v>
      </c>
      <c r="N543" s="1" t="s">
        <v>301</v>
      </c>
      <c r="O543">
        <v>1</v>
      </c>
      <c r="P543">
        <v>10</v>
      </c>
      <c r="Q543" t="s">
        <v>1438</v>
      </c>
      <c r="R543" t="s">
        <v>1445</v>
      </c>
      <c r="S543">
        <v>4</v>
      </c>
      <c r="T543" t="s">
        <v>1455</v>
      </c>
      <c r="U543" t="s">
        <v>1502</v>
      </c>
    </row>
    <row r="544" spans="1:21" x14ac:dyDescent="0.3">
      <c r="A544">
        <v>10982</v>
      </c>
      <c r="B544" s="1" t="s">
        <v>109</v>
      </c>
      <c r="C544">
        <v>2</v>
      </c>
      <c r="D544" s="2">
        <v>45378</v>
      </c>
      <c r="E544" s="2">
        <v>45406</v>
      </c>
      <c r="F544" s="2">
        <v>45390</v>
      </c>
      <c r="G544">
        <v>1</v>
      </c>
      <c r="H544">
        <v>14.01</v>
      </c>
      <c r="I544" s="1" t="s">
        <v>110</v>
      </c>
      <c r="J544" s="1" t="s">
        <v>113</v>
      </c>
      <c r="K544" s="1" t="s">
        <v>114</v>
      </c>
      <c r="L544" s="1" t="s">
        <v>115</v>
      </c>
      <c r="M544" s="1" t="s">
        <v>116</v>
      </c>
      <c r="N544" s="1" t="s">
        <v>117</v>
      </c>
      <c r="O544">
        <v>1</v>
      </c>
      <c r="P544">
        <v>12</v>
      </c>
      <c r="Q544" t="s">
        <v>1438</v>
      </c>
      <c r="R544" t="s">
        <v>1444</v>
      </c>
      <c r="S544">
        <v>3</v>
      </c>
      <c r="T544" t="s">
        <v>1454</v>
      </c>
      <c r="U544" t="s">
        <v>1502</v>
      </c>
    </row>
    <row r="545" spans="1:21" x14ac:dyDescent="0.3">
      <c r="A545">
        <v>10985</v>
      </c>
      <c r="B545" s="1" t="s">
        <v>330</v>
      </c>
      <c r="C545">
        <v>2</v>
      </c>
      <c r="D545" s="2">
        <v>45381</v>
      </c>
      <c r="E545" s="2">
        <v>45409</v>
      </c>
      <c r="F545" s="2">
        <v>45384</v>
      </c>
      <c r="G545">
        <v>1</v>
      </c>
      <c r="H545">
        <v>91.51</v>
      </c>
      <c r="I545" s="1" t="s">
        <v>331</v>
      </c>
      <c r="J545" s="1" t="s">
        <v>333</v>
      </c>
      <c r="K545" s="1" t="s">
        <v>334</v>
      </c>
      <c r="L545" s="1" t="s">
        <v>335</v>
      </c>
      <c r="M545" s="1"/>
      <c r="N545" s="1" t="s">
        <v>336</v>
      </c>
      <c r="O545">
        <v>1</v>
      </c>
      <c r="P545">
        <v>3</v>
      </c>
      <c r="Q545" t="s">
        <v>1438</v>
      </c>
      <c r="R545" t="s">
        <v>1444</v>
      </c>
      <c r="S545">
        <v>3</v>
      </c>
      <c r="T545" t="s">
        <v>1454</v>
      </c>
      <c r="U545" t="s">
        <v>1503</v>
      </c>
    </row>
    <row r="546" spans="1:21" x14ac:dyDescent="0.3">
      <c r="A546">
        <v>10712</v>
      </c>
      <c r="B546" s="1" t="s">
        <v>330</v>
      </c>
      <c r="C546">
        <v>3</v>
      </c>
      <c r="D546" s="2">
        <v>45220</v>
      </c>
      <c r="E546" s="2">
        <v>45248</v>
      </c>
      <c r="F546" s="2">
        <v>45230</v>
      </c>
      <c r="G546">
        <v>1</v>
      </c>
      <c r="H546">
        <v>89.93</v>
      </c>
      <c r="I546" s="1" t="s">
        <v>331</v>
      </c>
      <c r="J546" s="1" t="s">
        <v>333</v>
      </c>
      <c r="K546" s="1" t="s">
        <v>334</v>
      </c>
      <c r="L546" s="1" t="s">
        <v>335</v>
      </c>
      <c r="M546" s="1"/>
      <c r="N546" s="1" t="s">
        <v>336</v>
      </c>
      <c r="O546">
        <v>1</v>
      </c>
      <c r="P546">
        <v>10</v>
      </c>
      <c r="Q546" t="s">
        <v>1437</v>
      </c>
      <c r="R546" t="s">
        <v>1443</v>
      </c>
      <c r="S546">
        <v>10</v>
      </c>
      <c r="T546" t="s">
        <v>1449</v>
      </c>
      <c r="U546" t="s">
        <v>1502</v>
      </c>
    </row>
    <row r="547" spans="1:21" x14ac:dyDescent="0.3">
      <c r="A547">
        <v>10701</v>
      </c>
      <c r="B547" s="1" t="s">
        <v>330</v>
      </c>
      <c r="C547">
        <v>6</v>
      </c>
      <c r="D547" s="2">
        <v>45212</v>
      </c>
      <c r="E547" s="2">
        <v>45226</v>
      </c>
      <c r="F547" s="2">
        <v>45214</v>
      </c>
      <c r="G547">
        <v>3</v>
      </c>
      <c r="H547">
        <v>220.31</v>
      </c>
      <c r="I547" s="1" t="s">
        <v>331</v>
      </c>
      <c r="J547" s="1" t="s">
        <v>333</v>
      </c>
      <c r="K547" s="1" t="s">
        <v>334</v>
      </c>
      <c r="L547" s="1" t="s">
        <v>335</v>
      </c>
      <c r="M547" s="1"/>
      <c r="N547" s="1" t="s">
        <v>336</v>
      </c>
      <c r="O547">
        <v>1</v>
      </c>
      <c r="P547">
        <v>2</v>
      </c>
      <c r="Q547" t="s">
        <v>1437</v>
      </c>
      <c r="R547" t="s">
        <v>1443</v>
      </c>
      <c r="S547">
        <v>10</v>
      </c>
      <c r="T547" t="s">
        <v>1449</v>
      </c>
      <c r="U547" t="s">
        <v>1503</v>
      </c>
    </row>
    <row r="548" spans="1:21" x14ac:dyDescent="0.3">
      <c r="A548">
        <v>10705</v>
      </c>
      <c r="B548" s="1" t="s">
        <v>313</v>
      </c>
      <c r="C548">
        <v>9</v>
      </c>
      <c r="D548" s="2">
        <v>45214</v>
      </c>
      <c r="E548" s="2">
        <v>45242</v>
      </c>
      <c r="F548" s="2">
        <v>45248</v>
      </c>
      <c r="G548">
        <v>2</v>
      </c>
      <c r="H548">
        <v>3.52</v>
      </c>
      <c r="I548" s="1" t="s">
        <v>314</v>
      </c>
      <c r="J548" s="1" t="s">
        <v>316</v>
      </c>
      <c r="K548" s="1" t="s">
        <v>317</v>
      </c>
      <c r="L548" s="1" t="s">
        <v>318</v>
      </c>
      <c r="M548" s="1" t="s">
        <v>319</v>
      </c>
      <c r="N548" s="1" t="s">
        <v>301</v>
      </c>
      <c r="O548">
        <v>0</v>
      </c>
      <c r="P548">
        <v>34</v>
      </c>
      <c r="Q548" t="s">
        <v>1437</v>
      </c>
      <c r="R548" t="s">
        <v>1443</v>
      </c>
      <c r="S548">
        <v>10</v>
      </c>
      <c r="T548" t="s">
        <v>1449</v>
      </c>
      <c r="U548" t="s">
        <v>1501</v>
      </c>
    </row>
    <row r="549" spans="1:21" x14ac:dyDescent="0.3">
      <c r="A549">
        <v>10707</v>
      </c>
      <c r="B549" s="1" t="s">
        <v>56</v>
      </c>
      <c r="C549">
        <v>4</v>
      </c>
      <c r="D549" s="2">
        <v>45215</v>
      </c>
      <c r="E549" s="2">
        <v>45229</v>
      </c>
      <c r="F549" s="2">
        <v>45222</v>
      </c>
      <c r="G549">
        <v>3</v>
      </c>
      <c r="H549">
        <v>21.74</v>
      </c>
      <c r="I549" s="1" t="s">
        <v>57</v>
      </c>
      <c r="J549" s="1" t="s">
        <v>870</v>
      </c>
      <c r="K549" s="1" t="s">
        <v>871</v>
      </c>
      <c r="L549" s="1" t="s">
        <v>872</v>
      </c>
      <c r="M549" s="1" t="s">
        <v>873</v>
      </c>
      <c r="N549" s="1" t="s">
        <v>62</v>
      </c>
      <c r="O549">
        <v>1</v>
      </c>
      <c r="P549">
        <v>7</v>
      </c>
      <c r="Q549" t="s">
        <v>1437</v>
      </c>
      <c r="R549" t="s">
        <v>1443</v>
      </c>
      <c r="S549">
        <v>10</v>
      </c>
      <c r="T549" t="s">
        <v>1449</v>
      </c>
      <c r="U549" t="s">
        <v>1502</v>
      </c>
    </row>
    <row r="550" spans="1:21" x14ac:dyDescent="0.3">
      <c r="A550">
        <v>10729</v>
      </c>
      <c r="B550" s="1" t="s">
        <v>412</v>
      </c>
      <c r="C550">
        <v>8</v>
      </c>
      <c r="D550" s="2">
        <v>45234</v>
      </c>
      <c r="E550" s="2">
        <v>45276</v>
      </c>
      <c r="F550" s="2">
        <v>45244</v>
      </c>
      <c r="G550">
        <v>3</v>
      </c>
      <c r="H550">
        <v>141.06</v>
      </c>
      <c r="I550" s="1" t="s">
        <v>413</v>
      </c>
      <c r="J550" s="1" t="s">
        <v>415</v>
      </c>
      <c r="K550" s="1" t="s">
        <v>416</v>
      </c>
      <c r="L550" s="1" t="s">
        <v>417</v>
      </c>
      <c r="M550" s="1" t="s">
        <v>418</v>
      </c>
      <c r="N550" s="1" t="s">
        <v>301</v>
      </c>
      <c r="O550">
        <v>1</v>
      </c>
      <c r="P550">
        <v>10</v>
      </c>
      <c r="Q550" t="s">
        <v>1437</v>
      </c>
      <c r="R550" t="s">
        <v>1443</v>
      </c>
      <c r="S550">
        <v>11</v>
      </c>
      <c r="T550" t="s">
        <v>1450</v>
      </c>
      <c r="U550" t="s">
        <v>1502</v>
      </c>
    </row>
    <row r="551" spans="1:21" x14ac:dyDescent="0.3">
      <c r="A551">
        <v>10724</v>
      </c>
      <c r="B551" s="1" t="s">
        <v>446</v>
      </c>
      <c r="C551">
        <v>8</v>
      </c>
      <c r="D551" s="2">
        <v>45229</v>
      </c>
      <c r="E551" s="2">
        <v>45271</v>
      </c>
      <c r="F551" s="2">
        <v>45235</v>
      </c>
      <c r="G551">
        <v>2</v>
      </c>
      <c r="H551">
        <v>57.75</v>
      </c>
      <c r="I551" s="1" t="s">
        <v>447</v>
      </c>
      <c r="J551" s="1" t="s">
        <v>449</v>
      </c>
      <c r="K551" s="1" t="s">
        <v>450</v>
      </c>
      <c r="L551" s="1" t="s">
        <v>451</v>
      </c>
      <c r="M551" s="1" t="s">
        <v>452</v>
      </c>
      <c r="N551" s="1" t="s">
        <v>117</v>
      </c>
      <c r="O551">
        <v>1</v>
      </c>
      <c r="P551">
        <v>6</v>
      </c>
      <c r="Q551" t="s">
        <v>1437</v>
      </c>
      <c r="R551" t="s">
        <v>1443</v>
      </c>
      <c r="S551">
        <v>10</v>
      </c>
      <c r="T551" t="s">
        <v>1449</v>
      </c>
      <c r="U551" t="s">
        <v>1504</v>
      </c>
    </row>
    <row r="552" spans="1:21" x14ac:dyDescent="0.3">
      <c r="A552">
        <v>10697</v>
      </c>
      <c r="B552" s="1" t="s">
        <v>412</v>
      </c>
      <c r="C552">
        <v>3</v>
      </c>
      <c r="D552" s="2">
        <v>45207</v>
      </c>
      <c r="E552" s="2">
        <v>45235</v>
      </c>
      <c r="F552" s="2">
        <v>45213</v>
      </c>
      <c r="G552">
        <v>1</v>
      </c>
      <c r="H552">
        <v>45.52</v>
      </c>
      <c r="I552" s="1" t="s">
        <v>413</v>
      </c>
      <c r="J552" s="1" t="s">
        <v>415</v>
      </c>
      <c r="K552" s="1" t="s">
        <v>416</v>
      </c>
      <c r="L552" s="1" t="s">
        <v>417</v>
      </c>
      <c r="M552" s="1" t="s">
        <v>418</v>
      </c>
      <c r="N552" s="1" t="s">
        <v>301</v>
      </c>
      <c r="O552">
        <v>1</v>
      </c>
      <c r="P552">
        <v>6</v>
      </c>
      <c r="Q552" t="s">
        <v>1437</v>
      </c>
      <c r="R552" t="s">
        <v>1443</v>
      </c>
      <c r="S552">
        <v>10</v>
      </c>
      <c r="T552" t="s">
        <v>1449</v>
      </c>
      <c r="U552" t="s">
        <v>1502</v>
      </c>
    </row>
    <row r="553" spans="1:21" x14ac:dyDescent="0.3">
      <c r="A553">
        <v>10674</v>
      </c>
      <c r="B553" s="1" t="s">
        <v>339</v>
      </c>
      <c r="C553">
        <v>4</v>
      </c>
      <c r="D553" s="2">
        <v>45187</v>
      </c>
      <c r="E553" s="2">
        <v>45215</v>
      </c>
      <c r="F553" s="2">
        <v>45199</v>
      </c>
      <c r="G553">
        <v>2</v>
      </c>
      <c r="H553">
        <v>0.9</v>
      </c>
      <c r="I553" s="1" t="s">
        <v>340</v>
      </c>
      <c r="J553" s="1" t="s">
        <v>342</v>
      </c>
      <c r="K553" s="1" t="s">
        <v>343</v>
      </c>
      <c r="L553" s="1" t="s">
        <v>344</v>
      </c>
      <c r="M553" s="1" t="s">
        <v>345</v>
      </c>
      <c r="N553" s="1" t="s">
        <v>62</v>
      </c>
      <c r="O553">
        <v>1</v>
      </c>
      <c r="P553">
        <v>12</v>
      </c>
      <c r="Q553" t="s">
        <v>1437</v>
      </c>
      <c r="R553" t="s">
        <v>1442</v>
      </c>
      <c r="S553">
        <v>9</v>
      </c>
      <c r="T553" t="s">
        <v>1448</v>
      </c>
      <c r="U553" t="s">
        <v>1505</v>
      </c>
    </row>
    <row r="554" spans="1:21" x14ac:dyDescent="0.3">
      <c r="A554">
        <v>10687</v>
      </c>
      <c r="B554" s="1" t="s">
        <v>330</v>
      </c>
      <c r="C554">
        <v>9</v>
      </c>
      <c r="D554" s="2">
        <v>45199</v>
      </c>
      <c r="E554" s="2">
        <v>45227</v>
      </c>
      <c r="F554" s="2">
        <v>45229</v>
      </c>
      <c r="G554">
        <v>2</v>
      </c>
      <c r="H554">
        <v>296.43</v>
      </c>
      <c r="I554" s="1" t="s">
        <v>331</v>
      </c>
      <c r="J554" s="1" t="s">
        <v>333</v>
      </c>
      <c r="K554" s="1" t="s">
        <v>334</v>
      </c>
      <c r="L554" s="1" t="s">
        <v>335</v>
      </c>
      <c r="M554" s="1"/>
      <c r="N554" s="1" t="s">
        <v>336</v>
      </c>
      <c r="O554">
        <v>0</v>
      </c>
      <c r="P554">
        <v>30</v>
      </c>
      <c r="Q554" t="s">
        <v>1437</v>
      </c>
      <c r="R554" t="s">
        <v>1442</v>
      </c>
      <c r="S554">
        <v>9</v>
      </c>
      <c r="T554" t="s">
        <v>1448</v>
      </c>
      <c r="U554" t="s">
        <v>1500</v>
      </c>
    </row>
    <row r="555" spans="1:21" x14ac:dyDescent="0.3">
      <c r="A555">
        <v>10768</v>
      </c>
      <c r="B555" s="1" t="s">
        <v>56</v>
      </c>
      <c r="C555">
        <v>3</v>
      </c>
      <c r="D555" s="2">
        <v>45268</v>
      </c>
      <c r="E555" s="2">
        <v>45296</v>
      </c>
      <c r="F555" s="2">
        <v>45275</v>
      </c>
      <c r="G555">
        <v>2</v>
      </c>
      <c r="H555">
        <v>146.32</v>
      </c>
      <c r="I555" s="1" t="s">
        <v>57</v>
      </c>
      <c r="J555" s="1" t="s">
        <v>870</v>
      </c>
      <c r="K555" s="1" t="s">
        <v>871</v>
      </c>
      <c r="L555" s="1" t="s">
        <v>872</v>
      </c>
      <c r="M555" s="1" t="s">
        <v>873</v>
      </c>
      <c r="N555" s="1" t="s">
        <v>62</v>
      </c>
      <c r="O555">
        <v>1</v>
      </c>
      <c r="P555">
        <v>7</v>
      </c>
      <c r="Q555" t="s">
        <v>1437</v>
      </c>
      <c r="R555" t="s">
        <v>1443</v>
      </c>
      <c r="S555">
        <v>12</v>
      </c>
      <c r="T555" t="s">
        <v>1451</v>
      </c>
      <c r="U555" t="s">
        <v>1502</v>
      </c>
    </row>
    <row r="556" spans="1:21" x14ac:dyDescent="0.3">
      <c r="A556">
        <v>10736</v>
      </c>
      <c r="B556" s="1" t="s">
        <v>330</v>
      </c>
      <c r="C556">
        <v>9</v>
      </c>
      <c r="D556" s="2">
        <v>45241</v>
      </c>
      <c r="E556" s="2">
        <v>45269</v>
      </c>
      <c r="F556" s="2">
        <v>45251</v>
      </c>
      <c r="G556">
        <v>2</v>
      </c>
      <c r="H556">
        <v>44.1</v>
      </c>
      <c r="I556" s="1" t="s">
        <v>331</v>
      </c>
      <c r="J556" s="1" t="s">
        <v>333</v>
      </c>
      <c r="K556" s="1" t="s">
        <v>334</v>
      </c>
      <c r="L556" s="1" t="s">
        <v>335</v>
      </c>
      <c r="M556" s="1"/>
      <c r="N556" s="1" t="s">
        <v>336</v>
      </c>
      <c r="O556">
        <v>1</v>
      </c>
      <c r="P556">
        <v>10</v>
      </c>
      <c r="Q556" t="s">
        <v>1437</v>
      </c>
      <c r="R556" t="s">
        <v>1443</v>
      </c>
      <c r="S556">
        <v>11</v>
      </c>
      <c r="T556" t="s">
        <v>1450</v>
      </c>
      <c r="U556" t="s">
        <v>1504</v>
      </c>
    </row>
    <row r="557" spans="1:21" x14ac:dyDescent="0.3">
      <c r="A557">
        <v>10785</v>
      </c>
      <c r="B557" s="1" t="s">
        <v>294</v>
      </c>
      <c r="C557">
        <v>1</v>
      </c>
      <c r="D557" s="2">
        <v>45278</v>
      </c>
      <c r="E557" s="2">
        <v>45306</v>
      </c>
      <c r="F557" s="2">
        <v>45284</v>
      </c>
      <c r="G557">
        <v>3</v>
      </c>
      <c r="H557">
        <v>1.51</v>
      </c>
      <c r="I557" s="1" t="s">
        <v>295</v>
      </c>
      <c r="J557" s="1" t="s">
        <v>297</v>
      </c>
      <c r="K557" s="1" t="s">
        <v>298</v>
      </c>
      <c r="L557" s="1" t="s">
        <v>299</v>
      </c>
      <c r="M557" s="1" t="s">
        <v>300</v>
      </c>
      <c r="N557" s="1" t="s">
        <v>301</v>
      </c>
      <c r="O557">
        <v>1</v>
      </c>
      <c r="P557">
        <v>6</v>
      </c>
      <c r="Q557" t="s">
        <v>1437</v>
      </c>
      <c r="R557" t="s">
        <v>1443</v>
      </c>
      <c r="S557">
        <v>12</v>
      </c>
      <c r="T557" t="s">
        <v>1451</v>
      </c>
      <c r="U557" t="s">
        <v>1501</v>
      </c>
    </row>
    <row r="558" spans="1:21" x14ac:dyDescent="0.3">
      <c r="A558">
        <v>10780</v>
      </c>
      <c r="B558" s="1" t="s">
        <v>403</v>
      </c>
      <c r="C558">
        <v>2</v>
      </c>
      <c r="D558" s="2">
        <v>45276</v>
      </c>
      <c r="E558" s="2">
        <v>45290</v>
      </c>
      <c r="F558" s="2">
        <v>45285</v>
      </c>
      <c r="G558">
        <v>1</v>
      </c>
      <c r="H558">
        <v>42.13</v>
      </c>
      <c r="I558" s="1" t="s">
        <v>404</v>
      </c>
      <c r="J558" s="1" t="s">
        <v>406</v>
      </c>
      <c r="K558" s="1" t="s">
        <v>407</v>
      </c>
      <c r="L558" s="1" t="s">
        <v>408</v>
      </c>
      <c r="M558" s="1" t="s">
        <v>409</v>
      </c>
      <c r="N558" s="1" t="s">
        <v>301</v>
      </c>
      <c r="O558">
        <v>1</v>
      </c>
      <c r="P558">
        <v>9</v>
      </c>
      <c r="Q558" t="s">
        <v>1437</v>
      </c>
      <c r="R558" t="s">
        <v>1443</v>
      </c>
      <c r="S558">
        <v>12</v>
      </c>
      <c r="T558" t="s">
        <v>1451</v>
      </c>
      <c r="U558" t="s">
        <v>1504</v>
      </c>
    </row>
    <row r="559" spans="1:21" x14ac:dyDescent="0.3">
      <c r="A559">
        <v>10798</v>
      </c>
      <c r="B559" s="1" t="s">
        <v>339</v>
      </c>
      <c r="C559">
        <v>2</v>
      </c>
      <c r="D559" s="2">
        <v>45286</v>
      </c>
      <c r="E559" s="2">
        <v>45314</v>
      </c>
      <c r="F559" s="2">
        <v>45296</v>
      </c>
      <c r="G559">
        <v>1</v>
      </c>
      <c r="H559">
        <v>2.33</v>
      </c>
      <c r="I559" s="1" t="s">
        <v>340</v>
      </c>
      <c r="J559" s="1" t="s">
        <v>342</v>
      </c>
      <c r="K559" s="1" t="s">
        <v>343</v>
      </c>
      <c r="L559" s="1" t="s">
        <v>344</v>
      </c>
      <c r="M559" s="1" t="s">
        <v>345</v>
      </c>
      <c r="N559" s="1" t="s">
        <v>62</v>
      </c>
      <c r="O559">
        <v>1</v>
      </c>
      <c r="P559">
        <v>10</v>
      </c>
      <c r="Q559" t="s">
        <v>1437</v>
      </c>
      <c r="R559" t="s">
        <v>1443</v>
      </c>
      <c r="S559">
        <v>12</v>
      </c>
      <c r="T559" t="s">
        <v>1451</v>
      </c>
      <c r="U559" t="s">
        <v>1501</v>
      </c>
    </row>
    <row r="560" spans="1:21" x14ac:dyDescent="0.3">
      <c r="A560">
        <v>10796</v>
      </c>
      <c r="B560" s="1" t="s">
        <v>313</v>
      </c>
      <c r="C560">
        <v>3</v>
      </c>
      <c r="D560" s="2">
        <v>45285</v>
      </c>
      <c r="E560" s="2">
        <v>45313</v>
      </c>
      <c r="F560" s="2">
        <v>45305</v>
      </c>
      <c r="G560">
        <v>1</v>
      </c>
      <c r="H560">
        <v>26.52</v>
      </c>
      <c r="I560" s="1" t="s">
        <v>314</v>
      </c>
      <c r="J560" s="1" t="s">
        <v>316</v>
      </c>
      <c r="K560" s="1" t="s">
        <v>317</v>
      </c>
      <c r="L560" s="1" t="s">
        <v>318</v>
      </c>
      <c r="M560" s="1" t="s">
        <v>319</v>
      </c>
      <c r="N560" s="1" t="s">
        <v>301</v>
      </c>
      <c r="O560">
        <v>1</v>
      </c>
      <c r="P560">
        <v>20</v>
      </c>
      <c r="Q560" t="s">
        <v>1437</v>
      </c>
      <c r="R560" t="s">
        <v>1443</v>
      </c>
      <c r="S560">
        <v>12</v>
      </c>
      <c r="T560" t="s">
        <v>1451</v>
      </c>
      <c r="U560" t="s">
        <v>1503</v>
      </c>
    </row>
    <row r="561" spans="1:21" x14ac:dyDescent="0.3">
      <c r="A561">
        <v>10793</v>
      </c>
      <c r="B561" s="1" t="s">
        <v>56</v>
      </c>
      <c r="C561">
        <v>3</v>
      </c>
      <c r="D561" s="2">
        <v>45284</v>
      </c>
      <c r="E561" s="2">
        <v>45312</v>
      </c>
      <c r="F561" s="2">
        <v>45299</v>
      </c>
      <c r="G561">
        <v>3</v>
      </c>
      <c r="H561">
        <v>4.5199999999999996</v>
      </c>
      <c r="I561" s="1" t="s">
        <v>57</v>
      </c>
      <c r="J561" s="1" t="s">
        <v>870</v>
      </c>
      <c r="K561" s="1" t="s">
        <v>871</v>
      </c>
      <c r="L561" s="1" t="s">
        <v>872</v>
      </c>
      <c r="M561" s="1" t="s">
        <v>873</v>
      </c>
      <c r="N561" s="1" t="s">
        <v>62</v>
      </c>
      <c r="O561">
        <v>1</v>
      </c>
      <c r="P561">
        <v>15</v>
      </c>
      <c r="Q561" t="s">
        <v>1437</v>
      </c>
      <c r="R561" t="s">
        <v>1443</v>
      </c>
      <c r="S561">
        <v>12</v>
      </c>
      <c r="T561" t="s">
        <v>1451</v>
      </c>
      <c r="U561" t="s">
        <v>1505</v>
      </c>
    </row>
    <row r="562" spans="1:21" x14ac:dyDescent="0.3">
      <c r="A562">
        <v>10749</v>
      </c>
      <c r="B562" s="1" t="s">
        <v>339</v>
      </c>
      <c r="C562">
        <v>4</v>
      </c>
      <c r="D562" s="2">
        <v>45250</v>
      </c>
      <c r="E562" s="2">
        <v>45278</v>
      </c>
      <c r="F562" s="2">
        <v>45279</v>
      </c>
      <c r="G562">
        <v>2</v>
      </c>
      <c r="H562">
        <v>61.53</v>
      </c>
      <c r="I562" s="1" t="s">
        <v>340</v>
      </c>
      <c r="J562" s="1" t="s">
        <v>342</v>
      </c>
      <c r="K562" s="1" t="s">
        <v>343</v>
      </c>
      <c r="L562" s="1" t="s">
        <v>344</v>
      </c>
      <c r="M562" s="1" t="s">
        <v>345</v>
      </c>
      <c r="N562" s="1" t="s">
        <v>62</v>
      </c>
      <c r="O562">
        <v>0</v>
      </c>
      <c r="P562">
        <v>29</v>
      </c>
      <c r="Q562" t="s">
        <v>1437</v>
      </c>
      <c r="R562" t="s">
        <v>1443</v>
      </c>
      <c r="S562">
        <v>11</v>
      </c>
      <c r="T562" t="s">
        <v>1450</v>
      </c>
      <c r="U562" t="s">
        <v>1502</v>
      </c>
    </row>
    <row r="563" spans="1:21" x14ac:dyDescent="0.3">
      <c r="A563">
        <v>10742</v>
      </c>
      <c r="B563" s="1" t="s">
        <v>109</v>
      </c>
      <c r="C563">
        <v>3</v>
      </c>
      <c r="D563" s="2">
        <v>45244</v>
      </c>
      <c r="E563" s="2">
        <v>45272</v>
      </c>
      <c r="F563" s="2">
        <v>45248</v>
      </c>
      <c r="G563">
        <v>3</v>
      </c>
      <c r="H563">
        <v>243.73</v>
      </c>
      <c r="I563" s="1" t="s">
        <v>110</v>
      </c>
      <c r="J563" s="1" t="s">
        <v>113</v>
      </c>
      <c r="K563" s="1" t="s">
        <v>114</v>
      </c>
      <c r="L563" s="1" t="s">
        <v>115</v>
      </c>
      <c r="M563" s="1" t="s">
        <v>116</v>
      </c>
      <c r="N563" s="1" t="s">
        <v>117</v>
      </c>
      <c r="O563">
        <v>1</v>
      </c>
      <c r="P563">
        <v>4</v>
      </c>
      <c r="Q563" t="s">
        <v>1437</v>
      </c>
      <c r="R563" t="s">
        <v>1443</v>
      </c>
      <c r="S563">
        <v>11</v>
      </c>
      <c r="T563" t="s">
        <v>1450</v>
      </c>
      <c r="U563" t="s">
        <v>1503</v>
      </c>
    </row>
    <row r="564" spans="1:21" x14ac:dyDescent="0.3">
      <c r="A564">
        <v>10741</v>
      </c>
      <c r="B564" s="1" t="s">
        <v>56</v>
      </c>
      <c r="C564">
        <v>4</v>
      </c>
      <c r="D564" s="2">
        <v>45244</v>
      </c>
      <c r="E564" s="2">
        <v>45258</v>
      </c>
      <c r="F564" s="2">
        <v>45248</v>
      </c>
      <c r="G564">
        <v>3</v>
      </c>
      <c r="H564">
        <v>10.96</v>
      </c>
      <c r="I564" s="1" t="s">
        <v>57</v>
      </c>
      <c r="J564" s="1" t="s">
        <v>870</v>
      </c>
      <c r="K564" s="1" t="s">
        <v>871</v>
      </c>
      <c r="L564" s="1" t="s">
        <v>872</v>
      </c>
      <c r="M564" s="1" t="s">
        <v>873</v>
      </c>
      <c r="N564" s="1" t="s">
        <v>62</v>
      </c>
      <c r="O564">
        <v>1</v>
      </c>
      <c r="P564">
        <v>4</v>
      </c>
      <c r="Q564" t="s">
        <v>1437</v>
      </c>
      <c r="R564" t="s">
        <v>1443</v>
      </c>
      <c r="S564">
        <v>11</v>
      </c>
      <c r="T564" t="s">
        <v>1450</v>
      </c>
      <c r="U564" t="s">
        <v>1501</v>
      </c>
    </row>
    <row r="565" spans="1:21" x14ac:dyDescent="0.3">
      <c r="A565">
        <v>10743</v>
      </c>
      <c r="B565" s="1" t="s">
        <v>56</v>
      </c>
      <c r="C565">
        <v>1</v>
      </c>
      <c r="D565" s="2">
        <v>45247</v>
      </c>
      <c r="E565" s="2">
        <v>45275</v>
      </c>
      <c r="F565" s="2">
        <v>45251</v>
      </c>
      <c r="G565">
        <v>2</v>
      </c>
      <c r="H565">
        <v>23.72</v>
      </c>
      <c r="I565" s="1" t="s">
        <v>57</v>
      </c>
      <c r="J565" s="1" t="s">
        <v>870</v>
      </c>
      <c r="K565" s="1" t="s">
        <v>871</v>
      </c>
      <c r="L565" s="1" t="s">
        <v>872</v>
      </c>
      <c r="M565" s="1" t="s">
        <v>873</v>
      </c>
      <c r="N565" s="1" t="s">
        <v>62</v>
      </c>
      <c r="O565">
        <v>1</v>
      </c>
      <c r="P565">
        <v>4</v>
      </c>
      <c r="Q565" t="s">
        <v>1437</v>
      </c>
      <c r="R565" t="s">
        <v>1443</v>
      </c>
      <c r="S565">
        <v>11</v>
      </c>
      <c r="T565" t="s">
        <v>1450</v>
      </c>
      <c r="U565" t="s">
        <v>1501</v>
      </c>
    </row>
    <row r="566" spans="1:21" x14ac:dyDescent="0.3">
      <c r="A566">
        <v>10492</v>
      </c>
      <c r="B566" s="1" t="s">
        <v>109</v>
      </c>
      <c r="C566">
        <v>3</v>
      </c>
      <c r="D566" s="2">
        <v>45017</v>
      </c>
      <c r="E566" s="2">
        <v>45045</v>
      </c>
      <c r="F566" s="2">
        <v>45027</v>
      </c>
      <c r="G566">
        <v>1</v>
      </c>
      <c r="H566">
        <v>62.89</v>
      </c>
      <c r="I566" s="1" t="s">
        <v>110</v>
      </c>
      <c r="J566" s="1" t="s">
        <v>113</v>
      </c>
      <c r="K566" s="1" t="s">
        <v>114</v>
      </c>
      <c r="L566" s="1" t="s">
        <v>115</v>
      </c>
      <c r="M566" s="1" t="s">
        <v>116</v>
      </c>
      <c r="N566" s="1" t="s">
        <v>117</v>
      </c>
      <c r="O566">
        <v>1</v>
      </c>
      <c r="P566">
        <v>10</v>
      </c>
      <c r="Q566" t="s">
        <v>1437</v>
      </c>
      <c r="R566" t="s">
        <v>1445</v>
      </c>
      <c r="S566">
        <v>4</v>
      </c>
      <c r="T566" t="s">
        <v>1455</v>
      </c>
      <c r="U566" t="s">
        <v>1504</v>
      </c>
    </row>
    <row r="567" spans="1:21" x14ac:dyDescent="0.3">
      <c r="A567">
        <v>10490</v>
      </c>
      <c r="B567" s="1" t="s">
        <v>313</v>
      </c>
      <c r="C567">
        <v>7</v>
      </c>
      <c r="D567" s="2">
        <v>45016</v>
      </c>
      <c r="E567" s="2">
        <v>45044</v>
      </c>
      <c r="F567" s="2">
        <v>45019</v>
      </c>
      <c r="G567">
        <v>2</v>
      </c>
      <c r="H567">
        <v>210.19</v>
      </c>
      <c r="I567" s="1" t="s">
        <v>314</v>
      </c>
      <c r="J567" s="1" t="s">
        <v>316</v>
      </c>
      <c r="K567" s="1" t="s">
        <v>317</v>
      </c>
      <c r="L567" s="1" t="s">
        <v>318</v>
      </c>
      <c r="M567" s="1" t="s">
        <v>319</v>
      </c>
      <c r="N567" s="1" t="s">
        <v>301</v>
      </c>
      <c r="O567">
        <v>1</v>
      </c>
      <c r="P567">
        <v>3</v>
      </c>
      <c r="Q567" t="s">
        <v>1437</v>
      </c>
      <c r="R567" t="s">
        <v>1444</v>
      </c>
      <c r="S567">
        <v>3</v>
      </c>
      <c r="T567" t="s">
        <v>1454</v>
      </c>
      <c r="U567" t="s">
        <v>1503</v>
      </c>
    </row>
    <row r="568" spans="1:21" x14ac:dyDescent="0.3">
      <c r="A568">
        <v>10486</v>
      </c>
      <c r="B568" s="1" t="s">
        <v>313</v>
      </c>
      <c r="C568">
        <v>1</v>
      </c>
      <c r="D568" s="2">
        <v>45011</v>
      </c>
      <c r="E568" s="2">
        <v>45039</v>
      </c>
      <c r="F568" s="2">
        <v>45018</v>
      </c>
      <c r="G568">
        <v>2</v>
      </c>
      <c r="H568">
        <v>30.53</v>
      </c>
      <c r="I568" s="1" t="s">
        <v>314</v>
      </c>
      <c r="J568" s="1" t="s">
        <v>316</v>
      </c>
      <c r="K568" s="1" t="s">
        <v>317</v>
      </c>
      <c r="L568" s="1" t="s">
        <v>318</v>
      </c>
      <c r="M568" s="1" t="s">
        <v>319</v>
      </c>
      <c r="N568" s="1" t="s">
        <v>301</v>
      </c>
      <c r="O568">
        <v>1</v>
      </c>
      <c r="P568">
        <v>7</v>
      </c>
      <c r="Q568" t="s">
        <v>1437</v>
      </c>
      <c r="R568" t="s">
        <v>1444</v>
      </c>
      <c r="S568">
        <v>3</v>
      </c>
      <c r="T568" t="s">
        <v>1454</v>
      </c>
      <c r="U568" t="s">
        <v>1502</v>
      </c>
    </row>
    <row r="569" spans="1:21" x14ac:dyDescent="0.3">
      <c r="A569">
        <v>10485</v>
      </c>
      <c r="B569" s="1" t="s">
        <v>412</v>
      </c>
      <c r="C569">
        <v>4</v>
      </c>
      <c r="D569" s="2">
        <v>45010</v>
      </c>
      <c r="E569" s="2">
        <v>45024</v>
      </c>
      <c r="F569" s="2">
        <v>45016</v>
      </c>
      <c r="G569">
        <v>2</v>
      </c>
      <c r="H569">
        <v>64.45</v>
      </c>
      <c r="I569" s="1" t="s">
        <v>413</v>
      </c>
      <c r="J569" s="1" t="s">
        <v>415</v>
      </c>
      <c r="K569" s="1" t="s">
        <v>416</v>
      </c>
      <c r="L569" s="1" t="s">
        <v>417</v>
      </c>
      <c r="M569" s="1" t="s">
        <v>418</v>
      </c>
      <c r="N569" s="1" t="s">
        <v>301</v>
      </c>
      <c r="O569">
        <v>1</v>
      </c>
      <c r="P569">
        <v>6</v>
      </c>
      <c r="Q569" t="s">
        <v>1437</v>
      </c>
      <c r="R569" t="s">
        <v>1444</v>
      </c>
      <c r="S569">
        <v>3</v>
      </c>
      <c r="T569" t="s">
        <v>1454</v>
      </c>
      <c r="U569" t="s">
        <v>1502</v>
      </c>
    </row>
    <row r="570" spans="1:21" x14ac:dyDescent="0.3">
      <c r="A570">
        <v>10476</v>
      </c>
      <c r="B570" s="1" t="s">
        <v>313</v>
      </c>
      <c r="C570">
        <v>8</v>
      </c>
      <c r="D570" s="2">
        <v>45002</v>
      </c>
      <c r="E570" s="2">
        <v>45030</v>
      </c>
      <c r="F570" s="2">
        <v>45009</v>
      </c>
      <c r="G570">
        <v>3</v>
      </c>
      <c r="H570">
        <v>4.41</v>
      </c>
      <c r="I570" s="1" t="s">
        <v>314</v>
      </c>
      <c r="J570" s="1" t="s">
        <v>316</v>
      </c>
      <c r="K570" s="1" t="s">
        <v>317</v>
      </c>
      <c r="L570" s="1" t="s">
        <v>318</v>
      </c>
      <c r="M570" s="1" t="s">
        <v>319</v>
      </c>
      <c r="N570" s="1" t="s">
        <v>301</v>
      </c>
      <c r="O570">
        <v>1</v>
      </c>
      <c r="P570">
        <v>7</v>
      </c>
      <c r="Q570" t="s">
        <v>1437</v>
      </c>
      <c r="R570" t="s">
        <v>1444</v>
      </c>
      <c r="S570">
        <v>3</v>
      </c>
      <c r="T570" t="s">
        <v>1454</v>
      </c>
      <c r="U570" t="s">
        <v>1505</v>
      </c>
    </row>
    <row r="571" spans="1:21" x14ac:dyDescent="0.3">
      <c r="A571">
        <v>10473</v>
      </c>
      <c r="B571" s="1" t="s">
        <v>339</v>
      </c>
      <c r="C571">
        <v>1</v>
      </c>
      <c r="D571" s="2">
        <v>44998</v>
      </c>
      <c r="E571" s="2">
        <v>45012</v>
      </c>
      <c r="F571" s="2">
        <v>45006</v>
      </c>
      <c r="G571">
        <v>3</v>
      </c>
      <c r="H571">
        <v>16.37</v>
      </c>
      <c r="I571" s="1" t="s">
        <v>340</v>
      </c>
      <c r="J571" s="1" t="s">
        <v>342</v>
      </c>
      <c r="K571" s="1" t="s">
        <v>343</v>
      </c>
      <c r="L571" s="1" t="s">
        <v>344</v>
      </c>
      <c r="M571" s="1" t="s">
        <v>345</v>
      </c>
      <c r="N571" s="1" t="s">
        <v>62</v>
      </c>
      <c r="O571">
        <v>1</v>
      </c>
      <c r="P571">
        <v>8</v>
      </c>
      <c r="Q571" t="s">
        <v>1437</v>
      </c>
      <c r="R571" t="s">
        <v>1444</v>
      </c>
      <c r="S571">
        <v>3</v>
      </c>
      <c r="T571" t="s">
        <v>1454</v>
      </c>
      <c r="U571" t="s">
        <v>1505</v>
      </c>
    </row>
    <row r="572" spans="1:21" x14ac:dyDescent="0.3">
      <c r="A572">
        <v>10495</v>
      </c>
      <c r="B572" s="1" t="s">
        <v>370</v>
      </c>
      <c r="C572">
        <v>3</v>
      </c>
      <c r="D572" s="2">
        <v>45019</v>
      </c>
      <c r="E572" s="2">
        <v>45047</v>
      </c>
      <c r="F572" s="2">
        <v>45027</v>
      </c>
      <c r="G572">
        <v>3</v>
      </c>
      <c r="H572">
        <v>4.6500000000000004</v>
      </c>
      <c r="I572" s="1" t="s">
        <v>371</v>
      </c>
      <c r="J572" s="1" t="s">
        <v>874</v>
      </c>
      <c r="K572" s="1" t="s">
        <v>374</v>
      </c>
      <c r="L572" s="1" t="s">
        <v>115</v>
      </c>
      <c r="M572" s="1" t="s">
        <v>375</v>
      </c>
      <c r="N572" s="1" t="s">
        <v>117</v>
      </c>
      <c r="O572">
        <v>1</v>
      </c>
      <c r="P572">
        <v>8</v>
      </c>
      <c r="Q572" t="s">
        <v>1437</v>
      </c>
      <c r="R572" t="s">
        <v>1445</v>
      </c>
      <c r="S572">
        <v>4</v>
      </c>
      <c r="T572" t="s">
        <v>1455</v>
      </c>
      <c r="U572" t="s">
        <v>1501</v>
      </c>
    </row>
    <row r="573" spans="1:21" x14ac:dyDescent="0.3">
      <c r="A573">
        <v>10498</v>
      </c>
      <c r="B573" s="1" t="s">
        <v>313</v>
      </c>
      <c r="C573">
        <v>8</v>
      </c>
      <c r="D573" s="2">
        <v>45023</v>
      </c>
      <c r="E573" s="2">
        <v>45051</v>
      </c>
      <c r="F573" s="2">
        <v>45027</v>
      </c>
      <c r="G573">
        <v>2</v>
      </c>
      <c r="H573">
        <v>29.75</v>
      </c>
      <c r="I573" s="1" t="s">
        <v>314</v>
      </c>
      <c r="J573" s="1" t="s">
        <v>316</v>
      </c>
      <c r="K573" s="1" t="s">
        <v>317</v>
      </c>
      <c r="L573" s="1" t="s">
        <v>318</v>
      </c>
      <c r="M573" s="1" t="s">
        <v>319</v>
      </c>
      <c r="N573" s="1" t="s">
        <v>301</v>
      </c>
      <c r="O573">
        <v>1</v>
      </c>
      <c r="P573">
        <v>4</v>
      </c>
      <c r="Q573" t="s">
        <v>1437</v>
      </c>
      <c r="R573" t="s">
        <v>1445</v>
      </c>
      <c r="S573">
        <v>4</v>
      </c>
      <c r="T573" t="s">
        <v>1455</v>
      </c>
      <c r="U573" t="s">
        <v>1504</v>
      </c>
    </row>
    <row r="574" spans="1:21" x14ac:dyDescent="0.3">
      <c r="A574">
        <v>10516</v>
      </c>
      <c r="B574" s="1" t="s">
        <v>330</v>
      </c>
      <c r="C574">
        <v>2</v>
      </c>
      <c r="D574" s="2">
        <v>45040</v>
      </c>
      <c r="E574" s="2">
        <v>45068</v>
      </c>
      <c r="F574" s="2">
        <v>45047</v>
      </c>
      <c r="G574">
        <v>3</v>
      </c>
      <c r="H574">
        <v>62.78</v>
      </c>
      <c r="I574" s="1" t="s">
        <v>331</v>
      </c>
      <c r="J574" s="1" t="s">
        <v>333</v>
      </c>
      <c r="K574" s="1" t="s">
        <v>334</v>
      </c>
      <c r="L574" s="1" t="s">
        <v>335</v>
      </c>
      <c r="M574" s="1"/>
      <c r="N574" s="1" t="s">
        <v>336</v>
      </c>
      <c r="O574">
        <v>1</v>
      </c>
      <c r="P574">
        <v>7</v>
      </c>
      <c r="Q574" t="s">
        <v>1437</v>
      </c>
      <c r="R574" t="s">
        <v>1445</v>
      </c>
      <c r="S574">
        <v>4</v>
      </c>
      <c r="T574" t="s">
        <v>1455</v>
      </c>
      <c r="U574" t="s">
        <v>1503</v>
      </c>
    </row>
    <row r="575" spans="1:21" x14ac:dyDescent="0.3">
      <c r="A575">
        <v>10505</v>
      </c>
      <c r="B575" s="1" t="s">
        <v>446</v>
      </c>
      <c r="C575">
        <v>3</v>
      </c>
      <c r="D575" s="2">
        <v>45030</v>
      </c>
      <c r="E575" s="2">
        <v>45058</v>
      </c>
      <c r="F575" s="2">
        <v>45037</v>
      </c>
      <c r="G575">
        <v>3</v>
      </c>
      <c r="H575">
        <v>7.13</v>
      </c>
      <c r="I575" s="1" t="s">
        <v>447</v>
      </c>
      <c r="J575" s="1" t="s">
        <v>449</v>
      </c>
      <c r="K575" s="1" t="s">
        <v>450</v>
      </c>
      <c r="L575" s="1" t="s">
        <v>451</v>
      </c>
      <c r="M575" s="1" t="s">
        <v>452</v>
      </c>
      <c r="N575" s="1" t="s">
        <v>117</v>
      </c>
      <c r="O575">
        <v>1</v>
      </c>
      <c r="P575">
        <v>7</v>
      </c>
      <c r="Q575" t="s">
        <v>1437</v>
      </c>
      <c r="R575" t="s">
        <v>1445</v>
      </c>
      <c r="S575">
        <v>4</v>
      </c>
      <c r="T575" t="s">
        <v>1455</v>
      </c>
      <c r="U575" t="s">
        <v>1505</v>
      </c>
    </row>
    <row r="576" spans="1:21" x14ac:dyDescent="0.3">
      <c r="A576">
        <v>10503</v>
      </c>
      <c r="B576" s="1" t="s">
        <v>330</v>
      </c>
      <c r="C576">
        <v>6</v>
      </c>
      <c r="D576" s="2">
        <v>45027</v>
      </c>
      <c r="E576" s="2">
        <v>45055</v>
      </c>
      <c r="F576" s="2">
        <v>45032</v>
      </c>
      <c r="G576">
        <v>2</v>
      </c>
      <c r="H576">
        <v>16.739999999999998</v>
      </c>
      <c r="I576" s="1" t="s">
        <v>331</v>
      </c>
      <c r="J576" s="1" t="s">
        <v>333</v>
      </c>
      <c r="K576" s="1" t="s">
        <v>334</v>
      </c>
      <c r="L576" s="1" t="s">
        <v>335</v>
      </c>
      <c r="M576" s="1"/>
      <c r="N576" s="1" t="s">
        <v>336</v>
      </c>
      <c r="O576">
        <v>1</v>
      </c>
      <c r="P576">
        <v>5</v>
      </c>
      <c r="Q576" t="s">
        <v>1437</v>
      </c>
      <c r="R576" t="s">
        <v>1445</v>
      </c>
      <c r="S576">
        <v>4</v>
      </c>
      <c r="T576" t="s">
        <v>1455</v>
      </c>
      <c r="U576" t="s">
        <v>1503</v>
      </c>
    </row>
    <row r="577" spans="1:21" x14ac:dyDescent="0.3">
      <c r="A577">
        <v>10499</v>
      </c>
      <c r="B577" s="1" t="s">
        <v>403</v>
      </c>
      <c r="C577">
        <v>4</v>
      </c>
      <c r="D577" s="2">
        <v>45024</v>
      </c>
      <c r="E577" s="2">
        <v>45052</v>
      </c>
      <c r="F577" s="2">
        <v>45032</v>
      </c>
      <c r="G577">
        <v>2</v>
      </c>
      <c r="H577">
        <v>102.02</v>
      </c>
      <c r="I577" s="1" t="s">
        <v>404</v>
      </c>
      <c r="J577" s="1" t="s">
        <v>406</v>
      </c>
      <c r="K577" s="1" t="s">
        <v>407</v>
      </c>
      <c r="L577" s="1" t="s">
        <v>408</v>
      </c>
      <c r="M577" s="1" t="s">
        <v>409</v>
      </c>
      <c r="N577" s="1" t="s">
        <v>301</v>
      </c>
      <c r="O577">
        <v>1</v>
      </c>
      <c r="P577">
        <v>8</v>
      </c>
      <c r="Q577" t="s">
        <v>1437</v>
      </c>
      <c r="R577" t="s">
        <v>1445</v>
      </c>
      <c r="S577">
        <v>4</v>
      </c>
      <c r="T577" t="s">
        <v>1455</v>
      </c>
      <c r="U577" t="s">
        <v>1502</v>
      </c>
    </row>
    <row r="578" spans="1:21" x14ac:dyDescent="0.3">
      <c r="A578">
        <v>10424</v>
      </c>
      <c r="B578" s="1" t="s">
        <v>446</v>
      </c>
      <c r="C578">
        <v>7</v>
      </c>
      <c r="D578" s="2">
        <v>44949</v>
      </c>
      <c r="E578" s="2">
        <v>44977</v>
      </c>
      <c r="F578" s="2">
        <v>44953</v>
      </c>
      <c r="G578">
        <v>2</v>
      </c>
      <c r="H578">
        <v>370.61</v>
      </c>
      <c r="I578" s="1" t="s">
        <v>447</v>
      </c>
      <c r="J578" s="1" t="s">
        <v>449</v>
      </c>
      <c r="K578" s="1" t="s">
        <v>450</v>
      </c>
      <c r="L578" s="1" t="s">
        <v>451</v>
      </c>
      <c r="M578" s="1" t="s">
        <v>452</v>
      </c>
      <c r="N578" s="1" t="s">
        <v>117</v>
      </c>
      <c r="O578">
        <v>1</v>
      </c>
      <c r="P578">
        <v>4</v>
      </c>
      <c r="Q578" t="s">
        <v>1437</v>
      </c>
      <c r="R578" t="s">
        <v>1444</v>
      </c>
      <c r="S578">
        <v>1</v>
      </c>
      <c r="T578" t="s">
        <v>1452</v>
      </c>
      <c r="U578" t="s">
        <v>1500</v>
      </c>
    </row>
    <row r="579" spans="1:21" x14ac:dyDescent="0.3">
      <c r="A579">
        <v>10411</v>
      </c>
      <c r="B579" s="1" t="s">
        <v>109</v>
      </c>
      <c r="C579">
        <v>9</v>
      </c>
      <c r="D579" s="2">
        <v>44936</v>
      </c>
      <c r="E579" s="2">
        <v>44964</v>
      </c>
      <c r="F579" s="2">
        <v>44947</v>
      </c>
      <c r="G579">
        <v>3</v>
      </c>
      <c r="H579">
        <v>23.65</v>
      </c>
      <c r="I579" s="1" t="s">
        <v>110</v>
      </c>
      <c r="J579" s="1" t="s">
        <v>113</v>
      </c>
      <c r="K579" s="1" t="s">
        <v>114</v>
      </c>
      <c r="L579" s="1" t="s">
        <v>115</v>
      </c>
      <c r="M579" s="1" t="s">
        <v>116</v>
      </c>
      <c r="N579" s="1" t="s">
        <v>117</v>
      </c>
      <c r="O579">
        <v>1</v>
      </c>
      <c r="P579">
        <v>11</v>
      </c>
      <c r="Q579" t="s">
        <v>1437</v>
      </c>
      <c r="R579" t="s">
        <v>1444</v>
      </c>
      <c r="S579">
        <v>1</v>
      </c>
      <c r="T579" t="s">
        <v>1452</v>
      </c>
      <c r="U579" t="s">
        <v>1502</v>
      </c>
    </row>
    <row r="580" spans="1:21" x14ac:dyDescent="0.3">
      <c r="A580">
        <v>10410</v>
      </c>
      <c r="B580" s="1" t="s">
        <v>109</v>
      </c>
      <c r="C580">
        <v>3</v>
      </c>
      <c r="D580" s="2">
        <v>44936</v>
      </c>
      <c r="E580" s="2">
        <v>44964</v>
      </c>
      <c r="F580" s="2">
        <v>44941</v>
      </c>
      <c r="G580">
        <v>3</v>
      </c>
      <c r="H580">
        <v>2.4</v>
      </c>
      <c r="I580" s="1" t="s">
        <v>110</v>
      </c>
      <c r="J580" s="1" t="s">
        <v>113</v>
      </c>
      <c r="K580" s="1" t="s">
        <v>114</v>
      </c>
      <c r="L580" s="1" t="s">
        <v>115</v>
      </c>
      <c r="M580" s="1" t="s">
        <v>116</v>
      </c>
      <c r="N580" s="1" t="s">
        <v>117</v>
      </c>
      <c r="O580">
        <v>1</v>
      </c>
      <c r="P580">
        <v>5</v>
      </c>
      <c r="Q580" t="s">
        <v>1437</v>
      </c>
      <c r="R580" t="s">
        <v>1444</v>
      </c>
      <c r="S580">
        <v>1</v>
      </c>
      <c r="T580" t="s">
        <v>1452</v>
      </c>
      <c r="U580" t="s">
        <v>1504</v>
      </c>
    </row>
    <row r="581" spans="1:21" x14ac:dyDescent="0.3">
      <c r="A581">
        <v>10405</v>
      </c>
      <c r="B581" s="1" t="s">
        <v>412</v>
      </c>
      <c r="C581">
        <v>1</v>
      </c>
      <c r="D581" s="2">
        <v>44932</v>
      </c>
      <c r="E581" s="2">
        <v>44960</v>
      </c>
      <c r="F581" s="2">
        <v>44948</v>
      </c>
      <c r="G581">
        <v>1</v>
      </c>
      <c r="H581">
        <v>34.82</v>
      </c>
      <c r="I581" s="1" t="s">
        <v>413</v>
      </c>
      <c r="J581" s="1" t="s">
        <v>415</v>
      </c>
      <c r="K581" s="1" t="s">
        <v>416</v>
      </c>
      <c r="L581" s="1" t="s">
        <v>417</v>
      </c>
      <c r="M581" s="1" t="s">
        <v>418</v>
      </c>
      <c r="N581" s="1" t="s">
        <v>301</v>
      </c>
      <c r="O581">
        <v>1</v>
      </c>
      <c r="P581">
        <v>16</v>
      </c>
      <c r="Q581" t="s">
        <v>1437</v>
      </c>
      <c r="R581" t="s">
        <v>1444</v>
      </c>
      <c r="S581">
        <v>1</v>
      </c>
      <c r="T581" t="s">
        <v>1452</v>
      </c>
      <c r="U581" t="s">
        <v>1501</v>
      </c>
    </row>
    <row r="582" spans="1:21" x14ac:dyDescent="0.3">
      <c r="A582">
        <v>10429</v>
      </c>
      <c r="B582" s="1" t="s">
        <v>330</v>
      </c>
      <c r="C582">
        <v>3</v>
      </c>
      <c r="D582" s="2">
        <v>44955</v>
      </c>
      <c r="E582" s="2">
        <v>44997</v>
      </c>
      <c r="F582" s="2">
        <v>44964</v>
      </c>
      <c r="G582">
        <v>2</v>
      </c>
      <c r="H582">
        <v>56.63</v>
      </c>
      <c r="I582" s="1" t="s">
        <v>331</v>
      </c>
      <c r="J582" s="1" t="s">
        <v>333</v>
      </c>
      <c r="K582" s="1" t="s">
        <v>334</v>
      </c>
      <c r="L582" s="1" t="s">
        <v>335</v>
      </c>
      <c r="M582" s="1"/>
      <c r="N582" s="1" t="s">
        <v>336</v>
      </c>
      <c r="O582">
        <v>1</v>
      </c>
      <c r="P582">
        <v>9</v>
      </c>
      <c r="Q582" t="s">
        <v>1437</v>
      </c>
      <c r="R582" t="s">
        <v>1444</v>
      </c>
      <c r="S582">
        <v>1</v>
      </c>
      <c r="T582" t="s">
        <v>1452</v>
      </c>
      <c r="U582" t="s">
        <v>1502</v>
      </c>
    </row>
    <row r="583" spans="1:21" x14ac:dyDescent="0.3">
      <c r="A583">
        <v>10461</v>
      </c>
      <c r="B583" s="1" t="s">
        <v>403</v>
      </c>
      <c r="C583">
        <v>1</v>
      </c>
      <c r="D583" s="2">
        <v>44985</v>
      </c>
      <c r="E583" s="2">
        <v>45013</v>
      </c>
      <c r="F583" s="2">
        <v>44990</v>
      </c>
      <c r="G583">
        <v>3</v>
      </c>
      <c r="H583">
        <v>148.61000000000001</v>
      </c>
      <c r="I583" s="1" t="s">
        <v>404</v>
      </c>
      <c r="J583" s="1" t="s">
        <v>406</v>
      </c>
      <c r="K583" s="1" t="s">
        <v>407</v>
      </c>
      <c r="L583" s="1" t="s">
        <v>408</v>
      </c>
      <c r="M583" s="1" t="s">
        <v>409</v>
      </c>
      <c r="N583" s="1" t="s">
        <v>301</v>
      </c>
      <c r="O583">
        <v>1</v>
      </c>
      <c r="P583">
        <v>5</v>
      </c>
      <c r="Q583" t="s">
        <v>1437</v>
      </c>
      <c r="R583" t="s">
        <v>1444</v>
      </c>
      <c r="S583">
        <v>2</v>
      </c>
      <c r="T583" t="s">
        <v>1453</v>
      </c>
      <c r="U583" t="s">
        <v>1503</v>
      </c>
    </row>
    <row r="584" spans="1:21" x14ac:dyDescent="0.3">
      <c r="A584">
        <v>10661</v>
      </c>
      <c r="B584" s="1" t="s">
        <v>330</v>
      </c>
      <c r="C584">
        <v>7</v>
      </c>
      <c r="D584" s="2">
        <v>45178</v>
      </c>
      <c r="E584" s="2">
        <v>45206</v>
      </c>
      <c r="F584" s="2">
        <v>45184</v>
      </c>
      <c r="G584">
        <v>3</v>
      </c>
      <c r="H584">
        <v>17.55</v>
      </c>
      <c r="I584" s="1" t="s">
        <v>331</v>
      </c>
      <c r="J584" s="1" t="s">
        <v>333</v>
      </c>
      <c r="K584" s="1" t="s">
        <v>334</v>
      </c>
      <c r="L584" s="1" t="s">
        <v>335</v>
      </c>
      <c r="M584" s="1"/>
      <c r="N584" s="1" t="s">
        <v>336</v>
      </c>
      <c r="O584">
        <v>1</v>
      </c>
      <c r="P584">
        <v>6</v>
      </c>
      <c r="Q584" t="s">
        <v>1437</v>
      </c>
      <c r="R584" t="s">
        <v>1442</v>
      </c>
      <c r="S584">
        <v>9</v>
      </c>
      <c r="T584" t="s">
        <v>1448</v>
      </c>
      <c r="U584" t="s">
        <v>1504</v>
      </c>
    </row>
    <row r="585" spans="1:21" x14ac:dyDescent="0.3">
      <c r="A585">
        <v>10453</v>
      </c>
      <c r="B585" s="1" t="s">
        <v>56</v>
      </c>
      <c r="C585">
        <v>1</v>
      </c>
      <c r="D585" s="2">
        <v>44978</v>
      </c>
      <c r="E585" s="2">
        <v>45006</v>
      </c>
      <c r="F585" s="2">
        <v>44983</v>
      </c>
      <c r="G585">
        <v>2</v>
      </c>
      <c r="H585">
        <v>25.36</v>
      </c>
      <c r="I585" s="1" t="s">
        <v>57</v>
      </c>
      <c r="J585" s="1" t="s">
        <v>870</v>
      </c>
      <c r="K585" s="1" t="s">
        <v>871</v>
      </c>
      <c r="L585" s="1" t="s">
        <v>872</v>
      </c>
      <c r="M585" s="1" t="s">
        <v>873</v>
      </c>
      <c r="N585" s="1" t="s">
        <v>62</v>
      </c>
      <c r="O585">
        <v>1</v>
      </c>
      <c r="P585">
        <v>5</v>
      </c>
      <c r="Q585" t="s">
        <v>1437</v>
      </c>
      <c r="R585" t="s">
        <v>1444</v>
      </c>
      <c r="S585">
        <v>2</v>
      </c>
      <c r="T585" t="s">
        <v>1453</v>
      </c>
      <c r="U585" t="s">
        <v>1501</v>
      </c>
    </row>
    <row r="586" spans="1:21" x14ac:dyDescent="0.3">
      <c r="A586">
        <v>10439</v>
      </c>
      <c r="B586" s="1" t="s">
        <v>446</v>
      </c>
      <c r="C586">
        <v>6</v>
      </c>
      <c r="D586" s="2">
        <v>44964</v>
      </c>
      <c r="E586" s="2">
        <v>44992</v>
      </c>
      <c r="F586" s="2">
        <v>44967</v>
      </c>
      <c r="G586">
        <v>3</v>
      </c>
      <c r="H586">
        <v>4.07</v>
      </c>
      <c r="I586" s="1" t="s">
        <v>447</v>
      </c>
      <c r="J586" s="1" t="s">
        <v>449</v>
      </c>
      <c r="K586" s="1" t="s">
        <v>450</v>
      </c>
      <c r="L586" s="1" t="s">
        <v>451</v>
      </c>
      <c r="M586" s="1" t="s">
        <v>452</v>
      </c>
      <c r="N586" s="1" t="s">
        <v>117</v>
      </c>
      <c r="O586">
        <v>1</v>
      </c>
      <c r="P586">
        <v>3</v>
      </c>
      <c r="Q586" t="s">
        <v>1437</v>
      </c>
      <c r="R586" t="s">
        <v>1444</v>
      </c>
      <c r="S586">
        <v>2</v>
      </c>
      <c r="T586" t="s">
        <v>1453</v>
      </c>
      <c r="U586" t="s">
        <v>1502</v>
      </c>
    </row>
    <row r="587" spans="1:21" x14ac:dyDescent="0.3">
      <c r="A587">
        <v>10431</v>
      </c>
      <c r="B587" s="1" t="s">
        <v>109</v>
      </c>
      <c r="C587">
        <v>4</v>
      </c>
      <c r="D587" s="2">
        <v>44956</v>
      </c>
      <c r="E587" s="2">
        <v>44970</v>
      </c>
      <c r="F587" s="2">
        <v>44964</v>
      </c>
      <c r="G587">
        <v>2</v>
      </c>
      <c r="H587">
        <v>44.17</v>
      </c>
      <c r="I587" s="1" t="s">
        <v>110</v>
      </c>
      <c r="J587" s="1" t="s">
        <v>113</v>
      </c>
      <c r="K587" s="1" t="s">
        <v>114</v>
      </c>
      <c r="L587" s="1" t="s">
        <v>115</v>
      </c>
      <c r="M587" s="1" t="s">
        <v>116</v>
      </c>
      <c r="N587" s="1" t="s">
        <v>117</v>
      </c>
      <c r="O587">
        <v>1</v>
      </c>
      <c r="P587">
        <v>8</v>
      </c>
      <c r="Q587" t="s">
        <v>1437</v>
      </c>
      <c r="R587" t="s">
        <v>1444</v>
      </c>
      <c r="S587">
        <v>1</v>
      </c>
      <c r="T587" t="s">
        <v>1452</v>
      </c>
      <c r="U587" t="s">
        <v>1503</v>
      </c>
    </row>
    <row r="588" spans="1:21" x14ac:dyDescent="0.3">
      <c r="A588">
        <v>10621</v>
      </c>
      <c r="B588" s="1" t="s">
        <v>339</v>
      </c>
      <c r="C588">
        <v>4</v>
      </c>
      <c r="D588" s="2">
        <v>45143</v>
      </c>
      <c r="E588" s="2">
        <v>45171</v>
      </c>
      <c r="F588" s="2">
        <v>45149</v>
      </c>
      <c r="G588">
        <v>2</v>
      </c>
      <c r="H588">
        <v>23.73</v>
      </c>
      <c r="I588" s="1" t="s">
        <v>340</v>
      </c>
      <c r="J588" s="1" t="s">
        <v>342</v>
      </c>
      <c r="K588" s="1" t="s">
        <v>343</v>
      </c>
      <c r="L588" s="1" t="s">
        <v>344</v>
      </c>
      <c r="M588" s="1" t="s">
        <v>345</v>
      </c>
      <c r="N588" s="1" t="s">
        <v>62</v>
      </c>
      <c r="O588">
        <v>1</v>
      </c>
      <c r="P588">
        <v>6</v>
      </c>
      <c r="Q588" t="s">
        <v>1437</v>
      </c>
      <c r="R588" t="s">
        <v>1442</v>
      </c>
      <c r="S588">
        <v>8</v>
      </c>
      <c r="T588" t="s">
        <v>1447</v>
      </c>
      <c r="U588" t="s">
        <v>1504</v>
      </c>
    </row>
    <row r="589" spans="1:21" x14ac:dyDescent="0.3">
      <c r="A589">
        <v>10620</v>
      </c>
      <c r="B589" s="1" t="s">
        <v>370</v>
      </c>
      <c r="C589">
        <v>2</v>
      </c>
      <c r="D589" s="2">
        <v>45143</v>
      </c>
      <c r="E589" s="2">
        <v>45171</v>
      </c>
      <c r="F589" s="2">
        <v>45152</v>
      </c>
      <c r="G589">
        <v>3</v>
      </c>
      <c r="H589">
        <v>0.94</v>
      </c>
      <c r="I589" s="1" t="s">
        <v>371</v>
      </c>
      <c r="J589" s="1" t="s">
        <v>874</v>
      </c>
      <c r="K589" s="1" t="s">
        <v>374</v>
      </c>
      <c r="L589" s="1" t="s">
        <v>115</v>
      </c>
      <c r="M589" s="1" t="s">
        <v>375</v>
      </c>
      <c r="N589" s="1" t="s">
        <v>117</v>
      </c>
      <c r="O589">
        <v>1</v>
      </c>
      <c r="P589">
        <v>9</v>
      </c>
      <c r="Q589" t="s">
        <v>1437</v>
      </c>
      <c r="R589" t="s">
        <v>1442</v>
      </c>
      <c r="S589">
        <v>8</v>
      </c>
      <c r="T589" t="s">
        <v>1447</v>
      </c>
      <c r="U589" t="s">
        <v>1505</v>
      </c>
    </row>
    <row r="590" spans="1:21" x14ac:dyDescent="0.3">
      <c r="A590">
        <v>10619</v>
      </c>
      <c r="B590" s="1" t="s">
        <v>446</v>
      </c>
      <c r="C590">
        <v>3</v>
      </c>
      <c r="D590" s="2">
        <v>45142</v>
      </c>
      <c r="E590" s="2">
        <v>45170</v>
      </c>
      <c r="F590" s="2">
        <v>45145</v>
      </c>
      <c r="G590">
        <v>3</v>
      </c>
      <c r="H590">
        <v>91.05</v>
      </c>
      <c r="I590" s="1" t="s">
        <v>447</v>
      </c>
      <c r="J590" s="1" t="s">
        <v>449</v>
      </c>
      <c r="K590" s="1" t="s">
        <v>450</v>
      </c>
      <c r="L590" s="1" t="s">
        <v>451</v>
      </c>
      <c r="M590" s="1" t="s">
        <v>452</v>
      </c>
      <c r="N590" s="1" t="s">
        <v>117</v>
      </c>
      <c r="O590">
        <v>1</v>
      </c>
      <c r="P590">
        <v>3</v>
      </c>
      <c r="Q590" t="s">
        <v>1437</v>
      </c>
      <c r="R590" t="s">
        <v>1442</v>
      </c>
      <c r="S590">
        <v>8</v>
      </c>
      <c r="T590" t="s">
        <v>1447</v>
      </c>
      <c r="U590" t="s">
        <v>1502</v>
      </c>
    </row>
    <row r="591" spans="1:21" x14ac:dyDescent="0.3">
      <c r="A591">
        <v>10618</v>
      </c>
      <c r="B591" s="1" t="s">
        <v>446</v>
      </c>
      <c r="C591">
        <v>1</v>
      </c>
      <c r="D591" s="2">
        <v>45139</v>
      </c>
      <c r="E591" s="2">
        <v>45181</v>
      </c>
      <c r="F591" s="2">
        <v>45146</v>
      </c>
      <c r="G591">
        <v>1</v>
      </c>
      <c r="H591">
        <v>154.68</v>
      </c>
      <c r="I591" s="1" t="s">
        <v>447</v>
      </c>
      <c r="J591" s="1" t="s">
        <v>449</v>
      </c>
      <c r="K591" s="1" t="s">
        <v>450</v>
      </c>
      <c r="L591" s="1" t="s">
        <v>451</v>
      </c>
      <c r="M591" s="1" t="s">
        <v>452</v>
      </c>
      <c r="N591" s="1" t="s">
        <v>117</v>
      </c>
      <c r="O591">
        <v>1</v>
      </c>
      <c r="P591">
        <v>7</v>
      </c>
      <c r="Q591" t="s">
        <v>1437</v>
      </c>
      <c r="R591" t="s">
        <v>1442</v>
      </c>
      <c r="S591">
        <v>8</v>
      </c>
      <c r="T591" t="s">
        <v>1447</v>
      </c>
      <c r="U591" t="s">
        <v>1503</v>
      </c>
    </row>
    <row r="592" spans="1:21" x14ac:dyDescent="0.3">
      <c r="A592">
        <v>10613</v>
      </c>
      <c r="B592" s="1" t="s">
        <v>313</v>
      </c>
      <c r="C592">
        <v>4</v>
      </c>
      <c r="D592" s="2">
        <v>45136</v>
      </c>
      <c r="E592" s="2">
        <v>45164</v>
      </c>
      <c r="F592" s="2">
        <v>45139</v>
      </c>
      <c r="G592">
        <v>2</v>
      </c>
      <c r="H592">
        <v>8.11</v>
      </c>
      <c r="I592" s="1" t="s">
        <v>314</v>
      </c>
      <c r="J592" s="1" t="s">
        <v>316</v>
      </c>
      <c r="K592" s="1" t="s">
        <v>317</v>
      </c>
      <c r="L592" s="1" t="s">
        <v>318</v>
      </c>
      <c r="M592" s="1" t="s">
        <v>319</v>
      </c>
      <c r="N592" s="1" t="s">
        <v>301</v>
      </c>
      <c r="O592">
        <v>1</v>
      </c>
      <c r="P592">
        <v>3</v>
      </c>
      <c r="Q592" t="s">
        <v>1437</v>
      </c>
      <c r="R592" t="s">
        <v>1442</v>
      </c>
      <c r="S592">
        <v>7</v>
      </c>
      <c r="T592" t="s">
        <v>1446</v>
      </c>
      <c r="U592" t="s">
        <v>1501</v>
      </c>
    </row>
    <row r="593" spans="1:21" x14ac:dyDescent="0.3">
      <c r="A593">
        <v>10605</v>
      </c>
      <c r="B593" s="1" t="s">
        <v>446</v>
      </c>
      <c r="C593">
        <v>1</v>
      </c>
      <c r="D593" s="2">
        <v>45128</v>
      </c>
      <c r="E593" s="2">
        <v>45156</v>
      </c>
      <c r="F593" s="2">
        <v>45136</v>
      </c>
      <c r="G593">
        <v>2</v>
      </c>
      <c r="H593">
        <v>379.13</v>
      </c>
      <c r="I593" s="1" t="s">
        <v>447</v>
      </c>
      <c r="J593" s="1" t="s">
        <v>449</v>
      </c>
      <c r="K593" s="1" t="s">
        <v>450</v>
      </c>
      <c r="L593" s="1" t="s">
        <v>451</v>
      </c>
      <c r="M593" s="1" t="s">
        <v>452</v>
      </c>
      <c r="N593" s="1" t="s">
        <v>117</v>
      </c>
      <c r="O593">
        <v>1</v>
      </c>
      <c r="P593">
        <v>8</v>
      </c>
      <c r="Q593" t="s">
        <v>1437</v>
      </c>
      <c r="R593" t="s">
        <v>1442</v>
      </c>
      <c r="S593">
        <v>7</v>
      </c>
      <c r="T593" t="s">
        <v>1446</v>
      </c>
      <c r="U593" t="s">
        <v>1503</v>
      </c>
    </row>
    <row r="594" spans="1:21" x14ac:dyDescent="0.3">
      <c r="A594">
        <v>10601</v>
      </c>
      <c r="B594" s="1" t="s">
        <v>313</v>
      </c>
      <c r="C594">
        <v>7</v>
      </c>
      <c r="D594" s="2">
        <v>45123</v>
      </c>
      <c r="E594" s="2">
        <v>45165</v>
      </c>
      <c r="F594" s="2">
        <v>45129</v>
      </c>
      <c r="G594">
        <v>1</v>
      </c>
      <c r="H594">
        <v>58.3</v>
      </c>
      <c r="I594" s="1" t="s">
        <v>314</v>
      </c>
      <c r="J594" s="1" t="s">
        <v>316</v>
      </c>
      <c r="K594" s="1" t="s">
        <v>317</v>
      </c>
      <c r="L594" s="1" t="s">
        <v>318</v>
      </c>
      <c r="M594" s="1" t="s">
        <v>319</v>
      </c>
      <c r="N594" s="1" t="s">
        <v>301</v>
      </c>
      <c r="O594">
        <v>1</v>
      </c>
      <c r="P594">
        <v>6</v>
      </c>
      <c r="Q594" t="s">
        <v>1437</v>
      </c>
      <c r="R594" t="s">
        <v>1442</v>
      </c>
      <c r="S594">
        <v>7</v>
      </c>
      <c r="T594" t="s">
        <v>1446</v>
      </c>
      <c r="U594" t="s">
        <v>1503</v>
      </c>
    </row>
    <row r="595" spans="1:21" x14ac:dyDescent="0.3">
      <c r="A595">
        <v>10646</v>
      </c>
      <c r="B595" s="1" t="s">
        <v>330</v>
      </c>
      <c r="C595">
        <v>9</v>
      </c>
      <c r="D595" s="2">
        <v>45165</v>
      </c>
      <c r="E595" s="2">
        <v>45207</v>
      </c>
      <c r="F595" s="2">
        <v>45172</v>
      </c>
      <c r="G595">
        <v>3</v>
      </c>
      <c r="H595">
        <v>142.33000000000001</v>
      </c>
      <c r="I595" s="1" t="s">
        <v>331</v>
      </c>
      <c r="J595" s="1" t="s">
        <v>333</v>
      </c>
      <c r="K595" s="1" t="s">
        <v>334</v>
      </c>
      <c r="L595" s="1" t="s">
        <v>335</v>
      </c>
      <c r="M595" s="1"/>
      <c r="N595" s="1" t="s">
        <v>336</v>
      </c>
      <c r="O595">
        <v>1</v>
      </c>
      <c r="P595">
        <v>7</v>
      </c>
      <c r="Q595" t="s">
        <v>1437</v>
      </c>
      <c r="R595" t="s">
        <v>1442</v>
      </c>
      <c r="S595">
        <v>8</v>
      </c>
      <c r="T595" t="s">
        <v>1447</v>
      </c>
      <c r="U595" t="s">
        <v>1502</v>
      </c>
    </row>
    <row r="596" spans="1:21" x14ac:dyDescent="0.3">
      <c r="A596">
        <v>10641</v>
      </c>
      <c r="B596" s="1" t="s">
        <v>313</v>
      </c>
      <c r="C596">
        <v>4</v>
      </c>
      <c r="D596" s="2">
        <v>45160</v>
      </c>
      <c r="E596" s="2">
        <v>45188</v>
      </c>
      <c r="F596" s="2">
        <v>45164</v>
      </c>
      <c r="G596">
        <v>2</v>
      </c>
      <c r="H596">
        <v>179.61</v>
      </c>
      <c r="I596" s="1" t="s">
        <v>314</v>
      </c>
      <c r="J596" s="1" t="s">
        <v>316</v>
      </c>
      <c r="K596" s="1" t="s">
        <v>317</v>
      </c>
      <c r="L596" s="1" t="s">
        <v>318</v>
      </c>
      <c r="M596" s="1" t="s">
        <v>319</v>
      </c>
      <c r="N596" s="1" t="s">
        <v>301</v>
      </c>
      <c r="O596">
        <v>1</v>
      </c>
      <c r="P596">
        <v>4</v>
      </c>
      <c r="Q596" t="s">
        <v>1437</v>
      </c>
      <c r="R596" t="s">
        <v>1442</v>
      </c>
      <c r="S596">
        <v>8</v>
      </c>
      <c r="T596" t="s">
        <v>1447</v>
      </c>
      <c r="U596" t="s">
        <v>1503</v>
      </c>
    </row>
    <row r="597" spans="1:21" x14ac:dyDescent="0.3">
      <c r="A597">
        <v>10638</v>
      </c>
      <c r="B597" s="1" t="s">
        <v>412</v>
      </c>
      <c r="C597">
        <v>3</v>
      </c>
      <c r="D597" s="2">
        <v>45158</v>
      </c>
      <c r="E597" s="2">
        <v>45186</v>
      </c>
      <c r="F597" s="2">
        <v>45170</v>
      </c>
      <c r="G597">
        <v>1</v>
      </c>
      <c r="H597">
        <v>158.44</v>
      </c>
      <c r="I597" s="1" t="s">
        <v>413</v>
      </c>
      <c r="J597" s="1" t="s">
        <v>415</v>
      </c>
      <c r="K597" s="1" t="s">
        <v>416</v>
      </c>
      <c r="L597" s="1" t="s">
        <v>417</v>
      </c>
      <c r="M597" s="1" t="s">
        <v>418</v>
      </c>
      <c r="N597" s="1" t="s">
        <v>301</v>
      </c>
      <c r="O597">
        <v>1</v>
      </c>
      <c r="P597">
        <v>12</v>
      </c>
      <c r="Q597" t="s">
        <v>1437</v>
      </c>
      <c r="R597" t="s">
        <v>1442</v>
      </c>
      <c r="S597">
        <v>8</v>
      </c>
      <c r="T597" t="s">
        <v>1447</v>
      </c>
      <c r="U597" t="s">
        <v>1503</v>
      </c>
    </row>
    <row r="598" spans="1:21" x14ac:dyDescent="0.3">
      <c r="A598">
        <v>10558</v>
      </c>
      <c r="B598" s="1" t="s">
        <v>56</v>
      </c>
      <c r="C598">
        <v>1</v>
      </c>
      <c r="D598" s="2">
        <v>45081</v>
      </c>
      <c r="E598" s="2">
        <v>45109</v>
      </c>
      <c r="F598" s="2">
        <v>45087</v>
      </c>
      <c r="G598">
        <v>2</v>
      </c>
      <c r="H598">
        <v>72.97</v>
      </c>
      <c r="I598" s="1" t="s">
        <v>57</v>
      </c>
      <c r="J598" s="1" t="s">
        <v>870</v>
      </c>
      <c r="K598" s="1" t="s">
        <v>871</v>
      </c>
      <c r="L598" s="1" t="s">
        <v>872</v>
      </c>
      <c r="M598" s="1" t="s">
        <v>873</v>
      </c>
      <c r="N598" s="1" t="s">
        <v>62</v>
      </c>
      <c r="O598">
        <v>1</v>
      </c>
      <c r="P598">
        <v>6</v>
      </c>
      <c r="Q598" t="s">
        <v>1437</v>
      </c>
      <c r="R598" t="s">
        <v>1445</v>
      </c>
      <c r="S598">
        <v>6</v>
      </c>
      <c r="T598" t="s">
        <v>1457</v>
      </c>
      <c r="U598" t="s">
        <v>1503</v>
      </c>
    </row>
    <row r="599" spans="1:21" x14ac:dyDescent="0.3">
      <c r="A599">
        <v>10552</v>
      </c>
      <c r="B599" s="1" t="s">
        <v>313</v>
      </c>
      <c r="C599">
        <v>2</v>
      </c>
      <c r="D599" s="2">
        <v>45075</v>
      </c>
      <c r="E599" s="2">
        <v>45103</v>
      </c>
      <c r="F599" s="2">
        <v>45082</v>
      </c>
      <c r="G599">
        <v>1</v>
      </c>
      <c r="H599">
        <v>83.22</v>
      </c>
      <c r="I599" s="1" t="s">
        <v>314</v>
      </c>
      <c r="J599" s="1" t="s">
        <v>316</v>
      </c>
      <c r="K599" s="1" t="s">
        <v>317</v>
      </c>
      <c r="L599" s="1" t="s">
        <v>318</v>
      </c>
      <c r="M599" s="1" t="s">
        <v>319</v>
      </c>
      <c r="N599" s="1" t="s">
        <v>301</v>
      </c>
      <c r="O599">
        <v>1</v>
      </c>
      <c r="P599">
        <v>7</v>
      </c>
      <c r="Q599" t="s">
        <v>1437</v>
      </c>
      <c r="R599" t="s">
        <v>1445</v>
      </c>
      <c r="S599">
        <v>5</v>
      </c>
      <c r="T599" t="s">
        <v>1456</v>
      </c>
      <c r="U599" t="s">
        <v>1504</v>
      </c>
    </row>
    <row r="600" spans="1:21" x14ac:dyDescent="0.3">
      <c r="A600">
        <v>10543</v>
      </c>
      <c r="B600" s="1" t="s">
        <v>403</v>
      </c>
      <c r="C600">
        <v>8</v>
      </c>
      <c r="D600" s="2">
        <v>45067</v>
      </c>
      <c r="E600" s="2">
        <v>45095</v>
      </c>
      <c r="F600" s="2">
        <v>45069</v>
      </c>
      <c r="G600">
        <v>2</v>
      </c>
      <c r="H600">
        <v>48.17</v>
      </c>
      <c r="I600" s="1" t="s">
        <v>404</v>
      </c>
      <c r="J600" s="1" t="s">
        <v>406</v>
      </c>
      <c r="K600" s="1" t="s">
        <v>407</v>
      </c>
      <c r="L600" s="1" t="s">
        <v>408</v>
      </c>
      <c r="M600" s="1" t="s">
        <v>409</v>
      </c>
      <c r="N600" s="1" t="s">
        <v>301</v>
      </c>
      <c r="O600">
        <v>1</v>
      </c>
      <c r="P600">
        <v>2</v>
      </c>
      <c r="Q600" t="s">
        <v>1437</v>
      </c>
      <c r="R600" t="s">
        <v>1445</v>
      </c>
      <c r="S600">
        <v>5</v>
      </c>
      <c r="T600" t="s">
        <v>1456</v>
      </c>
      <c r="U600" t="s">
        <v>1502</v>
      </c>
    </row>
    <row r="601" spans="1:21" x14ac:dyDescent="0.3">
      <c r="A601">
        <v>10590</v>
      </c>
      <c r="B601" s="1" t="s">
        <v>446</v>
      </c>
      <c r="C601">
        <v>4</v>
      </c>
      <c r="D601" s="2">
        <v>45114</v>
      </c>
      <c r="E601" s="2">
        <v>45142</v>
      </c>
      <c r="F601" s="2">
        <v>45121</v>
      </c>
      <c r="G601">
        <v>3</v>
      </c>
      <c r="H601">
        <v>44.77</v>
      </c>
      <c r="I601" s="1" t="s">
        <v>447</v>
      </c>
      <c r="J601" s="1" t="s">
        <v>449</v>
      </c>
      <c r="K601" s="1" t="s">
        <v>450</v>
      </c>
      <c r="L601" s="1" t="s">
        <v>451</v>
      </c>
      <c r="M601" s="1" t="s">
        <v>452</v>
      </c>
      <c r="N601" s="1" t="s">
        <v>117</v>
      </c>
      <c r="O601">
        <v>1</v>
      </c>
      <c r="P601">
        <v>7</v>
      </c>
      <c r="Q601" t="s">
        <v>1437</v>
      </c>
      <c r="R601" t="s">
        <v>1442</v>
      </c>
      <c r="S601">
        <v>7</v>
      </c>
      <c r="T601" t="s">
        <v>1446</v>
      </c>
      <c r="U601" t="s">
        <v>1502</v>
      </c>
    </row>
    <row r="602" spans="1:21" x14ac:dyDescent="0.3">
      <c r="A602">
        <v>10565</v>
      </c>
      <c r="B602" s="1" t="s">
        <v>446</v>
      </c>
      <c r="C602">
        <v>8</v>
      </c>
      <c r="D602" s="2">
        <v>45088</v>
      </c>
      <c r="E602" s="2">
        <v>45116</v>
      </c>
      <c r="F602" s="2">
        <v>45095</v>
      </c>
      <c r="G602">
        <v>2</v>
      </c>
      <c r="H602">
        <v>7.15</v>
      </c>
      <c r="I602" s="1" t="s">
        <v>447</v>
      </c>
      <c r="J602" s="1" t="s">
        <v>449</v>
      </c>
      <c r="K602" s="1" t="s">
        <v>450</v>
      </c>
      <c r="L602" s="1" t="s">
        <v>451</v>
      </c>
      <c r="M602" s="1" t="s">
        <v>452</v>
      </c>
      <c r="N602" s="1" t="s">
        <v>117</v>
      </c>
      <c r="O602">
        <v>1</v>
      </c>
      <c r="P602">
        <v>7</v>
      </c>
      <c r="Q602" t="s">
        <v>1437</v>
      </c>
      <c r="R602" t="s">
        <v>1445</v>
      </c>
      <c r="S602">
        <v>6</v>
      </c>
      <c r="T602" t="s">
        <v>1457</v>
      </c>
      <c r="U602" t="s">
        <v>1504</v>
      </c>
    </row>
    <row r="603" spans="1:21" x14ac:dyDescent="0.3">
      <c r="A603">
        <v>10567</v>
      </c>
      <c r="B603" s="1" t="s">
        <v>330</v>
      </c>
      <c r="C603">
        <v>1</v>
      </c>
      <c r="D603" s="2">
        <v>45089</v>
      </c>
      <c r="E603" s="2">
        <v>45117</v>
      </c>
      <c r="F603" s="2">
        <v>45094</v>
      </c>
      <c r="G603">
        <v>1</v>
      </c>
      <c r="H603">
        <v>33.97</v>
      </c>
      <c r="I603" s="1" t="s">
        <v>331</v>
      </c>
      <c r="J603" s="1" t="s">
        <v>333</v>
      </c>
      <c r="K603" s="1" t="s">
        <v>334</v>
      </c>
      <c r="L603" s="1" t="s">
        <v>335</v>
      </c>
      <c r="M603" s="1"/>
      <c r="N603" s="1" t="s">
        <v>336</v>
      </c>
      <c r="O603">
        <v>1</v>
      </c>
      <c r="P603">
        <v>5</v>
      </c>
      <c r="Q603" t="s">
        <v>1437</v>
      </c>
      <c r="R603" t="s">
        <v>1445</v>
      </c>
      <c r="S603">
        <v>6</v>
      </c>
      <c r="T603" t="s">
        <v>1457</v>
      </c>
      <c r="U603" t="s">
        <v>1503</v>
      </c>
    </row>
    <row r="604" spans="1:21" x14ac:dyDescent="0.3">
      <c r="A604">
        <v>10570</v>
      </c>
      <c r="B604" s="1" t="s">
        <v>446</v>
      </c>
      <c r="C604">
        <v>3</v>
      </c>
      <c r="D604" s="2">
        <v>45094</v>
      </c>
      <c r="E604" s="2">
        <v>45122</v>
      </c>
      <c r="F604" s="2">
        <v>45096</v>
      </c>
      <c r="G604">
        <v>3</v>
      </c>
      <c r="H604">
        <v>188.99</v>
      </c>
      <c r="I604" s="1" t="s">
        <v>447</v>
      </c>
      <c r="J604" s="1" t="s">
        <v>449</v>
      </c>
      <c r="K604" s="1" t="s">
        <v>450</v>
      </c>
      <c r="L604" s="1" t="s">
        <v>451</v>
      </c>
      <c r="M604" s="1" t="s">
        <v>452</v>
      </c>
      <c r="N604" s="1" t="s">
        <v>117</v>
      </c>
      <c r="O604">
        <v>1</v>
      </c>
      <c r="P604">
        <v>2</v>
      </c>
      <c r="Q604" t="s">
        <v>1437</v>
      </c>
      <c r="R604" t="s">
        <v>1445</v>
      </c>
      <c r="S604">
        <v>6</v>
      </c>
      <c r="T604" t="s">
        <v>1457</v>
      </c>
      <c r="U604" t="s">
        <v>1503</v>
      </c>
    </row>
    <row r="605" spans="1:21" x14ac:dyDescent="0.3">
      <c r="A605">
        <v>10298</v>
      </c>
      <c r="B605" s="1" t="s">
        <v>330</v>
      </c>
      <c r="C605">
        <v>6</v>
      </c>
      <c r="D605" s="2">
        <v>44809</v>
      </c>
      <c r="E605" s="2">
        <v>44837</v>
      </c>
      <c r="F605" s="2">
        <v>44815</v>
      </c>
      <c r="G605">
        <v>2</v>
      </c>
      <c r="H605">
        <v>168.22</v>
      </c>
      <c r="I605" s="1" t="s">
        <v>331</v>
      </c>
      <c r="J605" s="1" t="s">
        <v>333</v>
      </c>
      <c r="K605" s="1" t="s">
        <v>334</v>
      </c>
      <c r="L605" s="1" t="s">
        <v>335</v>
      </c>
      <c r="M605" s="1"/>
      <c r="N605" s="1" t="s">
        <v>336</v>
      </c>
      <c r="O605">
        <v>1</v>
      </c>
      <c r="P605">
        <v>6</v>
      </c>
      <c r="Q605" t="s">
        <v>1436</v>
      </c>
      <c r="R605" t="s">
        <v>1442</v>
      </c>
      <c r="S605">
        <v>9</v>
      </c>
      <c r="T605" t="s">
        <v>1448</v>
      </c>
      <c r="U605" t="s">
        <v>1503</v>
      </c>
    </row>
    <row r="606" spans="1:21" x14ac:dyDescent="0.3">
      <c r="A606">
        <v>10296</v>
      </c>
      <c r="B606" s="1" t="s">
        <v>403</v>
      </c>
      <c r="C606">
        <v>6</v>
      </c>
      <c r="D606" s="2">
        <v>44807</v>
      </c>
      <c r="E606" s="2">
        <v>44835</v>
      </c>
      <c r="F606" s="2">
        <v>44815</v>
      </c>
      <c r="G606">
        <v>1</v>
      </c>
      <c r="H606">
        <v>0.12</v>
      </c>
      <c r="I606" s="1" t="s">
        <v>404</v>
      </c>
      <c r="J606" s="1" t="s">
        <v>406</v>
      </c>
      <c r="K606" s="1" t="s">
        <v>407</v>
      </c>
      <c r="L606" s="1" t="s">
        <v>408</v>
      </c>
      <c r="M606" s="1" t="s">
        <v>409</v>
      </c>
      <c r="N606" s="1" t="s">
        <v>301</v>
      </c>
      <c r="O606">
        <v>1</v>
      </c>
      <c r="P606">
        <v>8</v>
      </c>
      <c r="Q606" t="s">
        <v>1436</v>
      </c>
      <c r="R606" t="s">
        <v>1442</v>
      </c>
      <c r="S606">
        <v>9</v>
      </c>
      <c r="T606" t="s">
        <v>1448</v>
      </c>
      <c r="U606" t="s">
        <v>1502</v>
      </c>
    </row>
    <row r="607" spans="1:21" x14ac:dyDescent="0.3">
      <c r="A607">
        <v>10321</v>
      </c>
      <c r="B607" s="1" t="s">
        <v>339</v>
      </c>
      <c r="C607">
        <v>3</v>
      </c>
      <c r="D607" s="2">
        <v>44837</v>
      </c>
      <c r="E607" s="2">
        <v>44865</v>
      </c>
      <c r="F607" s="2">
        <v>44845</v>
      </c>
      <c r="G607">
        <v>2</v>
      </c>
      <c r="H607">
        <v>3.43</v>
      </c>
      <c r="I607" s="1" t="s">
        <v>340</v>
      </c>
      <c r="J607" s="1" t="s">
        <v>342</v>
      </c>
      <c r="K607" s="1" t="s">
        <v>343</v>
      </c>
      <c r="L607" s="1" t="s">
        <v>344</v>
      </c>
      <c r="M607" s="1" t="s">
        <v>345</v>
      </c>
      <c r="N607" s="1" t="s">
        <v>62</v>
      </c>
      <c r="O607">
        <v>1</v>
      </c>
      <c r="P607">
        <v>8</v>
      </c>
      <c r="Q607" t="s">
        <v>1436</v>
      </c>
      <c r="R607" t="s">
        <v>1443</v>
      </c>
      <c r="S607">
        <v>10</v>
      </c>
      <c r="T607" t="s">
        <v>1449</v>
      </c>
      <c r="U607" t="s">
        <v>1505</v>
      </c>
    </row>
    <row r="608" spans="1:21" x14ac:dyDescent="0.3">
      <c r="A608">
        <v>10318</v>
      </c>
      <c r="B608" s="1" t="s">
        <v>339</v>
      </c>
      <c r="C608">
        <v>8</v>
      </c>
      <c r="D608" s="2">
        <v>44835</v>
      </c>
      <c r="E608" s="2">
        <v>44863</v>
      </c>
      <c r="F608" s="2">
        <v>44838</v>
      </c>
      <c r="G608">
        <v>2</v>
      </c>
      <c r="H608">
        <v>4.7300000000000004</v>
      </c>
      <c r="I608" s="1" t="s">
        <v>340</v>
      </c>
      <c r="J608" s="1" t="s">
        <v>342</v>
      </c>
      <c r="K608" s="1" t="s">
        <v>343</v>
      </c>
      <c r="L608" s="1" t="s">
        <v>344</v>
      </c>
      <c r="M608" s="1" t="s">
        <v>345</v>
      </c>
      <c r="N608" s="1" t="s">
        <v>62</v>
      </c>
      <c r="O608">
        <v>1</v>
      </c>
      <c r="P608">
        <v>3</v>
      </c>
      <c r="Q608" t="s">
        <v>1436</v>
      </c>
      <c r="R608" t="s">
        <v>1443</v>
      </c>
      <c r="S608">
        <v>10</v>
      </c>
      <c r="T608" t="s">
        <v>1449</v>
      </c>
      <c r="U608" t="s">
        <v>1505</v>
      </c>
    </row>
    <row r="609" spans="1:21" x14ac:dyDescent="0.3">
      <c r="A609">
        <v>10315</v>
      </c>
      <c r="B609" s="1" t="s">
        <v>339</v>
      </c>
      <c r="C609">
        <v>4</v>
      </c>
      <c r="D609" s="2">
        <v>44830</v>
      </c>
      <c r="E609" s="2">
        <v>44858</v>
      </c>
      <c r="F609" s="2">
        <v>44837</v>
      </c>
      <c r="G609">
        <v>2</v>
      </c>
      <c r="H609">
        <v>41.76</v>
      </c>
      <c r="I609" s="1" t="s">
        <v>340</v>
      </c>
      <c r="J609" s="1" t="s">
        <v>342</v>
      </c>
      <c r="K609" s="1" t="s">
        <v>343</v>
      </c>
      <c r="L609" s="1" t="s">
        <v>344</v>
      </c>
      <c r="M609" s="1" t="s">
        <v>345</v>
      </c>
      <c r="N609" s="1" t="s">
        <v>62</v>
      </c>
      <c r="O609">
        <v>1</v>
      </c>
      <c r="P609">
        <v>7</v>
      </c>
      <c r="Q609" t="s">
        <v>1436</v>
      </c>
      <c r="R609" t="s">
        <v>1442</v>
      </c>
      <c r="S609">
        <v>9</v>
      </c>
      <c r="T609" t="s">
        <v>1448</v>
      </c>
      <c r="U609" t="s">
        <v>1504</v>
      </c>
    </row>
    <row r="610" spans="1:21" x14ac:dyDescent="0.3">
      <c r="A610">
        <v>10309</v>
      </c>
      <c r="B610" s="1" t="s">
        <v>330</v>
      </c>
      <c r="C610">
        <v>3</v>
      </c>
      <c r="D610" s="2">
        <v>44823</v>
      </c>
      <c r="E610" s="2">
        <v>44851</v>
      </c>
      <c r="F610" s="2">
        <v>44857</v>
      </c>
      <c r="G610">
        <v>1</v>
      </c>
      <c r="H610">
        <v>47.3</v>
      </c>
      <c r="I610" s="1" t="s">
        <v>331</v>
      </c>
      <c r="J610" s="1" t="s">
        <v>333</v>
      </c>
      <c r="K610" s="1" t="s">
        <v>334</v>
      </c>
      <c r="L610" s="1" t="s">
        <v>335</v>
      </c>
      <c r="M610" s="1"/>
      <c r="N610" s="1" t="s">
        <v>336</v>
      </c>
      <c r="O610">
        <v>0</v>
      </c>
      <c r="P610">
        <v>34</v>
      </c>
      <c r="Q610" t="s">
        <v>1436</v>
      </c>
      <c r="R610" t="s">
        <v>1442</v>
      </c>
      <c r="S610">
        <v>9</v>
      </c>
      <c r="T610" t="s">
        <v>1448</v>
      </c>
      <c r="U610" t="s">
        <v>1502</v>
      </c>
    </row>
    <row r="611" spans="1:21" x14ac:dyDescent="0.3">
      <c r="A611">
        <v>10257</v>
      </c>
      <c r="B611" s="1" t="s">
        <v>313</v>
      </c>
      <c r="C611">
        <v>4</v>
      </c>
      <c r="D611" s="2">
        <v>44758</v>
      </c>
      <c r="E611" s="2">
        <v>44786</v>
      </c>
      <c r="F611" s="2">
        <v>44764</v>
      </c>
      <c r="G611">
        <v>3</v>
      </c>
      <c r="H611">
        <v>81.91</v>
      </c>
      <c r="I611" s="1" t="s">
        <v>314</v>
      </c>
      <c r="J611" s="1" t="s">
        <v>316</v>
      </c>
      <c r="K611" s="1" t="s">
        <v>317</v>
      </c>
      <c r="L611" s="1" t="s">
        <v>318</v>
      </c>
      <c r="M611" s="1" t="s">
        <v>319</v>
      </c>
      <c r="N611" s="1" t="s">
        <v>301</v>
      </c>
      <c r="O611">
        <v>1</v>
      </c>
      <c r="P611">
        <v>6</v>
      </c>
      <c r="Q611" t="s">
        <v>1436</v>
      </c>
      <c r="R611" t="s">
        <v>1442</v>
      </c>
      <c r="S611">
        <v>7</v>
      </c>
      <c r="T611" t="s">
        <v>1446</v>
      </c>
      <c r="U611" t="s">
        <v>1502</v>
      </c>
    </row>
    <row r="612" spans="1:21" x14ac:dyDescent="0.3">
      <c r="A612">
        <v>10283</v>
      </c>
      <c r="B612" s="1" t="s">
        <v>403</v>
      </c>
      <c r="C612">
        <v>3</v>
      </c>
      <c r="D612" s="2">
        <v>44789</v>
      </c>
      <c r="E612" s="2">
        <v>44817</v>
      </c>
      <c r="F612" s="2">
        <v>44796</v>
      </c>
      <c r="G612">
        <v>3</v>
      </c>
      <c r="H612">
        <v>84.81</v>
      </c>
      <c r="I612" s="1" t="s">
        <v>404</v>
      </c>
      <c r="J612" s="1" t="s">
        <v>406</v>
      </c>
      <c r="K612" s="1" t="s">
        <v>407</v>
      </c>
      <c r="L612" s="1" t="s">
        <v>408</v>
      </c>
      <c r="M612" s="1" t="s">
        <v>409</v>
      </c>
      <c r="N612" s="1" t="s">
        <v>301</v>
      </c>
      <c r="O612">
        <v>1</v>
      </c>
      <c r="P612">
        <v>7</v>
      </c>
      <c r="Q612" t="s">
        <v>1436</v>
      </c>
      <c r="R612" t="s">
        <v>1442</v>
      </c>
      <c r="S612">
        <v>8</v>
      </c>
      <c r="T612" t="s">
        <v>1447</v>
      </c>
      <c r="U612" t="s">
        <v>1502</v>
      </c>
    </row>
    <row r="613" spans="1:21" x14ac:dyDescent="0.3">
      <c r="A613">
        <v>10268</v>
      </c>
      <c r="B613" s="1" t="s">
        <v>294</v>
      </c>
      <c r="C613">
        <v>8</v>
      </c>
      <c r="D613" s="2">
        <v>44772</v>
      </c>
      <c r="E613" s="2">
        <v>44800</v>
      </c>
      <c r="F613" s="2">
        <v>44775</v>
      </c>
      <c r="G613">
        <v>3</v>
      </c>
      <c r="H613">
        <v>66.290000000000006</v>
      </c>
      <c r="I613" s="1" t="s">
        <v>295</v>
      </c>
      <c r="J613" s="1" t="s">
        <v>297</v>
      </c>
      <c r="K613" s="1" t="s">
        <v>298</v>
      </c>
      <c r="L613" s="1" t="s">
        <v>299</v>
      </c>
      <c r="M613" s="1" t="s">
        <v>300</v>
      </c>
      <c r="N613" s="1" t="s">
        <v>301</v>
      </c>
      <c r="O613">
        <v>1</v>
      </c>
      <c r="P613">
        <v>3</v>
      </c>
      <c r="Q613" t="s">
        <v>1436</v>
      </c>
      <c r="R613" t="s">
        <v>1442</v>
      </c>
      <c r="S613">
        <v>7</v>
      </c>
      <c r="T613" t="s">
        <v>1446</v>
      </c>
      <c r="U613" t="s">
        <v>1502</v>
      </c>
    </row>
    <row r="614" spans="1:21" x14ac:dyDescent="0.3">
      <c r="A614">
        <v>10376</v>
      </c>
      <c r="B614" s="1" t="s">
        <v>446</v>
      </c>
      <c r="C614">
        <v>1</v>
      </c>
      <c r="D614" s="2">
        <v>44904</v>
      </c>
      <c r="E614" s="2">
        <v>44932</v>
      </c>
      <c r="F614" s="2">
        <v>44908</v>
      </c>
      <c r="G614">
        <v>2</v>
      </c>
      <c r="H614">
        <v>20.39</v>
      </c>
      <c r="I614" s="1" t="s">
        <v>447</v>
      </c>
      <c r="J614" s="1" t="s">
        <v>449</v>
      </c>
      <c r="K614" s="1" t="s">
        <v>450</v>
      </c>
      <c r="L614" s="1" t="s">
        <v>451</v>
      </c>
      <c r="M614" s="1" t="s">
        <v>452</v>
      </c>
      <c r="N614" s="1" t="s">
        <v>117</v>
      </c>
      <c r="O614">
        <v>1</v>
      </c>
      <c r="P614">
        <v>4</v>
      </c>
      <c r="Q614" t="s">
        <v>1436</v>
      </c>
      <c r="R614" t="s">
        <v>1443</v>
      </c>
      <c r="S614">
        <v>12</v>
      </c>
      <c r="T614" t="s">
        <v>1451</v>
      </c>
      <c r="U614" t="s">
        <v>1501</v>
      </c>
    </row>
    <row r="615" spans="1:21" x14ac:dyDescent="0.3">
      <c r="A615">
        <v>10373</v>
      </c>
      <c r="B615" s="1" t="s">
        <v>330</v>
      </c>
      <c r="C615">
        <v>4</v>
      </c>
      <c r="D615" s="2">
        <v>44900</v>
      </c>
      <c r="E615" s="2">
        <v>44928</v>
      </c>
      <c r="F615" s="2">
        <v>44906</v>
      </c>
      <c r="G615">
        <v>3</v>
      </c>
      <c r="H615">
        <v>124.12</v>
      </c>
      <c r="I615" s="1" t="s">
        <v>331</v>
      </c>
      <c r="J615" s="1" t="s">
        <v>333</v>
      </c>
      <c r="K615" s="1" t="s">
        <v>334</v>
      </c>
      <c r="L615" s="1" t="s">
        <v>335</v>
      </c>
      <c r="M615" s="1"/>
      <c r="N615" s="1" t="s">
        <v>336</v>
      </c>
      <c r="O615">
        <v>1</v>
      </c>
      <c r="P615">
        <v>6</v>
      </c>
      <c r="Q615" t="s">
        <v>1436</v>
      </c>
      <c r="R615" t="s">
        <v>1443</v>
      </c>
      <c r="S615">
        <v>12</v>
      </c>
      <c r="T615" t="s">
        <v>1451</v>
      </c>
      <c r="U615" t="s">
        <v>1502</v>
      </c>
    </row>
    <row r="616" spans="1:21" x14ac:dyDescent="0.3">
      <c r="A616">
        <v>10380</v>
      </c>
      <c r="B616" s="1" t="s">
        <v>330</v>
      </c>
      <c r="C616">
        <v>8</v>
      </c>
      <c r="D616" s="2">
        <v>44907</v>
      </c>
      <c r="E616" s="2">
        <v>44935</v>
      </c>
      <c r="F616" s="2">
        <v>44942</v>
      </c>
      <c r="G616">
        <v>3</v>
      </c>
      <c r="H616">
        <v>35.03</v>
      </c>
      <c r="I616" s="1" t="s">
        <v>331</v>
      </c>
      <c r="J616" s="1" t="s">
        <v>333</v>
      </c>
      <c r="K616" s="1" t="s">
        <v>334</v>
      </c>
      <c r="L616" s="1" t="s">
        <v>335</v>
      </c>
      <c r="M616" s="1"/>
      <c r="N616" s="1" t="s">
        <v>336</v>
      </c>
      <c r="O616">
        <v>0</v>
      </c>
      <c r="P616">
        <v>35</v>
      </c>
      <c r="Q616" t="s">
        <v>1436</v>
      </c>
      <c r="R616" t="s">
        <v>1443</v>
      </c>
      <c r="S616">
        <v>12</v>
      </c>
      <c r="T616" t="s">
        <v>1451</v>
      </c>
      <c r="U616" t="s">
        <v>1502</v>
      </c>
    </row>
    <row r="617" spans="1:21" x14ac:dyDescent="0.3">
      <c r="A617">
        <v>10381</v>
      </c>
      <c r="B617" s="1" t="s">
        <v>403</v>
      </c>
      <c r="C617">
        <v>3</v>
      </c>
      <c r="D617" s="2">
        <v>44907</v>
      </c>
      <c r="E617" s="2">
        <v>44935</v>
      </c>
      <c r="F617" s="2">
        <v>44908</v>
      </c>
      <c r="G617">
        <v>3</v>
      </c>
      <c r="H617">
        <v>7.99</v>
      </c>
      <c r="I617" s="1" t="s">
        <v>404</v>
      </c>
      <c r="J617" s="1" t="s">
        <v>406</v>
      </c>
      <c r="K617" s="1" t="s">
        <v>407</v>
      </c>
      <c r="L617" s="1" t="s">
        <v>408</v>
      </c>
      <c r="M617" s="1" t="s">
        <v>409</v>
      </c>
      <c r="N617" s="1" t="s">
        <v>301</v>
      </c>
      <c r="O617">
        <v>1</v>
      </c>
      <c r="P617">
        <v>1</v>
      </c>
      <c r="Q617" t="s">
        <v>1436</v>
      </c>
      <c r="R617" t="s">
        <v>1443</v>
      </c>
      <c r="S617">
        <v>12</v>
      </c>
      <c r="T617" t="s">
        <v>1451</v>
      </c>
      <c r="U617" t="s">
        <v>1505</v>
      </c>
    </row>
    <row r="618" spans="1:21" x14ac:dyDescent="0.3">
      <c r="A618">
        <v>10383</v>
      </c>
      <c r="B618" s="1" t="s">
        <v>56</v>
      </c>
      <c r="C618">
        <v>8</v>
      </c>
      <c r="D618" s="2">
        <v>44911</v>
      </c>
      <c r="E618" s="2">
        <v>44939</v>
      </c>
      <c r="F618" s="2">
        <v>44913</v>
      </c>
      <c r="G618">
        <v>3</v>
      </c>
      <c r="H618">
        <v>34.24</v>
      </c>
      <c r="I618" s="1" t="s">
        <v>57</v>
      </c>
      <c r="J618" s="1" t="s">
        <v>870</v>
      </c>
      <c r="K618" s="1" t="s">
        <v>871</v>
      </c>
      <c r="L618" s="1" t="s">
        <v>872</v>
      </c>
      <c r="M618" s="1" t="s">
        <v>873</v>
      </c>
      <c r="N618" s="1" t="s">
        <v>62</v>
      </c>
      <c r="O618">
        <v>1</v>
      </c>
      <c r="P618">
        <v>2</v>
      </c>
      <c r="Q618" t="s">
        <v>1436</v>
      </c>
      <c r="R618" t="s">
        <v>1443</v>
      </c>
      <c r="S618">
        <v>12</v>
      </c>
      <c r="T618" t="s">
        <v>1451</v>
      </c>
      <c r="U618" t="s">
        <v>1504</v>
      </c>
    </row>
    <row r="619" spans="1:21" x14ac:dyDescent="0.3">
      <c r="A619">
        <v>10395</v>
      </c>
      <c r="B619" s="1" t="s">
        <v>313</v>
      </c>
      <c r="C619">
        <v>6</v>
      </c>
      <c r="D619" s="2">
        <v>44921</v>
      </c>
      <c r="E619" s="2">
        <v>44949</v>
      </c>
      <c r="F619" s="2">
        <v>44929</v>
      </c>
      <c r="G619">
        <v>1</v>
      </c>
      <c r="H619">
        <v>184.41</v>
      </c>
      <c r="I619" s="1" t="s">
        <v>314</v>
      </c>
      <c r="J619" s="1" t="s">
        <v>316</v>
      </c>
      <c r="K619" s="1" t="s">
        <v>317</v>
      </c>
      <c r="L619" s="1" t="s">
        <v>318</v>
      </c>
      <c r="M619" s="1" t="s">
        <v>319</v>
      </c>
      <c r="N619" s="1" t="s">
        <v>301</v>
      </c>
      <c r="O619">
        <v>1</v>
      </c>
      <c r="P619">
        <v>8</v>
      </c>
      <c r="Q619" t="s">
        <v>1436</v>
      </c>
      <c r="R619" t="s">
        <v>1443</v>
      </c>
      <c r="S619">
        <v>12</v>
      </c>
      <c r="T619" t="s">
        <v>1451</v>
      </c>
      <c r="U619" t="s">
        <v>1503</v>
      </c>
    </row>
    <row r="620" spans="1:21" x14ac:dyDescent="0.3">
      <c r="A620">
        <v>10389</v>
      </c>
      <c r="B620" s="1" t="s">
        <v>109</v>
      </c>
      <c r="C620">
        <v>4</v>
      </c>
      <c r="D620" s="2">
        <v>44915</v>
      </c>
      <c r="E620" s="2">
        <v>44943</v>
      </c>
      <c r="F620" s="2">
        <v>44919</v>
      </c>
      <c r="G620">
        <v>2</v>
      </c>
      <c r="H620">
        <v>47.42</v>
      </c>
      <c r="I620" s="1" t="s">
        <v>110</v>
      </c>
      <c r="J620" s="1" t="s">
        <v>113</v>
      </c>
      <c r="K620" s="1" t="s">
        <v>114</v>
      </c>
      <c r="L620" s="1" t="s">
        <v>115</v>
      </c>
      <c r="M620" s="1" t="s">
        <v>116</v>
      </c>
      <c r="N620" s="1" t="s">
        <v>117</v>
      </c>
      <c r="O620">
        <v>1</v>
      </c>
      <c r="P620">
        <v>4</v>
      </c>
      <c r="Q620" t="s">
        <v>1436</v>
      </c>
      <c r="R620" t="s">
        <v>1443</v>
      </c>
      <c r="S620">
        <v>12</v>
      </c>
      <c r="T620" t="s">
        <v>1451</v>
      </c>
      <c r="U620" t="s">
        <v>1502</v>
      </c>
    </row>
    <row r="621" spans="1:21" x14ac:dyDescent="0.3">
      <c r="A621">
        <v>10339</v>
      </c>
      <c r="B621" s="1" t="s">
        <v>446</v>
      </c>
      <c r="C621">
        <v>2</v>
      </c>
      <c r="D621" s="2">
        <v>44862</v>
      </c>
      <c r="E621" s="2">
        <v>44890</v>
      </c>
      <c r="F621" s="2">
        <v>44869</v>
      </c>
      <c r="G621">
        <v>2</v>
      </c>
      <c r="H621">
        <v>15.66</v>
      </c>
      <c r="I621" s="1" t="s">
        <v>447</v>
      </c>
      <c r="J621" s="1" t="s">
        <v>449</v>
      </c>
      <c r="K621" s="1" t="s">
        <v>450</v>
      </c>
      <c r="L621" s="1" t="s">
        <v>451</v>
      </c>
      <c r="M621" s="1" t="s">
        <v>452</v>
      </c>
      <c r="N621" s="1" t="s">
        <v>117</v>
      </c>
      <c r="O621">
        <v>1</v>
      </c>
      <c r="P621">
        <v>7</v>
      </c>
      <c r="Q621" t="s">
        <v>1436</v>
      </c>
      <c r="R621" t="s">
        <v>1443</v>
      </c>
      <c r="S621">
        <v>10</v>
      </c>
      <c r="T621" t="s">
        <v>1449</v>
      </c>
      <c r="U621" t="s">
        <v>1503</v>
      </c>
    </row>
    <row r="622" spans="1:21" x14ac:dyDescent="0.3">
      <c r="A622">
        <v>10335</v>
      </c>
      <c r="B622" s="1" t="s">
        <v>330</v>
      </c>
      <c r="C622">
        <v>7</v>
      </c>
      <c r="D622" s="2">
        <v>44856</v>
      </c>
      <c r="E622" s="2">
        <v>44884</v>
      </c>
      <c r="F622" s="2">
        <v>44858</v>
      </c>
      <c r="G622">
        <v>2</v>
      </c>
      <c r="H622">
        <v>42.11</v>
      </c>
      <c r="I622" s="1" t="s">
        <v>331</v>
      </c>
      <c r="J622" s="1" t="s">
        <v>333</v>
      </c>
      <c r="K622" s="1" t="s">
        <v>334</v>
      </c>
      <c r="L622" s="1" t="s">
        <v>335</v>
      </c>
      <c r="M622" s="1"/>
      <c r="N622" s="1" t="s">
        <v>336</v>
      </c>
      <c r="O622">
        <v>1</v>
      </c>
      <c r="P622">
        <v>2</v>
      </c>
      <c r="Q622" t="s">
        <v>1436</v>
      </c>
      <c r="R622" t="s">
        <v>1443</v>
      </c>
      <c r="S622">
        <v>10</v>
      </c>
      <c r="T622" t="s">
        <v>1449</v>
      </c>
      <c r="U622" t="s">
        <v>1503</v>
      </c>
    </row>
    <row r="623" spans="1:21" x14ac:dyDescent="0.3">
      <c r="A623">
        <v>10332</v>
      </c>
      <c r="B623" s="1" t="s">
        <v>446</v>
      </c>
      <c r="C623">
        <v>3</v>
      </c>
      <c r="D623" s="2">
        <v>44851</v>
      </c>
      <c r="E623" s="2">
        <v>44893</v>
      </c>
      <c r="F623" s="2">
        <v>44855</v>
      </c>
      <c r="G623">
        <v>2</v>
      </c>
      <c r="H623">
        <v>52.84</v>
      </c>
      <c r="I623" s="1" t="s">
        <v>447</v>
      </c>
      <c r="J623" s="1" t="s">
        <v>449</v>
      </c>
      <c r="K623" s="1" t="s">
        <v>450</v>
      </c>
      <c r="L623" s="1" t="s">
        <v>451</v>
      </c>
      <c r="M623" s="1" t="s">
        <v>452</v>
      </c>
      <c r="N623" s="1" t="s">
        <v>117</v>
      </c>
      <c r="O623">
        <v>1</v>
      </c>
      <c r="P623">
        <v>4</v>
      </c>
      <c r="Q623" t="s">
        <v>1436</v>
      </c>
      <c r="R623" t="s">
        <v>1443</v>
      </c>
      <c r="S623">
        <v>10</v>
      </c>
      <c r="T623" t="s">
        <v>1449</v>
      </c>
      <c r="U623" t="s">
        <v>1503</v>
      </c>
    </row>
    <row r="624" spans="1:21" x14ac:dyDescent="0.3">
      <c r="A624">
        <v>10330</v>
      </c>
      <c r="B624" s="1" t="s">
        <v>403</v>
      </c>
      <c r="C624">
        <v>3</v>
      </c>
      <c r="D624" s="2">
        <v>44850</v>
      </c>
      <c r="E624" s="2">
        <v>44878</v>
      </c>
      <c r="F624" s="2">
        <v>44862</v>
      </c>
      <c r="G624">
        <v>1</v>
      </c>
      <c r="H624">
        <v>12.75</v>
      </c>
      <c r="I624" s="1" t="s">
        <v>404</v>
      </c>
      <c r="J624" s="1" t="s">
        <v>406</v>
      </c>
      <c r="K624" s="1" t="s">
        <v>407</v>
      </c>
      <c r="L624" s="1" t="s">
        <v>408</v>
      </c>
      <c r="M624" s="1" t="s">
        <v>409</v>
      </c>
      <c r="N624" s="1" t="s">
        <v>301</v>
      </c>
      <c r="O624">
        <v>1</v>
      </c>
      <c r="P624">
        <v>12</v>
      </c>
      <c r="Q624" t="s">
        <v>1436</v>
      </c>
      <c r="R624" t="s">
        <v>1443</v>
      </c>
      <c r="S624">
        <v>10</v>
      </c>
      <c r="T624" t="s">
        <v>1449</v>
      </c>
      <c r="U624" t="s">
        <v>1502</v>
      </c>
    </row>
    <row r="625" spans="1:21" x14ac:dyDescent="0.3">
      <c r="A625">
        <v>10357</v>
      </c>
      <c r="B625" s="1" t="s">
        <v>403</v>
      </c>
      <c r="C625">
        <v>1</v>
      </c>
      <c r="D625" s="2">
        <v>44884</v>
      </c>
      <c r="E625" s="2">
        <v>44912</v>
      </c>
      <c r="F625" s="2">
        <v>44897</v>
      </c>
      <c r="G625">
        <v>3</v>
      </c>
      <c r="H625">
        <v>34.880000000000003</v>
      </c>
      <c r="I625" s="1" t="s">
        <v>404</v>
      </c>
      <c r="J625" s="1" t="s">
        <v>406</v>
      </c>
      <c r="K625" s="1" t="s">
        <v>407</v>
      </c>
      <c r="L625" s="1" t="s">
        <v>408</v>
      </c>
      <c r="M625" s="1" t="s">
        <v>409</v>
      </c>
      <c r="N625" s="1" t="s">
        <v>301</v>
      </c>
      <c r="O625">
        <v>1</v>
      </c>
      <c r="P625">
        <v>13</v>
      </c>
      <c r="Q625" t="s">
        <v>1436</v>
      </c>
      <c r="R625" t="s">
        <v>1443</v>
      </c>
      <c r="S625">
        <v>11</v>
      </c>
      <c r="T625" t="s">
        <v>1450</v>
      </c>
      <c r="U625" t="s">
        <v>1502</v>
      </c>
    </row>
    <row r="626" spans="1:21" x14ac:dyDescent="0.3">
      <c r="A626">
        <v>10355</v>
      </c>
      <c r="B626" s="1" t="s">
        <v>56</v>
      </c>
      <c r="C626">
        <v>6</v>
      </c>
      <c r="D626" s="2">
        <v>44880</v>
      </c>
      <c r="E626" s="2">
        <v>44908</v>
      </c>
      <c r="F626" s="2">
        <v>44885</v>
      </c>
      <c r="G626">
        <v>1</v>
      </c>
      <c r="H626">
        <v>41.95</v>
      </c>
      <c r="I626" s="1" t="s">
        <v>57</v>
      </c>
      <c r="J626" s="1" t="s">
        <v>870</v>
      </c>
      <c r="K626" s="1" t="s">
        <v>871</v>
      </c>
      <c r="L626" s="1" t="s">
        <v>872</v>
      </c>
      <c r="M626" s="1" t="s">
        <v>873</v>
      </c>
      <c r="N626" s="1" t="s">
        <v>62</v>
      </c>
      <c r="O626">
        <v>1</v>
      </c>
      <c r="P626">
        <v>5</v>
      </c>
      <c r="Q626" t="s">
        <v>1436</v>
      </c>
      <c r="R626" t="s">
        <v>1443</v>
      </c>
      <c r="S626">
        <v>11</v>
      </c>
      <c r="T626" t="s">
        <v>1450</v>
      </c>
      <c r="U626" t="s">
        <v>1501</v>
      </c>
    </row>
    <row r="627" spans="1:21" x14ac:dyDescent="0.3">
      <c r="A627">
        <v>11068</v>
      </c>
      <c r="B627" s="1" t="s">
        <v>528</v>
      </c>
      <c r="C627">
        <v>8</v>
      </c>
      <c r="D627" s="2">
        <v>45416</v>
      </c>
      <c r="E627" s="2">
        <v>45444</v>
      </c>
      <c r="F627" s="2"/>
      <c r="G627">
        <v>2</v>
      </c>
      <c r="H627">
        <v>81.75</v>
      </c>
      <c r="I627" s="1" t="s">
        <v>529</v>
      </c>
      <c r="J627" s="1" t="s">
        <v>531</v>
      </c>
      <c r="K627" s="1" t="s">
        <v>156</v>
      </c>
      <c r="L627" s="1" t="s">
        <v>157</v>
      </c>
      <c r="M627" s="1" t="s">
        <v>532</v>
      </c>
      <c r="N627" s="1" t="s">
        <v>159</v>
      </c>
      <c r="Q627" t="s">
        <v>1438</v>
      </c>
      <c r="R627" t="s">
        <v>1445</v>
      </c>
      <c r="S627">
        <v>5</v>
      </c>
      <c r="T627" t="s">
        <v>1456</v>
      </c>
      <c r="U627" t="s">
        <v>1503</v>
      </c>
    </row>
    <row r="628" spans="1:21" x14ac:dyDescent="0.3">
      <c r="A628">
        <v>11059</v>
      </c>
      <c r="B628" s="1" t="s">
        <v>565</v>
      </c>
      <c r="C628">
        <v>2</v>
      </c>
      <c r="D628" s="2">
        <v>45411</v>
      </c>
      <c r="E628" s="2">
        <v>45453</v>
      </c>
      <c r="F628" s="2"/>
      <c r="G628">
        <v>2</v>
      </c>
      <c r="H628">
        <v>85.8</v>
      </c>
      <c r="I628" s="1" t="s">
        <v>566</v>
      </c>
      <c r="J628" s="1" t="s">
        <v>568</v>
      </c>
      <c r="K628" s="1" t="s">
        <v>308</v>
      </c>
      <c r="L628" s="1" t="s">
        <v>309</v>
      </c>
      <c r="M628" s="1" t="s">
        <v>569</v>
      </c>
      <c r="N628" s="1" t="s">
        <v>159</v>
      </c>
      <c r="Q628" t="s">
        <v>1438</v>
      </c>
      <c r="R628" t="s">
        <v>1445</v>
      </c>
      <c r="S628">
        <v>4</v>
      </c>
      <c r="T628" t="s">
        <v>1455</v>
      </c>
      <c r="U628" t="s">
        <v>1502</v>
      </c>
    </row>
    <row r="629" spans="1:21" x14ac:dyDescent="0.3">
      <c r="A629">
        <v>10709</v>
      </c>
      <c r="B629" s="1" t="s">
        <v>278</v>
      </c>
      <c r="C629">
        <v>1</v>
      </c>
      <c r="D629" s="2">
        <v>45216</v>
      </c>
      <c r="E629" s="2">
        <v>45244</v>
      </c>
      <c r="F629" s="2">
        <v>45250</v>
      </c>
      <c r="G629">
        <v>3</v>
      </c>
      <c r="H629">
        <v>210.8</v>
      </c>
      <c r="I629" s="1" t="s">
        <v>279</v>
      </c>
      <c r="J629" s="1" t="s">
        <v>281</v>
      </c>
      <c r="K629" s="1" t="s">
        <v>282</v>
      </c>
      <c r="L629" s="1" t="s">
        <v>157</v>
      </c>
      <c r="M629" s="1" t="s">
        <v>283</v>
      </c>
      <c r="N629" s="1" t="s">
        <v>159</v>
      </c>
      <c r="O629">
        <v>0</v>
      </c>
      <c r="P629">
        <v>34</v>
      </c>
      <c r="Q629" t="s">
        <v>1437</v>
      </c>
      <c r="R629" t="s">
        <v>1443</v>
      </c>
      <c r="S629">
        <v>10</v>
      </c>
      <c r="T629" t="s">
        <v>1449</v>
      </c>
      <c r="U629" t="s">
        <v>1503</v>
      </c>
    </row>
    <row r="630" spans="1:21" x14ac:dyDescent="0.3">
      <c r="A630">
        <v>10777</v>
      </c>
      <c r="B630" s="1" t="s">
        <v>278</v>
      </c>
      <c r="C630">
        <v>7</v>
      </c>
      <c r="D630" s="2">
        <v>45275</v>
      </c>
      <c r="E630" s="2">
        <v>45289</v>
      </c>
      <c r="F630" s="2">
        <v>45312</v>
      </c>
      <c r="G630">
        <v>2</v>
      </c>
      <c r="H630">
        <v>3.01</v>
      </c>
      <c r="I630" s="1" t="s">
        <v>279</v>
      </c>
      <c r="J630" s="1" t="s">
        <v>281</v>
      </c>
      <c r="K630" s="1" t="s">
        <v>282</v>
      </c>
      <c r="L630" s="1" t="s">
        <v>157</v>
      </c>
      <c r="M630" s="1" t="s">
        <v>283</v>
      </c>
      <c r="N630" s="1" t="s">
        <v>159</v>
      </c>
      <c r="O630">
        <v>0</v>
      </c>
      <c r="P630">
        <v>37</v>
      </c>
      <c r="Q630" t="s">
        <v>1437</v>
      </c>
      <c r="R630" t="s">
        <v>1443</v>
      </c>
      <c r="S630">
        <v>12</v>
      </c>
      <c r="T630" t="s">
        <v>1451</v>
      </c>
      <c r="U630" t="s">
        <v>1501</v>
      </c>
    </row>
    <row r="631" spans="1:21" x14ac:dyDescent="0.3">
      <c r="A631">
        <v>10423</v>
      </c>
      <c r="B631" s="1" t="s">
        <v>278</v>
      </c>
      <c r="C631">
        <v>6</v>
      </c>
      <c r="D631" s="2">
        <v>44949</v>
      </c>
      <c r="E631" s="2">
        <v>44963</v>
      </c>
      <c r="F631" s="2">
        <v>44981</v>
      </c>
      <c r="G631">
        <v>3</v>
      </c>
      <c r="H631">
        <v>24.5</v>
      </c>
      <c r="I631" s="1" t="s">
        <v>279</v>
      </c>
      <c r="J631" s="1" t="s">
        <v>281</v>
      </c>
      <c r="K631" s="1" t="s">
        <v>282</v>
      </c>
      <c r="L631" s="1" t="s">
        <v>157</v>
      </c>
      <c r="M631" s="1" t="s">
        <v>283</v>
      </c>
      <c r="N631" s="1" t="s">
        <v>159</v>
      </c>
      <c r="O631">
        <v>0</v>
      </c>
      <c r="P631">
        <v>32</v>
      </c>
      <c r="Q631" t="s">
        <v>1437</v>
      </c>
      <c r="R631" t="s">
        <v>1444</v>
      </c>
      <c r="S631">
        <v>1</v>
      </c>
      <c r="T631" t="s">
        <v>1452</v>
      </c>
      <c r="U631" t="s">
        <v>1502</v>
      </c>
    </row>
    <row r="632" spans="1:21" x14ac:dyDescent="0.3">
      <c r="A632">
        <v>10905</v>
      </c>
      <c r="B632" s="1" t="s">
        <v>725</v>
      </c>
      <c r="C632">
        <v>9</v>
      </c>
      <c r="D632" s="2">
        <v>45346</v>
      </c>
      <c r="E632" s="2">
        <v>45375</v>
      </c>
      <c r="F632" s="2">
        <v>45357</v>
      </c>
      <c r="G632">
        <v>2</v>
      </c>
      <c r="H632">
        <v>13.72</v>
      </c>
      <c r="I632" s="1" t="s">
        <v>726</v>
      </c>
      <c r="J632" s="1" t="s">
        <v>728</v>
      </c>
      <c r="K632" s="1" t="s">
        <v>729</v>
      </c>
      <c r="L632" s="1" t="s">
        <v>157</v>
      </c>
      <c r="M632" s="1" t="s">
        <v>730</v>
      </c>
      <c r="N632" s="1" t="s">
        <v>159</v>
      </c>
      <c r="O632">
        <v>1</v>
      </c>
      <c r="P632">
        <v>11</v>
      </c>
      <c r="Q632" t="s">
        <v>1438</v>
      </c>
      <c r="R632" t="s">
        <v>1444</v>
      </c>
      <c r="S632">
        <v>2</v>
      </c>
      <c r="T632" t="s">
        <v>1453</v>
      </c>
      <c r="U632" t="s">
        <v>1501</v>
      </c>
    </row>
    <row r="633" spans="1:21" x14ac:dyDescent="0.3">
      <c r="A633">
        <v>10903</v>
      </c>
      <c r="B633" s="1" t="s">
        <v>304</v>
      </c>
      <c r="C633">
        <v>3</v>
      </c>
      <c r="D633" s="2">
        <v>45346</v>
      </c>
      <c r="E633" s="2">
        <v>45375</v>
      </c>
      <c r="F633" s="2">
        <v>45355</v>
      </c>
      <c r="G633">
        <v>3</v>
      </c>
      <c r="H633">
        <v>36.71</v>
      </c>
      <c r="I633" s="1" t="s">
        <v>305</v>
      </c>
      <c r="J633" s="1" t="s">
        <v>307</v>
      </c>
      <c r="K633" s="1" t="s">
        <v>308</v>
      </c>
      <c r="L633" s="1" t="s">
        <v>309</v>
      </c>
      <c r="M633" s="1" t="s">
        <v>310</v>
      </c>
      <c r="N633" s="1" t="s">
        <v>159</v>
      </c>
      <c r="O633">
        <v>1</v>
      </c>
      <c r="P633">
        <v>9</v>
      </c>
      <c r="Q633" t="s">
        <v>1438</v>
      </c>
      <c r="R633" t="s">
        <v>1444</v>
      </c>
      <c r="S633">
        <v>2</v>
      </c>
      <c r="T633" t="s">
        <v>1453</v>
      </c>
      <c r="U633" t="s">
        <v>1504</v>
      </c>
    </row>
    <row r="634" spans="1:21" x14ac:dyDescent="0.3">
      <c r="A634">
        <v>10900</v>
      </c>
      <c r="B634" s="1" t="s">
        <v>725</v>
      </c>
      <c r="C634">
        <v>1</v>
      </c>
      <c r="D634" s="2">
        <v>45342</v>
      </c>
      <c r="E634" s="2">
        <v>45371</v>
      </c>
      <c r="F634" s="2">
        <v>45355</v>
      </c>
      <c r="G634">
        <v>2</v>
      </c>
      <c r="H634">
        <v>1.66</v>
      </c>
      <c r="I634" s="1" t="s">
        <v>726</v>
      </c>
      <c r="J634" s="1" t="s">
        <v>728</v>
      </c>
      <c r="K634" s="1" t="s">
        <v>729</v>
      </c>
      <c r="L634" s="1" t="s">
        <v>157</v>
      </c>
      <c r="M634" s="1" t="s">
        <v>730</v>
      </c>
      <c r="N634" s="1" t="s">
        <v>159</v>
      </c>
      <c r="O634">
        <v>1</v>
      </c>
      <c r="P634">
        <v>13</v>
      </c>
      <c r="Q634" t="s">
        <v>1438</v>
      </c>
      <c r="R634" t="s">
        <v>1444</v>
      </c>
      <c r="S634">
        <v>2</v>
      </c>
      <c r="T634" t="s">
        <v>1453</v>
      </c>
      <c r="U634" t="s">
        <v>1505</v>
      </c>
    </row>
    <row r="635" spans="1:21" x14ac:dyDescent="0.3">
      <c r="A635">
        <v>10886</v>
      </c>
      <c r="B635" s="1" t="s">
        <v>304</v>
      </c>
      <c r="C635">
        <v>1</v>
      </c>
      <c r="D635" s="2">
        <v>45335</v>
      </c>
      <c r="E635" s="2">
        <v>45364</v>
      </c>
      <c r="F635" s="2">
        <v>45353</v>
      </c>
      <c r="G635">
        <v>1</v>
      </c>
      <c r="H635">
        <v>4.99</v>
      </c>
      <c r="I635" s="1" t="s">
        <v>305</v>
      </c>
      <c r="J635" s="1" t="s">
        <v>307</v>
      </c>
      <c r="K635" s="1" t="s">
        <v>308</v>
      </c>
      <c r="L635" s="1" t="s">
        <v>309</v>
      </c>
      <c r="M635" s="1" t="s">
        <v>310</v>
      </c>
      <c r="N635" s="1" t="s">
        <v>159</v>
      </c>
      <c r="O635">
        <v>1</v>
      </c>
      <c r="P635">
        <v>18</v>
      </c>
      <c r="Q635" t="s">
        <v>1438</v>
      </c>
      <c r="R635" t="s">
        <v>1444</v>
      </c>
      <c r="S635">
        <v>2</v>
      </c>
      <c r="T635" t="s">
        <v>1453</v>
      </c>
      <c r="U635" t="s">
        <v>1503</v>
      </c>
    </row>
    <row r="636" spans="1:21" x14ac:dyDescent="0.3">
      <c r="A636">
        <v>10877</v>
      </c>
      <c r="B636" s="1" t="s">
        <v>565</v>
      </c>
      <c r="C636">
        <v>1</v>
      </c>
      <c r="D636" s="2">
        <v>45331</v>
      </c>
      <c r="E636" s="2">
        <v>45360</v>
      </c>
      <c r="F636" s="2">
        <v>45341</v>
      </c>
      <c r="G636">
        <v>1</v>
      </c>
      <c r="H636">
        <v>38.06</v>
      </c>
      <c r="I636" s="1" t="s">
        <v>566</v>
      </c>
      <c r="J636" s="1" t="s">
        <v>568</v>
      </c>
      <c r="K636" s="1" t="s">
        <v>308</v>
      </c>
      <c r="L636" s="1" t="s">
        <v>309</v>
      </c>
      <c r="M636" s="1" t="s">
        <v>569</v>
      </c>
      <c r="N636" s="1" t="s">
        <v>159</v>
      </c>
      <c r="O636">
        <v>1</v>
      </c>
      <c r="P636">
        <v>10</v>
      </c>
      <c r="Q636" t="s">
        <v>1438</v>
      </c>
      <c r="R636" t="s">
        <v>1444</v>
      </c>
      <c r="S636">
        <v>2</v>
      </c>
      <c r="T636" t="s">
        <v>1453</v>
      </c>
      <c r="U636" t="s">
        <v>1503</v>
      </c>
    </row>
    <row r="637" spans="1:21" x14ac:dyDescent="0.3">
      <c r="A637">
        <v>10935</v>
      </c>
      <c r="B637" s="1" t="s">
        <v>725</v>
      </c>
      <c r="C637">
        <v>4</v>
      </c>
      <c r="D637" s="2">
        <v>45360</v>
      </c>
      <c r="E637" s="2">
        <v>45388</v>
      </c>
      <c r="F637" s="2">
        <v>45369</v>
      </c>
      <c r="G637">
        <v>3</v>
      </c>
      <c r="H637">
        <v>47.59</v>
      </c>
      <c r="I637" s="1" t="s">
        <v>726</v>
      </c>
      <c r="J637" s="1" t="s">
        <v>728</v>
      </c>
      <c r="K637" s="1" t="s">
        <v>729</v>
      </c>
      <c r="L637" s="1" t="s">
        <v>157</v>
      </c>
      <c r="M637" s="1" t="s">
        <v>730</v>
      </c>
      <c r="N637" s="1" t="s">
        <v>159</v>
      </c>
      <c r="O637">
        <v>1</v>
      </c>
      <c r="P637">
        <v>9</v>
      </c>
      <c r="Q637" t="s">
        <v>1438</v>
      </c>
      <c r="R637" t="s">
        <v>1444</v>
      </c>
      <c r="S637">
        <v>3</v>
      </c>
      <c r="T637" t="s">
        <v>1454</v>
      </c>
      <c r="U637" t="s">
        <v>1504</v>
      </c>
    </row>
    <row r="638" spans="1:21" x14ac:dyDescent="0.3">
      <c r="A638">
        <v>10925</v>
      </c>
      <c r="B638" s="1" t="s">
        <v>304</v>
      </c>
      <c r="C638">
        <v>3</v>
      </c>
      <c r="D638" s="2">
        <v>45355</v>
      </c>
      <c r="E638" s="2">
        <v>45383</v>
      </c>
      <c r="F638" s="2">
        <v>45364</v>
      </c>
      <c r="G638">
        <v>1</v>
      </c>
      <c r="H638">
        <v>2.27</v>
      </c>
      <c r="I638" s="1" t="s">
        <v>305</v>
      </c>
      <c r="J638" s="1" t="s">
        <v>307</v>
      </c>
      <c r="K638" s="1" t="s">
        <v>308</v>
      </c>
      <c r="L638" s="1" t="s">
        <v>309</v>
      </c>
      <c r="M638" s="1" t="s">
        <v>310</v>
      </c>
      <c r="N638" s="1" t="s">
        <v>159</v>
      </c>
      <c r="O638">
        <v>1</v>
      </c>
      <c r="P638">
        <v>9</v>
      </c>
      <c r="Q638" t="s">
        <v>1438</v>
      </c>
      <c r="R638" t="s">
        <v>1444</v>
      </c>
      <c r="S638">
        <v>3</v>
      </c>
      <c r="T638" t="s">
        <v>1454</v>
      </c>
      <c r="U638" t="s">
        <v>1504</v>
      </c>
    </row>
    <row r="639" spans="1:21" x14ac:dyDescent="0.3">
      <c r="A639">
        <v>10922</v>
      </c>
      <c r="B639" s="1" t="s">
        <v>304</v>
      </c>
      <c r="C639">
        <v>5</v>
      </c>
      <c r="D639" s="2">
        <v>45354</v>
      </c>
      <c r="E639" s="2">
        <v>45382</v>
      </c>
      <c r="F639" s="2">
        <v>45356</v>
      </c>
      <c r="G639">
        <v>3</v>
      </c>
      <c r="H639">
        <v>62.74</v>
      </c>
      <c r="I639" s="1" t="s">
        <v>305</v>
      </c>
      <c r="J639" s="1" t="s">
        <v>307</v>
      </c>
      <c r="K639" s="1" t="s">
        <v>308</v>
      </c>
      <c r="L639" s="1" t="s">
        <v>309</v>
      </c>
      <c r="M639" s="1" t="s">
        <v>310</v>
      </c>
      <c r="N639" s="1" t="s">
        <v>159</v>
      </c>
      <c r="O639">
        <v>1</v>
      </c>
      <c r="P639">
        <v>2</v>
      </c>
      <c r="Q639" t="s">
        <v>1438</v>
      </c>
      <c r="R639" t="s">
        <v>1444</v>
      </c>
      <c r="S639">
        <v>3</v>
      </c>
      <c r="T639" t="s">
        <v>1454</v>
      </c>
      <c r="U639" t="s">
        <v>1504</v>
      </c>
    </row>
    <row r="640" spans="1:21" x14ac:dyDescent="0.3">
      <c r="A640">
        <v>10914</v>
      </c>
      <c r="B640" s="1" t="s">
        <v>528</v>
      </c>
      <c r="C640">
        <v>6</v>
      </c>
      <c r="D640" s="2">
        <v>45349</v>
      </c>
      <c r="E640" s="2">
        <v>45378</v>
      </c>
      <c r="F640" s="2">
        <v>45353</v>
      </c>
      <c r="G640">
        <v>1</v>
      </c>
      <c r="H640">
        <v>21.19</v>
      </c>
      <c r="I640" s="1" t="s">
        <v>529</v>
      </c>
      <c r="J640" s="1" t="s">
        <v>531</v>
      </c>
      <c r="K640" s="1" t="s">
        <v>156</v>
      </c>
      <c r="L640" s="1" t="s">
        <v>157</v>
      </c>
      <c r="M640" s="1" t="s">
        <v>532</v>
      </c>
      <c r="N640" s="1" t="s">
        <v>159</v>
      </c>
      <c r="O640">
        <v>1</v>
      </c>
      <c r="P640">
        <v>4</v>
      </c>
      <c r="Q640" t="s">
        <v>1438</v>
      </c>
      <c r="R640" t="s">
        <v>1444</v>
      </c>
      <c r="S640">
        <v>2</v>
      </c>
      <c r="T640" t="s">
        <v>1453</v>
      </c>
      <c r="U640" t="s">
        <v>1504</v>
      </c>
    </row>
    <row r="641" spans="1:21" x14ac:dyDescent="0.3">
      <c r="A641">
        <v>10913</v>
      </c>
      <c r="B641" s="1" t="s">
        <v>528</v>
      </c>
      <c r="C641">
        <v>4</v>
      </c>
      <c r="D641" s="2">
        <v>45348</v>
      </c>
      <c r="E641" s="2">
        <v>45377</v>
      </c>
      <c r="F641" s="2">
        <v>45355</v>
      </c>
      <c r="G641">
        <v>1</v>
      </c>
      <c r="H641">
        <v>33.049999999999997</v>
      </c>
      <c r="I641" s="1" t="s">
        <v>529</v>
      </c>
      <c r="J641" s="1" t="s">
        <v>531</v>
      </c>
      <c r="K641" s="1" t="s">
        <v>156</v>
      </c>
      <c r="L641" s="1" t="s">
        <v>157</v>
      </c>
      <c r="M641" s="1" t="s">
        <v>532</v>
      </c>
      <c r="N641" s="1" t="s">
        <v>159</v>
      </c>
      <c r="O641">
        <v>1</v>
      </c>
      <c r="P641">
        <v>7</v>
      </c>
      <c r="Q641" t="s">
        <v>1438</v>
      </c>
      <c r="R641" t="s">
        <v>1444</v>
      </c>
      <c r="S641">
        <v>2</v>
      </c>
      <c r="T641" t="s">
        <v>1453</v>
      </c>
      <c r="U641" t="s">
        <v>1504</v>
      </c>
    </row>
    <row r="642" spans="1:21" x14ac:dyDescent="0.3">
      <c r="A642">
        <v>10834</v>
      </c>
      <c r="B642" s="1" t="s">
        <v>670</v>
      </c>
      <c r="C642">
        <v>1</v>
      </c>
      <c r="D642" s="2">
        <v>45306</v>
      </c>
      <c r="E642" s="2">
        <v>45334</v>
      </c>
      <c r="F642" s="2">
        <v>45310</v>
      </c>
      <c r="G642">
        <v>3</v>
      </c>
      <c r="H642">
        <v>29.78</v>
      </c>
      <c r="I642" s="1" t="s">
        <v>671</v>
      </c>
      <c r="J642" s="1" t="s">
        <v>673</v>
      </c>
      <c r="K642" s="1" t="s">
        <v>156</v>
      </c>
      <c r="L642" s="1" t="s">
        <v>157</v>
      </c>
      <c r="M642" s="1" t="s">
        <v>674</v>
      </c>
      <c r="N642" s="1" t="s">
        <v>159</v>
      </c>
      <c r="O642">
        <v>1</v>
      </c>
      <c r="P642">
        <v>4</v>
      </c>
      <c r="Q642" t="s">
        <v>1438</v>
      </c>
      <c r="R642" t="s">
        <v>1444</v>
      </c>
      <c r="S642">
        <v>1</v>
      </c>
      <c r="T642" t="s">
        <v>1452</v>
      </c>
      <c r="U642" t="s">
        <v>1502</v>
      </c>
    </row>
    <row r="643" spans="1:21" x14ac:dyDescent="0.3">
      <c r="A643">
        <v>10830</v>
      </c>
      <c r="B643" s="1" t="s">
        <v>670</v>
      </c>
      <c r="C643">
        <v>4</v>
      </c>
      <c r="D643" s="2">
        <v>45304</v>
      </c>
      <c r="E643" s="2">
        <v>45346</v>
      </c>
      <c r="F643" s="2">
        <v>45312</v>
      </c>
      <c r="G643">
        <v>2</v>
      </c>
      <c r="H643">
        <v>81.83</v>
      </c>
      <c r="I643" s="1" t="s">
        <v>671</v>
      </c>
      <c r="J643" s="1" t="s">
        <v>673</v>
      </c>
      <c r="K643" s="1" t="s">
        <v>156</v>
      </c>
      <c r="L643" s="1" t="s">
        <v>157</v>
      </c>
      <c r="M643" s="1" t="s">
        <v>674</v>
      </c>
      <c r="N643" s="1" t="s">
        <v>159</v>
      </c>
      <c r="O643">
        <v>1</v>
      </c>
      <c r="P643">
        <v>8</v>
      </c>
      <c r="Q643" t="s">
        <v>1438</v>
      </c>
      <c r="R643" t="s">
        <v>1444</v>
      </c>
      <c r="S643">
        <v>1</v>
      </c>
      <c r="T643" t="s">
        <v>1452</v>
      </c>
      <c r="U643" t="s">
        <v>1502</v>
      </c>
    </row>
    <row r="644" spans="1:21" x14ac:dyDescent="0.3">
      <c r="A644">
        <v>10813</v>
      </c>
      <c r="B644" s="1" t="s">
        <v>565</v>
      </c>
      <c r="C644">
        <v>1</v>
      </c>
      <c r="D644" s="2">
        <v>45296</v>
      </c>
      <c r="E644" s="2">
        <v>45324</v>
      </c>
      <c r="F644" s="2">
        <v>45300</v>
      </c>
      <c r="G644">
        <v>1</v>
      </c>
      <c r="H644">
        <v>47.38</v>
      </c>
      <c r="I644" s="1" t="s">
        <v>566</v>
      </c>
      <c r="J644" s="1" t="s">
        <v>568</v>
      </c>
      <c r="K644" s="1" t="s">
        <v>308</v>
      </c>
      <c r="L644" s="1" t="s">
        <v>309</v>
      </c>
      <c r="M644" s="1" t="s">
        <v>569</v>
      </c>
      <c r="N644" s="1" t="s">
        <v>159</v>
      </c>
      <c r="O644">
        <v>1</v>
      </c>
      <c r="P644">
        <v>4</v>
      </c>
      <c r="Q644" t="s">
        <v>1438</v>
      </c>
      <c r="R644" t="s">
        <v>1444</v>
      </c>
      <c r="S644">
        <v>1</v>
      </c>
      <c r="T644" t="s">
        <v>1452</v>
      </c>
      <c r="U644" t="s">
        <v>1504</v>
      </c>
    </row>
    <row r="645" spans="1:21" x14ac:dyDescent="0.3">
      <c r="A645">
        <v>10809</v>
      </c>
      <c r="B645" s="1" t="s">
        <v>725</v>
      </c>
      <c r="C645">
        <v>7</v>
      </c>
      <c r="D645" s="2">
        <v>45292</v>
      </c>
      <c r="E645" s="2">
        <v>45320</v>
      </c>
      <c r="F645" s="2">
        <v>45298</v>
      </c>
      <c r="G645">
        <v>1</v>
      </c>
      <c r="H645">
        <v>4.87</v>
      </c>
      <c r="I645" s="1" t="s">
        <v>726</v>
      </c>
      <c r="J645" s="1" t="s">
        <v>728</v>
      </c>
      <c r="K645" s="1" t="s">
        <v>729</v>
      </c>
      <c r="L645" s="1" t="s">
        <v>157</v>
      </c>
      <c r="M645" s="1" t="s">
        <v>730</v>
      </c>
      <c r="N645" s="1" t="s">
        <v>159</v>
      </c>
      <c r="O645">
        <v>1</v>
      </c>
      <c r="P645">
        <v>6</v>
      </c>
      <c r="Q645" t="s">
        <v>1438</v>
      </c>
      <c r="R645" t="s">
        <v>1444</v>
      </c>
      <c r="S645">
        <v>1</v>
      </c>
      <c r="T645" t="s">
        <v>1452</v>
      </c>
      <c r="U645" t="s">
        <v>1505</v>
      </c>
    </row>
    <row r="646" spans="1:21" x14ac:dyDescent="0.3">
      <c r="A646">
        <v>10839</v>
      </c>
      <c r="B646" s="1" t="s">
        <v>670</v>
      </c>
      <c r="C646">
        <v>3</v>
      </c>
      <c r="D646" s="2">
        <v>45310</v>
      </c>
      <c r="E646" s="2">
        <v>45338</v>
      </c>
      <c r="F646" s="2">
        <v>45313</v>
      </c>
      <c r="G646">
        <v>3</v>
      </c>
      <c r="H646">
        <v>35.43</v>
      </c>
      <c r="I646" s="1" t="s">
        <v>671</v>
      </c>
      <c r="J646" s="1" t="s">
        <v>673</v>
      </c>
      <c r="K646" s="1" t="s">
        <v>156</v>
      </c>
      <c r="L646" s="1" t="s">
        <v>157</v>
      </c>
      <c r="M646" s="1" t="s">
        <v>674</v>
      </c>
      <c r="N646" s="1" t="s">
        <v>159</v>
      </c>
      <c r="O646">
        <v>1</v>
      </c>
      <c r="P646">
        <v>3</v>
      </c>
      <c r="Q646" t="s">
        <v>1438</v>
      </c>
      <c r="R646" t="s">
        <v>1444</v>
      </c>
      <c r="S646">
        <v>1</v>
      </c>
      <c r="T646" t="s">
        <v>1452</v>
      </c>
      <c r="U646" t="s">
        <v>1504</v>
      </c>
    </row>
    <row r="647" spans="1:21" x14ac:dyDescent="0.3">
      <c r="A647">
        <v>10868</v>
      </c>
      <c r="B647" s="1" t="s">
        <v>528</v>
      </c>
      <c r="C647">
        <v>7</v>
      </c>
      <c r="D647" s="2">
        <v>45326</v>
      </c>
      <c r="E647" s="2">
        <v>45355</v>
      </c>
      <c r="F647" s="2">
        <v>45345</v>
      </c>
      <c r="G647">
        <v>2</v>
      </c>
      <c r="H647">
        <v>191.27</v>
      </c>
      <c r="I647" s="1" t="s">
        <v>529</v>
      </c>
      <c r="J647" s="1" t="s">
        <v>531</v>
      </c>
      <c r="K647" s="1" t="s">
        <v>156</v>
      </c>
      <c r="L647" s="1" t="s">
        <v>157</v>
      </c>
      <c r="M647" s="1" t="s">
        <v>532</v>
      </c>
      <c r="N647" s="1" t="s">
        <v>159</v>
      </c>
      <c r="O647">
        <v>1</v>
      </c>
      <c r="P647">
        <v>19</v>
      </c>
      <c r="Q647" t="s">
        <v>1438</v>
      </c>
      <c r="R647" t="s">
        <v>1444</v>
      </c>
      <c r="S647">
        <v>2</v>
      </c>
      <c r="T647" t="s">
        <v>1453</v>
      </c>
      <c r="U647" t="s">
        <v>1503</v>
      </c>
    </row>
    <row r="648" spans="1:21" x14ac:dyDescent="0.3">
      <c r="A648">
        <v>10851</v>
      </c>
      <c r="B648" s="1" t="s">
        <v>565</v>
      </c>
      <c r="C648">
        <v>5</v>
      </c>
      <c r="D648" s="2">
        <v>45317</v>
      </c>
      <c r="E648" s="2">
        <v>45345</v>
      </c>
      <c r="F648" s="2">
        <v>45324</v>
      </c>
      <c r="G648">
        <v>1</v>
      </c>
      <c r="H648">
        <v>160.55000000000001</v>
      </c>
      <c r="I648" s="1" t="s">
        <v>566</v>
      </c>
      <c r="J648" s="1" t="s">
        <v>568</v>
      </c>
      <c r="K648" s="1" t="s">
        <v>308</v>
      </c>
      <c r="L648" s="1" t="s">
        <v>309</v>
      </c>
      <c r="M648" s="1" t="s">
        <v>569</v>
      </c>
      <c r="N648" s="1" t="s">
        <v>159</v>
      </c>
      <c r="O648">
        <v>1</v>
      </c>
      <c r="P648">
        <v>7</v>
      </c>
      <c r="Q648" t="s">
        <v>1438</v>
      </c>
      <c r="R648" t="s">
        <v>1444</v>
      </c>
      <c r="S648">
        <v>1</v>
      </c>
      <c r="T648" t="s">
        <v>1452</v>
      </c>
      <c r="U648" t="s">
        <v>1503</v>
      </c>
    </row>
    <row r="649" spans="1:21" x14ac:dyDescent="0.3">
      <c r="A649">
        <v>11042</v>
      </c>
      <c r="B649" s="1" t="s">
        <v>151</v>
      </c>
      <c r="C649">
        <v>2</v>
      </c>
      <c r="D649" s="2">
        <v>45404</v>
      </c>
      <c r="E649" s="2">
        <v>45418</v>
      </c>
      <c r="F649" s="2">
        <v>45413</v>
      </c>
      <c r="G649">
        <v>1</v>
      </c>
      <c r="H649">
        <v>29.99</v>
      </c>
      <c r="I649" s="1" t="s">
        <v>152</v>
      </c>
      <c r="J649" s="1" t="s">
        <v>155</v>
      </c>
      <c r="K649" s="1" t="s">
        <v>156</v>
      </c>
      <c r="L649" s="1" t="s">
        <v>157</v>
      </c>
      <c r="M649" s="1" t="s">
        <v>158</v>
      </c>
      <c r="N649" s="1" t="s">
        <v>159</v>
      </c>
      <c r="O649">
        <v>1</v>
      </c>
      <c r="P649">
        <v>9</v>
      </c>
      <c r="Q649" t="s">
        <v>1438</v>
      </c>
      <c r="R649" t="s">
        <v>1445</v>
      </c>
      <c r="S649">
        <v>4</v>
      </c>
      <c r="T649" t="s">
        <v>1455</v>
      </c>
      <c r="U649" t="s">
        <v>1501</v>
      </c>
    </row>
    <row r="650" spans="1:21" x14ac:dyDescent="0.3">
      <c r="A650">
        <v>11022</v>
      </c>
      <c r="B650" s="1" t="s">
        <v>304</v>
      </c>
      <c r="C650">
        <v>9</v>
      </c>
      <c r="D650" s="2">
        <v>45396</v>
      </c>
      <c r="E650" s="2">
        <v>45424</v>
      </c>
      <c r="F650" s="2">
        <v>45416</v>
      </c>
      <c r="G650">
        <v>2</v>
      </c>
      <c r="H650">
        <v>6.27</v>
      </c>
      <c r="I650" s="1" t="s">
        <v>305</v>
      </c>
      <c r="J650" s="1" t="s">
        <v>307</v>
      </c>
      <c r="K650" s="1" t="s">
        <v>308</v>
      </c>
      <c r="L650" s="1" t="s">
        <v>309</v>
      </c>
      <c r="M650" s="1" t="s">
        <v>310</v>
      </c>
      <c r="N650" s="1" t="s">
        <v>159</v>
      </c>
      <c r="O650">
        <v>1</v>
      </c>
      <c r="P650">
        <v>20</v>
      </c>
      <c r="Q650" t="s">
        <v>1438</v>
      </c>
      <c r="R650" t="s">
        <v>1445</v>
      </c>
      <c r="S650">
        <v>4</v>
      </c>
      <c r="T650" t="s">
        <v>1455</v>
      </c>
      <c r="U650" t="s">
        <v>1502</v>
      </c>
    </row>
    <row r="651" spans="1:21" x14ac:dyDescent="0.3">
      <c r="A651">
        <v>11052</v>
      </c>
      <c r="B651" s="1" t="s">
        <v>304</v>
      </c>
      <c r="C651">
        <v>3</v>
      </c>
      <c r="D651" s="2">
        <v>45409</v>
      </c>
      <c r="E651" s="2">
        <v>45437</v>
      </c>
      <c r="F651" s="2">
        <v>45413</v>
      </c>
      <c r="G651">
        <v>1</v>
      </c>
      <c r="H651">
        <v>67.260000000000005</v>
      </c>
      <c r="I651" s="1" t="s">
        <v>305</v>
      </c>
      <c r="J651" s="1" t="s">
        <v>307</v>
      </c>
      <c r="K651" s="1" t="s">
        <v>308</v>
      </c>
      <c r="L651" s="1" t="s">
        <v>309</v>
      </c>
      <c r="M651" s="1" t="s">
        <v>310</v>
      </c>
      <c r="N651" s="1" t="s">
        <v>159</v>
      </c>
      <c r="O651">
        <v>1</v>
      </c>
      <c r="P651">
        <v>4</v>
      </c>
      <c r="Q651" t="s">
        <v>1438</v>
      </c>
      <c r="R651" t="s">
        <v>1445</v>
      </c>
      <c r="S651">
        <v>4</v>
      </c>
      <c r="T651" t="s">
        <v>1455</v>
      </c>
      <c r="U651" t="s">
        <v>1502</v>
      </c>
    </row>
    <row r="652" spans="1:21" x14ac:dyDescent="0.3">
      <c r="A652">
        <v>11049</v>
      </c>
      <c r="B652" s="1" t="s">
        <v>278</v>
      </c>
      <c r="C652">
        <v>3</v>
      </c>
      <c r="D652" s="2">
        <v>45406</v>
      </c>
      <c r="E652" s="2">
        <v>45434</v>
      </c>
      <c r="F652" s="2">
        <v>45416</v>
      </c>
      <c r="G652">
        <v>1</v>
      </c>
      <c r="H652">
        <v>8.34</v>
      </c>
      <c r="I652" s="1" t="s">
        <v>279</v>
      </c>
      <c r="J652" s="1" t="s">
        <v>281</v>
      </c>
      <c r="K652" s="1" t="s">
        <v>282</v>
      </c>
      <c r="L652" s="1" t="s">
        <v>157</v>
      </c>
      <c r="M652" s="1" t="s">
        <v>283</v>
      </c>
      <c r="N652" s="1" t="s">
        <v>159</v>
      </c>
      <c r="O652">
        <v>1</v>
      </c>
      <c r="P652">
        <v>10</v>
      </c>
      <c r="Q652" t="s">
        <v>1438</v>
      </c>
      <c r="R652" t="s">
        <v>1445</v>
      </c>
      <c r="S652">
        <v>4</v>
      </c>
      <c r="T652" t="s">
        <v>1455</v>
      </c>
      <c r="U652" t="s">
        <v>1501</v>
      </c>
    </row>
    <row r="653" spans="1:21" x14ac:dyDescent="0.3">
      <c r="A653">
        <v>10969</v>
      </c>
      <c r="B653" s="1" t="s">
        <v>151</v>
      </c>
      <c r="C653">
        <v>1</v>
      </c>
      <c r="D653" s="2">
        <v>45374</v>
      </c>
      <c r="E653" s="2">
        <v>45402</v>
      </c>
      <c r="F653" s="2">
        <v>45381</v>
      </c>
      <c r="G653">
        <v>2</v>
      </c>
      <c r="H653">
        <v>0.21</v>
      </c>
      <c r="I653" s="1" t="s">
        <v>152</v>
      </c>
      <c r="J653" s="1" t="s">
        <v>155</v>
      </c>
      <c r="K653" s="1" t="s">
        <v>156</v>
      </c>
      <c r="L653" s="1" t="s">
        <v>157</v>
      </c>
      <c r="M653" s="1" t="s">
        <v>158</v>
      </c>
      <c r="N653" s="1" t="s">
        <v>159</v>
      </c>
      <c r="O653">
        <v>1</v>
      </c>
      <c r="P653">
        <v>7</v>
      </c>
      <c r="Q653" t="s">
        <v>1438</v>
      </c>
      <c r="R653" t="s">
        <v>1444</v>
      </c>
      <c r="S653">
        <v>3</v>
      </c>
      <c r="T653" t="s">
        <v>1454</v>
      </c>
      <c r="U653" t="s">
        <v>1505</v>
      </c>
    </row>
    <row r="654" spans="1:21" x14ac:dyDescent="0.3">
      <c r="A654">
        <v>10961</v>
      </c>
      <c r="B654" s="1" t="s">
        <v>528</v>
      </c>
      <c r="C654">
        <v>8</v>
      </c>
      <c r="D654" s="2">
        <v>45370</v>
      </c>
      <c r="E654" s="2">
        <v>45398</v>
      </c>
      <c r="F654" s="2">
        <v>45381</v>
      </c>
      <c r="G654">
        <v>1</v>
      </c>
      <c r="H654">
        <v>104.47</v>
      </c>
      <c r="I654" s="1" t="s">
        <v>529</v>
      </c>
      <c r="J654" s="1" t="s">
        <v>531</v>
      </c>
      <c r="K654" s="1" t="s">
        <v>156</v>
      </c>
      <c r="L654" s="1" t="s">
        <v>157</v>
      </c>
      <c r="M654" s="1" t="s">
        <v>532</v>
      </c>
      <c r="N654" s="1" t="s">
        <v>159</v>
      </c>
      <c r="O654">
        <v>1</v>
      </c>
      <c r="P654">
        <v>11</v>
      </c>
      <c r="Q654" t="s">
        <v>1438</v>
      </c>
      <c r="R654" t="s">
        <v>1444</v>
      </c>
      <c r="S654">
        <v>3</v>
      </c>
      <c r="T654" t="s">
        <v>1454</v>
      </c>
      <c r="U654" t="s">
        <v>1502</v>
      </c>
    </row>
    <row r="655" spans="1:21" x14ac:dyDescent="0.3">
      <c r="A655">
        <v>10959</v>
      </c>
      <c r="B655" s="1" t="s">
        <v>278</v>
      </c>
      <c r="C655">
        <v>6</v>
      </c>
      <c r="D655" s="2">
        <v>45369</v>
      </c>
      <c r="E655" s="2">
        <v>45411</v>
      </c>
      <c r="F655" s="2">
        <v>45374</v>
      </c>
      <c r="G655">
        <v>2</v>
      </c>
      <c r="H655">
        <v>4.9800000000000004</v>
      </c>
      <c r="I655" s="1" t="s">
        <v>279</v>
      </c>
      <c r="J655" s="1" t="s">
        <v>281</v>
      </c>
      <c r="K655" s="1" t="s">
        <v>282</v>
      </c>
      <c r="L655" s="1" t="s">
        <v>157</v>
      </c>
      <c r="M655" s="1" t="s">
        <v>283</v>
      </c>
      <c r="N655" s="1" t="s">
        <v>159</v>
      </c>
      <c r="O655">
        <v>1</v>
      </c>
      <c r="P655">
        <v>5</v>
      </c>
      <c r="Q655" t="s">
        <v>1438</v>
      </c>
      <c r="R655" t="s">
        <v>1444</v>
      </c>
      <c r="S655">
        <v>3</v>
      </c>
      <c r="T655" t="s">
        <v>1454</v>
      </c>
      <c r="U655" t="s">
        <v>1505</v>
      </c>
    </row>
    <row r="656" spans="1:21" x14ac:dyDescent="0.3">
      <c r="A656">
        <v>10981</v>
      </c>
      <c r="B656" s="1" t="s">
        <v>304</v>
      </c>
      <c r="C656">
        <v>1</v>
      </c>
      <c r="D656" s="2">
        <v>45378</v>
      </c>
      <c r="E656" s="2">
        <v>45406</v>
      </c>
      <c r="F656" s="2">
        <v>45384</v>
      </c>
      <c r="G656">
        <v>2</v>
      </c>
      <c r="H656">
        <v>193.37</v>
      </c>
      <c r="I656" s="1" t="s">
        <v>305</v>
      </c>
      <c r="J656" s="1" t="s">
        <v>307</v>
      </c>
      <c r="K656" s="1" t="s">
        <v>308</v>
      </c>
      <c r="L656" s="1" t="s">
        <v>309</v>
      </c>
      <c r="M656" s="1" t="s">
        <v>310</v>
      </c>
      <c r="N656" s="1" t="s">
        <v>159</v>
      </c>
      <c r="O656">
        <v>1</v>
      </c>
      <c r="P656">
        <v>6</v>
      </c>
      <c r="Q656" t="s">
        <v>1438</v>
      </c>
      <c r="R656" t="s">
        <v>1444</v>
      </c>
      <c r="S656">
        <v>3</v>
      </c>
      <c r="T656" t="s">
        <v>1454</v>
      </c>
      <c r="U656" t="s">
        <v>1500</v>
      </c>
    </row>
    <row r="657" spans="1:21" x14ac:dyDescent="0.3">
      <c r="A657">
        <v>10989</v>
      </c>
      <c r="B657" s="1" t="s">
        <v>521</v>
      </c>
      <c r="C657">
        <v>2</v>
      </c>
      <c r="D657" s="2">
        <v>45382</v>
      </c>
      <c r="E657" s="2">
        <v>45410</v>
      </c>
      <c r="F657" s="2">
        <v>45384</v>
      </c>
      <c r="G657">
        <v>1</v>
      </c>
      <c r="H657">
        <v>34.76</v>
      </c>
      <c r="I657" s="1" t="s">
        <v>522</v>
      </c>
      <c r="J657" s="1" t="s">
        <v>524</v>
      </c>
      <c r="K657" s="1" t="s">
        <v>308</v>
      </c>
      <c r="L657" s="1" t="s">
        <v>309</v>
      </c>
      <c r="M657" s="1" t="s">
        <v>525</v>
      </c>
      <c r="N657" s="1" t="s">
        <v>159</v>
      </c>
      <c r="O657">
        <v>1</v>
      </c>
      <c r="P657">
        <v>2</v>
      </c>
      <c r="Q657" t="s">
        <v>1438</v>
      </c>
      <c r="R657" t="s">
        <v>1444</v>
      </c>
      <c r="S657">
        <v>3</v>
      </c>
      <c r="T657" t="s">
        <v>1454</v>
      </c>
      <c r="U657" t="s">
        <v>1502</v>
      </c>
    </row>
    <row r="658" spans="1:21" x14ac:dyDescent="0.3">
      <c r="A658">
        <v>10704</v>
      </c>
      <c r="B658" s="1" t="s">
        <v>528</v>
      </c>
      <c r="C658">
        <v>6</v>
      </c>
      <c r="D658" s="2">
        <v>45213</v>
      </c>
      <c r="E658" s="2">
        <v>45241</v>
      </c>
      <c r="F658" s="2">
        <v>45237</v>
      </c>
      <c r="G658">
        <v>1</v>
      </c>
      <c r="H658">
        <v>4.78</v>
      </c>
      <c r="I658" s="1" t="s">
        <v>529</v>
      </c>
      <c r="J658" s="1" t="s">
        <v>531</v>
      </c>
      <c r="K658" s="1" t="s">
        <v>156</v>
      </c>
      <c r="L658" s="1" t="s">
        <v>157</v>
      </c>
      <c r="M658" s="1" t="s">
        <v>532</v>
      </c>
      <c r="N658" s="1" t="s">
        <v>159</v>
      </c>
      <c r="O658">
        <v>1</v>
      </c>
      <c r="P658">
        <v>24</v>
      </c>
      <c r="Q658" t="s">
        <v>1437</v>
      </c>
      <c r="R658" t="s">
        <v>1443</v>
      </c>
      <c r="S658">
        <v>10</v>
      </c>
      <c r="T658" t="s">
        <v>1449</v>
      </c>
      <c r="U658" t="s">
        <v>1504</v>
      </c>
    </row>
    <row r="659" spans="1:21" x14ac:dyDescent="0.3">
      <c r="A659">
        <v>10728</v>
      </c>
      <c r="B659" s="1" t="s">
        <v>528</v>
      </c>
      <c r="C659">
        <v>4</v>
      </c>
      <c r="D659" s="2">
        <v>45234</v>
      </c>
      <c r="E659" s="2">
        <v>45262</v>
      </c>
      <c r="F659" s="2">
        <v>45241</v>
      </c>
      <c r="G659">
        <v>2</v>
      </c>
      <c r="H659">
        <v>58.33</v>
      </c>
      <c r="I659" s="1" t="s">
        <v>529</v>
      </c>
      <c r="J659" s="1" t="s">
        <v>531</v>
      </c>
      <c r="K659" s="1" t="s">
        <v>156</v>
      </c>
      <c r="L659" s="1" t="s">
        <v>157</v>
      </c>
      <c r="M659" s="1" t="s">
        <v>532</v>
      </c>
      <c r="N659" s="1" t="s">
        <v>159</v>
      </c>
      <c r="O659">
        <v>1</v>
      </c>
      <c r="P659">
        <v>7</v>
      </c>
      <c r="Q659" t="s">
        <v>1437</v>
      </c>
      <c r="R659" t="s">
        <v>1443</v>
      </c>
      <c r="S659">
        <v>11</v>
      </c>
      <c r="T659" t="s">
        <v>1450</v>
      </c>
      <c r="U659" t="s">
        <v>1502</v>
      </c>
    </row>
    <row r="660" spans="1:21" x14ac:dyDescent="0.3">
      <c r="A660">
        <v>10725</v>
      </c>
      <c r="B660" s="1" t="s">
        <v>201</v>
      </c>
      <c r="C660">
        <v>4</v>
      </c>
      <c r="D660" s="2">
        <v>45230</v>
      </c>
      <c r="E660" s="2">
        <v>45258</v>
      </c>
      <c r="F660" s="2">
        <v>45235</v>
      </c>
      <c r="G660">
        <v>3</v>
      </c>
      <c r="H660">
        <v>10.83</v>
      </c>
      <c r="I660" s="1" t="s">
        <v>202</v>
      </c>
      <c r="J660" s="1" t="s">
        <v>205</v>
      </c>
      <c r="K660" s="1" t="s">
        <v>156</v>
      </c>
      <c r="L660" s="1" t="s">
        <v>157</v>
      </c>
      <c r="M660" s="1" t="s">
        <v>206</v>
      </c>
      <c r="N660" s="1" t="s">
        <v>159</v>
      </c>
      <c r="O660">
        <v>1</v>
      </c>
      <c r="P660">
        <v>5</v>
      </c>
      <c r="Q660" t="s">
        <v>1437</v>
      </c>
      <c r="R660" t="s">
        <v>1443</v>
      </c>
      <c r="S660">
        <v>10</v>
      </c>
      <c r="T660" t="s">
        <v>1449</v>
      </c>
      <c r="U660" t="s">
        <v>1501</v>
      </c>
    </row>
    <row r="661" spans="1:21" x14ac:dyDescent="0.3">
      <c r="A661">
        <v>10720</v>
      </c>
      <c r="B661" s="1" t="s">
        <v>521</v>
      </c>
      <c r="C661">
        <v>8</v>
      </c>
      <c r="D661" s="2">
        <v>45227</v>
      </c>
      <c r="E661" s="2">
        <v>45241</v>
      </c>
      <c r="F661" s="2">
        <v>45235</v>
      </c>
      <c r="G661">
        <v>2</v>
      </c>
      <c r="H661">
        <v>9.5299999999999994</v>
      </c>
      <c r="I661" s="1" t="s">
        <v>522</v>
      </c>
      <c r="J661" s="1" t="s">
        <v>524</v>
      </c>
      <c r="K661" s="1" t="s">
        <v>308</v>
      </c>
      <c r="L661" s="1" t="s">
        <v>309</v>
      </c>
      <c r="M661" s="1" t="s">
        <v>525</v>
      </c>
      <c r="N661" s="1" t="s">
        <v>159</v>
      </c>
      <c r="O661">
        <v>1</v>
      </c>
      <c r="P661">
        <v>8</v>
      </c>
      <c r="Q661" t="s">
        <v>1437</v>
      </c>
      <c r="R661" t="s">
        <v>1443</v>
      </c>
      <c r="S661">
        <v>10</v>
      </c>
      <c r="T661" t="s">
        <v>1449</v>
      </c>
      <c r="U661" t="s">
        <v>1504</v>
      </c>
    </row>
    <row r="662" spans="1:21" x14ac:dyDescent="0.3">
      <c r="A662">
        <v>10690</v>
      </c>
      <c r="B662" s="1" t="s">
        <v>304</v>
      </c>
      <c r="C662">
        <v>1</v>
      </c>
      <c r="D662" s="2">
        <v>45201</v>
      </c>
      <c r="E662" s="2">
        <v>45229</v>
      </c>
      <c r="F662" s="2">
        <v>45202</v>
      </c>
      <c r="G662">
        <v>1</v>
      </c>
      <c r="H662">
        <v>15.8</v>
      </c>
      <c r="I662" s="1" t="s">
        <v>305</v>
      </c>
      <c r="J662" s="1" t="s">
        <v>307</v>
      </c>
      <c r="K662" s="1" t="s">
        <v>308</v>
      </c>
      <c r="L662" s="1" t="s">
        <v>309</v>
      </c>
      <c r="M662" s="1" t="s">
        <v>310</v>
      </c>
      <c r="N662" s="1" t="s">
        <v>159</v>
      </c>
      <c r="O662">
        <v>1</v>
      </c>
      <c r="P662">
        <v>1</v>
      </c>
      <c r="Q662" t="s">
        <v>1437</v>
      </c>
      <c r="R662" t="s">
        <v>1443</v>
      </c>
      <c r="S662">
        <v>10</v>
      </c>
      <c r="T662" t="s">
        <v>1449</v>
      </c>
      <c r="U662" t="s">
        <v>1502</v>
      </c>
    </row>
    <row r="663" spans="1:21" x14ac:dyDescent="0.3">
      <c r="A663">
        <v>10685</v>
      </c>
      <c r="B663" s="1" t="s">
        <v>278</v>
      </c>
      <c r="C663">
        <v>4</v>
      </c>
      <c r="D663" s="2">
        <v>45198</v>
      </c>
      <c r="E663" s="2">
        <v>45212</v>
      </c>
      <c r="F663" s="2">
        <v>45202</v>
      </c>
      <c r="G663">
        <v>2</v>
      </c>
      <c r="H663">
        <v>33.75</v>
      </c>
      <c r="I663" s="1" t="s">
        <v>279</v>
      </c>
      <c r="J663" s="1" t="s">
        <v>281</v>
      </c>
      <c r="K663" s="1" t="s">
        <v>282</v>
      </c>
      <c r="L663" s="1" t="s">
        <v>157</v>
      </c>
      <c r="M663" s="1" t="s">
        <v>283</v>
      </c>
      <c r="N663" s="1" t="s">
        <v>159</v>
      </c>
      <c r="O663">
        <v>1</v>
      </c>
      <c r="P663">
        <v>4</v>
      </c>
      <c r="Q663" t="s">
        <v>1437</v>
      </c>
      <c r="R663" t="s">
        <v>1442</v>
      </c>
      <c r="S663">
        <v>9</v>
      </c>
      <c r="T663" t="s">
        <v>1448</v>
      </c>
      <c r="U663" t="s">
        <v>1504</v>
      </c>
    </row>
    <row r="664" spans="1:21" x14ac:dyDescent="0.3">
      <c r="A664">
        <v>10734</v>
      </c>
      <c r="B664" s="1" t="s">
        <v>278</v>
      </c>
      <c r="C664">
        <v>2</v>
      </c>
      <c r="D664" s="2">
        <v>45237</v>
      </c>
      <c r="E664" s="2">
        <v>45265</v>
      </c>
      <c r="F664" s="2">
        <v>45242</v>
      </c>
      <c r="G664">
        <v>3</v>
      </c>
      <c r="H664">
        <v>1.63</v>
      </c>
      <c r="I664" s="1" t="s">
        <v>279</v>
      </c>
      <c r="J664" s="1" t="s">
        <v>281</v>
      </c>
      <c r="K664" s="1" t="s">
        <v>282</v>
      </c>
      <c r="L664" s="1" t="s">
        <v>157</v>
      </c>
      <c r="M664" s="1" t="s">
        <v>283</v>
      </c>
      <c r="N664" s="1" t="s">
        <v>159</v>
      </c>
      <c r="O664">
        <v>1</v>
      </c>
      <c r="P664">
        <v>5</v>
      </c>
      <c r="Q664" t="s">
        <v>1437</v>
      </c>
      <c r="R664" t="s">
        <v>1443</v>
      </c>
      <c r="S664">
        <v>11</v>
      </c>
      <c r="T664" t="s">
        <v>1450</v>
      </c>
      <c r="U664" t="s">
        <v>1502</v>
      </c>
    </row>
    <row r="665" spans="1:21" x14ac:dyDescent="0.3">
      <c r="A665">
        <v>10786</v>
      </c>
      <c r="B665" s="1" t="s">
        <v>528</v>
      </c>
      <c r="C665">
        <v>8</v>
      </c>
      <c r="D665" s="2">
        <v>45279</v>
      </c>
      <c r="E665" s="2">
        <v>45307</v>
      </c>
      <c r="F665" s="2">
        <v>45283</v>
      </c>
      <c r="G665">
        <v>1</v>
      </c>
      <c r="H665">
        <v>110.87</v>
      </c>
      <c r="I665" s="1" t="s">
        <v>529</v>
      </c>
      <c r="J665" s="1" t="s">
        <v>531</v>
      </c>
      <c r="K665" s="1" t="s">
        <v>156</v>
      </c>
      <c r="L665" s="1" t="s">
        <v>157</v>
      </c>
      <c r="M665" s="1" t="s">
        <v>532</v>
      </c>
      <c r="N665" s="1" t="s">
        <v>159</v>
      </c>
      <c r="O665">
        <v>1</v>
      </c>
      <c r="P665">
        <v>4</v>
      </c>
      <c r="Q665" t="s">
        <v>1437</v>
      </c>
      <c r="R665" t="s">
        <v>1443</v>
      </c>
      <c r="S665">
        <v>12</v>
      </c>
      <c r="T665" t="s">
        <v>1451</v>
      </c>
      <c r="U665" t="s">
        <v>1502</v>
      </c>
    </row>
    <row r="666" spans="1:21" x14ac:dyDescent="0.3">
      <c r="A666">
        <v>10783</v>
      </c>
      <c r="B666" s="1" t="s">
        <v>304</v>
      </c>
      <c r="C666">
        <v>4</v>
      </c>
      <c r="D666" s="2">
        <v>45278</v>
      </c>
      <c r="E666" s="2">
        <v>45306</v>
      </c>
      <c r="F666" s="2">
        <v>45279</v>
      </c>
      <c r="G666">
        <v>2</v>
      </c>
      <c r="H666">
        <v>124.98</v>
      </c>
      <c r="I666" s="1" t="s">
        <v>305</v>
      </c>
      <c r="J666" s="1" t="s">
        <v>307</v>
      </c>
      <c r="K666" s="1" t="s">
        <v>308</v>
      </c>
      <c r="L666" s="1" t="s">
        <v>309</v>
      </c>
      <c r="M666" s="1" t="s">
        <v>310</v>
      </c>
      <c r="N666" s="1" t="s">
        <v>159</v>
      </c>
      <c r="O666">
        <v>1</v>
      </c>
      <c r="P666">
        <v>1</v>
      </c>
      <c r="Q666" t="s">
        <v>1437</v>
      </c>
      <c r="R666" t="s">
        <v>1443</v>
      </c>
      <c r="S666">
        <v>12</v>
      </c>
      <c r="T666" t="s">
        <v>1451</v>
      </c>
      <c r="U666" t="s">
        <v>1502</v>
      </c>
    </row>
    <row r="667" spans="1:21" x14ac:dyDescent="0.3">
      <c r="A667">
        <v>10790</v>
      </c>
      <c r="B667" s="1" t="s">
        <v>278</v>
      </c>
      <c r="C667">
        <v>6</v>
      </c>
      <c r="D667" s="2">
        <v>45282</v>
      </c>
      <c r="E667" s="2">
        <v>45310</v>
      </c>
      <c r="F667" s="2">
        <v>45286</v>
      </c>
      <c r="G667">
        <v>1</v>
      </c>
      <c r="H667">
        <v>28.23</v>
      </c>
      <c r="I667" s="1" t="s">
        <v>279</v>
      </c>
      <c r="J667" s="1" t="s">
        <v>281</v>
      </c>
      <c r="K667" s="1" t="s">
        <v>282</v>
      </c>
      <c r="L667" s="1" t="s">
        <v>157</v>
      </c>
      <c r="M667" s="1" t="s">
        <v>283</v>
      </c>
      <c r="N667" s="1" t="s">
        <v>159</v>
      </c>
      <c r="O667">
        <v>1</v>
      </c>
      <c r="P667">
        <v>4</v>
      </c>
      <c r="Q667" t="s">
        <v>1437</v>
      </c>
      <c r="R667" t="s">
        <v>1443</v>
      </c>
      <c r="S667">
        <v>12</v>
      </c>
      <c r="T667" t="s">
        <v>1451</v>
      </c>
      <c r="U667" t="s">
        <v>1504</v>
      </c>
    </row>
    <row r="668" spans="1:21" x14ac:dyDescent="0.3">
      <c r="A668">
        <v>10803</v>
      </c>
      <c r="B668" s="1" t="s">
        <v>725</v>
      </c>
      <c r="C668">
        <v>4</v>
      </c>
      <c r="D668" s="2">
        <v>45290</v>
      </c>
      <c r="E668" s="2">
        <v>45318</v>
      </c>
      <c r="F668" s="2">
        <v>45297</v>
      </c>
      <c r="G668">
        <v>1</v>
      </c>
      <c r="H668">
        <v>55.23</v>
      </c>
      <c r="I668" s="1" t="s">
        <v>726</v>
      </c>
      <c r="J668" s="1" t="s">
        <v>728</v>
      </c>
      <c r="K668" s="1" t="s">
        <v>729</v>
      </c>
      <c r="L668" s="1" t="s">
        <v>157</v>
      </c>
      <c r="M668" s="1" t="s">
        <v>730</v>
      </c>
      <c r="N668" s="1" t="s">
        <v>159</v>
      </c>
      <c r="O668">
        <v>1</v>
      </c>
      <c r="P668">
        <v>7</v>
      </c>
      <c r="Q668" t="s">
        <v>1437</v>
      </c>
      <c r="R668" t="s">
        <v>1443</v>
      </c>
      <c r="S668">
        <v>12</v>
      </c>
      <c r="T668" t="s">
        <v>1451</v>
      </c>
      <c r="U668" t="s">
        <v>1502</v>
      </c>
    </row>
    <row r="669" spans="1:21" x14ac:dyDescent="0.3">
      <c r="A669">
        <v>10794</v>
      </c>
      <c r="B669" s="1" t="s">
        <v>521</v>
      </c>
      <c r="C669">
        <v>6</v>
      </c>
      <c r="D669" s="2">
        <v>45284</v>
      </c>
      <c r="E669" s="2">
        <v>45312</v>
      </c>
      <c r="F669" s="2">
        <v>45293</v>
      </c>
      <c r="G669">
        <v>1</v>
      </c>
      <c r="H669">
        <v>21.49</v>
      </c>
      <c r="I669" s="1" t="s">
        <v>522</v>
      </c>
      <c r="J669" s="1" t="s">
        <v>524</v>
      </c>
      <c r="K669" s="1" t="s">
        <v>308</v>
      </c>
      <c r="L669" s="1" t="s">
        <v>309</v>
      </c>
      <c r="M669" s="1" t="s">
        <v>525</v>
      </c>
      <c r="N669" s="1" t="s">
        <v>159</v>
      </c>
      <c r="O669">
        <v>1</v>
      </c>
      <c r="P669">
        <v>9</v>
      </c>
      <c r="Q669" t="s">
        <v>1437</v>
      </c>
      <c r="R669" t="s">
        <v>1443</v>
      </c>
      <c r="S669">
        <v>12</v>
      </c>
      <c r="T669" t="s">
        <v>1451</v>
      </c>
      <c r="U669" t="s">
        <v>1501</v>
      </c>
    </row>
    <row r="670" spans="1:21" x14ac:dyDescent="0.3">
      <c r="A670">
        <v>10770</v>
      </c>
      <c r="B670" s="1" t="s">
        <v>304</v>
      </c>
      <c r="C670">
        <v>8</v>
      </c>
      <c r="D670" s="2">
        <v>45269</v>
      </c>
      <c r="E670" s="2">
        <v>45297</v>
      </c>
      <c r="F670" s="2">
        <v>45277</v>
      </c>
      <c r="G670">
        <v>3</v>
      </c>
      <c r="H670">
        <v>5.32</v>
      </c>
      <c r="I670" s="1" t="s">
        <v>305</v>
      </c>
      <c r="J670" s="1" t="s">
        <v>307</v>
      </c>
      <c r="K670" s="1" t="s">
        <v>308</v>
      </c>
      <c r="L670" s="1" t="s">
        <v>309</v>
      </c>
      <c r="M670" s="1" t="s">
        <v>310</v>
      </c>
      <c r="N670" s="1" t="s">
        <v>159</v>
      </c>
      <c r="O670">
        <v>1</v>
      </c>
      <c r="P670">
        <v>8</v>
      </c>
      <c r="Q670" t="s">
        <v>1437</v>
      </c>
      <c r="R670" t="s">
        <v>1443</v>
      </c>
      <c r="S670">
        <v>12</v>
      </c>
      <c r="T670" t="s">
        <v>1451</v>
      </c>
      <c r="U670" t="s">
        <v>1501</v>
      </c>
    </row>
    <row r="671" spans="1:21" x14ac:dyDescent="0.3">
      <c r="A671">
        <v>10494</v>
      </c>
      <c r="B671" s="1" t="s">
        <v>151</v>
      </c>
      <c r="C671">
        <v>4</v>
      </c>
      <c r="D671" s="2">
        <v>45018</v>
      </c>
      <c r="E671" s="2">
        <v>45046</v>
      </c>
      <c r="F671" s="2">
        <v>45025</v>
      </c>
      <c r="G671">
        <v>2</v>
      </c>
      <c r="H671">
        <v>65.989999999999995</v>
      </c>
      <c r="I671" s="1" t="s">
        <v>152</v>
      </c>
      <c r="J671" s="1" t="s">
        <v>155</v>
      </c>
      <c r="K671" s="1" t="s">
        <v>156</v>
      </c>
      <c r="L671" s="1" t="s">
        <v>157</v>
      </c>
      <c r="M671" s="1" t="s">
        <v>158</v>
      </c>
      <c r="N671" s="1" t="s">
        <v>159</v>
      </c>
      <c r="O671">
        <v>1</v>
      </c>
      <c r="P671">
        <v>7</v>
      </c>
      <c r="Q671" t="s">
        <v>1437</v>
      </c>
      <c r="R671" t="s">
        <v>1445</v>
      </c>
      <c r="S671">
        <v>4</v>
      </c>
      <c r="T671" t="s">
        <v>1455</v>
      </c>
      <c r="U671" t="s">
        <v>1504</v>
      </c>
    </row>
    <row r="672" spans="1:21" x14ac:dyDescent="0.3">
      <c r="A672">
        <v>10487</v>
      </c>
      <c r="B672" s="1" t="s">
        <v>528</v>
      </c>
      <c r="C672">
        <v>2</v>
      </c>
      <c r="D672" s="2">
        <v>45011</v>
      </c>
      <c r="E672" s="2">
        <v>45039</v>
      </c>
      <c r="F672" s="2">
        <v>45013</v>
      </c>
      <c r="G672">
        <v>2</v>
      </c>
      <c r="H672">
        <v>71.069999999999993</v>
      </c>
      <c r="I672" s="1" t="s">
        <v>529</v>
      </c>
      <c r="J672" s="1" t="s">
        <v>531</v>
      </c>
      <c r="K672" s="1" t="s">
        <v>156</v>
      </c>
      <c r="L672" s="1" t="s">
        <v>157</v>
      </c>
      <c r="M672" s="1" t="s">
        <v>532</v>
      </c>
      <c r="N672" s="1" t="s">
        <v>159</v>
      </c>
      <c r="O672">
        <v>1</v>
      </c>
      <c r="P672">
        <v>2</v>
      </c>
      <c r="Q672" t="s">
        <v>1437</v>
      </c>
      <c r="R672" t="s">
        <v>1444</v>
      </c>
      <c r="S672">
        <v>3</v>
      </c>
      <c r="T672" t="s">
        <v>1454</v>
      </c>
      <c r="U672" t="s">
        <v>1504</v>
      </c>
    </row>
    <row r="673" spans="1:21" x14ac:dyDescent="0.3">
      <c r="A673">
        <v>10481</v>
      </c>
      <c r="B673" s="1" t="s">
        <v>565</v>
      </c>
      <c r="C673">
        <v>8</v>
      </c>
      <c r="D673" s="2">
        <v>45005</v>
      </c>
      <c r="E673" s="2">
        <v>45033</v>
      </c>
      <c r="F673" s="2">
        <v>45010</v>
      </c>
      <c r="G673">
        <v>2</v>
      </c>
      <c r="H673">
        <v>64.33</v>
      </c>
      <c r="I673" s="1" t="s">
        <v>566</v>
      </c>
      <c r="J673" s="1" t="s">
        <v>568</v>
      </c>
      <c r="K673" s="1" t="s">
        <v>308</v>
      </c>
      <c r="L673" s="1" t="s">
        <v>309</v>
      </c>
      <c r="M673" s="1" t="s">
        <v>569</v>
      </c>
      <c r="N673" s="1" t="s">
        <v>159</v>
      </c>
      <c r="O673">
        <v>1</v>
      </c>
      <c r="P673">
        <v>5</v>
      </c>
      <c r="Q673" t="s">
        <v>1437</v>
      </c>
      <c r="R673" t="s">
        <v>1444</v>
      </c>
      <c r="S673">
        <v>3</v>
      </c>
      <c r="T673" t="s">
        <v>1454</v>
      </c>
      <c r="U673" t="s">
        <v>1502</v>
      </c>
    </row>
    <row r="674" spans="1:21" x14ac:dyDescent="0.3">
      <c r="A674">
        <v>10466</v>
      </c>
      <c r="B674" s="1" t="s">
        <v>151</v>
      </c>
      <c r="C674">
        <v>4</v>
      </c>
      <c r="D674" s="2">
        <v>44991</v>
      </c>
      <c r="E674" s="2">
        <v>45019</v>
      </c>
      <c r="F674" s="2">
        <v>44998</v>
      </c>
      <c r="G674">
        <v>1</v>
      </c>
      <c r="H674">
        <v>11.93</v>
      </c>
      <c r="I674" s="1" t="s">
        <v>152</v>
      </c>
      <c r="J674" s="1" t="s">
        <v>155</v>
      </c>
      <c r="K674" s="1" t="s">
        <v>156</v>
      </c>
      <c r="L674" s="1" t="s">
        <v>157</v>
      </c>
      <c r="M674" s="1" t="s">
        <v>158</v>
      </c>
      <c r="N674" s="1" t="s">
        <v>159</v>
      </c>
      <c r="O674">
        <v>1</v>
      </c>
      <c r="P674">
        <v>7</v>
      </c>
      <c r="Q674" t="s">
        <v>1437</v>
      </c>
      <c r="R674" t="s">
        <v>1444</v>
      </c>
      <c r="S674">
        <v>3</v>
      </c>
      <c r="T674" t="s">
        <v>1454</v>
      </c>
      <c r="U674" t="s">
        <v>1505</v>
      </c>
    </row>
    <row r="675" spans="1:21" x14ac:dyDescent="0.3">
      <c r="A675">
        <v>10496</v>
      </c>
      <c r="B675" s="1" t="s">
        <v>670</v>
      </c>
      <c r="C675">
        <v>7</v>
      </c>
      <c r="D675" s="2">
        <v>45020</v>
      </c>
      <c r="E675" s="2">
        <v>45048</v>
      </c>
      <c r="F675" s="2">
        <v>45023</v>
      </c>
      <c r="G675">
        <v>2</v>
      </c>
      <c r="H675">
        <v>46.77</v>
      </c>
      <c r="I675" s="1" t="s">
        <v>671</v>
      </c>
      <c r="J675" s="1" t="s">
        <v>673</v>
      </c>
      <c r="K675" s="1" t="s">
        <v>156</v>
      </c>
      <c r="L675" s="1" t="s">
        <v>157</v>
      </c>
      <c r="M675" s="1" t="s">
        <v>674</v>
      </c>
      <c r="N675" s="1" t="s">
        <v>159</v>
      </c>
      <c r="O675">
        <v>1</v>
      </c>
      <c r="P675">
        <v>3</v>
      </c>
      <c r="Q675" t="s">
        <v>1437</v>
      </c>
      <c r="R675" t="s">
        <v>1445</v>
      </c>
      <c r="S675">
        <v>4</v>
      </c>
      <c r="T675" t="s">
        <v>1455</v>
      </c>
      <c r="U675" t="s">
        <v>1505</v>
      </c>
    </row>
    <row r="676" spans="1:21" x14ac:dyDescent="0.3">
      <c r="A676">
        <v>10512</v>
      </c>
      <c r="B676" s="1" t="s">
        <v>201</v>
      </c>
      <c r="C676">
        <v>7</v>
      </c>
      <c r="D676" s="2">
        <v>45037</v>
      </c>
      <c r="E676" s="2">
        <v>45065</v>
      </c>
      <c r="F676" s="2">
        <v>45040</v>
      </c>
      <c r="G676">
        <v>2</v>
      </c>
      <c r="H676">
        <v>3.53</v>
      </c>
      <c r="I676" s="1" t="s">
        <v>202</v>
      </c>
      <c r="J676" s="1" t="s">
        <v>205</v>
      </c>
      <c r="K676" s="1" t="s">
        <v>156</v>
      </c>
      <c r="L676" s="1" t="s">
        <v>157</v>
      </c>
      <c r="M676" s="1" t="s">
        <v>206</v>
      </c>
      <c r="N676" s="1" t="s">
        <v>159</v>
      </c>
      <c r="O676">
        <v>1</v>
      </c>
      <c r="P676">
        <v>3</v>
      </c>
      <c r="Q676" t="s">
        <v>1437</v>
      </c>
      <c r="R676" t="s">
        <v>1445</v>
      </c>
      <c r="S676">
        <v>4</v>
      </c>
      <c r="T676" t="s">
        <v>1455</v>
      </c>
      <c r="U676" t="s">
        <v>1504</v>
      </c>
    </row>
    <row r="677" spans="1:21" x14ac:dyDescent="0.3">
      <c r="A677">
        <v>10421</v>
      </c>
      <c r="B677" s="1" t="s">
        <v>521</v>
      </c>
      <c r="C677">
        <v>8</v>
      </c>
      <c r="D677" s="2">
        <v>44947</v>
      </c>
      <c r="E677" s="2">
        <v>44989</v>
      </c>
      <c r="F677" s="2">
        <v>44953</v>
      </c>
      <c r="G677">
        <v>1</v>
      </c>
      <c r="H677">
        <v>99.23</v>
      </c>
      <c r="I677" s="1" t="s">
        <v>522</v>
      </c>
      <c r="J677" s="1" t="s">
        <v>524</v>
      </c>
      <c r="K677" s="1" t="s">
        <v>308</v>
      </c>
      <c r="L677" s="1" t="s">
        <v>309</v>
      </c>
      <c r="M677" s="1" t="s">
        <v>525</v>
      </c>
      <c r="N677" s="1" t="s">
        <v>159</v>
      </c>
      <c r="O677">
        <v>1</v>
      </c>
      <c r="P677">
        <v>6</v>
      </c>
      <c r="Q677" t="s">
        <v>1437</v>
      </c>
      <c r="R677" t="s">
        <v>1444</v>
      </c>
      <c r="S677">
        <v>1</v>
      </c>
      <c r="T677" t="s">
        <v>1452</v>
      </c>
      <c r="U677" t="s">
        <v>1502</v>
      </c>
    </row>
    <row r="678" spans="1:21" x14ac:dyDescent="0.3">
      <c r="A678">
        <v>10420</v>
      </c>
      <c r="B678" s="1" t="s">
        <v>725</v>
      </c>
      <c r="C678">
        <v>3</v>
      </c>
      <c r="D678" s="2">
        <v>44947</v>
      </c>
      <c r="E678" s="2">
        <v>44975</v>
      </c>
      <c r="F678" s="2">
        <v>44953</v>
      </c>
      <c r="G678">
        <v>1</v>
      </c>
      <c r="H678">
        <v>44.12</v>
      </c>
      <c r="I678" s="1" t="s">
        <v>726</v>
      </c>
      <c r="J678" s="1" t="s">
        <v>728</v>
      </c>
      <c r="K678" s="1" t="s">
        <v>729</v>
      </c>
      <c r="L678" s="1" t="s">
        <v>157</v>
      </c>
      <c r="M678" s="1" t="s">
        <v>730</v>
      </c>
      <c r="N678" s="1" t="s">
        <v>159</v>
      </c>
      <c r="O678">
        <v>1</v>
      </c>
      <c r="P678">
        <v>6</v>
      </c>
      <c r="Q678" t="s">
        <v>1437</v>
      </c>
      <c r="R678" t="s">
        <v>1444</v>
      </c>
      <c r="S678">
        <v>1</v>
      </c>
      <c r="T678" t="s">
        <v>1452</v>
      </c>
      <c r="U678" t="s">
        <v>1502</v>
      </c>
    </row>
    <row r="679" spans="1:21" x14ac:dyDescent="0.3">
      <c r="A679">
        <v>10414</v>
      </c>
      <c r="B679" s="1" t="s">
        <v>201</v>
      </c>
      <c r="C679">
        <v>2</v>
      </c>
      <c r="D679" s="2">
        <v>44940</v>
      </c>
      <c r="E679" s="2">
        <v>44968</v>
      </c>
      <c r="F679" s="2">
        <v>44943</v>
      </c>
      <c r="G679">
        <v>3</v>
      </c>
      <c r="H679">
        <v>21.48</v>
      </c>
      <c r="I679" s="1" t="s">
        <v>202</v>
      </c>
      <c r="J679" s="1" t="s">
        <v>205</v>
      </c>
      <c r="K679" s="1" t="s">
        <v>156</v>
      </c>
      <c r="L679" s="1" t="s">
        <v>157</v>
      </c>
      <c r="M679" s="1" t="s">
        <v>206</v>
      </c>
      <c r="N679" s="1" t="s">
        <v>159</v>
      </c>
      <c r="O679">
        <v>1</v>
      </c>
      <c r="P679">
        <v>3</v>
      </c>
      <c r="Q679" t="s">
        <v>1437</v>
      </c>
      <c r="R679" t="s">
        <v>1444</v>
      </c>
      <c r="S679">
        <v>1</v>
      </c>
      <c r="T679" t="s">
        <v>1452</v>
      </c>
      <c r="U679" t="s">
        <v>1505</v>
      </c>
    </row>
    <row r="680" spans="1:21" x14ac:dyDescent="0.3">
      <c r="A680">
        <v>10406</v>
      </c>
      <c r="B680" s="1" t="s">
        <v>528</v>
      </c>
      <c r="C680">
        <v>7</v>
      </c>
      <c r="D680" s="2">
        <v>44933</v>
      </c>
      <c r="E680" s="2">
        <v>44975</v>
      </c>
      <c r="F680" s="2">
        <v>44939</v>
      </c>
      <c r="G680">
        <v>1</v>
      </c>
      <c r="H680">
        <v>108.04</v>
      </c>
      <c r="I680" s="1" t="s">
        <v>529</v>
      </c>
      <c r="J680" s="1" t="s">
        <v>531</v>
      </c>
      <c r="K680" s="1" t="s">
        <v>156</v>
      </c>
      <c r="L680" s="1" t="s">
        <v>157</v>
      </c>
      <c r="M680" s="1" t="s">
        <v>532</v>
      </c>
      <c r="N680" s="1" t="s">
        <v>159</v>
      </c>
      <c r="O680">
        <v>1</v>
      </c>
      <c r="P680">
        <v>6</v>
      </c>
      <c r="Q680" t="s">
        <v>1437</v>
      </c>
      <c r="R680" t="s">
        <v>1444</v>
      </c>
      <c r="S680">
        <v>1</v>
      </c>
      <c r="T680" t="s">
        <v>1452</v>
      </c>
      <c r="U680" t="s">
        <v>1503</v>
      </c>
    </row>
    <row r="681" spans="1:21" x14ac:dyDescent="0.3">
      <c r="A681">
        <v>10447</v>
      </c>
      <c r="B681" s="1" t="s">
        <v>565</v>
      </c>
      <c r="C681">
        <v>4</v>
      </c>
      <c r="D681" s="2">
        <v>44971</v>
      </c>
      <c r="E681" s="2">
        <v>44999</v>
      </c>
      <c r="F681" s="2">
        <v>44992</v>
      </c>
      <c r="G681">
        <v>2</v>
      </c>
      <c r="H681">
        <v>68.66</v>
      </c>
      <c r="I681" s="1" t="s">
        <v>566</v>
      </c>
      <c r="J681" s="1" t="s">
        <v>568</v>
      </c>
      <c r="K681" s="1" t="s">
        <v>308</v>
      </c>
      <c r="L681" s="1" t="s">
        <v>309</v>
      </c>
      <c r="M681" s="1" t="s">
        <v>569</v>
      </c>
      <c r="N681" s="1" t="s">
        <v>159</v>
      </c>
      <c r="O681">
        <v>1</v>
      </c>
      <c r="P681">
        <v>21</v>
      </c>
      <c r="Q681" t="s">
        <v>1437</v>
      </c>
      <c r="R681" t="s">
        <v>1444</v>
      </c>
      <c r="S681">
        <v>2</v>
      </c>
      <c r="T681" t="s">
        <v>1453</v>
      </c>
      <c r="U681" t="s">
        <v>1504</v>
      </c>
    </row>
    <row r="682" spans="1:21" x14ac:dyDescent="0.3">
      <c r="A682">
        <v>10622</v>
      </c>
      <c r="B682" s="1" t="s">
        <v>565</v>
      </c>
      <c r="C682">
        <v>4</v>
      </c>
      <c r="D682" s="2">
        <v>45144</v>
      </c>
      <c r="E682" s="2">
        <v>45172</v>
      </c>
      <c r="F682" s="2">
        <v>45149</v>
      </c>
      <c r="G682">
        <v>3</v>
      </c>
      <c r="H682">
        <v>50.97</v>
      </c>
      <c r="I682" s="1" t="s">
        <v>566</v>
      </c>
      <c r="J682" s="1" t="s">
        <v>568</v>
      </c>
      <c r="K682" s="1" t="s">
        <v>308</v>
      </c>
      <c r="L682" s="1" t="s">
        <v>309</v>
      </c>
      <c r="M682" s="1" t="s">
        <v>569</v>
      </c>
      <c r="N682" s="1" t="s">
        <v>159</v>
      </c>
      <c r="O682">
        <v>1</v>
      </c>
      <c r="P682">
        <v>5</v>
      </c>
      <c r="Q682" t="s">
        <v>1437</v>
      </c>
      <c r="R682" t="s">
        <v>1442</v>
      </c>
      <c r="S682">
        <v>8</v>
      </c>
      <c r="T682" t="s">
        <v>1447</v>
      </c>
      <c r="U682" t="s">
        <v>1504</v>
      </c>
    </row>
    <row r="683" spans="1:21" x14ac:dyDescent="0.3">
      <c r="A683">
        <v>10606</v>
      </c>
      <c r="B683" s="1" t="s">
        <v>670</v>
      </c>
      <c r="C683">
        <v>4</v>
      </c>
      <c r="D683" s="2">
        <v>45129</v>
      </c>
      <c r="E683" s="2">
        <v>45157</v>
      </c>
      <c r="F683" s="2">
        <v>45138</v>
      </c>
      <c r="G683">
        <v>3</v>
      </c>
      <c r="H683">
        <v>79.400000000000006</v>
      </c>
      <c r="I683" s="1" t="s">
        <v>671</v>
      </c>
      <c r="J683" s="1" t="s">
        <v>673</v>
      </c>
      <c r="K683" s="1" t="s">
        <v>156</v>
      </c>
      <c r="L683" s="1" t="s">
        <v>157</v>
      </c>
      <c r="M683" s="1" t="s">
        <v>674</v>
      </c>
      <c r="N683" s="1" t="s">
        <v>159</v>
      </c>
      <c r="O683">
        <v>1</v>
      </c>
      <c r="P683">
        <v>9</v>
      </c>
      <c r="Q683" t="s">
        <v>1437</v>
      </c>
      <c r="R683" t="s">
        <v>1442</v>
      </c>
      <c r="S683">
        <v>7</v>
      </c>
      <c r="T683" t="s">
        <v>1446</v>
      </c>
      <c r="U683" t="s">
        <v>1502</v>
      </c>
    </row>
    <row r="684" spans="1:21" x14ac:dyDescent="0.3">
      <c r="A684">
        <v>10659</v>
      </c>
      <c r="B684" s="1" t="s">
        <v>528</v>
      </c>
      <c r="C684">
        <v>7</v>
      </c>
      <c r="D684" s="2">
        <v>45174</v>
      </c>
      <c r="E684" s="2">
        <v>45202</v>
      </c>
      <c r="F684" s="2">
        <v>45179</v>
      </c>
      <c r="G684">
        <v>2</v>
      </c>
      <c r="H684">
        <v>105.81</v>
      </c>
      <c r="I684" s="1" t="s">
        <v>529</v>
      </c>
      <c r="J684" s="1" t="s">
        <v>531</v>
      </c>
      <c r="K684" s="1" t="s">
        <v>156</v>
      </c>
      <c r="L684" s="1" t="s">
        <v>157</v>
      </c>
      <c r="M684" s="1" t="s">
        <v>532</v>
      </c>
      <c r="N684" s="1" t="s">
        <v>159</v>
      </c>
      <c r="O684">
        <v>1</v>
      </c>
      <c r="P684">
        <v>5</v>
      </c>
      <c r="Q684" t="s">
        <v>1437</v>
      </c>
      <c r="R684" t="s">
        <v>1442</v>
      </c>
      <c r="S684">
        <v>9</v>
      </c>
      <c r="T684" t="s">
        <v>1448</v>
      </c>
      <c r="U684" t="s">
        <v>1502</v>
      </c>
    </row>
    <row r="685" spans="1:21" x14ac:dyDescent="0.3">
      <c r="A685">
        <v>10652</v>
      </c>
      <c r="B685" s="1" t="s">
        <v>278</v>
      </c>
      <c r="C685">
        <v>4</v>
      </c>
      <c r="D685" s="2">
        <v>45170</v>
      </c>
      <c r="E685" s="2">
        <v>45198</v>
      </c>
      <c r="F685" s="2">
        <v>45177</v>
      </c>
      <c r="G685">
        <v>2</v>
      </c>
      <c r="H685">
        <v>7.14</v>
      </c>
      <c r="I685" s="1" t="s">
        <v>279</v>
      </c>
      <c r="J685" s="1" t="s">
        <v>281</v>
      </c>
      <c r="K685" s="1" t="s">
        <v>282</v>
      </c>
      <c r="L685" s="1" t="s">
        <v>157</v>
      </c>
      <c r="M685" s="1" t="s">
        <v>283</v>
      </c>
      <c r="N685" s="1" t="s">
        <v>159</v>
      </c>
      <c r="O685">
        <v>1</v>
      </c>
      <c r="P685">
        <v>7</v>
      </c>
      <c r="Q685" t="s">
        <v>1437</v>
      </c>
      <c r="R685" t="s">
        <v>1442</v>
      </c>
      <c r="S685">
        <v>9</v>
      </c>
      <c r="T685" t="s">
        <v>1448</v>
      </c>
      <c r="U685" t="s">
        <v>1501</v>
      </c>
    </row>
    <row r="686" spans="1:21" x14ac:dyDescent="0.3">
      <c r="A686">
        <v>10650</v>
      </c>
      <c r="B686" s="1" t="s">
        <v>201</v>
      </c>
      <c r="C686">
        <v>5</v>
      </c>
      <c r="D686" s="2">
        <v>45167</v>
      </c>
      <c r="E686" s="2">
        <v>45195</v>
      </c>
      <c r="F686" s="2">
        <v>45172</v>
      </c>
      <c r="G686">
        <v>3</v>
      </c>
      <c r="H686">
        <v>176.81</v>
      </c>
      <c r="I686" s="1" t="s">
        <v>202</v>
      </c>
      <c r="J686" s="1" t="s">
        <v>205</v>
      </c>
      <c r="K686" s="1" t="s">
        <v>156</v>
      </c>
      <c r="L686" s="1" t="s">
        <v>157</v>
      </c>
      <c r="M686" s="1" t="s">
        <v>206</v>
      </c>
      <c r="N686" s="1" t="s">
        <v>159</v>
      </c>
      <c r="O686">
        <v>1</v>
      </c>
      <c r="P686">
        <v>5</v>
      </c>
      <c r="Q686" t="s">
        <v>1437</v>
      </c>
      <c r="R686" t="s">
        <v>1442</v>
      </c>
      <c r="S686">
        <v>8</v>
      </c>
      <c r="T686" t="s">
        <v>1447</v>
      </c>
      <c r="U686" t="s">
        <v>1502</v>
      </c>
    </row>
    <row r="687" spans="1:21" x14ac:dyDescent="0.3">
      <c r="A687">
        <v>10648</v>
      </c>
      <c r="B687" s="1" t="s">
        <v>565</v>
      </c>
      <c r="C687">
        <v>5</v>
      </c>
      <c r="D687" s="2">
        <v>45166</v>
      </c>
      <c r="E687" s="2">
        <v>45208</v>
      </c>
      <c r="F687" s="2">
        <v>45178</v>
      </c>
      <c r="G687">
        <v>2</v>
      </c>
      <c r="H687">
        <v>14.25</v>
      </c>
      <c r="I687" s="1" t="s">
        <v>566</v>
      </c>
      <c r="J687" s="1" t="s">
        <v>568</v>
      </c>
      <c r="K687" s="1" t="s">
        <v>308</v>
      </c>
      <c r="L687" s="1" t="s">
        <v>309</v>
      </c>
      <c r="M687" s="1" t="s">
        <v>569</v>
      </c>
      <c r="N687" s="1" t="s">
        <v>159</v>
      </c>
      <c r="O687">
        <v>1</v>
      </c>
      <c r="P687">
        <v>12</v>
      </c>
      <c r="Q687" t="s">
        <v>1437</v>
      </c>
      <c r="R687" t="s">
        <v>1442</v>
      </c>
      <c r="S687">
        <v>8</v>
      </c>
      <c r="T687" t="s">
        <v>1447</v>
      </c>
      <c r="U687" t="s">
        <v>1501</v>
      </c>
    </row>
    <row r="688" spans="1:21" x14ac:dyDescent="0.3">
      <c r="A688">
        <v>10647</v>
      </c>
      <c r="B688" s="1" t="s">
        <v>521</v>
      </c>
      <c r="C688">
        <v>4</v>
      </c>
      <c r="D688" s="2">
        <v>45165</v>
      </c>
      <c r="E688" s="2">
        <v>45179</v>
      </c>
      <c r="F688" s="2">
        <v>45172</v>
      </c>
      <c r="G688">
        <v>2</v>
      </c>
      <c r="H688">
        <v>45.54</v>
      </c>
      <c r="I688" s="1" t="s">
        <v>522</v>
      </c>
      <c r="J688" s="1" t="s">
        <v>524</v>
      </c>
      <c r="K688" s="1" t="s">
        <v>308</v>
      </c>
      <c r="L688" s="1" t="s">
        <v>309</v>
      </c>
      <c r="M688" s="1" t="s">
        <v>525</v>
      </c>
      <c r="N688" s="1" t="s">
        <v>159</v>
      </c>
      <c r="O688">
        <v>1</v>
      </c>
      <c r="P688">
        <v>7</v>
      </c>
      <c r="Q688" t="s">
        <v>1437</v>
      </c>
      <c r="R688" t="s">
        <v>1442</v>
      </c>
      <c r="S688">
        <v>8</v>
      </c>
      <c r="T688" t="s">
        <v>1447</v>
      </c>
      <c r="U688" t="s">
        <v>1504</v>
      </c>
    </row>
    <row r="689" spans="1:21" x14ac:dyDescent="0.3">
      <c r="A689">
        <v>10645</v>
      </c>
      <c r="B689" s="1" t="s">
        <v>304</v>
      </c>
      <c r="C689">
        <v>4</v>
      </c>
      <c r="D689" s="2">
        <v>45164</v>
      </c>
      <c r="E689" s="2">
        <v>45192</v>
      </c>
      <c r="F689" s="2">
        <v>45171</v>
      </c>
      <c r="G689">
        <v>1</v>
      </c>
      <c r="H689">
        <v>12.41</v>
      </c>
      <c r="I689" s="1" t="s">
        <v>305</v>
      </c>
      <c r="J689" s="1" t="s">
        <v>307</v>
      </c>
      <c r="K689" s="1" t="s">
        <v>308</v>
      </c>
      <c r="L689" s="1" t="s">
        <v>309</v>
      </c>
      <c r="M689" s="1" t="s">
        <v>310</v>
      </c>
      <c r="N689" s="1" t="s">
        <v>159</v>
      </c>
      <c r="O689">
        <v>1</v>
      </c>
      <c r="P689">
        <v>7</v>
      </c>
      <c r="Q689" t="s">
        <v>1437</v>
      </c>
      <c r="R689" t="s">
        <v>1442</v>
      </c>
      <c r="S689">
        <v>8</v>
      </c>
      <c r="T689" t="s">
        <v>1447</v>
      </c>
      <c r="U689" t="s">
        <v>1502</v>
      </c>
    </row>
    <row r="690" spans="1:21" x14ac:dyDescent="0.3">
      <c r="A690">
        <v>10644</v>
      </c>
      <c r="B690" s="1" t="s">
        <v>725</v>
      </c>
      <c r="C690">
        <v>3</v>
      </c>
      <c r="D690" s="2">
        <v>45163</v>
      </c>
      <c r="E690" s="2">
        <v>45191</v>
      </c>
      <c r="F690" s="2">
        <v>45170</v>
      </c>
      <c r="G690">
        <v>2</v>
      </c>
      <c r="H690">
        <v>0.14000000000000001</v>
      </c>
      <c r="I690" s="1" t="s">
        <v>726</v>
      </c>
      <c r="J690" s="1" t="s">
        <v>728</v>
      </c>
      <c r="K690" s="1" t="s">
        <v>729</v>
      </c>
      <c r="L690" s="1" t="s">
        <v>157</v>
      </c>
      <c r="M690" s="1" t="s">
        <v>730</v>
      </c>
      <c r="N690" s="1" t="s">
        <v>159</v>
      </c>
      <c r="O690">
        <v>1</v>
      </c>
      <c r="P690">
        <v>7</v>
      </c>
      <c r="Q690" t="s">
        <v>1437</v>
      </c>
      <c r="R690" t="s">
        <v>1442</v>
      </c>
      <c r="S690">
        <v>8</v>
      </c>
      <c r="T690" t="s">
        <v>1447</v>
      </c>
      <c r="U690" t="s">
        <v>1502</v>
      </c>
    </row>
    <row r="691" spans="1:21" x14ac:dyDescent="0.3">
      <c r="A691">
        <v>10637</v>
      </c>
      <c r="B691" s="1" t="s">
        <v>528</v>
      </c>
      <c r="C691">
        <v>6</v>
      </c>
      <c r="D691" s="2">
        <v>45157</v>
      </c>
      <c r="E691" s="2">
        <v>45185</v>
      </c>
      <c r="F691" s="2">
        <v>45164</v>
      </c>
      <c r="G691">
        <v>1</v>
      </c>
      <c r="H691">
        <v>201.29</v>
      </c>
      <c r="I691" s="1" t="s">
        <v>529</v>
      </c>
      <c r="J691" s="1" t="s">
        <v>531</v>
      </c>
      <c r="K691" s="1" t="s">
        <v>156</v>
      </c>
      <c r="L691" s="1" t="s">
        <v>157</v>
      </c>
      <c r="M691" s="1" t="s">
        <v>532</v>
      </c>
      <c r="N691" s="1" t="s">
        <v>159</v>
      </c>
      <c r="O691">
        <v>1</v>
      </c>
      <c r="P691">
        <v>7</v>
      </c>
      <c r="Q691" t="s">
        <v>1437</v>
      </c>
      <c r="R691" t="s">
        <v>1442</v>
      </c>
      <c r="S691">
        <v>8</v>
      </c>
      <c r="T691" t="s">
        <v>1447</v>
      </c>
      <c r="U691" t="s">
        <v>1503</v>
      </c>
    </row>
    <row r="692" spans="1:21" x14ac:dyDescent="0.3">
      <c r="A692">
        <v>10541</v>
      </c>
      <c r="B692" s="1" t="s">
        <v>304</v>
      </c>
      <c r="C692">
        <v>2</v>
      </c>
      <c r="D692" s="2">
        <v>45065</v>
      </c>
      <c r="E692" s="2">
        <v>45093</v>
      </c>
      <c r="F692" s="2">
        <v>45075</v>
      </c>
      <c r="G692">
        <v>1</v>
      </c>
      <c r="H692">
        <v>68.650000000000006</v>
      </c>
      <c r="I692" s="1" t="s">
        <v>305</v>
      </c>
      <c r="J692" s="1" t="s">
        <v>307</v>
      </c>
      <c r="K692" s="1" t="s">
        <v>308</v>
      </c>
      <c r="L692" s="1" t="s">
        <v>309</v>
      </c>
      <c r="M692" s="1" t="s">
        <v>310</v>
      </c>
      <c r="N692" s="1" t="s">
        <v>159</v>
      </c>
      <c r="O692">
        <v>1</v>
      </c>
      <c r="P692">
        <v>10</v>
      </c>
      <c r="Q692" t="s">
        <v>1437</v>
      </c>
      <c r="R692" t="s">
        <v>1445</v>
      </c>
      <c r="S692">
        <v>5</v>
      </c>
      <c r="T692" t="s">
        <v>1456</v>
      </c>
      <c r="U692" t="s">
        <v>1503</v>
      </c>
    </row>
    <row r="693" spans="1:21" x14ac:dyDescent="0.3">
      <c r="A693">
        <v>10563</v>
      </c>
      <c r="B693" s="1" t="s">
        <v>565</v>
      </c>
      <c r="C693">
        <v>2</v>
      </c>
      <c r="D693" s="2">
        <v>45087</v>
      </c>
      <c r="E693" s="2">
        <v>45129</v>
      </c>
      <c r="F693" s="2">
        <v>45101</v>
      </c>
      <c r="G693">
        <v>2</v>
      </c>
      <c r="H693">
        <v>60.43</v>
      </c>
      <c r="I693" s="1" t="s">
        <v>566</v>
      </c>
      <c r="J693" s="1" t="s">
        <v>568</v>
      </c>
      <c r="K693" s="1" t="s">
        <v>308</v>
      </c>
      <c r="L693" s="1" t="s">
        <v>309</v>
      </c>
      <c r="M693" s="1" t="s">
        <v>569</v>
      </c>
      <c r="N693" s="1" t="s">
        <v>159</v>
      </c>
      <c r="O693">
        <v>1</v>
      </c>
      <c r="P693">
        <v>14</v>
      </c>
      <c r="Q693" t="s">
        <v>1437</v>
      </c>
      <c r="R693" t="s">
        <v>1445</v>
      </c>
      <c r="S693">
        <v>6</v>
      </c>
      <c r="T693" t="s">
        <v>1457</v>
      </c>
      <c r="U693" t="s">
        <v>1504</v>
      </c>
    </row>
    <row r="694" spans="1:21" x14ac:dyDescent="0.3">
      <c r="A694">
        <v>10587</v>
      </c>
      <c r="B694" s="1" t="s">
        <v>521</v>
      </c>
      <c r="C694">
        <v>1</v>
      </c>
      <c r="D694" s="2">
        <v>45109</v>
      </c>
      <c r="E694" s="2">
        <v>45137</v>
      </c>
      <c r="F694" s="2">
        <v>45116</v>
      </c>
      <c r="G694">
        <v>1</v>
      </c>
      <c r="H694">
        <v>62.52</v>
      </c>
      <c r="I694" s="1" t="s">
        <v>522</v>
      </c>
      <c r="J694" s="1" t="s">
        <v>524</v>
      </c>
      <c r="K694" s="1" t="s">
        <v>308</v>
      </c>
      <c r="L694" s="1" t="s">
        <v>309</v>
      </c>
      <c r="M694" s="1" t="s">
        <v>525</v>
      </c>
      <c r="N694" s="1" t="s">
        <v>159</v>
      </c>
      <c r="O694">
        <v>1</v>
      </c>
      <c r="P694">
        <v>7</v>
      </c>
      <c r="Q694" t="s">
        <v>1437</v>
      </c>
      <c r="R694" t="s">
        <v>1442</v>
      </c>
      <c r="S694">
        <v>7</v>
      </c>
      <c r="T694" t="s">
        <v>1446</v>
      </c>
      <c r="U694" t="s">
        <v>1504</v>
      </c>
    </row>
    <row r="695" spans="1:21" x14ac:dyDescent="0.3">
      <c r="A695">
        <v>10581</v>
      </c>
      <c r="B695" s="1" t="s">
        <v>201</v>
      </c>
      <c r="C695">
        <v>3</v>
      </c>
      <c r="D695" s="2">
        <v>45103</v>
      </c>
      <c r="E695" s="2">
        <v>45131</v>
      </c>
      <c r="F695" s="2">
        <v>45109</v>
      </c>
      <c r="G695">
        <v>1</v>
      </c>
      <c r="H695">
        <v>3.01</v>
      </c>
      <c r="I695" s="1" t="s">
        <v>202</v>
      </c>
      <c r="J695" s="1" t="s">
        <v>205</v>
      </c>
      <c r="K695" s="1" t="s">
        <v>156</v>
      </c>
      <c r="L695" s="1" t="s">
        <v>157</v>
      </c>
      <c r="M695" s="1" t="s">
        <v>206</v>
      </c>
      <c r="N695" s="1" t="s">
        <v>159</v>
      </c>
      <c r="O695">
        <v>1</v>
      </c>
      <c r="P695">
        <v>6</v>
      </c>
      <c r="Q695" t="s">
        <v>1437</v>
      </c>
      <c r="R695" t="s">
        <v>1445</v>
      </c>
      <c r="S695">
        <v>6</v>
      </c>
      <c r="T695" t="s">
        <v>1457</v>
      </c>
      <c r="U695" t="s">
        <v>1501</v>
      </c>
    </row>
    <row r="696" spans="1:21" x14ac:dyDescent="0.3">
      <c r="A696">
        <v>10585</v>
      </c>
      <c r="B696" s="1" t="s">
        <v>725</v>
      </c>
      <c r="C696">
        <v>7</v>
      </c>
      <c r="D696" s="2">
        <v>45108</v>
      </c>
      <c r="E696" s="2">
        <v>45136</v>
      </c>
      <c r="F696" s="2">
        <v>45117</v>
      </c>
      <c r="G696">
        <v>1</v>
      </c>
      <c r="H696">
        <v>13.41</v>
      </c>
      <c r="I696" s="1" t="s">
        <v>726</v>
      </c>
      <c r="J696" s="1" t="s">
        <v>728</v>
      </c>
      <c r="K696" s="1" t="s">
        <v>729</v>
      </c>
      <c r="L696" s="1" t="s">
        <v>157</v>
      </c>
      <c r="M696" s="1" t="s">
        <v>730</v>
      </c>
      <c r="N696" s="1" t="s">
        <v>159</v>
      </c>
      <c r="O696">
        <v>1</v>
      </c>
      <c r="P696">
        <v>9</v>
      </c>
      <c r="Q696" t="s">
        <v>1437</v>
      </c>
      <c r="R696" t="s">
        <v>1442</v>
      </c>
      <c r="S696">
        <v>7</v>
      </c>
      <c r="T696" t="s">
        <v>1446</v>
      </c>
      <c r="U696" t="s">
        <v>1505</v>
      </c>
    </row>
    <row r="697" spans="1:21" x14ac:dyDescent="0.3">
      <c r="A697">
        <v>10299</v>
      </c>
      <c r="B697" s="1" t="s">
        <v>565</v>
      </c>
      <c r="C697">
        <v>4</v>
      </c>
      <c r="D697" s="2">
        <v>44810</v>
      </c>
      <c r="E697" s="2">
        <v>44838</v>
      </c>
      <c r="F697" s="2">
        <v>44817</v>
      </c>
      <c r="G697">
        <v>2</v>
      </c>
      <c r="H697">
        <v>29.76</v>
      </c>
      <c r="I697" s="1" t="s">
        <v>566</v>
      </c>
      <c r="J697" s="1" t="s">
        <v>568</v>
      </c>
      <c r="K697" s="1" t="s">
        <v>308</v>
      </c>
      <c r="L697" s="1" t="s">
        <v>309</v>
      </c>
      <c r="M697" s="1" t="s">
        <v>569</v>
      </c>
      <c r="N697" s="1" t="s">
        <v>159</v>
      </c>
      <c r="O697">
        <v>1</v>
      </c>
      <c r="P697">
        <v>7</v>
      </c>
      <c r="Q697" t="s">
        <v>1436</v>
      </c>
      <c r="R697" t="s">
        <v>1442</v>
      </c>
      <c r="S697">
        <v>9</v>
      </c>
      <c r="T697" t="s">
        <v>1448</v>
      </c>
      <c r="U697" t="s">
        <v>1501</v>
      </c>
    </row>
    <row r="698" spans="1:21" x14ac:dyDescent="0.3">
      <c r="A698">
        <v>10292</v>
      </c>
      <c r="B698" s="1" t="s">
        <v>670</v>
      </c>
      <c r="C698">
        <v>1</v>
      </c>
      <c r="D698" s="2">
        <v>44801</v>
      </c>
      <c r="E698" s="2">
        <v>44829</v>
      </c>
      <c r="F698" s="2">
        <v>44806</v>
      </c>
      <c r="G698">
        <v>2</v>
      </c>
      <c r="H698">
        <v>1.35</v>
      </c>
      <c r="I698" s="1" t="s">
        <v>671</v>
      </c>
      <c r="J698" s="1" t="s">
        <v>673</v>
      </c>
      <c r="K698" s="1" t="s">
        <v>156</v>
      </c>
      <c r="L698" s="1" t="s">
        <v>157</v>
      </c>
      <c r="M698" s="1" t="s">
        <v>674</v>
      </c>
      <c r="N698" s="1" t="s">
        <v>159</v>
      </c>
      <c r="O698">
        <v>1</v>
      </c>
      <c r="P698">
        <v>5</v>
      </c>
      <c r="Q698" t="s">
        <v>1436</v>
      </c>
      <c r="R698" t="s">
        <v>1442</v>
      </c>
      <c r="S698">
        <v>8</v>
      </c>
      <c r="T698" t="s">
        <v>1447</v>
      </c>
      <c r="U698" t="s">
        <v>1502</v>
      </c>
    </row>
    <row r="699" spans="1:21" x14ac:dyDescent="0.3">
      <c r="A699">
        <v>10291</v>
      </c>
      <c r="B699" s="1" t="s">
        <v>521</v>
      </c>
      <c r="C699">
        <v>6</v>
      </c>
      <c r="D699" s="2">
        <v>44800</v>
      </c>
      <c r="E699" s="2">
        <v>44828</v>
      </c>
      <c r="F699" s="2">
        <v>44808</v>
      </c>
      <c r="G699">
        <v>2</v>
      </c>
      <c r="H699">
        <v>6.4</v>
      </c>
      <c r="I699" s="1" t="s">
        <v>522</v>
      </c>
      <c r="J699" s="1" t="s">
        <v>524</v>
      </c>
      <c r="K699" s="1" t="s">
        <v>308</v>
      </c>
      <c r="L699" s="1" t="s">
        <v>309</v>
      </c>
      <c r="M699" s="1" t="s">
        <v>525</v>
      </c>
      <c r="N699" s="1" t="s">
        <v>159</v>
      </c>
      <c r="O699">
        <v>1</v>
      </c>
      <c r="P699">
        <v>8</v>
      </c>
      <c r="Q699" t="s">
        <v>1436</v>
      </c>
      <c r="R699" t="s">
        <v>1442</v>
      </c>
      <c r="S699">
        <v>8</v>
      </c>
      <c r="T699" t="s">
        <v>1447</v>
      </c>
      <c r="U699" t="s">
        <v>1504</v>
      </c>
    </row>
    <row r="700" spans="1:21" x14ac:dyDescent="0.3">
      <c r="A700">
        <v>10290</v>
      </c>
      <c r="B700" s="1" t="s">
        <v>151</v>
      </c>
      <c r="C700">
        <v>8</v>
      </c>
      <c r="D700" s="2">
        <v>44800</v>
      </c>
      <c r="E700" s="2">
        <v>44828</v>
      </c>
      <c r="F700" s="2">
        <v>44807</v>
      </c>
      <c r="G700">
        <v>1</v>
      </c>
      <c r="H700">
        <v>79.7</v>
      </c>
      <c r="I700" s="1" t="s">
        <v>152</v>
      </c>
      <c r="J700" s="1" t="s">
        <v>155</v>
      </c>
      <c r="K700" s="1" t="s">
        <v>156</v>
      </c>
      <c r="L700" s="1" t="s">
        <v>157</v>
      </c>
      <c r="M700" s="1" t="s">
        <v>158</v>
      </c>
      <c r="N700" s="1" t="s">
        <v>159</v>
      </c>
      <c r="O700">
        <v>1</v>
      </c>
      <c r="P700">
        <v>7</v>
      </c>
      <c r="Q700" t="s">
        <v>1436</v>
      </c>
      <c r="R700" t="s">
        <v>1442</v>
      </c>
      <c r="S700">
        <v>8</v>
      </c>
      <c r="T700" t="s">
        <v>1447</v>
      </c>
      <c r="U700" t="s">
        <v>1503</v>
      </c>
    </row>
    <row r="701" spans="1:21" x14ac:dyDescent="0.3">
      <c r="A701">
        <v>10287</v>
      </c>
      <c r="B701" s="1" t="s">
        <v>565</v>
      </c>
      <c r="C701">
        <v>8</v>
      </c>
      <c r="D701" s="2">
        <v>44795</v>
      </c>
      <c r="E701" s="2">
        <v>44823</v>
      </c>
      <c r="F701" s="2">
        <v>44801</v>
      </c>
      <c r="G701">
        <v>3</v>
      </c>
      <c r="H701">
        <v>12.76</v>
      </c>
      <c r="I701" s="1" t="s">
        <v>566</v>
      </c>
      <c r="J701" s="1" t="s">
        <v>568</v>
      </c>
      <c r="K701" s="1" t="s">
        <v>308</v>
      </c>
      <c r="L701" s="1" t="s">
        <v>309</v>
      </c>
      <c r="M701" s="1" t="s">
        <v>569</v>
      </c>
      <c r="N701" s="1" t="s">
        <v>159</v>
      </c>
      <c r="O701">
        <v>1</v>
      </c>
      <c r="P701">
        <v>6</v>
      </c>
      <c r="Q701" t="s">
        <v>1436</v>
      </c>
      <c r="R701" t="s">
        <v>1442</v>
      </c>
      <c r="S701">
        <v>8</v>
      </c>
      <c r="T701" t="s">
        <v>1447</v>
      </c>
      <c r="U701" t="s">
        <v>1504</v>
      </c>
    </row>
    <row r="702" spans="1:21" x14ac:dyDescent="0.3">
      <c r="A702">
        <v>10261</v>
      </c>
      <c r="B702" s="1" t="s">
        <v>521</v>
      </c>
      <c r="C702">
        <v>4</v>
      </c>
      <c r="D702" s="2">
        <v>44761</v>
      </c>
      <c r="E702" s="2">
        <v>44789</v>
      </c>
      <c r="F702" s="2">
        <v>44772</v>
      </c>
      <c r="G702">
        <v>2</v>
      </c>
      <c r="H702">
        <v>3.05</v>
      </c>
      <c r="I702" s="1" t="s">
        <v>522</v>
      </c>
      <c r="J702" s="1" t="s">
        <v>524</v>
      </c>
      <c r="K702" s="1" t="s">
        <v>308</v>
      </c>
      <c r="L702" s="1" t="s">
        <v>309</v>
      </c>
      <c r="M702" s="1" t="s">
        <v>525</v>
      </c>
      <c r="N702" s="1" t="s">
        <v>159</v>
      </c>
      <c r="O702">
        <v>1</v>
      </c>
      <c r="P702">
        <v>11</v>
      </c>
      <c r="Q702" t="s">
        <v>1436</v>
      </c>
      <c r="R702" t="s">
        <v>1442</v>
      </c>
      <c r="S702">
        <v>7</v>
      </c>
      <c r="T702" t="s">
        <v>1446</v>
      </c>
      <c r="U702" t="s">
        <v>1501</v>
      </c>
    </row>
    <row r="703" spans="1:21" x14ac:dyDescent="0.3">
      <c r="A703">
        <v>10256</v>
      </c>
      <c r="B703" s="1" t="s">
        <v>725</v>
      </c>
      <c r="C703">
        <v>3</v>
      </c>
      <c r="D703" s="2">
        <v>44757</v>
      </c>
      <c r="E703" s="2">
        <v>44785</v>
      </c>
      <c r="F703" s="2">
        <v>44759</v>
      </c>
      <c r="G703">
        <v>2</v>
      </c>
      <c r="H703">
        <v>13.97</v>
      </c>
      <c r="I703" s="1" t="s">
        <v>726</v>
      </c>
      <c r="J703" s="1" t="s">
        <v>728</v>
      </c>
      <c r="K703" s="1" t="s">
        <v>729</v>
      </c>
      <c r="L703" s="1" t="s">
        <v>157</v>
      </c>
      <c r="M703" s="1" t="s">
        <v>730</v>
      </c>
      <c r="N703" s="1" t="s">
        <v>159</v>
      </c>
      <c r="O703">
        <v>1</v>
      </c>
      <c r="P703">
        <v>2</v>
      </c>
      <c r="Q703" t="s">
        <v>1436</v>
      </c>
      <c r="R703" t="s">
        <v>1442</v>
      </c>
      <c r="S703">
        <v>7</v>
      </c>
      <c r="T703" t="s">
        <v>1446</v>
      </c>
      <c r="U703" t="s">
        <v>1504</v>
      </c>
    </row>
    <row r="704" spans="1:21" x14ac:dyDescent="0.3">
      <c r="A704">
        <v>10253</v>
      </c>
      <c r="B704" s="1" t="s">
        <v>304</v>
      </c>
      <c r="C704">
        <v>3</v>
      </c>
      <c r="D704" s="2">
        <v>44752</v>
      </c>
      <c r="E704" s="2">
        <v>44766</v>
      </c>
      <c r="F704" s="2">
        <v>44758</v>
      </c>
      <c r="G704">
        <v>2</v>
      </c>
      <c r="H704">
        <v>58.17</v>
      </c>
      <c r="I704" s="1" t="s">
        <v>305</v>
      </c>
      <c r="J704" s="1" t="s">
        <v>307</v>
      </c>
      <c r="K704" s="1" t="s">
        <v>308</v>
      </c>
      <c r="L704" s="1" t="s">
        <v>309</v>
      </c>
      <c r="M704" s="1" t="s">
        <v>310</v>
      </c>
      <c r="N704" s="1" t="s">
        <v>159</v>
      </c>
      <c r="O704">
        <v>1</v>
      </c>
      <c r="P704">
        <v>6</v>
      </c>
      <c r="Q704" t="s">
        <v>1436</v>
      </c>
      <c r="R704" t="s">
        <v>1442</v>
      </c>
      <c r="S704">
        <v>7</v>
      </c>
      <c r="T704" t="s">
        <v>1446</v>
      </c>
      <c r="U704" t="s">
        <v>1502</v>
      </c>
    </row>
    <row r="705" spans="1:21" x14ac:dyDescent="0.3">
      <c r="A705">
        <v>10250</v>
      </c>
      <c r="B705" s="1"/>
      <c r="C705">
        <v>4</v>
      </c>
      <c r="D705" s="2">
        <v>44750</v>
      </c>
      <c r="E705" s="2">
        <v>44778</v>
      </c>
      <c r="F705" s="2">
        <v>44754</v>
      </c>
      <c r="G705">
        <v>2</v>
      </c>
      <c r="H705">
        <v>65.83</v>
      </c>
      <c r="I705" s="1" t="s">
        <v>305</v>
      </c>
      <c r="J705" s="1" t="s">
        <v>307</v>
      </c>
      <c r="K705" s="1" t="s">
        <v>308</v>
      </c>
      <c r="L705" s="1" t="s">
        <v>309</v>
      </c>
      <c r="M705" s="1" t="s">
        <v>310</v>
      </c>
      <c r="N705" s="1" t="s">
        <v>159</v>
      </c>
      <c r="O705">
        <v>1</v>
      </c>
      <c r="P705">
        <v>4</v>
      </c>
      <c r="Q705" t="s">
        <v>1436</v>
      </c>
      <c r="R705" t="s">
        <v>1442</v>
      </c>
      <c r="S705">
        <v>7</v>
      </c>
      <c r="T705" t="s">
        <v>1446</v>
      </c>
      <c r="U705" t="s">
        <v>1502</v>
      </c>
    </row>
    <row r="706" spans="1:21" x14ac:dyDescent="0.3">
      <c r="A706">
        <v>10379</v>
      </c>
      <c r="B706" s="1" t="s">
        <v>521</v>
      </c>
      <c r="C706">
        <v>2</v>
      </c>
      <c r="D706" s="2">
        <v>44906</v>
      </c>
      <c r="E706" s="2">
        <v>44934</v>
      </c>
      <c r="F706" s="2">
        <v>44908</v>
      </c>
      <c r="G706">
        <v>1</v>
      </c>
      <c r="H706">
        <v>45.03</v>
      </c>
      <c r="I706" s="1" t="s">
        <v>522</v>
      </c>
      <c r="J706" s="1" t="s">
        <v>524</v>
      </c>
      <c r="K706" s="1" t="s">
        <v>308</v>
      </c>
      <c r="L706" s="1" t="s">
        <v>309</v>
      </c>
      <c r="M706" s="1" t="s">
        <v>525</v>
      </c>
      <c r="N706" s="1" t="s">
        <v>159</v>
      </c>
      <c r="O706">
        <v>1</v>
      </c>
      <c r="P706">
        <v>2</v>
      </c>
      <c r="Q706" t="s">
        <v>1436</v>
      </c>
      <c r="R706" t="s">
        <v>1443</v>
      </c>
      <c r="S706">
        <v>12</v>
      </c>
      <c r="T706" t="s">
        <v>1451</v>
      </c>
      <c r="U706" t="s">
        <v>1504</v>
      </c>
    </row>
    <row r="707" spans="1:21" x14ac:dyDescent="0.3">
      <c r="A707">
        <v>10372</v>
      </c>
      <c r="B707" s="1" t="s">
        <v>528</v>
      </c>
      <c r="C707">
        <v>5</v>
      </c>
      <c r="D707" s="2">
        <v>44899</v>
      </c>
      <c r="E707" s="2">
        <v>44927</v>
      </c>
      <c r="F707" s="2">
        <v>44904</v>
      </c>
      <c r="G707">
        <v>2</v>
      </c>
      <c r="H707">
        <v>890.78</v>
      </c>
      <c r="I707" s="1" t="s">
        <v>529</v>
      </c>
      <c r="J707" s="1" t="s">
        <v>531</v>
      </c>
      <c r="K707" s="1" t="s">
        <v>156</v>
      </c>
      <c r="L707" s="1" t="s">
        <v>157</v>
      </c>
      <c r="M707" s="1" t="s">
        <v>532</v>
      </c>
      <c r="N707" s="1" t="s">
        <v>159</v>
      </c>
      <c r="O707">
        <v>1</v>
      </c>
      <c r="P707">
        <v>5</v>
      </c>
      <c r="Q707" t="s">
        <v>1436</v>
      </c>
      <c r="R707" t="s">
        <v>1443</v>
      </c>
      <c r="S707">
        <v>12</v>
      </c>
      <c r="T707" t="s">
        <v>1451</v>
      </c>
      <c r="U707" t="s">
        <v>1500</v>
      </c>
    </row>
    <row r="708" spans="1:21" x14ac:dyDescent="0.3">
      <c r="A708">
        <v>10386</v>
      </c>
      <c r="B708" s="1" t="s">
        <v>201</v>
      </c>
      <c r="C708">
        <v>9</v>
      </c>
      <c r="D708" s="2">
        <v>44913</v>
      </c>
      <c r="E708" s="2">
        <v>44927</v>
      </c>
      <c r="F708" s="2">
        <v>44920</v>
      </c>
      <c r="G708">
        <v>3</v>
      </c>
      <c r="H708">
        <v>13.99</v>
      </c>
      <c r="I708" s="1" t="s">
        <v>202</v>
      </c>
      <c r="J708" s="1" t="s">
        <v>205</v>
      </c>
      <c r="K708" s="1" t="s">
        <v>156</v>
      </c>
      <c r="L708" s="1" t="s">
        <v>157</v>
      </c>
      <c r="M708" s="1" t="s">
        <v>206</v>
      </c>
      <c r="N708" s="1" t="s">
        <v>159</v>
      </c>
      <c r="O708">
        <v>1</v>
      </c>
      <c r="P708">
        <v>7</v>
      </c>
      <c r="Q708" t="s">
        <v>1436</v>
      </c>
      <c r="R708" t="s">
        <v>1443</v>
      </c>
      <c r="S708">
        <v>12</v>
      </c>
      <c r="T708" t="s">
        <v>1451</v>
      </c>
      <c r="U708" t="s">
        <v>1505</v>
      </c>
    </row>
    <row r="709" spans="1:21" x14ac:dyDescent="0.3">
      <c r="A709">
        <v>10347</v>
      </c>
      <c r="B709" s="1" t="s">
        <v>201</v>
      </c>
      <c r="C709">
        <v>4</v>
      </c>
      <c r="D709" s="2">
        <v>44871</v>
      </c>
      <c r="E709" s="2">
        <v>44899</v>
      </c>
      <c r="F709" s="2">
        <v>44873</v>
      </c>
      <c r="G709">
        <v>3</v>
      </c>
      <c r="H709">
        <v>3.1</v>
      </c>
      <c r="I709" s="1" t="s">
        <v>202</v>
      </c>
      <c r="J709" s="1" t="s">
        <v>205</v>
      </c>
      <c r="K709" s="1" t="s">
        <v>156</v>
      </c>
      <c r="L709" s="1" t="s">
        <v>157</v>
      </c>
      <c r="M709" s="1" t="s">
        <v>206</v>
      </c>
      <c r="N709" s="1" t="s">
        <v>159</v>
      </c>
      <c r="O709">
        <v>1</v>
      </c>
      <c r="P709">
        <v>2</v>
      </c>
      <c r="Q709" t="s">
        <v>1436</v>
      </c>
      <c r="R709" t="s">
        <v>1443</v>
      </c>
      <c r="S709">
        <v>11</v>
      </c>
      <c r="T709" t="s">
        <v>1450</v>
      </c>
      <c r="U709" t="s">
        <v>1504</v>
      </c>
    </row>
    <row r="710" spans="1:21" x14ac:dyDescent="0.3">
      <c r="A710">
        <v>11077</v>
      </c>
      <c r="B710" s="1" t="s">
        <v>547</v>
      </c>
      <c r="C710">
        <v>1</v>
      </c>
      <c r="D710" s="2">
        <v>45418</v>
      </c>
      <c r="E710" s="2">
        <v>45446</v>
      </c>
      <c r="F710" s="2"/>
      <c r="G710">
        <v>2</v>
      </c>
      <c r="H710">
        <v>8.5299999999999994</v>
      </c>
      <c r="I710" s="1" t="s">
        <v>548</v>
      </c>
      <c r="J710" s="1" t="s">
        <v>551</v>
      </c>
      <c r="K710" s="1" t="s">
        <v>552</v>
      </c>
      <c r="L710" s="1" t="s">
        <v>553</v>
      </c>
      <c r="M710" s="1" t="s">
        <v>554</v>
      </c>
      <c r="N710" s="1" t="s">
        <v>292</v>
      </c>
      <c r="Q710" t="s">
        <v>1438</v>
      </c>
      <c r="R710" t="s">
        <v>1445</v>
      </c>
      <c r="S710">
        <v>5</v>
      </c>
      <c r="T710" t="s">
        <v>1456</v>
      </c>
      <c r="U710" t="s">
        <v>1502</v>
      </c>
    </row>
    <row r="711" spans="1:21" x14ac:dyDescent="0.3">
      <c r="A711">
        <v>10816</v>
      </c>
      <c r="B711" s="1" t="s">
        <v>285</v>
      </c>
      <c r="C711">
        <v>4</v>
      </c>
      <c r="D711" s="2">
        <v>45297</v>
      </c>
      <c r="E711" s="2">
        <v>45325</v>
      </c>
      <c r="F711" s="2">
        <v>45326</v>
      </c>
      <c r="G711">
        <v>2</v>
      </c>
      <c r="H711">
        <v>719.78</v>
      </c>
      <c r="I711" s="1" t="s">
        <v>286</v>
      </c>
      <c r="J711" s="1" t="s">
        <v>288</v>
      </c>
      <c r="K711" s="1" t="s">
        <v>289</v>
      </c>
      <c r="L711" s="1" t="s">
        <v>290</v>
      </c>
      <c r="M711" s="1" t="s">
        <v>291</v>
      </c>
      <c r="N711" s="1" t="s">
        <v>292</v>
      </c>
      <c r="O711">
        <v>0</v>
      </c>
      <c r="P711">
        <v>29</v>
      </c>
      <c r="Q711" t="s">
        <v>1438</v>
      </c>
      <c r="R711" t="s">
        <v>1444</v>
      </c>
      <c r="S711">
        <v>1</v>
      </c>
      <c r="T711" t="s">
        <v>1452</v>
      </c>
      <c r="U711" t="s">
        <v>1500</v>
      </c>
    </row>
    <row r="712" spans="1:21" x14ac:dyDescent="0.3">
      <c r="A712">
        <v>10847</v>
      </c>
      <c r="B712" s="1" t="s">
        <v>594</v>
      </c>
      <c r="C712">
        <v>4</v>
      </c>
      <c r="D712" s="2">
        <v>45313</v>
      </c>
      <c r="E712" s="2">
        <v>45327</v>
      </c>
      <c r="F712" s="2">
        <v>45332</v>
      </c>
      <c r="G712">
        <v>3</v>
      </c>
      <c r="H712">
        <v>487.57</v>
      </c>
      <c r="I712" s="1" t="s">
        <v>595</v>
      </c>
      <c r="J712" s="1" t="s">
        <v>597</v>
      </c>
      <c r="K712" s="1" t="s">
        <v>598</v>
      </c>
      <c r="L712" s="1" t="s">
        <v>599</v>
      </c>
      <c r="M712" s="1" t="s">
        <v>600</v>
      </c>
      <c r="N712" s="1" t="s">
        <v>292</v>
      </c>
      <c r="O712">
        <v>0</v>
      </c>
      <c r="P712">
        <v>19</v>
      </c>
      <c r="Q712" t="s">
        <v>1438</v>
      </c>
      <c r="R712" t="s">
        <v>1444</v>
      </c>
      <c r="S712">
        <v>1</v>
      </c>
      <c r="T712" t="s">
        <v>1452</v>
      </c>
      <c r="U712" t="s">
        <v>1500</v>
      </c>
    </row>
    <row r="713" spans="1:21" x14ac:dyDescent="0.3">
      <c r="A713">
        <v>11040</v>
      </c>
      <c r="B713" s="1" t="s">
        <v>285</v>
      </c>
      <c r="C713">
        <v>4</v>
      </c>
      <c r="D713" s="2">
        <v>45404</v>
      </c>
      <c r="E713" s="2">
        <v>45432</v>
      </c>
      <c r="F713" s="2"/>
      <c r="G713">
        <v>3</v>
      </c>
      <c r="H713">
        <v>18.84</v>
      </c>
      <c r="I713" s="1" t="s">
        <v>286</v>
      </c>
      <c r="J713" s="1" t="s">
        <v>288</v>
      </c>
      <c r="K713" s="1" t="s">
        <v>289</v>
      </c>
      <c r="L713" s="1" t="s">
        <v>290</v>
      </c>
      <c r="M713" s="1" t="s">
        <v>291</v>
      </c>
      <c r="N713" s="1" t="s">
        <v>292</v>
      </c>
      <c r="Q713" t="s">
        <v>1438</v>
      </c>
      <c r="R713" t="s">
        <v>1445</v>
      </c>
      <c r="S713">
        <v>4</v>
      </c>
      <c r="T713" t="s">
        <v>1455</v>
      </c>
      <c r="U713" t="s">
        <v>1505</v>
      </c>
    </row>
    <row r="714" spans="1:21" x14ac:dyDescent="0.3">
      <c r="A714">
        <v>11061</v>
      </c>
      <c r="B714" s="1" t="s">
        <v>285</v>
      </c>
      <c r="C714">
        <v>4</v>
      </c>
      <c r="D714" s="2">
        <v>45412</v>
      </c>
      <c r="E714" s="2">
        <v>45454</v>
      </c>
      <c r="F714" s="2"/>
      <c r="G714">
        <v>3</v>
      </c>
      <c r="H714">
        <v>14.01</v>
      </c>
      <c r="I714" s="1" t="s">
        <v>286</v>
      </c>
      <c r="J714" s="1" t="s">
        <v>288</v>
      </c>
      <c r="K714" s="1" t="s">
        <v>289</v>
      </c>
      <c r="L714" s="1" t="s">
        <v>290</v>
      </c>
      <c r="M714" s="1" t="s">
        <v>291</v>
      </c>
      <c r="N714" s="1" t="s">
        <v>292</v>
      </c>
      <c r="Q714" t="s">
        <v>1438</v>
      </c>
      <c r="R714" t="s">
        <v>1445</v>
      </c>
      <c r="S714">
        <v>4</v>
      </c>
      <c r="T714" t="s">
        <v>1455</v>
      </c>
      <c r="U714" t="s">
        <v>1504</v>
      </c>
    </row>
    <row r="715" spans="1:21" x14ac:dyDescent="0.3">
      <c r="A715">
        <v>10660</v>
      </c>
      <c r="B715" s="1" t="s">
        <v>322</v>
      </c>
      <c r="C715">
        <v>8</v>
      </c>
      <c r="D715" s="2">
        <v>45177</v>
      </c>
      <c r="E715" s="2">
        <v>45205</v>
      </c>
      <c r="F715" s="2">
        <v>45214</v>
      </c>
      <c r="G715">
        <v>1</v>
      </c>
      <c r="H715">
        <v>111.29</v>
      </c>
      <c r="I715" s="1" t="s">
        <v>323</v>
      </c>
      <c r="J715" s="1" t="s">
        <v>325</v>
      </c>
      <c r="K715" s="1" t="s">
        <v>326</v>
      </c>
      <c r="L715" s="1" t="s">
        <v>290</v>
      </c>
      <c r="M715" s="1" t="s">
        <v>327</v>
      </c>
      <c r="N715" s="1" t="s">
        <v>292</v>
      </c>
      <c r="O715">
        <v>0</v>
      </c>
      <c r="P715">
        <v>37</v>
      </c>
      <c r="Q715" t="s">
        <v>1437</v>
      </c>
      <c r="R715" t="s">
        <v>1442</v>
      </c>
      <c r="S715">
        <v>9</v>
      </c>
      <c r="T715" t="s">
        <v>1448</v>
      </c>
      <c r="U715" t="s">
        <v>1502</v>
      </c>
    </row>
    <row r="716" spans="1:21" x14ac:dyDescent="0.3">
      <c r="A716">
        <v>10483</v>
      </c>
      <c r="B716" s="1" t="s">
        <v>732</v>
      </c>
      <c r="C716">
        <v>7</v>
      </c>
      <c r="D716" s="2">
        <v>45009</v>
      </c>
      <c r="E716" s="2">
        <v>45037</v>
      </c>
      <c r="F716" s="2">
        <v>45041</v>
      </c>
      <c r="G716">
        <v>2</v>
      </c>
      <c r="H716">
        <v>15.28</v>
      </c>
      <c r="I716" s="1" t="s">
        <v>733</v>
      </c>
      <c r="J716" s="1" t="s">
        <v>875</v>
      </c>
      <c r="K716" s="1" t="s">
        <v>736</v>
      </c>
      <c r="L716" s="1" t="s">
        <v>383</v>
      </c>
      <c r="M716" s="1" t="s">
        <v>876</v>
      </c>
      <c r="N716" s="1" t="s">
        <v>292</v>
      </c>
      <c r="O716">
        <v>0</v>
      </c>
      <c r="P716">
        <v>32</v>
      </c>
      <c r="Q716" t="s">
        <v>1437</v>
      </c>
      <c r="R716" t="s">
        <v>1444</v>
      </c>
      <c r="S716">
        <v>3</v>
      </c>
      <c r="T716" t="s">
        <v>1454</v>
      </c>
      <c r="U716" t="s">
        <v>1504</v>
      </c>
    </row>
    <row r="717" spans="1:21" x14ac:dyDescent="0.3">
      <c r="A717">
        <v>10596</v>
      </c>
      <c r="B717" s="1" t="s">
        <v>732</v>
      </c>
      <c r="C717">
        <v>8</v>
      </c>
      <c r="D717" s="2">
        <v>45118</v>
      </c>
      <c r="E717" s="2">
        <v>45146</v>
      </c>
      <c r="F717" s="2">
        <v>45150</v>
      </c>
      <c r="G717">
        <v>1</v>
      </c>
      <c r="H717">
        <v>16.34</v>
      </c>
      <c r="I717" s="1" t="s">
        <v>733</v>
      </c>
      <c r="J717" s="1" t="s">
        <v>875</v>
      </c>
      <c r="K717" s="1" t="s">
        <v>736</v>
      </c>
      <c r="L717" s="1" t="s">
        <v>383</v>
      </c>
      <c r="M717" s="1" t="s">
        <v>876</v>
      </c>
      <c r="N717" s="1" t="s">
        <v>292</v>
      </c>
      <c r="O717">
        <v>0</v>
      </c>
      <c r="P717">
        <v>32</v>
      </c>
      <c r="Q717" t="s">
        <v>1437</v>
      </c>
      <c r="R717" t="s">
        <v>1442</v>
      </c>
      <c r="S717">
        <v>7</v>
      </c>
      <c r="T717" t="s">
        <v>1446</v>
      </c>
      <c r="U717" t="s">
        <v>1502</v>
      </c>
    </row>
    <row r="718" spans="1:21" x14ac:dyDescent="0.3">
      <c r="A718">
        <v>10545</v>
      </c>
      <c r="B718" s="1" t="s">
        <v>378</v>
      </c>
      <c r="C718">
        <v>8</v>
      </c>
      <c r="D718" s="2">
        <v>45068</v>
      </c>
      <c r="E718" s="2">
        <v>45096</v>
      </c>
      <c r="F718" s="2">
        <v>45103</v>
      </c>
      <c r="G718">
        <v>2</v>
      </c>
      <c r="H718">
        <v>11.92</v>
      </c>
      <c r="I718" s="1" t="s">
        <v>379</v>
      </c>
      <c r="J718" s="1" t="s">
        <v>381</v>
      </c>
      <c r="K718" s="1" t="s">
        <v>382</v>
      </c>
      <c r="L718" s="1" t="s">
        <v>383</v>
      </c>
      <c r="M718" s="1" t="s">
        <v>384</v>
      </c>
      <c r="N718" s="1" t="s">
        <v>292</v>
      </c>
      <c r="O718">
        <v>0</v>
      </c>
      <c r="P718">
        <v>35</v>
      </c>
      <c r="Q718" t="s">
        <v>1437</v>
      </c>
      <c r="R718" t="s">
        <v>1445</v>
      </c>
      <c r="S718">
        <v>5</v>
      </c>
      <c r="T718" t="s">
        <v>1456</v>
      </c>
      <c r="U718" t="s">
        <v>1505</v>
      </c>
    </row>
    <row r="719" spans="1:21" x14ac:dyDescent="0.3">
      <c r="A719">
        <v>10271</v>
      </c>
      <c r="B719" s="1" t="s">
        <v>625</v>
      </c>
      <c r="C719">
        <v>6</v>
      </c>
      <c r="D719" s="2">
        <v>44774</v>
      </c>
      <c r="E719" s="2">
        <v>44802</v>
      </c>
      <c r="F719" s="2">
        <v>44803</v>
      </c>
      <c r="G719">
        <v>2</v>
      </c>
      <c r="H719">
        <v>4.54</v>
      </c>
      <c r="I719" s="1" t="s">
        <v>626</v>
      </c>
      <c r="J719" s="1" t="s">
        <v>628</v>
      </c>
      <c r="K719" s="1" t="s">
        <v>629</v>
      </c>
      <c r="L719" s="1" t="s">
        <v>630</v>
      </c>
      <c r="M719" s="1" t="s">
        <v>631</v>
      </c>
      <c r="N719" s="1" t="s">
        <v>292</v>
      </c>
      <c r="O719">
        <v>0</v>
      </c>
      <c r="P719">
        <v>29</v>
      </c>
      <c r="Q719" t="s">
        <v>1436</v>
      </c>
      <c r="R719" t="s">
        <v>1442</v>
      </c>
      <c r="S719">
        <v>8</v>
      </c>
      <c r="T719" t="s">
        <v>1447</v>
      </c>
      <c r="U719" t="s">
        <v>1505</v>
      </c>
    </row>
    <row r="720" spans="1:21" x14ac:dyDescent="0.3">
      <c r="A720">
        <v>10904</v>
      </c>
      <c r="B720" s="1" t="s">
        <v>732</v>
      </c>
      <c r="C720">
        <v>3</v>
      </c>
      <c r="D720" s="2">
        <v>45346</v>
      </c>
      <c r="E720" s="2">
        <v>45375</v>
      </c>
      <c r="F720" s="2">
        <v>45349</v>
      </c>
      <c r="G720">
        <v>3</v>
      </c>
      <c r="H720">
        <v>162.94999999999999</v>
      </c>
      <c r="I720" s="1" t="s">
        <v>733</v>
      </c>
      <c r="J720" s="1" t="s">
        <v>875</v>
      </c>
      <c r="K720" s="1" t="s">
        <v>736</v>
      </c>
      <c r="L720" s="1" t="s">
        <v>383</v>
      </c>
      <c r="M720" s="1" t="s">
        <v>876</v>
      </c>
      <c r="N720" s="1" t="s">
        <v>292</v>
      </c>
      <c r="O720">
        <v>1</v>
      </c>
      <c r="P720">
        <v>3</v>
      </c>
      <c r="Q720" t="s">
        <v>1438</v>
      </c>
      <c r="R720" t="s">
        <v>1444</v>
      </c>
      <c r="S720">
        <v>2</v>
      </c>
      <c r="T720" t="s">
        <v>1453</v>
      </c>
      <c r="U720" t="s">
        <v>1502</v>
      </c>
    </row>
    <row r="721" spans="1:21" x14ac:dyDescent="0.3">
      <c r="A721">
        <v>10894</v>
      </c>
      <c r="B721" s="1" t="s">
        <v>594</v>
      </c>
      <c r="C721">
        <v>1</v>
      </c>
      <c r="D721" s="2">
        <v>45340</v>
      </c>
      <c r="E721" s="2">
        <v>45369</v>
      </c>
      <c r="F721" s="2">
        <v>45342</v>
      </c>
      <c r="G721">
        <v>1</v>
      </c>
      <c r="H721">
        <v>116.13</v>
      </c>
      <c r="I721" s="1" t="s">
        <v>595</v>
      </c>
      <c r="J721" s="1" t="s">
        <v>597</v>
      </c>
      <c r="K721" s="1" t="s">
        <v>598</v>
      </c>
      <c r="L721" s="1" t="s">
        <v>599</v>
      </c>
      <c r="M721" s="1" t="s">
        <v>600</v>
      </c>
      <c r="N721" s="1" t="s">
        <v>292</v>
      </c>
      <c r="O721">
        <v>1</v>
      </c>
      <c r="P721">
        <v>2</v>
      </c>
      <c r="Q721" t="s">
        <v>1438</v>
      </c>
      <c r="R721" t="s">
        <v>1444</v>
      </c>
      <c r="S721">
        <v>2</v>
      </c>
      <c r="T721" t="s">
        <v>1453</v>
      </c>
      <c r="U721" t="s">
        <v>1503</v>
      </c>
    </row>
    <row r="722" spans="1:21" x14ac:dyDescent="0.3">
      <c r="A722">
        <v>10889</v>
      </c>
      <c r="B722" s="1" t="s">
        <v>547</v>
      </c>
      <c r="C722">
        <v>9</v>
      </c>
      <c r="D722" s="2">
        <v>45338</v>
      </c>
      <c r="E722" s="2">
        <v>45367</v>
      </c>
      <c r="F722" s="2">
        <v>45345</v>
      </c>
      <c r="G722">
        <v>3</v>
      </c>
      <c r="H722">
        <v>280.61</v>
      </c>
      <c r="I722" s="1" t="s">
        <v>548</v>
      </c>
      <c r="J722" s="1" t="s">
        <v>551</v>
      </c>
      <c r="K722" s="1" t="s">
        <v>552</v>
      </c>
      <c r="L722" s="1" t="s">
        <v>553</v>
      </c>
      <c r="M722" s="1" t="s">
        <v>554</v>
      </c>
      <c r="N722" s="1" t="s">
        <v>292</v>
      </c>
      <c r="O722">
        <v>1</v>
      </c>
      <c r="P722">
        <v>7</v>
      </c>
      <c r="Q722" t="s">
        <v>1438</v>
      </c>
      <c r="R722" t="s">
        <v>1444</v>
      </c>
      <c r="S722">
        <v>2</v>
      </c>
      <c r="T722" t="s">
        <v>1453</v>
      </c>
      <c r="U722" t="s">
        <v>1500</v>
      </c>
    </row>
    <row r="723" spans="1:21" x14ac:dyDescent="0.3">
      <c r="A723">
        <v>10884</v>
      </c>
      <c r="B723" s="1" t="s">
        <v>395</v>
      </c>
      <c r="C723">
        <v>4</v>
      </c>
      <c r="D723" s="2">
        <v>45334</v>
      </c>
      <c r="E723" s="2">
        <v>45363</v>
      </c>
      <c r="F723" s="2">
        <v>45335</v>
      </c>
      <c r="G723">
        <v>2</v>
      </c>
      <c r="H723">
        <v>90.97</v>
      </c>
      <c r="I723" s="1" t="s">
        <v>396</v>
      </c>
      <c r="J723" s="1" t="s">
        <v>398</v>
      </c>
      <c r="K723" s="1" t="s">
        <v>399</v>
      </c>
      <c r="L723" s="1" t="s">
        <v>400</v>
      </c>
      <c r="M723" s="1" t="s">
        <v>401</v>
      </c>
      <c r="N723" s="1" t="s">
        <v>292</v>
      </c>
      <c r="O723">
        <v>1</v>
      </c>
      <c r="P723">
        <v>1</v>
      </c>
      <c r="Q723" t="s">
        <v>1438</v>
      </c>
      <c r="R723" t="s">
        <v>1444</v>
      </c>
      <c r="S723">
        <v>2</v>
      </c>
      <c r="T723" t="s">
        <v>1453</v>
      </c>
      <c r="U723" t="s">
        <v>1502</v>
      </c>
    </row>
    <row r="724" spans="1:21" x14ac:dyDescent="0.3">
      <c r="A724">
        <v>10883</v>
      </c>
      <c r="B724" s="1" t="s">
        <v>421</v>
      </c>
      <c r="C724">
        <v>8</v>
      </c>
      <c r="D724" s="2">
        <v>45334</v>
      </c>
      <c r="E724" s="2">
        <v>45363</v>
      </c>
      <c r="F724" s="2">
        <v>45342</v>
      </c>
      <c r="G724">
        <v>3</v>
      </c>
      <c r="H724">
        <v>0.53</v>
      </c>
      <c r="I724" s="1" t="s">
        <v>422</v>
      </c>
      <c r="J724" s="1" t="s">
        <v>424</v>
      </c>
      <c r="K724" s="1" t="s">
        <v>425</v>
      </c>
      <c r="L724" s="1" t="s">
        <v>290</v>
      </c>
      <c r="M724" s="1" t="s">
        <v>426</v>
      </c>
      <c r="N724" s="1" t="s">
        <v>292</v>
      </c>
      <c r="O724">
        <v>1</v>
      </c>
      <c r="P724">
        <v>8</v>
      </c>
      <c r="Q724" t="s">
        <v>1438</v>
      </c>
      <c r="R724" t="s">
        <v>1444</v>
      </c>
      <c r="S724">
        <v>2</v>
      </c>
      <c r="T724" t="s">
        <v>1453</v>
      </c>
      <c r="U724" t="s">
        <v>1505</v>
      </c>
    </row>
    <row r="725" spans="1:21" x14ac:dyDescent="0.3">
      <c r="A725">
        <v>10882</v>
      </c>
      <c r="B725" s="1" t="s">
        <v>594</v>
      </c>
      <c r="C725">
        <v>4</v>
      </c>
      <c r="D725" s="2">
        <v>45333</v>
      </c>
      <c r="E725" s="2">
        <v>45362</v>
      </c>
      <c r="F725" s="2">
        <v>45342</v>
      </c>
      <c r="G725">
        <v>3</v>
      </c>
      <c r="H725">
        <v>23.1</v>
      </c>
      <c r="I725" s="1" t="s">
        <v>595</v>
      </c>
      <c r="J725" s="1" t="s">
        <v>597</v>
      </c>
      <c r="K725" s="1" t="s">
        <v>598</v>
      </c>
      <c r="L725" s="1" t="s">
        <v>599</v>
      </c>
      <c r="M725" s="1" t="s">
        <v>600</v>
      </c>
      <c r="N725" s="1" t="s">
        <v>292</v>
      </c>
      <c r="O725">
        <v>1</v>
      </c>
      <c r="P725">
        <v>9</v>
      </c>
      <c r="Q725" t="s">
        <v>1438</v>
      </c>
      <c r="R725" t="s">
        <v>1444</v>
      </c>
      <c r="S725">
        <v>2</v>
      </c>
      <c r="T725" t="s">
        <v>1453</v>
      </c>
      <c r="U725" t="s">
        <v>1504</v>
      </c>
    </row>
    <row r="726" spans="1:21" x14ac:dyDescent="0.3">
      <c r="A726">
        <v>10936</v>
      </c>
      <c r="B726" s="1" t="s">
        <v>285</v>
      </c>
      <c r="C726">
        <v>3</v>
      </c>
      <c r="D726" s="2">
        <v>45360</v>
      </c>
      <c r="E726" s="2">
        <v>45388</v>
      </c>
      <c r="F726" s="2">
        <v>45369</v>
      </c>
      <c r="G726">
        <v>2</v>
      </c>
      <c r="H726">
        <v>33.68</v>
      </c>
      <c r="I726" s="1" t="s">
        <v>286</v>
      </c>
      <c r="J726" s="1" t="s">
        <v>288</v>
      </c>
      <c r="K726" s="1" t="s">
        <v>289</v>
      </c>
      <c r="L726" s="1" t="s">
        <v>290</v>
      </c>
      <c r="M726" s="1" t="s">
        <v>291</v>
      </c>
      <c r="N726" s="1" t="s">
        <v>292</v>
      </c>
      <c r="O726">
        <v>1</v>
      </c>
      <c r="P726">
        <v>9</v>
      </c>
      <c r="Q726" t="s">
        <v>1438</v>
      </c>
      <c r="R726" t="s">
        <v>1444</v>
      </c>
      <c r="S726">
        <v>3</v>
      </c>
      <c r="T726" t="s">
        <v>1454</v>
      </c>
      <c r="U726" t="s">
        <v>1504</v>
      </c>
    </row>
    <row r="727" spans="1:21" x14ac:dyDescent="0.3">
      <c r="A727">
        <v>10821</v>
      </c>
      <c r="B727" s="1" t="s">
        <v>625</v>
      </c>
      <c r="C727">
        <v>1</v>
      </c>
      <c r="D727" s="2">
        <v>45299</v>
      </c>
      <c r="E727" s="2">
        <v>45327</v>
      </c>
      <c r="F727" s="2">
        <v>45306</v>
      </c>
      <c r="G727">
        <v>1</v>
      </c>
      <c r="H727">
        <v>36.68</v>
      </c>
      <c r="I727" s="1" t="s">
        <v>626</v>
      </c>
      <c r="J727" s="1" t="s">
        <v>628</v>
      </c>
      <c r="K727" s="1" t="s">
        <v>629</v>
      </c>
      <c r="L727" s="1" t="s">
        <v>630</v>
      </c>
      <c r="M727" s="1" t="s">
        <v>631</v>
      </c>
      <c r="N727" s="1" t="s">
        <v>292</v>
      </c>
      <c r="O727">
        <v>1</v>
      </c>
      <c r="P727">
        <v>7</v>
      </c>
      <c r="Q727" t="s">
        <v>1438</v>
      </c>
      <c r="R727" t="s">
        <v>1444</v>
      </c>
      <c r="S727">
        <v>1</v>
      </c>
      <c r="T727" t="s">
        <v>1452</v>
      </c>
      <c r="U727" t="s">
        <v>1504</v>
      </c>
    </row>
    <row r="728" spans="1:21" x14ac:dyDescent="0.3">
      <c r="A728">
        <v>10820</v>
      </c>
      <c r="B728" s="1" t="s">
        <v>547</v>
      </c>
      <c r="C728">
        <v>3</v>
      </c>
      <c r="D728" s="2">
        <v>45298</v>
      </c>
      <c r="E728" s="2">
        <v>45326</v>
      </c>
      <c r="F728" s="2">
        <v>45304</v>
      </c>
      <c r="G728">
        <v>2</v>
      </c>
      <c r="H728">
        <v>37.520000000000003</v>
      </c>
      <c r="I728" s="1" t="s">
        <v>548</v>
      </c>
      <c r="J728" s="1" t="s">
        <v>551</v>
      </c>
      <c r="K728" s="1" t="s">
        <v>552</v>
      </c>
      <c r="L728" s="1" t="s">
        <v>553</v>
      </c>
      <c r="M728" s="1" t="s">
        <v>554</v>
      </c>
      <c r="N728" s="1" t="s">
        <v>292</v>
      </c>
      <c r="O728">
        <v>1</v>
      </c>
      <c r="P728">
        <v>6</v>
      </c>
      <c r="Q728" t="s">
        <v>1438</v>
      </c>
      <c r="R728" t="s">
        <v>1444</v>
      </c>
      <c r="S728">
        <v>1</v>
      </c>
      <c r="T728" t="s">
        <v>1452</v>
      </c>
      <c r="U728" t="s">
        <v>1502</v>
      </c>
    </row>
    <row r="729" spans="1:21" x14ac:dyDescent="0.3">
      <c r="A729">
        <v>10815</v>
      </c>
      <c r="B729" s="1" t="s">
        <v>594</v>
      </c>
      <c r="C729">
        <v>2</v>
      </c>
      <c r="D729" s="2">
        <v>45296</v>
      </c>
      <c r="E729" s="2">
        <v>45324</v>
      </c>
      <c r="F729" s="2">
        <v>45305</v>
      </c>
      <c r="G729">
        <v>3</v>
      </c>
      <c r="H729">
        <v>14.62</v>
      </c>
      <c r="I729" s="1" t="s">
        <v>595</v>
      </c>
      <c r="J729" s="1" t="s">
        <v>597</v>
      </c>
      <c r="K729" s="1" t="s">
        <v>598</v>
      </c>
      <c r="L729" s="1" t="s">
        <v>599</v>
      </c>
      <c r="M729" s="1" t="s">
        <v>600</v>
      </c>
      <c r="N729" s="1" t="s">
        <v>292</v>
      </c>
      <c r="O729">
        <v>1</v>
      </c>
      <c r="P729">
        <v>9</v>
      </c>
      <c r="Q729" t="s">
        <v>1438</v>
      </c>
      <c r="R729" t="s">
        <v>1444</v>
      </c>
      <c r="S729">
        <v>1</v>
      </c>
      <c r="T729" t="s">
        <v>1452</v>
      </c>
      <c r="U729" t="s">
        <v>1505</v>
      </c>
    </row>
    <row r="730" spans="1:21" x14ac:dyDescent="0.3">
      <c r="A730">
        <v>10808</v>
      </c>
      <c r="B730" s="1" t="s">
        <v>515</v>
      </c>
      <c r="C730">
        <v>2</v>
      </c>
      <c r="D730" s="2">
        <v>45292</v>
      </c>
      <c r="E730" s="2">
        <v>45320</v>
      </c>
      <c r="F730" s="2">
        <v>45300</v>
      </c>
      <c r="G730">
        <v>3</v>
      </c>
      <c r="H730">
        <v>45.53</v>
      </c>
      <c r="I730" s="1" t="s">
        <v>476</v>
      </c>
      <c r="J730" s="1" t="s">
        <v>478</v>
      </c>
      <c r="K730" s="1" t="s">
        <v>479</v>
      </c>
      <c r="L730" s="1" t="s">
        <v>480</v>
      </c>
      <c r="M730" s="1" t="s">
        <v>481</v>
      </c>
      <c r="N730" s="1" t="s">
        <v>292</v>
      </c>
      <c r="O730">
        <v>1</v>
      </c>
      <c r="P730">
        <v>8</v>
      </c>
      <c r="Q730" t="s">
        <v>1438</v>
      </c>
      <c r="R730" t="s">
        <v>1444</v>
      </c>
      <c r="S730">
        <v>1</v>
      </c>
      <c r="T730" t="s">
        <v>1452</v>
      </c>
      <c r="U730" t="s">
        <v>1502</v>
      </c>
    </row>
    <row r="731" spans="1:21" x14ac:dyDescent="0.3">
      <c r="A731">
        <v>10822</v>
      </c>
      <c r="B731" s="1" t="s">
        <v>677</v>
      </c>
      <c r="C731">
        <v>6</v>
      </c>
      <c r="D731" s="2">
        <v>45299</v>
      </c>
      <c r="E731" s="2">
        <v>45327</v>
      </c>
      <c r="F731" s="2">
        <v>45307</v>
      </c>
      <c r="G731">
        <v>3</v>
      </c>
      <c r="H731">
        <v>7</v>
      </c>
      <c r="I731" s="1" t="s">
        <v>678</v>
      </c>
      <c r="J731" s="1" t="s">
        <v>680</v>
      </c>
      <c r="K731" s="1" t="s">
        <v>681</v>
      </c>
      <c r="L731" s="1" t="s">
        <v>383</v>
      </c>
      <c r="M731" s="1" t="s">
        <v>682</v>
      </c>
      <c r="N731" s="1" t="s">
        <v>292</v>
      </c>
      <c r="O731">
        <v>1</v>
      </c>
      <c r="P731">
        <v>8</v>
      </c>
      <c r="Q731" t="s">
        <v>1438</v>
      </c>
      <c r="R731" t="s">
        <v>1444</v>
      </c>
      <c r="S731">
        <v>1</v>
      </c>
      <c r="T731" t="s">
        <v>1452</v>
      </c>
      <c r="U731" t="s">
        <v>1505</v>
      </c>
    </row>
    <row r="732" spans="1:21" x14ac:dyDescent="0.3">
      <c r="A732">
        <v>10867</v>
      </c>
      <c r="B732" s="1" t="s">
        <v>421</v>
      </c>
      <c r="C732">
        <v>6</v>
      </c>
      <c r="D732" s="2">
        <v>45325</v>
      </c>
      <c r="E732" s="2">
        <v>45368</v>
      </c>
      <c r="F732" s="2">
        <v>45333</v>
      </c>
      <c r="G732">
        <v>1</v>
      </c>
      <c r="H732">
        <v>1.93</v>
      </c>
      <c r="I732" s="1" t="s">
        <v>422</v>
      </c>
      <c r="J732" s="1" t="s">
        <v>424</v>
      </c>
      <c r="K732" s="1" t="s">
        <v>425</v>
      </c>
      <c r="L732" s="1" t="s">
        <v>290</v>
      </c>
      <c r="M732" s="1" t="s">
        <v>426</v>
      </c>
      <c r="N732" s="1" t="s">
        <v>292</v>
      </c>
      <c r="O732">
        <v>1</v>
      </c>
      <c r="P732">
        <v>8</v>
      </c>
      <c r="Q732" t="s">
        <v>1438</v>
      </c>
      <c r="R732" t="s">
        <v>1444</v>
      </c>
      <c r="S732">
        <v>2</v>
      </c>
      <c r="T732" t="s">
        <v>1453</v>
      </c>
      <c r="U732" t="s">
        <v>1505</v>
      </c>
    </row>
    <row r="733" spans="1:21" x14ac:dyDescent="0.3">
      <c r="A733">
        <v>10861</v>
      </c>
      <c r="B733" s="1" t="s">
        <v>732</v>
      </c>
      <c r="C733">
        <v>4</v>
      </c>
      <c r="D733" s="2">
        <v>45321</v>
      </c>
      <c r="E733" s="2">
        <v>45349</v>
      </c>
      <c r="F733" s="2">
        <v>45339</v>
      </c>
      <c r="G733">
        <v>2</v>
      </c>
      <c r="H733">
        <v>14.93</v>
      </c>
      <c r="I733" s="1" t="s">
        <v>733</v>
      </c>
      <c r="J733" s="1" t="s">
        <v>875</v>
      </c>
      <c r="K733" s="1" t="s">
        <v>736</v>
      </c>
      <c r="L733" s="1" t="s">
        <v>383</v>
      </c>
      <c r="M733" s="1" t="s">
        <v>876</v>
      </c>
      <c r="N733" s="1" t="s">
        <v>292</v>
      </c>
      <c r="O733">
        <v>1</v>
      </c>
      <c r="P733">
        <v>18</v>
      </c>
      <c r="Q733" t="s">
        <v>1438</v>
      </c>
      <c r="R733" t="s">
        <v>1444</v>
      </c>
      <c r="S733">
        <v>1</v>
      </c>
      <c r="T733" t="s">
        <v>1452</v>
      </c>
      <c r="U733" t="s">
        <v>1503</v>
      </c>
    </row>
    <row r="734" spans="1:21" x14ac:dyDescent="0.3">
      <c r="A734">
        <v>10855</v>
      </c>
      <c r="B734" s="1" t="s">
        <v>475</v>
      </c>
      <c r="C734">
        <v>3</v>
      </c>
      <c r="D734" s="2">
        <v>45318</v>
      </c>
      <c r="E734" s="2">
        <v>45346</v>
      </c>
      <c r="F734" s="2">
        <v>45326</v>
      </c>
      <c r="G734">
        <v>1</v>
      </c>
      <c r="H734">
        <v>170.97</v>
      </c>
      <c r="I734" s="1" t="s">
        <v>476</v>
      </c>
      <c r="J734" s="1" t="s">
        <v>478</v>
      </c>
      <c r="K734" s="1" t="s">
        <v>479</v>
      </c>
      <c r="L734" s="1" t="s">
        <v>480</v>
      </c>
      <c r="M734" s="1" t="s">
        <v>481</v>
      </c>
      <c r="N734" s="1" t="s">
        <v>292</v>
      </c>
      <c r="O734">
        <v>1</v>
      </c>
      <c r="P734">
        <v>8</v>
      </c>
      <c r="Q734" t="s">
        <v>1438</v>
      </c>
      <c r="R734" t="s">
        <v>1444</v>
      </c>
      <c r="S734">
        <v>1</v>
      </c>
      <c r="T734" t="s">
        <v>1452</v>
      </c>
      <c r="U734" t="s">
        <v>1503</v>
      </c>
    </row>
    <row r="735" spans="1:21" x14ac:dyDescent="0.3">
      <c r="A735">
        <v>10852</v>
      </c>
      <c r="B735" s="1" t="s">
        <v>547</v>
      </c>
      <c r="C735">
        <v>8</v>
      </c>
      <c r="D735" s="2">
        <v>45317</v>
      </c>
      <c r="E735" s="2">
        <v>45331</v>
      </c>
      <c r="F735" s="2">
        <v>45321</v>
      </c>
      <c r="G735">
        <v>1</v>
      </c>
      <c r="H735">
        <v>174.05</v>
      </c>
      <c r="I735" s="1" t="s">
        <v>548</v>
      </c>
      <c r="J735" s="1" t="s">
        <v>551</v>
      </c>
      <c r="K735" s="1" t="s">
        <v>552</v>
      </c>
      <c r="L735" s="1" t="s">
        <v>553</v>
      </c>
      <c r="M735" s="1" t="s">
        <v>554</v>
      </c>
      <c r="N735" s="1" t="s">
        <v>292</v>
      </c>
      <c r="O735">
        <v>1</v>
      </c>
      <c r="P735">
        <v>4</v>
      </c>
      <c r="Q735" t="s">
        <v>1438</v>
      </c>
      <c r="R735" t="s">
        <v>1444</v>
      </c>
      <c r="S735">
        <v>1</v>
      </c>
      <c r="T735" t="s">
        <v>1452</v>
      </c>
      <c r="U735" t="s">
        <v>1503</v>
      </c>
    </row>
    <row r="736" spans="1:21" x14ac:dyDescent="0.3">
      <c r="A736">
        <v>10941</v>
      </c>
      <c r="B736" s="1" t="s">
        <v>594</v>
      </c>
      <c r="C736">
        <v>7</v>
      </c>
      <c r="D736" s="2">
        <v>45362</v>
      </c>
      <c r="E736" s="2">
        <v>45390</v>
      </c>
      <c r="F736" s="2">
        <v>45371</v>
      </c>
      <c r="G736">
        <v>2</v>
      </c>
      <c r="H736">
        <v>400.81</v>
      </c>
      <c r="I736" s="1" t="s">
        <v>595</v>
      </c>
      <c r="J736" s="1" t="s">
        <v>597</v>
      </c>
      <c r="K736" s="1" t="s">
        <v>598</v>
      </c>
      <c r="L736" s="1" t="s">
        <v>599</v>
      </c>
      <c r="M736" s="1" t="s">
        <v>600</v>
      </c>
      <c r="N736" s="1" t="s">
        <v>292</v>
      </c>
      <c r="O736">
        <v>1</v>
      </c>
      <c r="P736">
        <v>9</v>
      </c>
      <c r="Q736" t="s">
        <v>1438</v>
      </c>
      <c r="R736" t="s">
        <v>1444</v>
      </c>
      <c r="S736">
        <v>3</v>
      </c>
      <c r="T736" t="s">
        <v>1454</v>
      </c>
      <c r="U736" t="s">
        <v>1503</v>
      </c>
    </row>
    <row r="737" spans="1:21" x14ac:dyDescent="0.3">
      <c r="A737">
        <v>11034</v>
      </c>
      <c r="B737" s="1" t="s">
        <v>475</v>
      </c>
      <c r="C737">
        <v>8</v>
      </c>
      <c r="D737" s="2">
        <v>45402</v>
      </c>
      <c r="E737" s="2">
        <v>45444</v>
      </c>
      <c r="F737" s="2">
        <v>45409</v>
      </c>
      <c r="G737">
        <v>1</v>
      </c>
      <c r="H737">
        <v>40.32</v>
      </c>
      <c r="I737" s="1" t="s">
        <v>476</v>
      </c>
      <c r="J737" s="1" t="s">
        <v>478</v>
      </c>
      <c r="K737" s="1" t="s">
        <v>479</v>
      </c>
      <c r="L737" s="1" t="s">
        <v>480</v>
      </c>
      <c r="M737" s="1" t="s">
        <v>481</v>
      </c>
      <c r="N737" s="1" t="s">
        <v>292</v>
      </c>
      <c r="O737">
        <v>1</v>
      </c>
      <c r="P737">
        <v>7</v>
      </c>
      <c r="Q737" t="s">
        <v>1438</v>
      </c>
      <c r="R737" t="s">
        <v>1445</v>
      </c>
      <c r="S737">
        <v>4</v>
      </c>
      <c r="T737" t="s">
        <v>1455</v>
      </c>
      <c r="U737" t="s">
        <v>1504</v>
      </c>
    </row>
    <row r="738" spans="1:21" x14ac:dyDescent="0.3">
      <c r="A738">
        <v>11032</v>
      </c>
      <c r="B738" s="1" t="s">
        <v>732</v>
      </c>
      <c r="C738">
        <v>2</v>
      </c>
      <c r="D738" s="2">
        <v>45399</v>
      </c>
      <c r="E738" s="2">
        <v>45427</v>
      </c>
      <c r="F738" s="2">
        <v>45405</v>
      </c>
      <c r="G738">
        <v>3</v>
      </c>
      <c r="H738">
        <v>606.19000000000005</v>
      </c>
      <c r="I738" s="1" t="s">
        <v>733</v>
      </c>
      <c r="J738" s="1" t="s">
        <v>875</v>
      </c>
      <c r="K738" s="1" t="s">
        <v>736</v>
      </c>
      <c r="L738" s="1" t="s">
        <v>383</v>
      </c>
      <c r="M738" s="1" t="s">
        <v>876</v>
      </c>
      <c r="N738" s="1" t="s">
        <v>292</v>
      </c>
      <c r="O738">
        <v>1</v>
      </c>
      <c r="P738">
        <v>6</v>
      </c>
      <c r="Q738" t="s">
        <v>1438</v>
      </c>
      <c r="R738" t="s">
        <v>1445</v>
      </c>
      <c r="S738">
        <v>4</v>
      </c>
      <c r="T738" t="s">
        <v>1455</v>
      </c>
      <c r="U738" t="s">
        <v>1500</v>
      </c>
    </row>
    <row r="739" spans="1:21" x14ac:dyDescent="0.3">
      <c r="A739">
        <v>11031</v>
      </c>
      <c r="B739" s="1" t="s">
        <v>594</v>
      </c>
      <c r="C739">
        <v>6</v>
      </c>
      <c r="D739" s="2">
        <v>45399</v>
      </c>
      <c r="E739" s="2">
        <v>45427</v>
      </c>
      <c r="F739" s="2">
        <v>45406</v>
      </c>
      <c r="G739">
        <v>2</v>
      </c>
      <c r="H739">
        <v>227.22</v>
      </c>
      <c r="I739" s="1" t="s">
        <v>595</v>
      </c>
      <c r="J739" s="1" t="s">
        <v>597</v>
      </c>
      <c r="K739" s="1" t="s">
        <v>598</v>
      </c>
      <c r="L739" s="1" t="s">
        <v>599</v>
      </c>
      <c r="M739" s="1" t="s">
        <v>600</v>
      </c>
      <c r="N739" s="1" t="s">
        <v>292</v>
      </c>
      <c r="O739">
        <v>1</v>
      </c>
      <c r="P739">
        <v>7</v>
      </c>
      <c r="Q739" t="s">
        <v>1438</v>
      </c>
      <c r="R739" t="s">
        <v>1445</v>
      </c>
      <c r="S739">
        <v>4</v>
      </c>
      <c r="T739" t="s">
        <v>1455</v>
      </c>
      <c r="U739" t="s">
        <v>1503</v>
      </c>
    </row>
    <row r="740" spans="1:21" x14ac:dyDescent="0.3">
      <c r="A740">
        <v>11030</v>
      </c>
      <c r="B740" s="1" t="s">
        <v>594</v>
      </c>
      <c r="C740">
        <v>7</v>
      </c>
      <c r="D740" s="2">
        <v>45399</v>
      </c>
      <c r="E740" s="2">
        <v>45427</v>
      </c>
      <c r="F740" s="2">
        <v>45409</v>
      </c>
      <c r="G740">
        <v>2</v>
      </c>
      <c r="H740">
        <v>830.75</v>
      </c>
      <c r="I740" s="1" t="s">
        <v>595</v>
      </c>
      <c r="J740" s="1" t="s">
        <v>597</v>
      </c>
      <c r="K740" s="1" t="s">
        <v>598</v>
      </c>
      <c r="L740" s="1" t="s">
        <v>599</v>
      </c>
      <c r="M740" s="1" t="s">
        <v>600</v>
      </c>
      <c r="N740" s="1" t="s">
        <v>292</v>
      </c>
      <c r="O740">
        <v>1</v>
      </c>
      <c r="P740">
        <v>10</v>
      </c>
      <c r="Q740" t="s">
        <v>1438</v>
      </c>
      <c r="R740" t="s">
        <v>1445</v>
      </c>
      <c r="S740">
        <v>4</v>
      </c>
      <c r="T740" t="s">
        <v>1455</v>
      </c>
      <c r="U740" t="s">
        <v>1500</v>
      </c>
    </row>
    <row r="741" spans="1:21" x14ac:dyDescent="0.3">
      <c r="A741">
        <v>11018</v>
      </c>
      <c r="B741" s="1" t="s">
        <v>421</v>
      </c>
      <c r="C741">
        <v>4</v>
      </c>
      <c r="D741" s="2">
        <v>45395</v>
      </c>
      <c r="E741" s="2">
        <v>45423</v>
      </c>
      <c r="F741" s="2">
        <v>45398</v>
      </c>
      <c r="G741">
        <v>2</v>
      </c>
      <c r="H741">
        <v>11.65</v>
      </c>
      <c r="I741" s="1" t="s">
        <v>422</v>
      </c>
      <c r="J741" s="1" t="s">
        <v>424</v>
      </c>
      <c r="K741" s="1" t="s">
        <v>425</v>
      </c>
      <c r="L741" s="1" t="s">
        <v>290</v>
      </c>
      <c r="M741" s="1" t="s">
        <v>426</v>
      </c>
      <c r="N741" s="1" t="s">
        <v>292</v>
      </c>
      <c r="O741">
        <v>1</v>
      </c>
      <c r="P741">
        <v>3</v>
      </c>
      <c r="Q741" t="s">
        <v>1438</v>
      </c>
      <c r="R741" t="s">
        <v>1445</v>
      </c>
      <c r="S741">
        <v>4</v>
      </c>
      <c r="T741" t="s">
        <v>1455</v>
      </c>
      <c r="U741" t="s">
        <v>1502</v>
      </c>
    </row>
    <row r="742" spans="1:21" x14ac:dyDescent="0.3">
      <c r="A742">
        <v>11066</v>
      </c>
      <c r="B742" s="1" t="s">
        <v>732</v>
      </c>
      <c r="C742">
        <v>7</v>
      </c>
      <c r="D742" s="2">
        <v>45413</v>
      </c>
      <c r="E742" s="2">
        <v>45441</v>
      </c>
      <c r="F742" s="2">
        <v>45416</v>
      </c>
      <c r="G742">
        <v>2</v>
      </c>
      <c r="H742">
        <v>44.72</v>
      </c>
      <c r="I742" s="1" t="s">
        <v>733</v>
      </c>
      <c r="J742" s="1" t="s">
        <v>875</v>
      </c>
      <c r="K742" s="1" t="s">
        <v>736</v>
      </c>
      <c r="L742" s="1" t="s">
        <v>383</v>
      </c>
      <c r="M742" s="1" t="s">
        <v>876</v>
      </c>
      <c r="N742" s="1" t="s">
        <v>292</v>
      </c>
      <c r="O742">
        <v>1</v>
      </c>
      <c r="P742">
        <v>3</v>
      </c>
      <c r="Q742" t="s">
        <v>1438</v>
      </c>
      <c r="R742" t="s">
        <v>1445</v>
      </c>
      <c r="S742">
        <v>5</v>
      </c>
      <c r="T742" t="s">
        <v>1456</v>
      </c>
      <c r="U742" t="s">
        <v>1504</v>
      </c>
    </row>
    <row r="743" spans="1:21" x14ac:dyDescent="0.3">
      <c r="A743">
        <v>11064</v>
      </c>
      <c r="B743" s="1" t="s">
        <v>594</v>
      </c>
      <c r="C743">
        <v>1</v>
      </c>
      <c r="D743" s="2">
        <v>45413</v>
      </c>
      <c r="E743" s="2">
        <v>45441</v>
      </c>
      <c r="F743" s="2">
        <v>45416</v>
      </c>
      <c r="G743">
        <v>1</v>
      </c>
      <c r="H743">
        <v>30.09</v>
      </c>
      <c r="I743" s="1" t="s">
        <v>595</v>
      </c>
      <c r="J743" s="1" t="s">
        <v>597</v>
      </c>
      <c r="K743" s="1" t="s">
        <v>598</v>
      </c>
      <c r="L743" s="1" t="s">
        <v>599</v>
      </c>
      <c r="M743" s="1" t="s">
        <v>600</v>
      </c>
      <c r="N743" s="1" t="s">
        <v>292</v>
      </c>
      <c r="O743">
        <v>1</v>
      </c>
      <c r="P743">
        <v>3</v>
      </c>
      <c r="Q743" t="s">
        <v>1438</v>
      </c>
      <c r="R743" t="s">
        <v>1445</v>
      </c>
      <c r="S743">
        <v>5</v>
      </c>
      <c r="T743" t="s">
        <v>1456</v>
      </c>
      <c r="U743" t="s">
        <v>1503</v>
      </c>
    </row>
    <row r="744" spans="1:21" x14ac:dyDescent="0.3">
      <c r="A744">
        <v>10974</v>
      </c>
      <c r="B744" s="1" t="s">
        <v>625</v>
      </c>
      <c r="C744">
        <v>3</v>
      </c>
      <c r="D744" s="2">
        <v>45376</v>
      </c>
      <c r="E744" s="2">
        <v>45390</v>
      </c>
      <c r="F744" s="2">
        <v>45385</v>
      </c>
      <c r="G744">
        <v>3</v>
      </c>
      <c r="H744">
        <v>12.96</v>
      </c>
      <c r="I744" s="1" t="s">
        <v>626</v>
      </c>
      <c r="J744" s="1" t="s">
        <v>628</v>
      </c>
      <c r="K744" s="1" t="s">
        <v>629</v>
      </c>
      <c r="L744" s="1" t="s">
        <v>630</v>
      </c>
      <c r="M744" s="1" t="s">
        <v>631</v>
      </c>
      <c r="N744" s="1" t="s">
        <v>292</v>
      </c>
      <c r="O744">
        <v>1</v>
      </c>
      <c r="P744">
        <v>9</v>
      </c>
      <c r="Q744" t="s">
        <v>1438</v>
      </c>
      <c r="R744" t="s">
        <v>1444</v>
      </c>
      <c r="S744">
        <v>3</v>
      </c>
      <c r="T744" t="s">
        <v>1454</v>
      </c>
      <c r="U744" t="s">
        <v>1501</v>
      </c>
    </row>
    <row r="745" spans="1:21" x14ac:dyDescent="0.3">
      <c r="A745">
        <v>10965</v>
      </c>
      <c r="B745" s="1" t="s">
        <v>475</v>
      </c>
      <c r="C745">
        <v>6</v>
      </c>
      <c r="D745" s="2">
        <v>45371</v>
      </c>
      <c r="E745" s="2">
        <v>45399</v>
      </c>
      <c r="F745" s="2">
        <v>45381</v>
      </c>
      <c r="G745">
        <v>3</v>
      </c>
      <c r="H745">
        <v>144.38</v>
      </c>
      <c r="I745" s="1" t="s">
        <v>476</v>
      </c>
      <c r="J745" s="1" t="s">
        <v>478</v>
      </c>
      <c r="K745" s="1" t="s">
        <v>479</v>
      </c>
      <c r="L745" s="1" t="s">
        <v>480</v>
      </c>
      <c r="M745" s="1" t="s">
        <v>481</v>
      </c>
      <c r="N745" s="1" t="s">
        <v>292</v>
      </c>
      <c r="O745">
        <v>1</v>
      </c>
      <c r="P745">
        <v>10</v>
      </c>
      <c r="Q745" t="s">
        <v>1438</v>
      </c>
      <c r="R745" t="s">
        <v>1444</v>
      </c>
      <c r="S745">
        <v>3</v>
      </c>
      <c r="T745" t="s">
        <v>1454</v>
      </c>
      <c r="U745" t="s">
        <v>1504</v>
      </c>
    </row>
    <row r="746" spans="1:21" x14ac:dyDescent="0.3">
      <c r="A746">
        <v>11006</v>
      </c>
      <c r="B746" s="1" t="s">
        <v>285</v>
      </c>
      <c r="C746">
        <v>3</v>
      </c>
      <c r="D746" s="2">
        <v>45389</v>
      </c>
      <c r="E746" s="2">
        <v>45417</v>
      </c>
      <c r="F746" s="2">
        <v>45397</v>
      </c>
      <c r="G746">
        <v>2</v>
      </c>
      <c r="H746">
        <v>25.19</v>
      </c>
      <c r="I746" s="1" t="s">
        <v>286</v>
      </c>
      <c r="J746" s="1" t="s">
        <v>288</v>
      </c>
      <c r="K746" s="1" t="s">
        <v>289</v>
      </c>
      <c r="L746" s="1" t="s">
        <v>290</v>
      </c>
      <c r="M746" s="1" t="s">
        <v>291</v>
      </c>
      <c r="N746" s="1" t="s">
        <v>292</v>
      </c>
      <c r="O746">
        <v>1</v>
      </c>
      <c r="P746">
        <v>8</v>
      </c>
      <c r="Q746" t="s">
        <v>1438</v>
      </c>
      <c r="R746" t="s">
        <v>1445</v>
      </c>
      <c r="S746">
        <v>4</v>
      </c>
      <c r="T746" t="s">
        <v>1455</v>
      </c>
      <c r="U746" t="s">
        <v>1501</v>
      </c>
    </row>
    <row r="747" spans="1:21" x14ac:dyDescent="0.3">
      <c r="A747">
        <v>11003</v>
      </c>
      <c r="B747" s="1" t="s">
        <v>648</v>
      </c>
      <c r="C747">
        <v>3</v>
      </c>
      <c r="D747" s="2">
        <v>45388</v>
      </c>
      <c r="E747" s="2">
        <v>45416</v>
      </c>
      <c r="F747" s="2">
        <v>45390</v>
      </c>
      <c r="G747">
        <v>3</v>
      </c>
      <c r="H747">
        <v>14.91</v>
      </c>
      <c r="I747" s="1" t="s">
        <v>649</v>
      </c>
      <c r="J747" s="1" t="s">
        <v>651</v>
      </c>
      <c r="K747" s="1" t="s">
        <v>652</v>
      </c>
      <c r="L747" s="1" t="s">
        <v>653</v>
      </c>
      <c r="M747" s="1" t="s">
        <v>654</v>
      </c>
      <c r="N747" s="1" t="s">
        <v>292</v>
      </c>
      <c r="O747">
        <v>1</v>
      </c>
      <c r="P747">
        <v>2</v>
      </c>
      <c r="Q747" t="s">
        <v>1438</v>
      </c>
      <c r="R747" t="s">
        <v>1445</v>
      </c>
      <c r="S747">
        <v>4</v>
      </c>
      <c r="T747" t="s">
        <v>1455</v>
      </c>
      <c r="U747" t="s">
        <v>1501</v>
      </c>
    </row>
    <row r="748" spans="1:21" x14ac:dyDescent="0.3">
      <c r="A748">
        <v>11002</v>
      </c>
      <c r="B748" s="1" t="s">
        <v>594</v>
      </c>
      <c r="C748">
        <v>4</v>
      </c>
      <c r="D748" s="2">
        <v>45388</v>
      </c>
      <c r="E748" s="2">
        <v>45416</v>
      </c>
      <c r="F748" s="2">
        <v>45398</v>
      </c>
      <c r="G748">
        <v>1</v>
      </c>
      <c r="H748">
        <v>141.16</v>
      </c>
      <c r="I748" s="1" t="s">
        <v>595</v>
      </c>
      <c r="J748" s="1" t="s">
        <v>597</v>
      </c>
      <c r="K748" s="1" t="s">
        <v>598</v>
      </c>
      <c r="L748" s="1" t="s">
        <v>599</v>
      </c>
      <c r="M748" s="1" t="s">
        <v>600</v>
      </c>
      <c r="N748" s="1" t="s">
        <v>292</v>
      </c>
      <c r="O748">
        <v>1</v>
      </c>
      <c r="P748">
        <v>10</v>
      </c>
      <c r="Q748" t="s">
        <v>1438</v>
      </c>
      <c r="R748" t="s">
        <v>1445</v>
      </c>
      <c r="S748">
        <v>4</v>
      </c>
      <c r="T748" t="s">
        <v>1455</v>
      </c>
      <c r="U748" t="s">
        <v>1502</v>
      </c>
    </row>
    <row r="749" spans="1:21" x14ac:dyDescent="0.3">
      <c r="A749">
        <v>11000</v>
      </c>
      <c r="B749" s="1" t="s">
        <v>547</v>
      </c>
      <c r="C749">
        <v>2</v>
      </c>
      <c r="D749" s="2">
        <v>45388</v>
      </c>
      <c r="E749" s="2">
        <v>45416</v>
      </c>
      <c r="F749" s="2">
        <v>45396</v>
      </c>
      <c r="G749">
        <v>3</v>
      </c>
      <c r="H749">
        <v>55.12</v>
      </c>
      <c r="I749" s="1" t="s">
        <v>548</v>
      </c>
      <c r="J749" s="1" t="s">
        <v>551</v>
      </c>
      <c r="K749" s="1" t="s">
        <v>552</v>
      </c>
      <c r="L749" s="1" t="s">
        <v>553</v>
      </c>
      <c r="M749" s="1" t="s">
        <v>554</v>
      </c>
      <c r="N749" s="1" t="s">
        <v>292</v>
      </c>
      <c r="O749">
        <v>1</v>
      </c>
      <c r="P749">
        <v>8</v>
      </c>
      <c r="Q749" t="s">
        <v>1438</v>
      </c>
      <c r="R749" t="s">
        <v>1445</v>
      </c>
      <c r="S749">
        <v>4</v>
      </c>
      <c r="T749" t="s">
        <v>1455</v>
      </c>
      <c r="U749" t="s">
        <v>1502</v>
      </c>
    </row>
    <row r="750" spans="1:21" x14ac:dyDescent="0.3">
      <c r="A750">
        <v>10983</v>
      </c>
      <c r="B750" s="1" t="s">
        <v>594</v>
      </c>
      <c r="C750">
        <v>2</v>
      </c>
      <c r="D750" s="2">
        <v>45378</v>
      </c>
      <c r="E750" s="2">
        <v>45406</v>
      </c>
      <c r="F750" s="2">
        <v>45388</v>
      </c>
      <c r="G750">
        <v>2</v>
      </c>
      <c r="H750">
        <v>657.54</v>
      </c>
      <c r="I750" s="1" t="s">
        <v>595</v>
      </c>
      <c r="J750" s="1" t="s">
        <v>597</v>
      </c>
      <c r="K750" s="1" t="s">
        <v>598</v>
      </c>
      <c r="L750" s="1" t="s">
        <v>599</v>
      </c>
      <c r="M750" s="1" t="s">
        <v>600</v>
      </c>
      <c r="N750" s="1" t="s">
        <v>292</v>
      </c>
      <c r="O750">
        <v>1</v>
      </c>
      <c r="P750">
        <v>10</v>
      </c>
      <c r="Q750" t="s">
        <v>1438</v>
      </c>
      <c r="R750" t="s">
        <v>1444</v>
      </c>
      <c r="S750">
        <v>3</v>
      </c>
      <c r="T750" t="s">
        <v>1454</v>
      </c>
      <c r="U750" t="s">
        <v>1504</v>
      </c>
    </row>
    <row r="751" spans="1:21" x14ac:dyDescent="0.3">
      <c r="A751">
        <v>10984</v>
      </c>
      <c r="B751" s="1" t="s">
        <v>594</v>
      </c>
      <c r="C751">
        <v>1</v>
      </c>
      <c r="D751" s="2">
        <v>45381</v>
      </c>
      <c r="E751" s="2">
        <v>45409</v>
      </c>
      <c r="F751" s="2">
        <v>45385</v>
      </c>
      <c r="G751">
        <v>3</v>
      </c>
      <c r="H751">
        <v>211.22</v>
      </c>
      <c r="I751" s="1" t="s">
        <v>595</v>
      </c>
      <c r="J751" s="1" t="s">
        <v>597</v>
      </c>
      <c r="K751" s="1" t="s">
        <v>598</v>
      </c>
      <c r="L751" s="1" t="s">
        <v>599</v>
      </c>
      <c r="M751" s="1" t="s">
        <v>600</v>
      </c>
      <c r="N751" s="1" t="s">
        <v>292</v>
      </c>
      <c r="O751">
        <v>1</v>
      </c>
      <c r="P751">
        <v>4</v>
      </c>
      <c r="Q751" t="s">
        <v>1438</v>
      </c>
      <c r="R751" t="s">
        <v>1444</v>
      </c>
      <c r="S751">
        <v>3</v>
      </c>
      <c r="T751" t="s">
        <v>1454</v>
      </c>
      <c r="U751" t="s">
        <v>1502</v>
      </c>
    </row>
    <row r="752" spans="1:21" x14ac:dyDescent="0.3">
      <c r="A752">
        <v>10988</v>
      </c>
      <c r="B752" s="1" t="s">
        <v>547</v>
      </c>
      <c r="C752">
        <v>3</v>
      </c>
      <c r="D752" s="2">
        <v>45382</v>
      </c>
      <c r="E752" s="2">
        <v>45410</v>
      </c>
      <c r="F752" s="2">
        <v>45392</v>
      </c>
      <c r="G752">
        <v>2</v>
      </c>
      <c r="H752">
        <v>61.14</v>
      </c>
      <c r="I752" s="1" t="s">
        <v>548</v>
      </c>
      <c r="J752" s="1" t="s">
        <v>551</v>
      </c>
      <c r="K752" s="1" t="s">
        <v>552</v>
      </c>
      <c r="L752" s="1" t="s">
        <v>553</v>
      </c>
      <c r="M752" s="1" t="s">
        <v>554</v>
      </c>
      <c r="N752" s="1" t="s">
        <v>292</v>
      </c>
      <c r="O752">
        <v>1</v>
      </c>
      <c r="P752">
        <v>10</v>
      </c>
      <c r="Q752" t="s">
        <v>1438</v>
      </c>
      <c r="R752" t="s">
        <v>1444</v>
      </c>
      <c r="S752">
        <v>3</v>
      </c>
      <c r="T752" t="s">
        <v>1454</v>
      </c>
      <c r="U752" t="s">
        <v>1503</v>
      </c>
    </row>
    <row r="753" spans="1:21" x14ac:dyDescent="0.3">
      <c r="A753">
        <v>10992</v>
      </c>
      <c r="B753" s="1" t="s">
        <v>642</v>
      </c>
      <c r="C753">
        <v>1</v>
      </c>
      <c r="D753" s="2">
        <v>45383</v>
      </c>
      <c r="E753" s="2">
        <v>45411</v>
      </c>
      <c r="F753" s="2">
        <v>45385</v>
      </c>
      <c r="G753">
        <v>3</v>
      </c>
      <c r="H753">
        <v>4.2699999999999996</v>
      </c>
      <c r="I753" s="1" t="s">
        <v>643</v>
      </c>
      <c r="J753" s="1" t="s">
        <v>645</v>
      </c>
      <c r="K753" s="1" t="s">
        <v>425</v>
      </c>
      <c r="L753" s="1" t="s">
        <v>290</v>
      </c>
      <c r="M753" s="1" t="s">
        <v>646</v>
      </c>
      <c r="N753" s="1" t="s">
        <v>292</v>
      </c>
      <c r="O753">
        <v>1</v>
      </c>
      <c r="P753">
        <v>2</v>
      </c>
      <c r="Q753" t="s">
        <v>1438</v>
      </c>
      <c r="R753" t="s">
        <v>1445</v>
      </c>
      <c r="S753">
        <v>4</v>
      </c>
      <c r="T753" t="s">
        <v>1455</v>
      </c>
      <c r="U753" t="s">
        <v>1505</v>
      </c>
    </row>
    <row r="754" spans="1:21" x14ac:dyDescent="0.3">
      <c r="A754">
        <v>10713</v>
      </c>
      <c r="B754" s="1" t="s">
        <v>594</v>
      </c>
      <c r="C754">
        <v>1</v>
      </c>
      <c r="D754" s="2">
        <v>45221</v>
      </c>
      <c r="E754" s="2">
        <v>45249</v>
      </c>
      <c r="F754" s="2">
        <v>45223</v>
      </c>
      <c r="G754">
        <v>1</v>
      </c>
      <c r="H754">
        <v>167.05</v>
      </c>
      <c r="I754" s="1" t="s">
        <v>595</v>
      </c>
      <c r="J754" s="1" t="s">
        <v>597</v>
      </c>
      <c r="K754" s="1" t="s">
        <v>598</v>
      </c>
      <c r="L754" s="1" t="s">
        <v>599</v>
      </c>
      <c r="M754" s="1" t="s">
        <v>600</v>
      </c>
      <c r="N754" s="1" t="s">
        <v>292</v>
      </c>
      <c r="O754">
        <v>1</v>
      </c>
      <c r="P754">
        <v>2</v>
      </c>
      <c r="Q754" t="s">
        <v>1437</v>
      </c>
      <c r="R754" t="s">
        <v>1443</v>
      </c>
      <c r="S754">
        <v>10</v>
      </c>
      <c r="T754" t="s">
        <v>1449</v>
      </c>
      <c r="U754" t="s">
        <v>1503</v>
      </c>
    </row>
    <row r="755" spans="1:21" x14ac:dyDescent="0.3">
      <c r="A755">
        <v>10711</v>
      </c>
      <c r="B755" s="1" t="s">
        <v>594</v>
      </c>
      <c r="C755">
        <v>5</v>
      </c>
      <c r="D755" s="2">
        <v>45220</v>
      </c>
      <c r="E755" s="2">
        <v>45262</v>
      </c>
      <c r="F755" s="2">
        <v>45228</v>
      </c>
      <c r="G755">
        <v>2</v>
      </c>
      <c r="H755">
        <v>52.41</v>
      </c>
      <c r="I755" s="1" t="s">
        <v>595</v>
      </c>
      <c r="J755" s="1" t="s">
        <v>597</v>
      </c>
      <c r="K755" s="1" t="s">
        <v>598</v>
      </c>
      <c r="L755" s="1" t="s">
        <v>599</v>
      </c>
      <c r="M755" s="1" t="s">
        <v>600</v>
      </c>
      <c r="N755" s="1" t="s">
        <v>292</v>
      </c>
      <c r="O755">
        <v>1</v>
      </c>
      <c r="P755">
        <v>8</v>
      </c>
      <c r="Q755" t="s">
        <v>1437</v>
      </c>
      <c r="R755" t="s">
        <v>1443</v>
      </c>
      <c r="S755">
        <v>10</v>
      </c>
      <c r="T755" t="s">
        <v>1449</v>
      </c>
      <c r="U755" t="s">
        <v>1503</v>
      </c>
    </row>
    <row r="756" spans="1:21" x14ac:dyDescent="0.3">
      <c r="A756">
        <v>10708</v>
      </c>
      <c r="B756" s="1" t="s">
        <v>642</v>
      </c>
      <c r="C756">
        <v>6</v>
      </c>
      <c r="D756" s="2">
        <v>45216</v>
      </c>
      <c r="E756" s="2">
        <v>45258</v>
      </c>
      <c r="F756" s="2">
        <v>45235</v>
      </c>
      <c r="G756">
        <v>2</v>
      </c>
      <c r="H756">
        <v>2.96</v>
      </c>
      <c r="I756" s="1" t="s">
        <v>643</v>
      </c>
      <c r="J756" s="1" t="s">
        <v>645</v>
      </c>
      <c r="K756" s="1" t="s">
        <v>425</v>
      </c>
      <c r="L756" s="1" t="s">
        <v>290</v>
      </c>
      <c r="M756" s="1" t="s">
        <v>646</v>
      </c>
      <c r="N756" s="1" t="s">
        <v>292</v>
      </c>
      <c r="O756">
        <v>1</v>
      </c>
      <c r="P756">
        <v>19</v>
      </c>
      <c r="Q756" t="s">
        <v>1437</v>
      </c>
      <c r="R756" t="s">
        <v>1443</v>
      </c>
      <c r="S756">
        <v>10</v>
      </c>
      <c r="T756" t="s">
        <v>1449</v>
      </c>
      <c r="U756" t="s">
        <v>1505</v>
      </c>
    </row>
    <row r="757" spans="1:21" x14ac:dyDescent="0.3">
      <c r="A757">
        <v>10706</v>
      </c>
      <c r="B757" s="1" t="s">
        <v>475</v>
      </c>
      <c r="C757">
        <v>8</v>
      </c>
      <c r="D757" s="2">
        <v>45215</v>
      </c>
      <c r="E757" s="2">
        <v>45243</v>
      </c>
      <c r="F757" s="2">
        <v>45220</v>
      </c>
      <c r="G757">
        <v>3</v>
      </c>
      <c r="H757">
        <v>135.63</v>
      </c>
      <c r="I757" s="1" t="s">
        <v>476</v>
      </c>
      <c r="J757" s="1" t="s">
        <v>478</v>
      </c>
      <c r="K757" s="1" t="s">
        <v>479</v>
      </c>
      <c r="L757" s="1" t="s">
        <v>480</v>
      </c>
      <c r="M757" s="1" t="s">
        <v>481</v>
      </c>
      <c r="N757" s="1" t="s">
        <v>292</v>
      </c>
      <c r="O757">
        <v>1</v>
      </c>
      <c r="P757">
        <v>5</v>
      </c>
      <c r="Q757" t="s">
        <v>1437</v>
      </c>
      <c r="R757" t="s">
        <v>1443</v>
      </c>
      <c r="S757">
        <v>10</v>
      </c>
      <c r="T757" t="s">
        <v>1449</v>
      </c>
      <c r="U757" t="s">
        <v>1502</v>
      </c>
    </row>
    <row r="758" spans="1:21" x14ac:dyDescent="0.3">
      <c r="A758">
        <v>10714</v>
      </c>
      <c r="B758" s="1" t="s">
        <v>594</v>
      </c>
      <c r="C758">
        <v>5</v>
      </c>
      <c r="D758" s="2">
        <v>45221</v>
      </c>
      <c r="E758" s="2">
        <v>45249</v>
      </c>
      <c r="F758" s="2">
        <v>45226</v>
      </c>
      <c r="G758">
        <v>3</v>
      </c>
      <c r="H758">
        <v>24.49</v>
      </c>
      <c r="I758" s="1" t="s">
        <v>595</v>
      </c>
      <c r="J758" s="1" t="s">
        <v>597</v>
      </c>
      <c r="K758" s="1" t="s">
        <v>598</v>
      </c>
      <c r="L758" s="1" t="s">
        <v>599</v>
      </c>
      <c r="M758" s="1" t="s">
        <v>600</v>
      </c>
      <c r="N758" s="1" t="s">
        <v>292</v>
      </c>
      <c r="O758">
        <v>1</v>
      </c>
      <c r="P758">
        <v>5</v>
      </c>
      <c r="Q758" t="s">
        <v>1437</v>
      </c>
      <c r="R758" t="s">
        <v>1443</v>
      </c>
      <c r="S758">
        <v>10</v>
      </c>
      <c r="T758" t="s">
        <v>1449</v>
      </c>
      <c r="U758" t="s">
        <v>1503</v>
      </c>
    </row>
    <row r="759" spans="1:21" x14ac:dyDescent="0.3">
      <c r="A759">
        <v>10700</v>
      </c>
      <c r="B759" s="1" t="s">
        <v>594</v>
      </c>
      <c r="C759">
        <v>3</v>
      </c>
      <c r="D759" s="2">
        <v>45209</v>
      </c>
      <c r="E759" s="2">
        <v>45237</v>
      </c>
      <c r="F759" s="2">
        <v>45215</v>
      </c>
      <c r="G759">
        <v>1</v>
      </c>
      <c r="H759">
        <v>65.099999999999994</v>
      </c>
      <c r="I759" s="1" t="s">
        <v>595</v>
      </c>
      <c r="J759" s="1" t="s">
        <v>597</v>
      </c>
      <c r="K759" s="1" t="s">
        <v>598</v>
      </c>
      <c r="L759" s="1" t="s">
        <v>599</v>
      </c>
      <c r="M759" s="1" t="s">
        <v>600</v>
      </c>
      <c r="N759" s="1" t="s">
        <v>292</v>
      </c>
      <c r="O759">
        <v>1</v>
      </c>
      <c r="P759">
        <v>6</v>
      </c>
      <c r="Q759" t="s">
        <v>1437</v>
      </c>
      <c r="R759" t="s">
        <v>1443</v>
      </c>
      <c r="S759">
        <v>10</v>
      </c>
      <c r="T759" t="s">
        <v>1449</v>
      </c>
      <c r="U759" t="s">
        <v>1503</v>
      </c>
    </row>
    <row r="760" spans="1:21" x14ac:dyDescent="0.3">
      <c r="A760">
        <v>10723</v>
      </c>
      <c r="B760" s="1" t="s">
        <v>732</v>
      </c>
      <c r="C760">
        <v>3</v>
      </c>
      <c r="D760" s="2">
        <v>45229</v>
      </c>
      <c r="E760" s="2">
        <v>45257</v>
      </c>
      <c r="F760" s="2">
        <v>45255</v>
      </c>
      <c r="G760">
        <v>1</v>
      </c>
      <c r="H760">
        <v>21.72</v>
      </c>
      <c r="I760" s="1" t="s">
        <v>733</v>
      </c>
      <c r="J760" s="1" t="s">
        <v>875</v>
      </c>
      <c r="K760" s="1" t="s">
        <v>736</v>
      </c>
      <c r="L760" s="1" t="s">
        <v>383</v>
      </c>
      <c r="M760" s="1" t="s">
        <v>876</v>
      </c>
      <c r="N760" s="1" t="s">
        <v>292</v>
      </c>
      <c r="O760">
        <v>1</v>
      </c>
      <c r="P760">
        <v>26</v>
      </c>
      <c r="Q760" t="s">
        <v>1437</v>
      </c>
      <c r="R760" t="s">
        <v>1443</v>
      </c>
      <c r="S760">
        <v>10</v>
      </c>
      <c r="T760" t="s">
        <v>1449</v>
      </c>
      <c r="U760" t="s">
        <v>1501</v>
      </c>
    </row>
    <row r="761" spans="1:21" x14ac:dyDescent="0.3">
      <c r="A761">
        <v>10722</v>
      </c>
      <c r="B761" s="1" t="s">
        <v>594</v>
      </c>
      <c r="C761">
        <v>8</v>
      </c>
      <c r="D761" s="2">
        <v>45228</v>
      </c>
      <c r="E761" s="2">
        <v>45270</v>
      </c>
      <c r="F761" s="2">
        <v>45234</v>
      </c>
      <c r="G761">
        <v>1</v>
      </c>
      <c r="H761">
        <v>74.58</v>
      </c>
      <c r="I761" s="1" t="s">
        <v>595</v>
      </c>
      <c r="J761" s="1" t="s">
        <v>597</v>
      </c>
      <c r="K761" s="1" t="s">
        <v>598</v>
      </c>
      <c r="L761" s="1" t="s">
        <v>599</v>
      </c>
      <c r="M761" s="1" t="s">
        <v>600</v>
      </c>
      <c r="N761" s="1" t="s">
        <v>292</v>
      </c>
      <c r="O761">
        <v>1</v>
      </c>
      <c r="P761">
        <v>6</v>
      </c>
      <c r="Q761" t="s">
        <v>1437</v>
      </c>
      <c r="R761" t="s">
        <v>1443</v>
      </c>
      <c r="S761">
        <v>10</v>
      </c>
      <c r="T761" t="s">
        <v>1449</v>
      </c>
      <c r="U761" t="s">
        <v>1502</v>
      </c>
    </row>
    <row r="762" spans="1:21" x14ac:dyDescent="0.3">
      <c r="A762">
        <v>10719</v>
      </c>
      <c r="B762" s="1" t="s">
        <v>395</v>
      </c>
      <c r="C762">
        <v>8</v>
      </c>
      <c r="D762" s="2">
        <v>45226</v>
      </c>
      <c r="E762" s="2">
        <v>45254</v>
      </c>
      <c r="F762" s="2">
        <v>45235</v>
      </c>
      <c r="G762">
        <v>2</v>
      </c>
      <c r="H762">
        <v>51.44</v>
      </c>
      <c r="I762" s="1" t="s">
        <v>396</v>
      </c>
      <c r="J762" s="1" t="s">
        <v>398</v>
      </c>
      <c r="K762" s="1" t="s">
        <v>399</v>
      </c>
      <c r="L762" s="1" t="s">
        <v>400</v>
      </c>
      <c r="M762" s="1" t="s">
        <v>401</v>
      </c>
      <c r="N762" s="1" t="s">
        <v>292</v>
      </c>
      <c r="O762">
        <v>1</v>
      </c>
      <c r="P762">
        <v>9</v>
      </c>
      <c r="Q762" t="s">
        <v>1437</v>
      </c>
      <c r="R762" t="s">
        <v>1443</v>
      </c>
      <c r="S762">
        <v>10</v>
      </c>
      <c r="T762" t="s">
        <v>1449</v>
      </c>
      <c r="U762" t="s">
        <v>1502</v>
      </c>
    </row>
    <row r="763" spans="1:21" x14ac:dyDescent="0.3">
      <c r="A763">
        <v>10678</v>
      </c>
      <c r="B763" s="1" t="s">
        <v>594</v>
      </c>
      <c r="C763">
        <v>7</v>
      </c>
      <c r="D763" s="2">
        <v>45192</v>
      </c>
      <c r="E763" s="2">
        <v>45220</v>
      </c>
      <c r="F763" s="2">
        <v>45215</v>
      </c>
      <c r="G763">
        <v>3</v>
      </c>
      <c r="H763">
        <v>388.98</v>
      </c>
      <c r="I763" s="1" t="s">
        <v>595</v>
      </c>
      <c r="J763" s="1" t="s">
        <v>597</v>
      </c>
      <c r="K763" s="1" t="s">
        <v>598</v>
      </c>
      <c r="L763" s="1" t="s">
        <v>599</v>
      </c>
      <c r="M763" s="1" t="s">
        <v>600</v>
      </c>
      <c r="N763" s="1" t="s">
        <v>292</v>
      </c>
      <c r="O763">
        <v>1</v>
      </c>
      <c r="P763">
        <v>23</v>
      </c>
      <c r="Q763" t="s">
        <v>1437</v>
      </c>
      <c r="R763" t="s">
        <v>1442</v>
      </c>
      <c r="S763">
        <v>9</v>
      </c>
      <c r="T763" t="s">
        <v>1448</v>
      </c>
      <c r="U763" t="s">
        <v>1500</v>
      </c>
    </row>
    <row r="764" spans="1:21" x14ac:dyDescent="0.3">
      <c r="A764">
        <v>10665</v>
      </c>
      <c r="B764" s="1" t="s">
        <v>421</v>
      </c>
      <c r="C764">
        <v>1</v>
      </c>
      <c r="D764" s="2">
        <v>45180</v>
      </c>
      <c r="E764" s="2">
        <v>45208</v>
      </c>
      <c r="F764" s="2">
        <v>45186</v>
      </c>
      <c r="G764">
        <v>2</v>
      </c>
      <c r="H764">
        <v>26.31</v>
      </c>
      <c r="I764" s="1" t="s">
        <v>422</v>
      </c>
      <c r="J764" s="1" t="s">
        <v>424</v>
      </c>
      <c r="K764" s="1" t="s">
        <v>425</v>
      </c>
      <c r="L764" s="1" t="s">
        <v>290</v>
      </c>
      <c r="M764" s="1" t="s">
        <v>426</v>
      </c>
      <c r="N764" s="1" t="s">
        <v>292</v>
      </c>
      <c r="O764">
        <v>1</v>
      </c>
      <c r="P764">
        <v>6</v>
      </c>
      <c r="Q764" t="s">
        <v>1437</v>
      </c>
      <c r="R764" t="s">
        <v>1442</v>
      </c>
      <c r="S764">
        <v>9</v>
      </c>
      <c r="T764" t="s">
        <v>1448</v>
      </c>
      <c r="U764" t="s">
        <v>1502</v>
      </c>
    </row>
    <row r="765" spans="1:21" x14ac:dyDescent="0.3">
      <c r="A765">
        <v>10680</v>
      </c>
      <c r="B765" s="1" t="s">
        <v>475</v>
      </c>
      <c r="C765">
        <v>1</v>
      </c>
      <c r="D765" s="2">
        <v>45193</v>
      </c>
      <c r="E765" s="2">
        <v>45221</v>
      </c>
      <c r="F765" s="2">
        <v>45195</v>
      </c>
      <c r="G765">
        <v>1</v>
      </c>
      <c r="H765">
        <v>26.61</v>
      </c>
      <c r="I765" s="1" t="s">
        <v>476</v>
      </c>
      <c r="J765" s="1" t="s">
        <v>478</v>
      </c>
      <c r="K765" s="1" t="s">
        <v>479</v>
      </c>
      <c r="L765" s="1" t="s">
        <v>480</v>
      </c>
      <c r="M765" s="1" t="s">
        <v>481</v>
      </c>
      <c r="N765" s="1" t="s">
        <v>292</v>
      </c>
      <c r="O765">
        <v>1</v>
      </c>
      <c r="P765">
        <v>2</v>
      </c>
      <c r="Q765" t="s">
        <v>1437</v>
      </c>
      <c r="R765" t="s">
        <v>1442</v>
      </c>
      <c r="S765">
        <v>9</v>
      </c>
      <c r="T765" t="s">
        <v>1448</v>
      </c>
      <c r="U765" t="s">
        <v>1502</v>
      </c>
    </row>
    <row r="766" spans="1:21" x14ac:dyDescent="0.3">
      <c r="A766">
        <v>10681</v>
      </c>
      <c r="B766" s="1" t="s">
        <v>285</v>
      </c>
      <c r="C766">
        <v>3</v>
      </c>
      <c r="D766" s="2">
        <v>45194</v>
      </c>
      <c r="E766" s="2">
        <v>45222</v>
      </c>
      <c r="F766" s="2">
        <v>45199</v>
      </c>
      <c r="G766">
        <v>3</v>
      </c>
      <c r="H766">
        <v>76.13</v>
      </c>
      <c r="I766" s="1" t="s">
        <v>286</v>
      </c>
      <c r="J766" s="1" t="s">
        <v>288</v>
      </c>
      <c r="K766" s="1" t="s">
        <v>289</v>
      </c>
      <c r="L766" s="1" t="s">
        <v>290</v>
      </c>
      <c r="M766" s="1" t="s">
        <v>291</v>
      </c>
      <c r="N766" s="1" t="s">
        <v>292</v>
      </c>
      <c r="O766">
        <v>1</v>
      </c>
      <c r="P766">
        <v>5</v>
      </c>
      <c r="Q766" t="s">
        <v>1437</v>
      </c>
      <c r="R766" t="s">
        <v>1442</v>
      </c>
      <c r="S766">
        <v>9</v>
      </c>
      <c r="T766" t="s">
        <v>1448</v>
      </c>
      <c r="U766" t="s">
        <v>1502</v>
      </c>
    </row>
    <row r="767" spans="1:21" x14ac:dyDescent="0.3">
      <c r="A767">
        <v>10696</v>
      </c>
      <c r="B767" s="1" t="s">
        <v>732</v>
      </c>
      <c r="C767">
        <v>8</v>
      </c>
      <c r="D767" s="2">
        <v>45207</v>
      </c>
      <c r="E767" s="2">
        <v>45249</v>
      </c>
      <c r="F767" s="2">
        <v>45213</v>
      </c>
      <c r="G767">
        <v>3</v>
      </c>
      <c r="H767">
        <v>102.55</v>
      </c>
      <c r="I767" s="1" t="s">
        <v>733</v>
      </c>
      <c r="J767" s="1" t="s">
        <v>875</v>
      </c>
      <c r="K767" s="1" t="s">
        <v>736</v>
      </c>
      <c r="L767" s="1" t="s">
        <v>383</v>
      </c>
      <c r="M767" s="1" t="s">
        <v>876</v>
      </c>
      <c r="N767" s="1" t="s">
        <v>292</v>
      </c>
      <c r="O767">
        <v>1</v>
      </c>
      <c r="P767">
        <v>6</v>
      </c>
      <c r="Q767" t="s">
        <v>1437</v>
      </c>
      <c r="R767" t="s">
        <v>1443</v>
      </c>
      <c r="S767">
        <v>10</v>
      </c>
      <c r="T767" t="s">
        <v>1449</v>
      </c>
      <c r="U767" t="s">
        <v>1504</v>
      </c>
    </row>
    <row r="768" spans="1:21" x14ac:dyDescent="0.3">
      <c r="A768">
        <v>10693</v>
      </c>
      <c r="B768" s="1" t="s">
        <v>732</v>
      </c>
      <c r="C768">
        <v>3</v>
      </c>
      <c r="D768" s="2">
        <v>45205</v>
      </c>
      <c r="E768" s="2">
        <v>45219</v>
      </c>
      <c r="F768" s="2">
        <v>45209</v>
      </c>
      <c r="G768">
        <v>3</v>
      </c>
      <c r="H768">
        <v>139.34</v>
      </c>
      <c r="I768" s="1" t="s">
        <v>733</v>
      </c>
      <c r="J768" s="1" t="s">
        <v>875</v>
      </c>
      <c r="K768" s="1" t="s">
        <v>736</v>
      </c>
      <c r="L768" s="1" t="s">
        <v>383</v>
      </c>
      <c r="M768" s="1" t="s">
        <v>876</v>
      </c>
      <c r="N768" s="1" t="s">
        <v>292</v>
      </c>
      <c r="O768">
        <v>1</v>
      </c>
      <c r="P768">
        <v>4</v>
      </c>
      <c r="Q768" t="s">
        <v>1437</v>
      </c>
      <c r="R768" t="s">
        <v>1443</v>
      </c>
      <c r="S768">
        <v>10</v>
      </c>
      <c r="T768" t="s">
        <v>1449</v>
      </c>
      <c r="U768" t="s">
        <v>1503</v>
      </c>
    </row>
    <row r="769" spans="1:21" x14ac:dyDescent="0.3">
      <c r="A769">
        <v>10775</v>
      </c>
      <c r="B769" s="1" t="s">
        <v>648</v>
      </c>
      <c r="C769">
        <v>7</v>
      </c>
      <c r="D769" s="2">
        <v>45272</v>
      </c>
      <c r="E769" s="2">
        <v>45300</v>
      </c>
      <c r="F769" s="2">
        <v>45286</v>
      </c>
      <c r="G769">
        <v>1</v>
      </c>
      <c r="H769">
        <v>20.25</v>
      </c>
      <c r="I769" s="1" t="s">
        <v>649</v>
      </c>
      <c r="J769" s="1" t="s">
        <v>651</v>
      </c>
      <c r="K769" s="1" t="s">
        <v>652</v>
      </c>
      <c r="L769" s="1" t="s">
        <v>653</v>
      </c>
      <c r="M769" s="1" t="s">
        <v>654</v>
      </c>
      <c r="N769" s="1" t="s">
        <v>292</v>
      </c>
      <c r="O769">
        <v>1</v>
      </c>
      <c r="P769">
        <v>14</v>
      </c>
      <c r="Q769" t="s">
        <v>1437</v>
      </c>
      <c r="R769" t="s">
        <v>1443</v>
      </c>
      <c r="S769">
        <v>12</v>
      </c>
      <c r="T769" t="s">
        <v>1451</v>
      </c>
      <c r="U769" t="s">
        <v>1505</v>
      </c>
    </row>
    <row r="770" spans="1:21" x14ac:dyDescent="0.3">
      <c r="A770">
        <v>10805</v>
      </c>
      <c r="B770" s="1" t="s">
        <v>642</v>
      </c>
      <c r="C770">
        <v>2</v>
      </c>
      <c r="D770" s="2">
        <v>45290</v>
      </c>
      <c r="E770" s="2">
        <v>45318</v>
      </c>
      <c r="F770" s="2">
        <v>45300</v>
      </c>
      <c r="G770">
        <v>3</v>
      </c>
      <c r="H770">
        <v>237.34</v>
      </c>
      <c r="I770" s="1" t="s">
        <v>643</v>
      </c>
      <c r="J770" s="1" t="s">
        <v>645</v>
      </c>
      <c r="K770" s="1" t="s">
        <v>425</v>
      </c>
      <c r="L770" s="1" t="s">
        <v>290</v>
      </c>
      <c r="M770" s="1" t="s">
        <v>646</v>
      </c>
      <c r="N770" s="1" t="s">
        <v>292</v>
      </c>
      <c r="O770">
        <v>1</v>
      </c>
      <c r="P770">
        <v>10</v>
      </c>
      <c r="Q770" t="s">
        <v>1437</v>
      </c>
      <c r="R770" t="s">
        <v>1443</v>
      </c>
      <c r="S770">
        <v>12</v>
      </c>
      <c r="T770" t="s">
        <v>1451</v>
      </c>
      <c r="U770" t="s">
        <v>1503</v>
      </c>
    </row>
    <row r="771" spans="1:21" x14ac:dyDescent="0.3">
      <c r="A771">
        <v>10735</v>
      </c>
      <c r="B771" s="1" t="s">
        <v>395</v>
      </c>
      <c r="C771">
        <v>6</v>
      </c>
      <c r="D771" s="2">
        <v>45240</v>
      </c>
      <c r="E771" s="2">
        <v>45268</v>
      </c>
      <c r="F771" s="2">
        <v>45251</v>
      </c>
      <c r="G771">
        <v>2</v>
      </c>
      <c r="H771">
        <v>45.97</v>
      </c>
      <c r="I771" s="1" t="s">
        <v>396</v>
      </c>
      <c r="J771" s="1" t="s">
        <v>398</v>
      </c>
      <c r="K771" s="1" t="s">
        <v>399</v>
      </c>
      <c r="L771" s="1" t="s">
        <v>400</v>
      </c>
      <c r="M771" s="1" t="s">
        <v>401</v>
      </c>
      <c r="N771" s="1" t="s">
        <v>292</v>
      </c>
      <c r="O771">
        <v>1</v>
      </c>
      <c r="P771">
        <v>11</v>
      </c>
      <c r="Q771" t="s">
        <v>1437</v>
      </c>
      <c r="R771" t="s">
        <v>1443</v>
      </c>
      <c r="S771">
        <v>11</v>
      </c>
      <c r="T771" t="s">
        <v>1450</v>
      </c>
      <c r="U771" t="s">
        <v>1504</v>
      </c>
    </row>
    <row r="772" spans="1:21" x14ac:dyDescent="0.3">
      <c r="A772">
        <v>10748</v>
      </c>
      <c r="B772" s="1" t="s">
        <v>594</v>
      </c>
      <c r="C772">
        <v>3</v>
      </c>
      <c r="D772" s="2">
        <v>45250</v>
      </c>
      <c r="E772" s="2">
        <v>45278</v>
      </c>
      <c r="F772" s="2">
        <v>45258</v>
      </c>
      <c r="G772">
        <v>1</v>
      </c>
      <c r="H772">
        <v>232.55</v>
      </c>
      <c r="I772" s="1" t="s">
        <v>595</v>
      </c>
      <c r="J772" s="1" t="s">
        <v>597</v>
      </c>
      <c r="K772" s="1" t="s">
        <v>598</v>
      </c>
      <c r="L772" s="1" t="s">
        <v>599</v>
      </c>
      <c r="M772" s="1" t="s">
        <v>600</v>
      </c>
      <c r="N772" s="1" t="s">
        <v>292</v>
      </c>
      <c r="O772">
        <v>1</v>
      </c>
      <c r="P772">
        <v>8</v>
      </c>
      <c r="Q772" t="s">
        <v>1437</v>
      </c>
      <c r="R772" t="s">
        <v>1443</v>
      </c>
      <c r="S772">
        <v>11</v>
      </c>
      <c r="T772" t="s">
        <v>1450</v>
      </c>
      <c r="U772" t="s">
        <v>1503</v>
      </c>
    </row>
    <row r="773" spans="1:21" x14ac:dyDescent="0.3">
      <c r="A773">
        <v>10740</v>
      </c>
      <c r="B773" s="1" t="s">
        <v>732</v>
      </c>
      <c r="C773">
        <v>4</v>
      </c>
      <c r="D773" s="2">
        <v>45243</v>
      </c>
      <c r="E773" s="2">
        <v>45271</v>
      </c>
      <c r="F773" s="2">
        <v>45255</v>
      </c>
      <c r="G773">
        <v>2</v>
      </c>
      <c r="H773">
        <v>81.88</v>
      </c>
      <c r="I773" s="1" t="s">
        <v>733</v>
      </c>
      <c r="J773" s="1" t="s">
        <v>875</v>
      </c>
      <c r="K773" s="1" t="s">
        <v>736</v>
      </c>
      <c r="L773" s="1" t="s">
        <v>383</v>
      </c>
      <c r="M773" s="1" t="s">
        <v>876</v>
      </c>
      <c r="N773" s="1" t="s">
        <v>292</v>
      </c>
      <c r="O773">
        <v>1</v>
      </c>
      <c r="P773">
        <v>12</v>
      </c>
      <c r="Q773" t="s">
        <v>1437</v>
      </c>
      <c r="R773" t="s">
        <v>1443</v>
      </c>
      <c r="S773">
        <v>11</v>
      </c>
      <c r="T773" t="s">
        <v>1450</v>
      </c>
      <c r="U773" t="s">
        <v>1502</v>
      </c>
    </row>
    <row r="774" spans="1:21" x14ac:dyDescent="0.3">
      <c r="A774">
        <v>10761</v>
      </c>
      <c r="B774" s="1" t="s">
        <v>547</v>
      </c>
      <c r="C774">
        <v>5</v>
      </c>
      <c r="D774" s="2">
        <v>45262</v>
      </c>
      <c r="E774" s="2">
        <v>45290</v>
      </c>
      <c r="F774" s="2">
        <v>45268</v>
      </c>
      <c r="G774">
        <v>2</v>
      </c>
      <c r="H774">
        <v>18.66</v>
      </c>
      <c r="I774" s="1" t="s">
        <v>548</v>
      </c>
      <c r="J774" s="1" t="s">
        <v>551</v>
      </c>
      <c r="K774" s="1" t="s">
        <v>552</v>
      </c>
      <c r="L774" s="1" t="s">
        <v>553</v>
      </c>
      <c r="M774" s="1" t="s">
        <v>554</v>
      </c>
      <c r="N774" s="1" t="s">
        <v>292</v>
      </c>
      <c r="O774">
        <v>1</v>
      </c>
      <c r="P774">
        <v>6</v>
      </c>
      <c r="Q774" t="s">
        <v>1437</v>
      </c>
      <c r="R774" t="s">
        <v>1443</v>
      </c>
      <c r="S774">
        <v>12</v>
      </c>
      <c r="T774" t="s">
        <v>1451</v>
      </c>
      <c r="U774" t="s">
        <v>1504</v>
      </c>
    </row>
    <row r="775" spans="1:21" x14ac:dyDescent="0.3">
      <c r="A775">
        <v>10757</v>
      </c>
      <c r="B775" s="1" t="s">
        <v>594</v>
      </c>
      <c r="C775">
        <v>6</v>
      </c>
      <c r="D775" s="2">
        <v>45257</v>
      </c>
      <c r="E775" s="2">
        <v>45285</v>
      </c>
      <c r="F775" s="2">
        <v>45275</v>
      </c>
      <c r="G775">
        <v>1</v>
      </c>
      <c r="H775">
        <v>8.19</v>
      </c>
      <c r="I775" s="1" t="s">
        <v>595</v>
      </c>
      <c r="J775" s="1" t="s">
        <v>597</v>
      </c>
      <c r="K775" s="1" t="s">
        <v>598</v>
      </c>
      <c r="L775" s="1" t="s">
        <v>599</v>
      </c>
      <c r="M775" s="1" t="s">
        <v>600</v>
      </c>
      <c r="N775" s="1" t="s">
        <v>292</v>
      </c>
      <c r="O775">
        <v>1</v>
      </c>
      <c r="P775">
        <v>18</v>
      </c>
      <c r="Q775" t="s">
        <v>1437</v>
      </c>
      <c r="R775" t="s">
        <v>1443</v>
      </c>
      <c r="S775">
        <v>11</v>
      </c>
      <c r="T775" t="s">
        <v>1450</v>
      </c>
      <c r="U775" t="s">
        <v>1503</v>
      </c>
    </row>
    <row r="776" spans="1:21" x14ac:dyDescent="0.3">
      <c r="A776">
        <v>10756</v>
      </c>
      <c r="B776" s="1" t="s">
        <v>625</v>
      </c>
      <c r="C776">
        <v>8</v>
      </c>
      <c r="D776" s="2">
        <v>45257</v>
      </c>
      <c r="E776" s="2">
        <v>45285</v>
      </c>
      <c r="F776" s="2">
        <v>45262</v>
      </c>
      <c r="G776">
        <v>2</v>
      </c>
      <c r="H776">
        <v>73.209999999999994</v>
      </c>
      <c r="I776" s="1" t="s">
        <v>626</v>
      </c>
      <c r="J776" s="1" t="s">
        <v>628</v>
      </c>
      <c r="K776" s="1" t="s">
        <v>629</v>
      </c>
      <c r="L776" s="1" t="s">
        <v>630</v>
      </c>
      <c r="M776" s="1" t="s">
        <v>631</v>
      </c>
      <c r="N776" s="1" t="s">
        <v>292</v>
      </c>
      <c r="O776">
        <v>1</v>
      </c>
      <c r="P776">
        <v>5</v>
      </c>
      <c r="Q776" t="s">
        <v>1437</v>
      </c>
      <c r="R776" t="s">
        <v>1443</v>
      </c>
      <c r="S776">
        <v>11</v>
      </c>
      <c r="T776" t="s">
        <v>1450</v>
      </c>
      <c r="U776" t="s">
        <v>1503</v>
      </c>
    </row>
    <row r="777" spans="1:21" x14ac:dyDescent="0.3">
      <c r="A777">
        <v>10662</v>
      </c>
      <c r="B777" s="1" t="s">
        <v>421</v>
      </c>
      <c r="C777">
        <v>3</v>
      </c>
      <c r="D777" s="2">
        <v>45178</v>
      </c>
      <c r="E777" s="2">
        <v>45206</v>
      </c>
      <c r="F777" s="2">
        <v>45187</v>
      </c>
      <c r="G777">
        <v>2</v>
      </c>
      <c r="H777">
        <v>1.28</v>
      </c>
      <c r="I777" s="1" t="s">
        <v>422</v>
      </c>
      <c r="J777" s="1" t="s">
        <v>424</v>
      </c>
      <c r="K777" s="1" t="s">
        <v>425</v>
      </c>
      <c r="L777" s="1" t="s">
        <v>290</v>
      </c>
      <c r="M777" s="1" t="s">
        <v>426</v>
      </c>
      <c r="N777" s="1" t="s">
        <v>292</v>
      </c>
      <c r="O777">
        <v>1</v>
      </c>
      <c r="P777">
        <v>9</v>
      </c>
      <c r="Q777" t="s">
        <v>1437</v>
      </c>
      <c r="R777" t="s">
        <v>1442</v>
      </c>
      <c r="S777">
        <v>9</v>
      </c>
      <c r="T777" t="s">
        <v>1448</v>
      </c>
      <c r="U777" t="s">
        <v>1505</v>
      </c>
    </row>
    <row r="778" spans="1:21" x14ac:dyDescent="0.3">
      <c r="A778">
        <v>10482</v>
      </c>
      <c r="B778" s="1" t="s">
        <v>378</v>
      </c>
      <c r="C778">
        <v>1</v>
      </c>
      <c r="D778" s="2">
        <v>45006</v>
      </c>
      <c r="E778" s="2">
        <v>45034</v>
      </c>
      <c r="F778" s="2">
        <v>45026</v>
      </c>
      <c r="G778">
        <v>3</v>
      </c>
      <c r="H778">
        <v>7.48</v>
      </c>
      <c r="I778" s="1" t="s">
        <v>379</v>
      </c>
      <c r="J778" s="1" t="s">
        <v>381</v>
      </c>
      <c r="K778" s="1" t="s">
        <v>382</v>
      </c>
      <c r="L778" s="1" t="s">
        <v>383</v>
      </c>
      <c r="M778" s="1" t="s">
        <v>384</v>
      </c>
      <c r="N778" s="1" t="s">
        <v>292</v>
      </c>
      <c r="O778">
        <v>1</v>
      </c>
      <c r="P778">
        <v>20</v>
      </c>
      <c r="Q778" t="s">
        <v>1437</v>
      </c>
      <c r="R778" t="s">
        <v>1444</v>
      </c>
      <c r="S778">
        <v>3</v>
      </c>
      <c r="T778" t="s">
        <v>1454</v>
      </c>
      <c r="U778" t="s">
        <v>1505</v>
      </c>
    </row>
    <row r="779" spans="1:21" x14ac:dyDescent="0.3">
      <c r="A779">
        <v>10479</v>
      </c>
      <c r="B779" s="1" t="s">
        <v>547</v>
      </c>
      <c r="C779">
        <v>3</v>
      </c>
      <c r="D779" s="2">
        <v>45004</v>
      </c>
      <c r="E779" s="2">
        <v>45032</v>
      </c>
      <c r="F779" s="2">
        <v>45006</v>
      </c>
      <c r="G779">
        <v>3</v>
      </c>
      <c r="H779">
        <v>708.95</v>
      </c>
      <c r="I779" s="1" t="s">
        <v>548</v>
      </c>
      <c r="J779" s="1" t="s">
        <v>551</v>
      </c>
      <c r="K779" s="1" t="s">
        <v>552</v>
      </c>
      <c r="L779" s="1" t="s">
        <v>553</v>
      </c>
      <c r="M779" s="1" t="s">
        <v>554</v>
      </c>
      <c r="N779" s="1" t="s">
        <v>292</v>
      </c>
      <c r="O779">
        <v>1</v>
      </c>
      <c r="P779">
        <v>2</v>
      </c>
      <c r="Q779" t="s">
        <v>1437</v>
      </c>
      <c r="R779" t="s">
        <v>1444</v>
      </c>
      <c r="S779">
        <v>3</v>
      </c>
      <c r="T779" t="s">
        <v>1454</v>
      </c>
      <c r="U779" t="s">
        <v>1500</v>
      </c>
    </row>
    <row r="780" spans="1:21" x14ac:dyDescent="0.3">
      <c r="A780">
        <v>10469</v>
      </c>
      <c r="B780" s="1" t="s">
        <v>732</v>
      </c>
      <c r="C780">
        <v>1</v>
      </c>
      <c r="D780" s="2">
        <v>44995</v>
      </c>
      <c r="E780" s="2">
        <v>45023</v>
      </c>
      <c r="F780" s="2">
        <v>44999</v>
      </c>
      <c r="G780">
        <v>1</v>
      </c>
      <c r="H780">
        <v>60.18</v>
      </c>
      <c r="I780" s="1" t="s">
        <v>733</v>
      </c>
      <c r="J780" s="1" t="s">
        <v>875</v>
      </c>
      <c r="K780" s="1" t="s">
        <v>736</v>
      </c>
      <c r="L780" s="1" t="s">
        <v>383</v>
      </c>
      <c r="M780" s="1" t="s">
        <v>876</v>
      </c>
      <c r="N780" s="1" t="s">
        <v>292</v>
      </c>
      <c r="O780">
        <v>1</v>
      </c>
      <c r="P780">
        <v>4</v>
      </c>
      <c r="Q780" t="s">
        <v>1437</v>
      </c>
      <c r="R780" t="s">
        <v>1444</v>
      </c>
      <c r="S780">
        <v>3</v>
      </c>
      <c r="T780" t="s">
        <v>1454</v>
      </c>
      <c r="U780" t="s">
        <v>1502</v>
      </c>
    </row>
    <row r="781" spans="1:21" x14ac:dyDescent="0.3">
      <c r="A781">
        <v>10510</v>
      </c>
      <c r="B781" s="1" t="s">
        <v>594</v>
      </c>
      <c r="C781">
        <v>6</v>
      </c>
      <c r="D781" s="2">
        <v>45034</v>
      </c>
      <c r="E781" s="2">
        <v>45062</v>
      </c>
      <c r="F781" s="2">
        <v>45044</v>
      </c>
      <c r="G781">
        <v>3</v>
      </c>
      <c r="H781">
        <v>367.63</v>
      </c>
      <c r="I781" s="1" t="s">
        <v>595</v>
      </c>
      <c r="J781" s="1" t="s">
        <v>597</v>
      </c>
      <c r="K781" s="1" t="s">
        <v>598</v>
      </c>
      <c r="L781" s="1" t="s">
        <v>599</v>
      </c>
      <c r="M781" s="1" t="s">
        <v>600</v>
      </c>
      <c r="N781" s="1" t="s">
        <v>292</v>
      </c>
      <c r="O781">
        <v>1</v>
      </c>
      <c r="P781">
        <v>10</v>
      </c>
      <c r="Q781" t="s">
        <v>1437</v>
      </c>
      <c r="R781" t="s">
        <v>1445</v>
      </c>
      <c r="S781">
        <v>4</v>
      </c>
      <c r="T781" t="s">
        <v>1455</v>
      </c>
      <c r="U781" t="s">
        <v>1503</v>
      </c>
    </row>
    <row r="782" spans="1:21" x14ac:dyDescent="0.3">
      <c r="A782">
        <v>10504</v>
      </c>
      <c r="B782" s="1" t="s">
        <v>732</v>
      </c>
      <c r="C782">
        <v>4</v>
      </c>
      <c r="D782" s="2">
        <v>45027</v>
      </c>
      <c r="E782" s="2">
        <v>45055</v>
      </c>
      <c r="F782" s="2">
        <v>45034</v>
      </c>
      <c r="G782">
        <v>3</v>
      </c>
      <c r="H782">
        <v>59.13</v>
      </c>
      <c r="I782" s="1" t="s">
        <v>733</v>
      </c>
      <c r="J782" s="1" t="s">
        <v>875</v>
      </c>
      <c r="K782" s="1" t="s">
        <v>736</v>
      </c>
      <c r="L782" s="1" t="s">
        <v>383</v>
      </c>
      <c r="M782" s="1" t="s">
        <v>876</v>
      </c>
      <c r="N782" s="1" t="s">
        <v>292</v>
      </c>
      <c r="O782">
        <v>1</v>
      </c>
      <c r="P782">
        <v>7</v>
      </c>
      <c r="Q782" t="s">
        <v>1437</v>
      </c>
      <c r="R782" t="s">
        <v>1445</v>
      </c>
      <c r="S782">
        <v>4</v>
      </c>
      <c r="T782" t="s">
        <v>1455</v>
      </c>
      <c r="U782" t="s">
        <v>1502</v>
      </c>
    </row>
    <row r="783" spans="1:21" x14ac:dyDescent="0.3">
      <c r="A783">
        <v>10528</v>
      </c>
      <c r="B783" s="1" t="s">
        <v>285</v>
      </c>
      <c r="C783">
        <v>6</v>
      </c>
      <c r="D783" s="2">
        <v>45052</v>
      </c>
      <c r="E783" s="2">
        <v>45066</v>
      </c>
      <c r="F783" s="2">
        <v>45055</v>
      </c>
      <c r="G783">
        <v>2</v>
      </c>
      <c r="H783">
        <v>3.35</v>
      </c>
      <c r="I783" s="1" t="s">
        <v>286</v>
      </c>
      <c r="J783" s="1" t="s">
        <v>288</v>
      </c>
      <c r="K783" s="1" t="s">
        <v>289</v>
      </c>
      <c r="L783" s="1" t="s">
        <v>290</v>
      </c>
      <c r="M783" s="1" t="s">
        <v>291</v>
      </c>
      <c r="N783" s="1" t="s">
        <v>292</v>
      </c>
      <c r="O783">
        <v>1</v>
      </c>
      <c r="P783">
        <v>3</v>
      </c>
      <c r="Q783" t="s">
        <v>1437</v>
      </c>
      <c r="R783" t="s">
        <v>1445</v>
      </c>
      <c r="S783">
        <v>5</v>
      </c>
      <c r="T783" t="s">
        <v>1456</v>
      </c>
      <c r="U783" t="s">
        <v>1501</v>
      </c>
    </row>
    <row r="784" spans="1:21" x14ac:dyDescent="0.3">
      <c r="A784">
        <v>10415</v>
      </c>
      <c r="B784" s="1" t="s">
        <v>322</v>
      </c>
      <c r="C784">
        <v>3</v>
      </c>
      <c r="D784" s="2">
        <v>44941</v>
      </c>
      <c r="E784" s="2">
        <v>44969</v>
      </c>
      <c r="F784" s="2">
        <v>44950</v>
      </c>
      <c r="G784">
        <v>1</v>
      </c>
      <c r="H784">
        <v>0.2</v>
      </c>
      <c r="I784" s="1" t="s">
        <v>323</v>
      </c>
      <c r="J784" s="1" t="s">
        <v>325</v>
      </c>
      <c r="K784" s="1" t="s">
        <v>326</v>
      </c>
      <c r="L784" s="1" t="s">
        <v>290</v>
      </c>
      <c r="M784" s="1" t="s">
        <v>327</v>
      </c>
      <c r="N784" s="1" t="s">
        <v>292</v>
      </c>
      <c r="O784">
        <v>1</v>
      </c>
      <c r="P784">
        <v>9</v>
      </c>
      <c r="Q784" t="s">
        <v>1437</v>
      </c>
      <c r="R784" t="s">
        <v>1444</v>
      </c>
      <c r="S784">
        <v>1</v>
      </c>
      <c r="T784" t="s">
        <v>1452</v>
      </c>
      <c r="U784" t="s">
        <v>1505</v>
      </c>
    </row>
    <row r="785" spans="1:21" x14ac:dyDescent="0.3">
      <c r="A785">
        <v>10401</v>
      </c>
      <c r="B785" s="1" t="s">
        <v>547</v>
      </c>
      <c r="C785">
        <v>1</v>
      </c>
      <c r="D785" s="2">
        <v>44927</v>
      </c>
      <c r="E785" s="2">
        <v>44955</v>
      </c>
      <c r="F785" s="2">
        <v>44936</v>
      </c>
      <c r="G785">
        <v>1</v>
      </c>
      <c r="H785">
        <v>12.51</v>
      </c>
      <c r="I785" s="1" t="s">
        <v>548</v>
      </c>
      <c r="J785" s="1" t="s">
        <v>551</v>
      </c>
      <c r="K785" s="1" t="s">
        <v>552</v>
      </c>
      <c r="L785" s="1" t="s">
        <v>553</v>
      </c>
      <c r="M785" s="1" t="s">
        <v>554</v>
      </c>
      <c r="N785" s="1" t="s">
        <v>292</v>
      </c>
      <c r="O785">
        <v>1</v>
      </c>
      <c r="P785">
        <v>9</v>
      </c>
      <c r="Q785" t="s">
        <v>1437</v>
      </c>
      <c r="R785" t="s">
        <v>1444</v>
      </c>
      <c r="S785">
        <v>1</v>
      </c>
      <c r="T785" t="s">
        <v>1452</v>
      </c>
      <c r="U785" t="s">
        <v>1503</v>
      </c>
    </row>
    <row r="786" spans="1:21" x14ac:dyDescent="0.3">
      <c r="A786">
        <v>10432</v>
      </c>
      <c r="B786" s="1" t="s">
        <v>625</v>
      </c>
      <c r="C786">
        <v>3</v>
      </c>
      <c r="D786" s="2">
        <v>44957</v>
      </c>
      <c r="E786" s="2">
        <v>44971</v>
      </c>
      <c r="F786" s="2">
        <v>44964</v>
      </c>
      <c r="G786">
        <v>2</v>
      </c>
      <c r="H786">
        <v>4.34</v>
      </c>
      <c r="I786" s="1" t="s">
        <v>626</v>
      </c>
      <c r="J786" s="1" t="s">
        <v>628</v>
      </c>
      <c r="K786" s="1" t="s">
        <v>629</v>
      </c>
      <c r="L786" s="1" t="s">
        <v>630</v>
      </c>
      <c r="M786" s="1" t="s">
        <v>631</v>
      </c>
      <c r="N786" s="1" t="s">
        <v>292</v>
      </c>
      <c r="O786">
        <v>1</v>
      </c>
      <c r="P786">
        <v>7</v>
      </c>
      <c r="Q786" t="s">
        <v>1437</v>
      </c>
      <c r="R786" t="s">
        <v>1444</v>
      </c>
      <c r="S786">
        <v>1</v>
      </c>
      <c r="T786" t="s">
        <v>1452</v>
      </c>
      <c r="U786" t="s">
        <v>1501</v>
      </c>
    </row>
    <row r="787" spans="1:21" x14ac:dyDescent="0.3">
      <c r="A787">
        <v>10452</v>
      </c>
      <c r="B787" s="1" t="s">
        <v>594</v>
      </c>
      <c r="C787">
        <v>8</v>
      </c>
      <c r="D787" s="2">
        <v>44977</v>
      </c>
      <c r="E787" s="2">
        <v>45005</v>
      </c>
      <c r="F787" s="2">
        <v>44983</v>
      </c>
      <c r="G787">
        <v>1</v>
      </c>
      <c r="H787">
        <v>140.26</v>
      </c>
      <c r="I787" s="1" t="s">
        <v>595</v>
      </c>
      <c r="J787" s="1" t="s">
        <v>597</v>
      </c>
      <c r="K787" s="1" t="s">
        <v>598</v>
      </c>
      <c r="L787" s="1" t="s">
        <v>599</v>
      </c>
      <c r="M787" s="1" t="s">
        <v>600</v>
      </c>
      <c r="N787" s="1" t="s">
        <v>292</v>
      </c>
      <c r="O787">
        <v>1</v>
      </c>
      <c r="P787">
        <v>6</v>
      </c>
      <c r="Q787" t="s">
        <v>1437</v>
      </c>
      <c r="R787" t="s">
        <v>1444</v>
      </c>
      <c r="S787">
        <v>2</v>
      </c>
      <c r="T787" t="s">
        <v>1453</v>
      </c>
      <c r="U787" t="s">
        <v>1503</v>
      </c>
    </row>
    <row r="788" spans="1:21" x14ac:dyDescent="0.3">
      <c r="A788">
        <v>10441</v>
      </c>
      <c r="B788" s="1" t="s">
        <v>475</v>
      </c>
      <c r="C788">
        <v>3</v>
      </c>
      <c r="D788" s="2">
        <v>44967</v>
      </c>
      <c r="E788" s="2">
        <v>45009</v>
      </c>
      <c r="F788" s="2">
        <v>44999</v>
      </c>
      <c r="G788">
        <v>2</v>
      </c>
      <c r="H788">
        <v>73.02</v>
      </c>
      <c r="I788" s="1" t="s">
        <v>476</v>
      </c>
      <c r="J788" s="1" t="s">
        <v>478</v>
      </c>
      <c r="K788" s="1" t="s">
        <v>479</v>
      </c>
      <c r="L788" s="1" t="s">
        <v>480</v>
      </c>
      <c r="M788" s="1" t="s">
        <v>481</v>
      </c>
      <c r="N788" s="1" t="s">
        <v>292</v>
      </c>
      <c r="O788">
        <v>1</v>
      </c>
      <c r="P788">
        <v>32</v>
      </c>
      <c r="Q788" t="s">
        <v>1437</v>
      </c>
      <c r="R788" t="s">
        <v>1444</v>
      </c>
      <c r="S788">
        <v>2</v>
      </c>
      <c r="T788" t="s">
        <v>1453</v>
      </c>
      <c r="U788" t="s">
        <v>1502</v>
      </c>
    </row>
    <row r="789" spans="1:21" x14ac:dyDescent="0.3">
      <c r="A789">
        <v>10440</v>
      </c>
      <c r="B789" s="1" t="s">
        <v>594</v>
      </c>
      <c r="C789">
        <v>4</v>
      </c>
      <c r="D789" s="2">
        <v>44967</v>
      </c>
      <c r="E789" s="2">
        <v>44995</v>
      </c>
      <c r="F789" s="2">
        <v>44985</v>
      </c>
      <c r="G789">
        <v>2</v>
      </c>
      <c r="H789">
        <v>86.53</v>
      </c>
      <c r="I789" s="1" t="s">
        <v>595</v>
      </c>
      <c r="J789" s="1" t="s">
        <v>597</v>
      </c>
      <c r="K789" s="1" t="s">
        <v>598</v>
      </c>
      <c r="L789" s="1" t="s">
        <v>599</v>
      </c>
      <c r="M789" s="1" t="s">
        <v>600</v>
      </c>
      <c r="N789" s="1" t="s">
        <v>292</v>
      </c>
      <c r="O789">
        <v>1</v>
      </c>
      <c r="P789">
        <v>18</v>
      </c>
      <c r="Q789" t="s">
        <v>1437</v>
      </c>
      <c r="R789" t="s">
        <v>1444</v>
      </c>
      <c r="S789">
        <v>2</v>
      </c>
      <c r="T789" t="s">
        <v>1453</v>
      </c>
      <c r="U789" t="s">
        <v>1500</v>
      </c>
    </row>
    <row r="790" spans="1:21" x14ac:dyDescent="0.3">
      <c r="A790">
        <v>10624</v>
      </c>
      <c r="B790" s="1" t="s">
        <v>648</v>
      </c>
      <c r="C790">
        <v>4</v>
      </c>
      <c r="D790" s="2">
        <v>45145</v>
      </c>
      <c r="E790" s="2">
        <v>45173</v>
      </c>
      <c r="F790" s="2">
        <v>45157</v>
      </c>
      <c r="G790">
        <v>2</v>
      </c>
      <c r="H790">
        <v>94.8</v>
      </c>
      <c r="I790" s="1" t="s">
        <v>649</v>
      </c>
      <c r="J790" s="1" t="s">
        <v>651</v>
      </c>
      <c r="K790" s="1" t="s">
        <v>652</v>
      </c>
      <c r="L790" s="1" t="s">
        <v>653</v>
      </c>
      <c r="M790" s="1" t="s">
        <v>654</v>
      </c>
      <c r="N790" s="1" t="s">
        <v>292</v>
      </c>
      <c r="O790">
        <v>1</v>
      </c>
      <c r="P790">
        <v>12</v>
      </c>
      <c r="Q790" t="s">
        <v>1437</v>
      </c>
      <c r="R790" t="s">
        <v>1442</v>
      </c>
      <c r="S790">
        <v>8</v>
      </c>
      <c r="T790" t="s">
        <v>1447</v>
      </c>
      <c r="U790" t="s">
        <v>1502</v>
      </c>
    </row>
    <row r="791" spans="1:21" x14ac:dyDescent="0.3">
      <c r="A791">
        <v>10617</v>
      </c>
      <c r="B791" s="1" t="s">
        <v>285</v>
      </c>
      <c r="C791">
        <v>4</v>
      </c>
      <c r="D791" s="2">
        <v>45138</v>
      </c>
      <c r="E791" s="2">
        <v>45166</v>
      </c>
      <c r="F791" s="2">
        <v>45142</v>
      </c>
      <c r="G791">
        <v>2</v>
      </c>
      <c r="H791">
        <v>18.53</v>
      </c>
      <c r="I791" s="1" t="s">
        <v>286</v>
      </c>
      <c r="J791" s="1" t="s">
        <v>288</v>
      </c>
      <c r="K791" s="1" t="s">
        <v>289</v>
      </c>
      <c r="L791" s="1" t="s">
        <v>290</v>
      </c>
      <c r="M791" s="1" t="s">
        <v>291</v>
      </c>
      <c r="N791" s="1" t="s">
        <v>292</v>
      </c>
      <c r="O791">
        <v>1</v>
      </c>
      <c r="P791">
        <v>4</v>
      </c>
      <c r="Q791" t="s">
        <v>1437</v>
      </c>
      <c r="R791" t="s">
        <v>1442</v>
      </c>
      <c r="S791">
        <v>7</v>
      </c>
      <c r="T791" t="s">
        <v>1446</v>
      </c>
      <c r="U791" t="s">
        <v>1502</v>
      </c>
    </row>
    <row r="792" spans="1:21" x14ac:dyDescent="0.3">
      <c r="A792">
        <v>10616</v>
      </c>
      <c r="B792" s="1" t="s">
        <v>285</v>
      </c>
      <c r="C792">
        <v>1</v>
      </c>
      <c r="D792" s="2">
        <v>45138</v>
      </c>
      <c r="E792" s="2">
        <v>45166</v>
      </c>
      <c r="F792" s="2">
        <v>45143</v>
      </c>
      <c r="G792">
        <v>2</v>
      </c>
      <c r="H792">
        <v>116.53</v>
      </c>
      <c r="I792" s="1" t="s">
        <v>286</v>
      </c>
      <c r="J792" s="1" t="s">
        <v>288</v>
      </c>
      <c r="K792" s="1" t="s">
        <v>289</v>
      </c>
      <c r="L792" s="1" t="s">
        <v>290</v>
      </c>
      <c r="M792" s="1" t="s">
        <v>291</v>
      </c>
      <c r="N792" s="1" t="s">
        <v>292</v>
      </c>
      <c r="O792">
        <v>1</v>
      </c>
      <c r="P792">
        <v>5</v>
      </c>
      <c r="Q792" t="s">
        <v>1437</v>
      </c>
      <c r="R792" t="s">
        <v>1442</v>
      </c>
      <c r="S792">
        <v>7</v>
      </c>
      <c r="T792" t="s">
        <v>1446</v>
      </c>
      <c r="U792" t="s">
        <v>1500</v>
      </c>
    </row>
    <row r="793" spans="1:21" x14ac:dyDescent="0.3">
      <c r="A793">
        <v>10612</v>
      </c>
      <c r="B793" s="1" t="s">
        <v>594</v>
      </c>
      <c r="C793">
        <v>1</v>
      </c>
      <c r="D793" s="2">
        <v>45135</v>
      </c>
      <c r="E793" s="2">
        <v>45163</v>
      </c>
      <c r="F793" s="2">
        <v>45139</v>
      </c>
      <c r="G793">
        <v>2</v>
      </c>
      <c r="H793">
        <v>544.08000000000004</v>
      </c>
      <c r="I793" s="1" t="s">
        <v>595</v>
      </c>
      <c r="J793" s="1" t="s">
        <v>597</v>
      </c>
      <c r="K793" s="1" t="s">
        <v>598</v>
      </c>
      <c r="L793" s="1" t="s">
        <v>599</v>
      </c>
      <c r="M793" s="1" t="s">
        <v>600</v>
      </c>
      <c r="N793" s="1" t="s">
        <v>292</v>
      </c>
      <c r="O793">
        <v>1</v>
      </c>
      <c r="P793">
        <v>4</v>
      </c>
      <c r="Q793" t="s">
        <v>1437</v>
      </c>
      <c r="R793" t="s">
        <v>1442</v>
      </c>
      <c r="S793">
        <v>7</v>
      </c>
      <c r="T793" t="s">
        <v>1446</v>
      </c>
      <c r="U793" t="s">
        <v>1500</v>
      </c>
    </row>
    <row r="794" spans="1:21" x14ac:dyDescent="0.3">
      <c r="A794">
        <v>10607</v>
      </c>
      <c r="B794" s="1" t="s">
        <v>594</v>
      </c>
      <c r="C794">
        <v>5</v>
      </c>
      <c r="D794" s="2">
        <v>45129</v>
      </c>
      <c r="E794" s="2">
        <v>45157</v>
      </c>
      <c r="F794" s="2">
        <v>45132</v>
      </c>
      <c r="G794">
        <v>1</v>
      </c>
      <c r="H794">
        <v>200.24</v>
      </c>
      <c r="I794" s="1" t="s">
        <v>595</v>
      </c>
      <c r="J794" s="1" t="s">
        <v>597</v>
      </c>
      <c r="K794" s="1" t="s">
        <v>598</v>
      </c>
      <c r="L794" s="1" t="s">
        <v>599</v>
      </c>
      <c r="M794" s="1" t="s">
        <v>600</v>
      </c>
      <c r="N794" s="1" t="s">
        <v>292</v>
      </c>
      <c r="O794">
        <v>1</v>
      </c>
      <c r="P794">
        <v>3</v>
      </c>
      <c r="Q794" t="s">
        <v>1437</v>
      </c>
      <c r="R794" t="s">
        <v>1442</v>
      </c>
      <c r="S794">
        <v>7</v>
      </c>
      <c r="T794" t="s">
        <v>1446</v>
      </c>
      <c r="U794" t="s">
        <v>1500</v>
      </c>
    </row>
    <row r="795" spans="1:21" x14ac:dyDescent="0.3">
      <c r="A795">
        <v>10603</v>
      </c>
      <c r="B795" s="1" t="s">
        <v>594</v>
      </c>
      <c r="C795">
        <v>8</v>
      </c>
      <c r="D795" s="2">
        <v>45125</v>
      </c>
      <c r="E795" s="2">
        <v>45153</v>
      </c>
      <c r="F795" s="2">
        <v>45146</v>
      </c>
      <c r="G795">
        <v>2</v>
      </c>
      <c r="H795">
        <v>48.77</v>
      </c>
      <c r="I795" s="1" t="s">
        <v>595</v>
      </c>
      <c r="J795" s="1" t="s">
        <v>597</v>
      </c>
      <c r="K795" s="1" t="s">
        <v>598</v>
      </c>
      <c r="L795" s="1" t="s">
        <v>599</v>
      </c>
      <c r="M795" s="1" t="s">
        <v>600</v>
      </c>
      <c r="N795" s="1" t="s">
        <v>292</v>
      </c>
      <c r="O795">
        <v>1</v>
      </c>
      <c r="P795">
        <v>21</v>
      </c>
      <c r="Q795" t="s">
        <v>1437</v>
      </c>
      <c r="R795" t="s">
        <v>1442</v>
      </c>
      <c r="S795">
        <v>7</v>
      </c>
      <c r="T795" t="s">
        <v>1446</v>
      </c>
      <c r="U795" t="s">
        <v>1502</v>
      </c>
    </row>
    <row r="796" spans="1:21" x14ac:dyDescent="0.3">
      <c r="A796">
        <v>10600</v>
      </c>
      <c r="B796" s="1" t="s">
        <v>322</v>
      </c>
      <c r="C796">
        <v>4</v>
      </c>
      <c r="D796" s="2">
        <v>45123</v>
      </c>
      <c r="E796" s="2">
        <v>45151</v>
      </c>
      <c r="F796" s="2">
        <v>45128</v>
      </c>
      <c r="G796">
        <v>1</v>
      </c>
      <c r="H796">
        <v>45.13</v>
      </c>
      <c r="I796" s="1" t="s">
        <v>323</v>
      </c>
      <c r="J796" s="1" t="s">
        <v>325</v>
      </c>
      <c r="K796" s="1" t="s">
        <v>326</v>
      </c>
      <c r="L796" s="1" t="s">
        <v>290</v>
      </c>
      <c r="M796" s="1" t="s">
        <v>327</v>
      </c>
      <c r="N796" s="1" t="s">
        <v>292</v>
      </c>
      <c r="O796">
        <v>1</v>
      </c>
      <c r="P796">
        <v>5</v>
      </c>
      <c r="Q796" t="s">
        <v>1437</v>
      </c>
      <c r="R796" t="s">
        <v>1442</v>
      </c>
      <c r="S796">
        <v>7</v>
      </c>
      <c r="T796" t="s">
        <v>1446</v>
      </c>
      <c r="U796" t="s">
        <v>1501</v>
      </c>
    </row>
    <row r="797" spans="1:21" x14ac:dyDescent="0.3">
      <c r="A797">
        <v>10598</v>
      </c>
      <c r="B797" s="1" t="s">
        <v>547</v>
      </c>
      <c r="C797">
        <v>1</v>
      </c>
      <c r="D797" s="2">
        <v>45121</v>
      </c>
      <c r="E797" s="2">
        <v>45149</v>
      </c>
      <c r="F797" s="2">
        <v>45125</v>
      </c>
      <c r="G797">
        <v>3</v>
      </c>
      <c r="H797">
        <v>44.42</v>
      </c>
      <c r="I797" s="1" t="s">
        <v>548</v>
      </c>
      <c r="J797" s="1" t="s">
        <v>551</v>
      </c>
      <c r="K797" s="1" t="s">
        <v>552</v>
      </c>
      <c r="L797" s="1" t="s">
        <v>553</v>
      </c>
      <c r="M797" s="1" t="s">
        <v>554</v>
      </c>
      <c r="N797" s="1" t="s">
        <v>292</v>
      </c>
      <c r="O797">
        <v>1</v>
      </c>
      <c r="P797">
        <v>4</v>
      </c>
      <c r="Q797" t="s">
        <v>1437</v>
      </c>
      <c r="R797" t="s">
        <v>1442</v>
      </c>
      <c r="S797">
        <v>7</v>
      </c>
      <c r="T797" t="s">
        <v>1446</v>
      </c>
      <c r="U797" t="s">
        <v>1503</v>
      </c>
    </row>
    <row r="798" spans="1:21" x14ac:dyDescent="0.3">
      <c r="A798">
        <v>10627</v>
      </c>
      <c r="B798" s="1" t="s">
        <v>594</v>
      </c>
      <c r="C798">
        <v>8</v>
      </c>
      <c r="D798" s="2">
        <v>45149</v>
      </c>
      <c r="E798" s="2">
        <v>45191</v>
      </c>
      <c r="F798" s="2">
        <v>45159</v>
      </c>
      <c r="G798">
        <v>3</v>
      </c>
      <c r="H798">
        <v>107.46</v>
      </c>
      <c r="I798" s="1" t="s">
        <v>595</v>
      </c>
      <c r="J798" s="1" t="s">
        <v>597</v>
      </c>
      <c r="K798" s="1" t="s">
        <v>598</v>
      </c>
      <c r="L798" s="1" t="s">
        <v>599</v>
      </c>
      <c r="M798" s="1" t="s">
        <v>600</v>
      </c>
      <c r="N798" s="1" t="s">
        <v>292</v>
      </c>
      <c r="O798">
        <v>1</v>
      </c>
      <c r="P798">
        <v>10</v>
      </c>
      <c r="Q798" t="s">
        <v>1437</v>
      </c>
      <c r="R798" t="s">
        <v>1442</v>
      </c>
      <c r="S798">
        <v>8</v>
      </c>
      <c r="T798" t="s">
        <v>1447</v>
      </c>
      <c r="U798" t="s">
        <v>1502</v>
      </c>
    </row>
    <row r="799" spans="1:21" x14ac:dyDescent="0.3">
      <c r="A799">
        <v>10657</v>
      </c>
      <c r="B799" s="1" t="s">
        <v>594</v>
      </c>
      <c r="C799">
        <v>2</v>
      </c>
      <c r="D799" s="2">
        <v>45173</v>
      </c>
      <c r="E799" s="2">
        <v>45201</v>
      </c>
      <c r="F799" s="2">
        <v>45184</v>
      </c>
      <c r="G799">
        <v>2</v>
      </c>
      <c r="H799">
        <v>352.69</v>
      </c>
      <c r="I799" s="1" t="s">
        <v>595</v>
      </c>
      <c r="J799" s="1" t="s">
        <v>597</v>
      </c>
      <c r="K799" s="1" t="s">
        <v>598</v>
      </c>
      <c r="L799" s="1" t="s">
        <v>599</v>
      </c>
      <c r="M799" s="1" t="s">
        <v>600</v>
      </c>
      <c r="N799" s="1" t="s">
        <v>292</v>
      </c>
      <c r="O799">
        <v>1</v>
      </c>
      <c r="P799">
        <v>11</v>
      </c>
      <c r="Q799" t="s">
        <v>1437</v>
      </c>
      <c r="R799" t="s">
        <v>1442</v>
      </c>
      <c r="S799">
        <v>9</v>
      </c>
      <c r="T799" t="s">
        <v>1448</v>
      </c>
      <c r="U799" t="s">
        <v>1503</v>
      </c>
    </row>
    <row r="800" spans="1:21" x14ac:dyDescent="0.3">
      <c r="A800">
        <v>10656</v>
      </c>
      <c r="B800" s="1" t="s">
        <v>285</v>
      </c>
      <c r="C800">
        <v>6</v>
      </c>
      <c r="D800" s="2">
        <v>45173</v>
      </c>
      <c r="E800" s="2">
        <v>45201</v>
      </c>
      <c r="F800" s="2">
        <v>45179</v>
      </c>
      <c r="G800">
        <v>1</v>
      </c>
      <c r="H800">
        <v>57.15</v>
      </c>
      <c r="I800" s="1" t="s">
        <v>286</v>
      </c>
      <c r="J800" s="1" t="s">
        <v>288</v>
      </c>
      <c r="K800" s="1" t="s">
        <v>289</v>
      </c>
      <c r="L800" s="1" t="s">
        <v>290</v>
      </c>
      <c r="M800" s="1" t="s">
        <v>291</v>
      </c>
      <c r="N800" s="1" t="s">
        <v>292</v>
      </c>
      <c r="O800">
        <v>1</v>
      </c>
      <c r="P800">
        <v>6</v>
      </c>
      <c r="Q800" t="s">
        <v>1437</v>
      </c>
      <c r="R800" t="s">
        <v>1442</v>
      </c>
      <c r="S800">
        <v>9</v>
      </c>
      <c r="T800" t="s">
        <v>1448</v>
      </c>
      <c r="U800" t="s">
        <v>1504</v>
      </c>
    </row>
    <row r="801" spans="1:21" x14ac:dyDescent="0.3">
      <c r="A801">
        <v>10594</v>
      </c>
      <c r="B801" s="1" t="s">
        <v>475</v>
      </c>
      <c r="C801">
        <v>3</v>
      </c>
      <c r="D801" s="2">
        <v>45116</v>
      </c>
      <c r="E801" s="2">
        <v>45144</v>
      </c>
      <c r="F801" s="2">
        <v>45123</v>
      </c>
      <c r="G801">
        <v>2</v>
      </c>
      <c r="H801">
        <v>5.24</v>
      </c>
      <c r="I801" s="1" t="s">
        <v>476</v>
      </c>
      <c r="J801" s="1" t="s">
        <v>478</v>
      </c>
      <c r="K801" s="1" t="s">
        <v>479</v>
      </c>
      <c r="L801" s="1" t="s">
        <v>480</v>
      </c>
      <c r="M801" s="1" t="s">
        <v>481</v>
      </c>
      <c r="N801" s="1" t="s">
        <v>292</v>
      </c>
      <c r="O801">
        <v>1</v>
      </c>
      <c r="P801">
        <v>7</v>
      </c>
      <c r="Q801" t="s">
        <v>1437</v>
      </c>
      <c r="R801" t="s">
        <v>1442</v>
      </c>
      <c r="S801">
        <v>7</v>
      </c>
      <c r="T801" t="s">
        <v>1446</v>
      </c>
      <c r="U801" t="s">
        <v>1504</v>
      </c>
    </row>
    <row r="802" spans="1:21" x14ac:dyDescent="0.3">
      <c r="A802">
        <v>10555</v>
      </c>
      <c r="B802" s="1" t="s">
        <v>594</v>
      </c>
      <c r="C802">
        <v>6</v>
      </c>
      <c r="D802" s="2">
        <v>45079</v>
      </c>
      <c r="E802" s="2">
        <v>45107</v>
      </c>
      <c r="F802" s="2">
        <v>45081</v>
      </c>
      <c r="G802">
        <v>3</v>
      </c>
      <c r="H802">
        <v>252.49</v>
      </c>
      <c r="I802" s="1" t="s">
        <v>595</v>
      </c>
      <c r="J802" s="1" t="s">
        <v>597</v>
      </c>
      <c r="K802" s="1" t="s">
        <v>598</v>
      </c>
      <c r="L802" s="1" t="s">
        <v>599</v>
      </c>
      <c r="M802" s="1" t="s">
        <v>600</v>
      </c>
      <c r="N802" s="1" t="s">
        <v>292</v>
      </c>
      <c r="O802">
        <v>1</v>
      </c>
      <c r="P802">
        <v>2</v>
      </c>
      <c r="Q802" t="s">
        <v>1437</v>
      </c>
      <c r="R802" t="s">
        <v>1445</v>
      </c>
      <c r="S802">
        <v>6</v>
      </c>
      <c r="T802" t="s">
        <v>1457</v>
      </c>
      <c r="U802" t="s">
        <v>1503</v>
      </c>
    </row>
    <row r="803" spans="1:21" x14ac:dyDescent="0.3">
      <c r="A803">
        <v>10544</v>
      </c>
      <c r="B803" s="1" t="s">
        <v>421</v>
      </c>
      <c r="C803">
        <v>4</v>
      </c>
      <c r="D803" s="2">
        <v>45067</v>
      </c>
      <c r="E803" s="2">
        <v>45095</v>
      </c>
      <c r="F803" s="2">
        <v>45076</v>
      </c>
      <c r="G803">
        <v>1</v>
      </c>
      <c r="H803">
        <v>24.91</v>
      </c>
      <c r="I803" s="1" t="s">
        <v>422</v>
      </c>
      <c r="J803" s="1" t="s">
        <v>424</v>
      </c>
      <c r="K803" s="1" t="s">
        <v>425</v>
      </c>
      <c r="L803" s="1" t="s">
        <v>290</v>
      </c>
      <c r="M803" s="1" t="s">
        <v>426</v>
      </c>
      <c r="N803" s="1" t="s">
        <v>292</v>
      </c>
      <c r="O803">
        <v>1</v>
      </c>
      <c r="P803">
        <v>9</v>
      </c>
      <c r="Q803" t="s">
        <v>1437</v>
      </c>
      <c r="R803" t="s">
        <v>1445</v>
      </c>
      <c r="S803">
        <v>5</v>
      </c>
      <c r="T803" t="s">
        <v>1456</v>
      </c>
      <c r="U803" t="s">
        <v>1501</v>
      </c>
    </row>
    <row r="804" spans="1:21" x14ac:dyDescent="0.3">
      <c r="A804">
        <v>10564</v>
      </c>
      <c r="B804" s="1" t="s">
        <v>547</v>
      </c>
      <c r="C804">
        <v>4</v>
      </c>
      <c r="D804" s="2">
        <v>45087</v>
      </c>
      <c r="E804" s="2">
        <v>45115</v>
      </c>
      <c r="F804" s="2">
        <v>45093</v>
      </c>
      <c r="G804">
        <v>3</v>
      </c>
      <c r="H804">
        <v>13.75</v>
      </c>
      <c r="I804" s="1" t="s">
        <v>548</v>
      </c>
      <c r="J804" s="1" t="s">
        <v>551</v>
      </c>
      <c r="K804" s="1" t="s">
        <v>552</v>
      </c>
      <c r="L804" s="1" t="s">
        <v>553</v>
      </c>
      <c r="M804" s="1" t="s">
        <v>554</v>
      </c>
      <c r="N804" s="1" t="s">
        <v>292</v>
      </c>
      <c r="O804">
        <v>1</v>
      </c>
      <c r="P804">
        <v>6</v>
      </c>
      <c r="Q804" t="s">
        <v>1437</v>
      </c>
      <c r="R804" t="s">
        <v>1445</v>
      </c>
      <c r="S804">
        <v>6</v>
      </c>
      <c r="T804" t="s">
        <v>1457</v>
      </c>
      <c r="U804" t="s">
        <v>1502</v>
      </c>
    </row>
    <row r="805" spans="1:21" x14ac:dyDescent="0.3">
      <c r="A805">
        <v>10589</v>
      </c>
      <c r="B805" s="1" t="s">
        <v>285</v>
      </c>
      <c r="C805">
        <v>8</v>
      </c>
      <c r="D805" s="2">
        <v>45111</v>
      </c>
      <c r="E805" s="2">
        <v>45139</v>
      </c>
      <c r="F805" s="2">
        <v>45121</v>
      </c>
      <c r="G805">
        <v>2</v>
      </c>
      <c r="H805">
        <v>4.42</v>
      </c>
      <c r="I805" s="1" t="s">
        <v>286</v>
      </c>
      <c r="J805" s="1" t="s">
        <v>288</v>
      </c>
      <c r="K805" s="1" t="s">
        <v>289</v>
      </c>
      <c r="L805" s="1" t="s">
        <v>290</v>
      </c>
      <c r="M805" s="1" t="s">
        <v>291</v>
      </c>
      <c r="N805" s="1" t="s">
        <v>292</v>
      </c>
      <c r="O805">
        <v>1</v>
      </c>
      <c r="P805">
        <v>10</v>
      </c>
      <c r="Q805" t="s">
        <v>1437</v>
      </c>
      <c r="R805" t="s">
        <v>1442</v>
      </c>
      <c r="S805">
        <v>7</v>
      </c>
      <c r="T805" t="s">
        <v>1446</v>
      </c>
      <c r="U805" t="s">
        <v>1505</v>
      </c>
    </row>
    <row r="806" spans="1:21" x14ac:dyDescent="0.3">
      <c r="A806">
        <v>10579</v>
      </c>
      <c r="B806" s="1" t="s">
        <v>395</v>
      </c>
      <c r="C806">
        <v>1</v>
      </c>
      <c r="D806" s="2">
        <v>45102</v>
      </c>
      <c r="E806" s="2">
        <v>45130</v>
      </c>
      <c r="F806" s="2">
        <v>45111</v>
      </c>
      <c r="G806">
        <v>2</v>
      </c>
      <c r="H806">
        <v>13.73</v>
      </c>
      <c r="I806" s="1" t="s">
        <v>396</v>
      </c>
      <c r="J806" s="1" t="s">
        <v>398</v>
      </c>
      <c r="K806" s="1" t="s">
        <v>399</v>
      </c>
      <c r="L806" s="1" t="s">
        <v>400</v>
      </c>
      <c r="M806" s="1" t="s">
        <v>401</v>
      </c>
      <c r="N806" s="1" t="s">
        <v>292</v>
      </c>
      <c r="O806">
        <v>1</v>
      </c>
      <c r="P806">
        <v>9</v>
      </c>
      <c r="Q806" t="s">
        <v>1437</v>
      </c>
      <c r="R806" t="s">
        <v>1445</v>
      </c>
      <c r="S806">
        <v>6</v>
      </c>
      <c r="T806" t="s">
        <v>1457</v>
      </c>
      <c r="U806" t="s">
        <v>1501</v>
      </c>
    </row>
    <row r="807" spans="1:21" x14ac:dyDescent="0.3">
      <c r="A807">
        <v>10569</v>
      </c>
      <c r="B807" s="1" t="s">
        <v>547</v>
      </c>
      <c r="C807">
        <v>5</v>
      </c>
      <c r="D807" s="2">
        <v>45093</v>
      </c>
      <c r="E807" s="2">
        <v>45121</v>
      </c>
      <c r="F807" s="2">
        <v>45118</v>
      </c>
      <c r="G807">
        <v>1</v>
      </c>
      <c r="H807">
        <v>58.98</v>
      </c>
      <c r="I807" s="1" t="s">
        <v>548</v>
      </c>
      <c r="J807" s="1" t="s">
        <v>551</v>
      </c>
      <c r="K807" s="1" t="s">
        <v>552</v>
      </c>
      <c r="L807" s="1" t="s">
        <v>553</v>
      </c>
      <c r="M807" s="1" t="s">
        <v>554</v>
      </c>
      <c r="N807" s="1" t="s">
        <v>292</v>
      </c>
      <c r="O807">
        <v>1</v>
      </c>
      <c r="P807">
        <v>25</v>
      </c>
      <c r="Q807" t="s">
        <v>1437</v>
      </c>
      <c r="R807" t="s">
        <v>1445</v>
      </c>
      <c r="S807">
        <v>6</v>
      </c>
      <c r="T807" t="s">
        <v>1457</v>
      </c>
      <c r="U807" t="s">
        <v>1504</v>
      </c>
    </row>
    <row r="808" spans="1:21" x14ac:dyDescent="0.3">
      <c r="A808">
        <v>10574</v>
      </c>
      <c r="B808" s="1" t="s">
        <v>677</v>
      </c>
      <c r="C808">
        <v>4</v>
      </c>
      <c r="D808" s="2">
        <v>45096</v>
      </c>
      <c r="E808" s="2">
        <v>45124</v>
      </c>
      <c r="F808" s="2">
        <v>45107</v>
      </c>
      <c r="G808">
        <v>2</v>
      </c>
      <c r="H808">
        <v>37.6</v>
      </c>
      <c r="I808" s="1" t="s">
        <v>678</v>
      </c>
      <c r="J808" s="1" t="s">
        <v>680</v>
      </c>
      <c r="K808" s="1" t="s">
        <v>681</v>
      </c>
      <c r="L808" s="1" t="s">
        <v>383</v>
      </c>
      <c r="M808" s="1" t="s">
        <v>682</v>
      </c>
      <c r="N808" s="1" t="s">
        <v>292</v>
      </c>
      <c r="O808">
        <v>1</v>
      </c>
      <c r="P808">
        <v>11</v>
      </c>
      <c r="Q808" t="s">
        <v>1437</v>
      </c>
      <c r="R808" t="s">
        <v>1445</v>
      </c>
      <c r="S808">
        <v>6</v>
      </c>
      <c r="T808" t="s">
        <v>1457</v>
      </c>
      <c r="U808" t="s">
        <v>1504</v>
      </c>
    </row>
    <row r="809" spans="1:21" x14ac:dyDescent="0.3">
      <c r="A809">
        <v>10577</v>
      </c>
      <c r="B809" s="1" t="s">
        <v>677</v>
      </c>
      <c r="C809">
        <v>9</v>
      </c>
      <c r="D809" s="2">
        <v>45100</v>
      </c>
      <c r="E809" s="2">
        <v>45142</v>
      </c>
      <c r="F809" s="2">
        <v>45107</v>
      </c>
      <c r="G809">
        <v>2</v>
      </c>
      <c r="H809">
        <v>25.41</v>
      </c>
      <c r="I809" s="1" t="s">
        <v>678</v>
      </c>
      <c r="J809" s="1" t="s">
        <v>680</v>
      </c>
      <c r="K809" s="1" t="s">
        <v>681</v>
      </c>
      <c r="L809" s="1" t="s">
        <v>383</v>
      </c>
      <c r="M809" s="1" t="s">
        <v>682</v>
      </c>
      <c r="N809" s="1" t="s">
        <v>292</v>
      </c>
      <c r="O809">
        <v>1</v>
      </c>
      <c r="P809">
        <v>7</v>
      </c>
      <c r="Q809" t="s">
        <v>1437</v>
      </c>
      <c r="R809" t="s">
        <v>1445</v>
      </c>
      <c r="S809">
        <v>6</v>
      </c>
      <c r="T809" t="s">
        <v>1457</v>
      </c>
      <c r="U809" t="s">
        <v>1504</v>
      </c>
    </row>
    <row r="810" spans="1:21" x14ac:dyDescent="0.3">
      <c r="A810">
        <v>10294</v>
      </c>
      <c r="B810" s="1" t="s">
        <v>547</v>
      </c>
      <c r="C810">
        <v>4</v>
      </c>
      <c r="D810" s="2">
        <v>44803</v>
      </c>
      <c r="E810" s="2">
        <v>44831</v>
      </c>
      <c r="F810" s="2">
        <v>44809</v>
      </c>
      <c r="G810">
        <v>2</v>
      </c>
      <c r="H810">
        <v>147.26</v>
      </c>
      <c r="I810" s="1" t="s">
        <v>548</v>
      </c>
      <c r="J810" s="1" t="s">
        <v>551</v>
      </c>
      <c r="K810" s="1" t="s">
        <v>552</v>
      </c>
      <c r="L810" s="1" t="s">
        <v>553</v>
      </c>
      <c r="M810" s="1" t="s">
        <v>554</v>
      </c>
      <c r="N810" s="1" t="s">
        <v>292</v>
      </c>
      <c r="O810">
        <v>1</v>
      </c>
      <c r="P810">
        <v>6</v>
      </c>
      <c r="Q810" t="s">
        <v>1436</v>
      </c>
      <c r="R810" t="s">
        <v>1442</v>
      </c>
      <c r="S810">
        <v>8</v>
      </c>
      <c r="T810" t="s">
        <v>1447</v>
      </c>
      <c r="U810" t="s">
        <v>1502</v>
      </c>
    </row>
    <row r="811" spans="1:21" x14ac:dyDescent="0.3">
      <c r="A811">
        <v>10317</v>
      </c>
      <c r="B811" s="1" t="s">
        <v>421</v>
      </c>
      <c r="C811">
        <v>6</v>
      </c>
      <c r="D811" s="2">
        <v>44834</v>
      </c>
      <c r="E811" s="2">
        <v>44862</v>
      </c>
      <c r="F811" s="2">
        <v>44844</v>
      </c>
      <c r="G811">
        <v>1</v>
      </c>
      <c r="H811">
        <v>12.69</v>
      </c>
      <c r="I811" s="1" t="s">
        <v>422</v>
      </c>
      <c r="J811" s="1" t="s">
        <v>424</v>
      </c>
      <c r="K811" s="1" t="s">
        <v>425</v>
      </c>
      <c r="L811" s="1" t="s">
        <v>290</v>
      </c>
      <c r="M811" s="1" t="s">
        <v>426</v>
      </c>
      <c r="N811" s="1" t="s">
        <v>292</v>
      </c>
      <c r="O811">
        <v>1</v>
      </c>
      <c r="P811">
        <v>10</v>
      </c>
      <c r="Q811" t="s">
        <v>1436</v>
      </c>
      <c r="R811" t="s">
        <v>1442</v>
      </c>
      <c r="S811">
        <v>9</v>
      </c>
      <c r="T811" t="s">
        <v>1448</v>
      </c>
      <c r="U811" t="s">
        <v>1501</v>
      </c>
    </row>
    <row r="812" spans="1:21" x14ac:dyDescent="0.3">
      <c r="A812">
        <v>10316</v>
      </c>
      <c r="B812" s="1" t="s">
        <v>547</v>
      </c>
      <c r="C812">
        <v>1</v>
      </c>
      <c r="D812" s="2">
        <v>44831</v>
      </c>
      <c r="E812" s="2">
        <v>44859</v>
      </c>
      <c r="F812" s="2">
        <v>44842</v>
      </c>
      <c r="G812">
        <v>3</v>
      </c>
      <c r="H812">
        <v>150.15</v>
      </c>
      <c r="I812" s="1" t="s">
        <v>548</v>
      </c>
      <c r="J812" s="1" t="s">
        <v>551</v>
      </c>
      <c r="K812" s="1" t="s">
        <v>552</v>
      </c>
      <c r="L812" s="1" t="s">
        <v>553</v>
      </c>
      <c r="M812" s="1" t="s">
        <v>554</v>
      </c>
      <c r="N812" s="1" t="s">
        <v>292</v>
      </c>
      <c r="O812">
        <v>1</v>
      </c>
      <c r="P812">
        <v>11</v>
      </c>
      <c r="Q812" t="s">
        <v>1436</v>
      </c>
      <c r="R812" t="s">
        <v>1442</v>
      </c>
      <c r="S812">
        <v>9</v>
      </c>
      <c r="T812" t="s">
        <v>1448</v>
      </c>
      <c r="U812" t="s">
        <v>1503</v>
      </c>
    </row>
    <row r="813" spans="1:21" x14ac:dyDescent="0.3">
      <c r="A813">
        <v>10314</v>
      </c>
      <c r="B813" s="1" t="s">
        <v>547</v>
      </c>
      <c r="C813">
        <v>1</v>
      </c>
      <c r="D813" s="2">
        <v>44829</v>
      </c>
      <c r="E813" s="2">
        <v>44857</v>
      </c>
      <c r="F813" s="2">
        <v>44838</v>
      </c>
      <c r="G813">
        <v>2</v>
      </c>
      <c r="H813">
        <v>74.16</v>
      </c>
      <c r="I813" s="1" t="s">
        <v>548</v>
      </c>
      <c r="J813" s="1" t="s">
        <v>551</v>
      </c>
      <c r="K813" s="1" t="s">
        <v>552</v>
      </c>
      <c r="L813" s="1" t="s">
        <v>553</v>
      </c>
      <c r="M813" s="1" t="s">
        <v>554</v>
      </c>
      <c r="N813" s="1" t="s">
        <v>292</v>
      </c>
      <c r="O813">
        <v>1</v>
      </c>
      <c r="P813">
        <v>9</v>
      </c>
      <c r="Q813" t="s">
        <v>1436</v>
      </c>
      <c r="R813" t="s">
        <v>1442</v>
      </c>
      <c r="S813">
        <v>9</v>
      </c>
      <c r="T813" t="s">
        <v>1448</v>
      </c>
      <c r="U813" t="s">
        <v>1503</v>
      </c>
    </row>
    <row r="814" spans="1:21" x14ac:dyDescent="0.3">
      <c r="A814">
        <v>10310</v>
      </c>
      <c r="B814" s="1" t="s">
        <v>642</v>
      </c>
      <c r="C814">
        <v>8</v>
      </c>
      <c r="D814" s="2">
        <v>44824</v>
      </c>
      <c r="E814" s="2">
        <v>44852</v>
      </c>
      <c r="F814" s="2">
        <v>44831</v>
      </c>
      <c r="G814">
        <v>2</v>
      </c>
      <c r="H814">
        <v>17.52</v>
      </c>
      <c r="I814" s="1" t="s">
        <v>643</v>
      </c>
      <c r="J814" s="1" t="s">
        <v>645</v>
      </c>
      <c r="K814" s="1" t="s">
        <v>425</v>
      </c>
      <c r="L814" s="1" t="s">
        <v>290</v>
      </c>
      <c r="M814" s="1" t="s">
        <v>646</v>
      </c>
      <c r="N814" s="1" t="s">
        <v>292</v>
      </c>
      <c r="O814">
        <v>1</v>
      </c>
      <c r="P814">
        <v>7</v>
      </c>
      <c r="Q814" t="s">
        <v>1436</v>
      </c>
      <c r="R814" t="s">
        <v>1442</v>
      </c>
      <c r="S814">
        <v>9</v>
      </c>
      <c r="T814" t="s">
        <v>1448</v>
      </c>
      <c r="U814" t="s">
        <v>1501</v>
      </c>
    </row>
    <row r="815" spans="1:21" x14ac:dyDescent="0.3">
      <c r="A815">
        <v>10307</v>
      </c>
      <c r="B815" s="1" t="s">
        <v>421</v>
      </c>
      <c r="C815">
        <v>2</v>
      </c>
      <c r="D815" s="2">
        <v>44821</v>
      </c>
      <c r="E815" s="2">
        <v>44849</v>
      </c>
      <c r="F815" s="2">
        <v>44829</v>
      </c>
      <c r="G815">
        <v>2</v>
      </c>
      <c r="H815">
        <v>0.56000000000000005</v>
      </c>
      <c r="I815" s="1" t="s">
        <v>422</v>
      </c>
      <c r="J815" s="1" t="s">
        <v>424</v>
      </c>
      <c r="K815" s="1" t="s">
        <v>425</v>
      </c>
      <c r="L815" s="1" t="s">
        <v>290</v>
      </c>
      <c r="M815" s="1" t="s">
        <v>426</v>
      </c>
      <c r="N815" s="1" t="s">
        <v>292</v>
      </c>
      <c r="O815">
        <v>1</v>
      </c>
      <c r="P815">
        <v>8</v>
      </c>
      <c r="Q815" t="s">
        <v>1436</v>
      </c>
      <c r="R815" t="s">
        <v>1442</v>
      </c>
      <c r="S815">
        <v>9</v>
      </c>
      <c r="T815" t="s">
        <v>1448</v>
      </c>
      <c r="U815" t="s">
        <v>1501</v>
      </c>
    </row>
    <row r="816" spans="1:21" x14ac:dyDescent="0.3">
      <c r="A816">
        <v>10305</v>
      </c>
      <c r="B816" s="1" t="s">
        <v>475</v>
      </c>
      <c r="C816">
        <v>8</v>
      </c>
      <c r="D816" s="2">
        <v>44817</v>
      </c>
      <c r="E816" s="2">
        <v>44845</v>
      </c>
      <c r="F816" s="2">
        <v>44843</v>
      </c>
      <c r="G816">
        <v>3</v>
      </c>
      <c r="H816">
        <v>257.62</v>
      </c>
      <c r="I816" s="1" t="s">
        <v>476</v>
      </c>
      <c r="J816" s="1" t="s">
        <v>478</v>
      </c>
      <c r="K816" s="1" t="s">
        <v>479</v>
      </c>
      <c r="L816" s="1" t="s">
        <v>480</v>
      </c>
      <c r="M816" s="1" t="s">
        <v>481</v>
      </c>
      <c r="N816" s="1" t="s">
        <v>292</v>
      </c>
      <c r="O816">
        <v>1</v>
      </c>
      <c r="P816">
        <v>26</v>
      </c>
      <c r="Q816" t="s">
        <v>1436</v>
      </c>
      <c r="R816" t="s">
        <v>1442</v>
      </c>
      <c r="S816">
        <v>9</v>
      </c>
      <c r="T816" t="s">
        <v>1448</v>
      </c>
      <c r="U816" t="s">
        <v>1503</v>
      </c>
    </row>
    <row r="817" spans="1:21" x14ac:dyDescent="0.3">
      <c r="A817">
        <v>10262</v>
      </c>
      <c r="B817" s="1" t="s">
        <v>547</v>
      </c>
      <c r="C817">
        <v>8</v>
      </c>
      <c r="D817" s="2">
        <v>44764</v>
      </c>
      <c r="E817" s="2">
        <v>44792</v>
      </c>
      <c r="F817" s="2">
        <v>44767</v>
      </c>
      <c r="G817">
        <v>3</v>
      </c>
      <c r="H817">
        <v>48.29</v>
      </c>
      <c r="I817" s="1" t="s">
        <v>548</v>
      </c>
      <c r="J817" s="1" t="s">
        <v>551</v>
      </c>
      <c r="K817" s="1" t="s">
        <v>552</v>
      </c>
      <c r="L817" s="1" t="s">
        <v>553</v>
      </c>
      <c r="M817" s="1" t="s">
        <v>554</v>
      </c>
      <c r="N817" s="1" t="s">
        <v>292</v>
      </c>
      <c r="O817">
        <v>1</v>
      </c>
      <c r="P817">
        <v>3</v>
      </c>
      <c r="Q817" t="s">
        <v>1436</v>
      </c>
      <c r="R817" t="s">
        <v>1442</v>
      </c>
      <c r="S817">
        <v>7</v>
      </c>
      <c r="T817" t="s">
        <v>1446</v>
      </c>
      <c r="U817" t="s">
        <v>1504</v>
      </c>
    </row>
    <row r="818" spans="1:21" x14ac:dyDescent="0.3">
      <c r="A818">
        <v>10272</v>
      </c>
      <c r="B818" s="1" t="s">
        <v>547</v>
      </c>
      <c r="C818">
        <v>6</v>
      </c>
      <c r="D818" s="2">
        <v>44775</v>
      </c>
      <c r="E818" s="2">
        <v>44803</v>
      </c>
      <c r="F818" s="2">
        <v>44779</v>
      </c>
      <c r="G818">
        <v>2</v>
      </c>
      <c r="H818">
        <v>98.03</v>
      </c>
      <c r="I818" s="1" t="s">
        <v>548</v>
      </c>
      <c r="J818" s="1" t="s">
        <v>551</v>
      </c>
      <c r="K818" s="1" t="s">
        <v>552</v>
      </c>
      <c r="L818" s="1" t="s">
        <v>553</v>
      </c>
      <c r="M818" s="1" t="s">
        <v>554</v>
      </c>
      <c r="N818" s="1" t="s">
        <v>292</v>
      </c>
      <c r="O818">
        <v>1</v>
      </c>
      <c r="P818">
        <v>4</v>
      </c>
      <c r="Q818" t="s">
        <v>1436</v>
      </c>
      <c r="R818" t="s">
        <v>1442</v>
      </c>
      <c r="S818">
        <v>8</v>
      </c>
      <c r="T818" t="s">
        <v>1447</v>
      </c>
      <c r="U818" t="s">
        <v>1502</v>
      </c>
    </row>
    <row r="819" spans="1:21" x14ac:dyDescent="0.3">
      <c r="A819">
        <v>10269</v>
      </c>
      <c r="B819" s="1" t="s">
        <v>732</v>
      </c>
      <c r="C819">
        <v>5</v>
      </c>
      <c r="D819" s="2">
        <v>44773</v>
      </c>
      <c r="E819" s="2">
        <v>44787</v>
      </c>
      <c r="F819" s="2">
        <v>44782</v>
      </c>
      <c r="G819">
        <v>1</v>
      </c>
      <c r="H819">
        <v>4.5599999999999996</v>
      </c>
      <c r="I819" s="1" t="s">
        <v>733</v>
      </c>
      <c r="J819" s="1" t="s">
        <v>875</v>
      </c>
      <c r="K819" s="1" t="s">
        <v>736</v>
      </c>
      <c r="L819" s="1" t="s">
        <v>383</v>
      </c>
      <c r="M819" s="1" t="s">
        <v>876</v>
      </c>
      <c r="N819" s="1" t="s">
        <v>292</v>
      </c>
      <c r="O819">
        <v>1</v>
      </c>
      <c r="P819">
        <v>9</v>
      </c>
      <c r="Q819" t="s">
        <v>1436</v>
      </c>
      <c r="R819" t="s">
        <v>1442</v>
      </c>
      <c r="S819">
        <v>7</v>
      </c>
      <c r="T819" t="s">
        <v>1446</v>
      </c>
      <c r="U819" t="s">
        <v>1504</v>
      </c>
    </row>
    <row r="820" spans="1:21" x14ac:dyDescent="0.3">
      <c r="A820">
        <v>10375</v>
      </c>
      <c r="B820" s="1" t="s">
        <v>322</v>
      </c>
      <c r="C820">
        <v>3</v>
      </c>
      <c r="D820" s="2">
        <v>44901</v>
      </c>
      <c r="E820" s="2">
        <v>44929</v>
      </c>
      <c r="F820" s="2">
        <v>44904</v>
      </c>
      <c r="G820">
        <v>2</v>
      </c>
      <c r="H820">
        <v>20.12</v>
      </c>
      <c r="I820" s="1" t="s">
        <v>323</v>
      </c>
      <c r="J820" s="1" t="s">
        <v>325</v>
      </c>
      <c r="K820" s="1" t="s">
        <v>326</v>
      </c>
      <c r="L820" s="1" t="s">
        <v>290</v>
      </c>
      <c r="M820" s="1" t="s">
        <v>327</v>
      </c>
      <c r="N820" s="1" t="s">
        <v>292</v>
      </c>
      <c r="O820">
        <v>1</v>
      </c>
      <c r="P820">
        <v>3</v>
      </c>
      <c r="Q820" t="s">
        <v>1436</v>
      </c>
      <c r="R820" t="s">
        <v>1443</v>
      </c>
      <c r="S820">
        <v>12</v>
      </c>
      <c r="T820" t="s">
        <v>1451</v>
      </c>
      <c r="U820" t="s">
        <v>1501</v>
      </c>
    </row>
    <row r="821" spans="1:21" x14ac:dyDescent="0.3">
      <c r="A821">
        <v>10369</v>
      </c>
      <c r="B821" s="1" t="s">
        <v>625</v>
      </c>
      <c r="C821">
        <v>8</v>
      </c>
      <c r="D821" s="2">
        <v>44897</v>
      </c>
      <c r="E821" s="2">
        <v>44925</v>
      </c>
      <c r="F821" s="2">
        <v>44904</v>
      </c>
      <c r="G821">
        <v>2</v>
      </c>
      <c r="H821">
        <v>195.68</v>
      </c>
      <c r="I821" s="1" t="s">
        <v>626</v>
      </c>
      <c r="J821" s="1" t="s">
        <v>628</v>
      </c>
      <c r="K821" s="1" t="s">
        <v>629</v>
      </c>
      <c r="L821" s="1" t="s">
        <v>630</v>
      </c>
      <c r="M821" s="1" t="s">
        <v>631</v>
      </c>
      <c r="N821" s="1" t="s">
        <v>292</v>
      </c>
      <c r="O821">
        <v>1</v>
      </c>
      <c r="P821">
        <v>7</v>
      </c>
      <c r="Q821" t="s">
        <v>1436</v>
      </c>
      <c r="R821" t="s">
        <v>1443</v>
      </c>
      <c r="S821">
        <v>12</v>
      </c>
      <c r="T821" t="s">
        <v>1451</v>
      </c>
      <c r="U821" t="s">
        <v>1503</v>
      </c>
    </row>
    <row r="822" spans="1:21" x14ac:dyDescent="0.3">
      <c r="A822">
        <v>10398</v>
      </c>
      <c r="B822" s="1" t="s">
        <v>594</v>
      </c>
      <c r="C822">
        <v>2</v>
      </c>
      <c r="D822" s="2">
        <v>44925</v>
      </c>
      <c r="E822" s="2">
        <v>44953</v>
      </c>
      <c r="F822" s="2">
        <v>44935</v>
      </c>
      <c r="G822">
        <v>3</v>
      </c>
      <c r="H822">
        <v>89.16</v>
      </c>
      <c r="I822" s="1" t="s">
        <v>595</v>
      </c>
      <c r="J822" s="1" t="s">
        <v>597</v>
      </c>
      <c r="K822" s="1" t="s">
        <v>598</v>
      </c>
      <c r="L822" s="1" t="s">
        <v>599</v>
      </c>
      <c r="M822" s="1" t="s">
        <v>600</v>
      </c>
      <c r="N822" s="1" t="s">
        <v>292</v>
      </c>
      <c r="O822">
        <v>1</v>
      </c>
      <c r="P822">
        <v>10</v>
      </c>
      <c r="Q822" t="s">
        <v>1436</v>
      </c>
      <c r="R822" t="s">
        <v>1443</v>
      </c>
      <c r="S822">
        <v>12</v>
      </c>
      <c r="T822" t="s">
        <v>1451</v>
      </c>
      <c r="U822" t="s">
        <v>1503</v>
      </c>
    </row>
    <row r="823" spans="1:21" x14ac:dyDescent="0.3">
      <c r="A823">
        <v>10394</v>
      </c>
      <c r="B823" s="1" t="s">
        <v>322</v>
      </c>
      <c r="C823">
        <v>1</v>
      </c>
      <c r="D823" s="2">
        <v>44920</v>
      </c>
      <c r="E823" s="2">
        <v>44948</v>
      </c>
      <c r="F823" s="2">
        <v>44929</v>
      </c>
      <c r="G823">
        <v>3</v>
      </c>
      <c r="H823">
        <v>30.34</v>
      </c>
      <c r="I823" s="1" t="s">
        <v>323</v>
      </c>
      <c r="J823" s="1" t="s">
        <v>325</v>
      </c>
      <c r="K823" s="1" t="s">
        <v>326</v>
      </c>
      <c r="L823" s="1" t="s">
        <v>290</v>
      </c>
      <c r="M823" s="1" t="s">
        <v>327</v>
      </c>
      <c r="N823" s="1" t="s">
        <v>292</v>
      </c>
      <c r="O823">
        <v>1</v>
      </c>
      <c r="P823">
        <v>9</v>
      </c>
      <c r="Q823" t="s">
        <v>1436</v>
      </c>
      <c r="R823" t="s">
        <v>1443</v>
      </c>
      <c r="S823">
        <v>12</v>
      </c>
      <c r="T823" t="s">
        <v>1451</v>
      </c>
      <c r="U823" t="s">
        <v>1501</v>
      </c>
    </row>
    <row r="824" spans="1:21" x14ac:dyDescent="0.3">
      <c r="A824">
        <v>10393</v>
      </c>
      <c r="B824" s="1" t="s">
        <v>594</v>
      </c>
      <c r="C824">
        <v>1</v>
      </c>
      <c r="D824" s="2">
        <v>44920</v>
      </c>
      <c r="E824" s="2">
        <v>44948</v>
      </c>
      <c r="F824" s="2">
        <v>44929</v>
      </c>
      <c r="G824">
        <v>3</v>
      </c>
      <c r="H824">
        <v>126.56</v>
      </c>
      <c r="I824" s="1" t="s">
        <v>595</v>
      </c>
      <c r="J824" s="1" t="s">
        <v>597</v>
      </c>
      <c r="K824" s="1" t="s">
        <v>598</v>
      </c>
      <c r="L824" s="1" t="s">
        <v>599</v>
      </c>
      <c r="M824" s="1" t="s">
        <v>600</v>
      </c>
      <c r="N824" s="1" t="s">
        <v>292</v>
      </c>
      <c r="O824">
        <v>1</v>
      </c>
      <c r="P824">
        <v>9</v>
      </c>
      <c r="Q824" t="s">
        <v>1436</v>
      </c>
      <c r="R824" t="s">
        <v>1443</v>
      </c>
      <c r="S824">
        <v>12</v>
      </c>
      <c r="T824" t="s">
        <v>1451</v>
      </c>
      <c r="U824" t="s">
        <v>1503</v>
      </c>
    </row>
    <row r="825" spans="1:21" x14ac:dyDescent="0.3">
      <c r="A825">
        <v>10385</v>
      </c>
      <c r="B825" s="1" t="s">
        <v>625</v>
      </c>
      <c r="C825">
        <v>1</v>
      </c>
      <c r="D825" s="2">
        <v>44912</v>
      </c>
      <c r="E825" s="2">
        <v>44940</v>
      </c>
      <c r="F825" s="2">
        <v>44918</v>
      </c>
      <c r="G825">
        <v>2</v>
      </c>
      <c r="H825">
        <v>30.96</v>
      </c>
      <c r="I825" s="1" t="s">
        <v>626</v>
      </c>
      <c r="J825" s="1" t="s">
        <v>628</v>
      </c>
      <c r="K825" s="1" t="s">
        <v>629</v>
      </c>
      <c r="L825" s="1" t="s">
        <v>630</v>
      </c>
      <c r="M825" s="1" t="s">
        <v>631</v>
      </c>
      <c r="N825" s="1" t="s">
        <v>292</v>
      </c>
      <c r="O825">
        <v>1</v>
      </c>
      <c r="P825">
        <v>6</v>
      </c>
      <c r="Q825" t="s">
        <v>1436</v>
      </c>
      <c r="R825" t="s">
        <v>1443</v>
      </c>
      <c r="S825">
        <v>12</v>
      </c>
      <c r="T825" t="s">
        <v>1451</v>
      </c>
      <c r="U825" t="s">
        <v>1504</v>
      </c>
    </row>
    <row r="826" spans="1:21" x14ac:dyDescent="0.3">
      <c r="A826">
        <v>10338</v>
      </c>
      <c r="B826" s="1" t="s">
        <v>475</v>
      </c>
      <c r="C826">
        <v>4</v>
      </c>
      <c r="D826" s="2">
        <v>44859</v>
      </c>
      <c r="E826" s="2">
        <v>44887</v>
      </c>
      <c r="F826" s="2">
        <v>44863</v>
      </c>
      <c r="G826">
        <v>3</v>
      </c>
      <c r="H826">
        <v>84.21</v>
      </c>
      <c r="I826" s="1" t="s">
        <v>476</v>
      </c>
      <c r="J826" s="1" t="s">
        <v>478</v>
      </c>
      <c r="K826" s="1" t="s">
        <v>479</v>
      </c>
      <c r="L826" s="1" t="s">
        <v>480</v>
      </c>
      <c r="M826" s="1" t="s">
        <v>481</v>
      </c>
      <c r="N826" s="1" t="s">
        <v>292</v>
      </c>
      <c r="O826">
        <v>1</v>
      </c>
      <c r="P826">
        <v>4</v>
      </c>
      <c r="Q826" t="s">
        <v>1436</v>
      </c>
      <c r="R826" t="s">
        <v>1443</v>
      </c>
      <c r="S826">
        <v>10</v>
      </c>
      <c r="T826" t="s">
        <v>1449</v>
      </c>
      <c r="U826" t="s">
        <v>1504</v>
      </c>
    </row>
    <row r="827" spans="1:21" x14ac:dyDescent="0.3">
      <c r="A827">
        <v>10329</v>
      </c>
      <c r="B827" s="1" t="s">
        <v>625</v>
      </c>
      <c r="C827">
        <v>4</v>
      </c>
      <c r="D827" s="2">
        <v>44849</v>
      </c>
      <c r="E827" s="2">
        <v>44891</v>
      </c>
      <c r="F827" s="2">
        <v>44857</v>
      </c>
      <c r="G827">
        <v>2</v>
      </c>
      <c r="H827">
        <v>191.67</v>
      </c>
      <c r="I827" s="1" t="s">
        <v>626</v>
      </c>
      <c r="J827" s="1" t="s">
        <v>628</v>
      </c>
      <c r="K827" s="1" t="s">
        <v>629</v>
      </c>
      <c r="L827" s="1" t="s">
        <v>630</v>
      </c>
      <c r="M827" s="1" t="s">
        <v>631</v>
      </c>
      <c r="N827" s="1" t="s">
        <v>292</v>
      </c>
      <c r="O827">
        <v>1</v>
      </c>
      <c r="P827">
        <v>8</v>
      </c>
      <c r="Q827" t="s">
        <v>1436</v>
      </c>
      <c r="R827" t="s">
        <v>1443</v>
      </c>
      <c r="S827">
        <v>10</v>
      </c>
      <c r="T827" t="s">
        <v>1449</v>
      </c>
      <c r="U827" t="s">
        <v>1503</v>
      </c>
    </row>
    <row r="828" spans="1:21" x14ac:dyDescent="0.3">
      <c r="A828">
        <v>10344</v>
      </c>
      <c r="B828" s="1" t="s">
        <v>732</v>
      </c>
      <c r="C828">
        <v>4</v>
      </c>
      <c r="D828" s="2">
        <v>44866</v>
      </c>
      <c r="E828" s="2">
        <v>44894</v>
      </c>
      <c r="F828" s="2">
        <v>44870</v>
      </c>
      <c r="G828">
        <v>2</v>
      </c>
      <c r="H828">
        <v>23.29</v>
      </c>
      <c r="I828" s="1" t="s">
        <v>733</v>
      </c>
      <c r="J828" s="1" t="s">
        <v>875</v>
      </c>
      <c r="K828" s="1" t="s">
        <v>736</v>
      </c>
      <c r="L828" s="1" t="s">
        <v>383</v>
      </c>
      <c r="M828" s="1" t="s">
        <v>876</v>
      </c>
      <c r="N828" s="1" t="s">
        <v>292</v>
      </c>
      <c r="O828">
        <v>1</v>
      </c>
      <c r="P828">
        <v>4</v>
      </c>
      <c r="Q828" t="s">
        <v>1436</v>
      </c>
      <c r="R828" t="s">
        <v>1443</v>
      </c>
      <c r="S828">
        <v>11</v>
      </c>
      <c r="T828" t="s">
        <v>1450</v>
      </c>
      <c r="U828" t="s">
        <v>1503</v>
      </c>
    </row>
    <row r="829" spans="1:21" x14ac:dyDescent="0.3">
      <c r="A829">
        <v>10324</v>
      </c>
      <c r="B829" s="1" t="s">
        <v>594</v>
      </c>
      <c r="C829">
        <v>9</v>
      </c>
      <c r="D829" s="2">
        <v>44842</v>
      </c>
      <c r="E829" s="2">
        <v>44870</v>
      </c>
      <c r="F829" s="2">
        <v>44844</v>
      </c>
      <c r="G829">
        <v>1</v>
      </c>
      <c r="H829">
        <v>214.27</v>
      </c>
      <c r="I829" s="1" t="s">
        <v>595</v>
      </c>
      <c r="J829" s="1" t="s">
        <v>597</v>
      </c>
      <c r="K829" s="1" t="s">
        <v>598</v>
      </c>
      <c r="L829" s="1" t="s">
        <v>599</v>
      </c>
      <c r="M829" s="1" t="s">
        <v>600</v>
      </c>
      <c r="N829" s="1" t="s">
        <v>292</v>
      </c>
      <c r="O829">
        <v>1</v>
      </c>
      <c r="P829">
        <v>2</v>
      </c>
      <c r="Q829" t="s">
        <v>1436</v>
      </c>
      <c r="R829" t="s">
        <v>1443</v>
      </c>
      <c r="S829">
        <v>10</v>
      </c>
      <c r="T829" t="s">
        <v>1449</v>
      </c>
      <c r="U829" t="s">
        <v>1500</v>
      </c>
    </row>
    <row r="830" spans="1:21" x14ac:dyDescent="0.3">
      <c r="A830">
        <v>10349</v>
      </c>
      <c r="B830" s="1" t="s">
        <v>625</v>
      </c>
      <c r="C830">
        <v>7</v>
      </c>
      <c r="D830" s="2">
        <v>44873</v>
      </c>
      <c r="E830" s="2">
        <v>44901</v>
      </c>
      <c r="F830" s="2">
        <v>44880</v>
      </c>
      <c r="G830">
        <v>1</v>
      </c>
      <c r="H830">
        <v>8.6300000000000008</v>
      </c>
      <c r="I830" s="1" t="s">
        <v>626</v>
      </c>
      <c r="J830" s="1" t="s">
        <v>628</v>
      </c>
      <c r="K830" s="1" t="s">
        <v>629</v>
      </c>
      <c r="L830" s="1" t="s">
        <v>630</v>
      </c>
      <c r="M830" s="1" t="s">
        <v>631</v>
      </c>
      <c r="N830" s="1" t="s">
        <v>292</v>
      </c>
      <c r="O830">
        <v>1</v>
      </c>
      <c r="P830">
        <v>7</v>
      </c>
      <c r="Q830" t="s">
        <v>1436</v>
      </c>
      <c r="R830" t="s">
        <v>1443</v>
      </c>
      <c r="S830">
        <v>11</v>
      </c>
      <c r="T830" t="s">
        <v>1450</v>
      </c>
      <c r="U830" t="s">
        <v>1505</v>
      </c>
    </row>
    <row r="831" spans="1:21" x14ac:dyDescent="0.3">
      <c r="A831">
        <v>10346</v>
      </c>
      <c r="B831" s="1" t="s">
        <v>547</v>
      </c>
      <c r="C831">
        <v>3</v>
      </c>
      <c r="D831" s="2">
        <v>44870</v>
      </c>
      <c r="E831" s="2">
        <v>44912</v>
      </c>
      <c r="F831" s="2">
        <v>44873</v>
      </c>
      <c r="G831">
        <v>3</v>
      </c>
      <c r="H831">
        <v>142.08000000000001</v>
      </c>
      <c r="I831" s="1" t="s">
        <v>548</v>
      </c>
      <c r="J831" s="1" t="s">
        <v>551</v>
      </c>
      <c r="K831" s="1" t="s">
        <v>552</v>
      </c>
      <c r="L831" s="1" t="s">
        <v>553</v>
      </c>
      <c r="M831" s="1" t="s">
        <v>554</v>
      </c>
      <c r="N831" s="1" t="s">
        <v>292</v>
      </c>
      <c r="O831">
        <v>1</v>
      </c>
      <c r="P831">
        <v>3</v>
      </c>
      <c r="Q831" t="s">
        <v>1436</v>
      </c>
      <c r="R831" t="s">
        <v>1443</v>
      </c>
      <c r="S831">
        <v>11</v>
      </c>
      <c r="T831" t="s">
        <v>1450</v>
      </c>
      <c r="U831" t="s">
        <v>1502</v>
      </c>
    </row>
  </sheetData>
  <phoneticPr fontId="1"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A51523-B2F7-455E-A14B-D8C496EE63D7}">
  <dimension ref="A1:S90"/>
  <sheetViews>
    <sheetView topLeftCell="I1" zoomScaleNormal="100" workbookViewId="0">
      <selection activeCell="E23" sqref="E23"/>
    </sheetView>
  </sheetViews>
  <sheetFormatPr defaultRowHeight="14.4" x14ac:dyDescent="0.3"/>
  <cols>
    <col min="1" max="1" width="13.109375" bestFit="1" customWidth="1"/>
    <col min="2" max="2" width="16.21875" bestFit="1" customWidth="1"/>
    <col min="3" max="3" width="12.21875" bestFit="1" customWidth="1"/>
    <col min="4" max="4" width="18.44140625" bestFit="1" customWidth="1"/>
    <col min="5" max="5" width="15" bestFit="1" customWidth="1"/>
    <col min="6" max="7" width="11.77734375" bestFit="1" customWidth="1"/>
    <col min="8" max="8" width="20.77734375" bestFit="1" customWidth="1"/>
    <col min="9" max="9" width="16.77734375" bestFit="1" customWidth="1"/>
    <col min="10" max="10" width="19.21875" bestFit="1" customWidth="1"/>
    <col min="11" max="11" width="23" bestFit="1" customWidth="1"/>
    <col min="12" max="12" width="8.77734375" bestFit="1" customWidth="1"/>
    <col min="13" max="13" width="10.33203125" bestFit="1" customWidth="1"/>
    <col min="14" max="14" width="16.21875" bestFit="1" customWidth="1"/>
    <col min="15" max="15" width="11.44140625" bestFit="1" customWidth="1"/>
    <col min="16" max="16" width="10.21875" bestFit="1" customWidth="1"/>
    <col min="17" max="17" width="10.88671875" bestFit="1" customWidth="1"/>
    <col min="18" max="18" width="15.77734375" bestFit="1" customWidth="1"/>
    <col min="19" max="19" width="18.88671875" bestFit="1" customWidth="1"/>
  </cols>
  <sheetData>
    <row r="1" spans="1:19" x14ac:dyDescent="0.3">
      <c r="A1" t="s">
        <v>19</v>
      </c>
      <c r="B1" t="s">
        <v>1247</v>
      </c>
      <c r="C1" t="s">
        <v>1248</v>
      </c>
      <c r="D1" t="s">
        <v>1249</v>
      </c>
      <c r="E1" t="s">
        <v>1250</v>
      </c>
      <c r="F1" t="s">
        <v>1251</v>
      </c>
      <c r="G1" t="s">
        <v>1252</v>
      </c>
      <c r="H1" t="s">
        <v>1253</v>
      </c>
      <c r="I1" t="s">
        <v>1254</v>
      </c>
      <c r="J1" t="s">
        <v>1255</v>
      </c>
      <c r="K1" t="s">
        <v>1256</v>
      </c>
      <c r="L1" t="s">
        <v>1257</v>
      </c>
      <c r="M1" t="s">
        <v>1258</v>
      </c>
      <c r="N1" t="s">
        <v>1259</v>
      </c>
      <c r="O1" t="s">
        <v>1260</v>
      </c>
      <c r="P1" t="s">
        <v>1261</v>
      </c>
      <c r="Q1" t="s">
        <v>1262</v>
      </c>
      <c r="R1" t="s">
        <v>1263</v>
      </c>
      <c r="S1" t="s">
        <v>1264</v>
      </c>
    </row>
    <row r="2" spans="1:19" x14ac:dyDescent="0.3">
      <c r="A2" s="1" t="s">
        <v>534</v>
      </c>
      <c r="B2">
        <v>86</v>
      </c>
      <c r="C2">
        <v>117483</v>
      </c>
      <c r="D2">
        <v>1366</v>
      </c>
      <c r="E2">
        <v>110273</v>
      </c>
      <c r="F2" s="2">
        <v>44778</v>
      </c>
      <c r="G2" s="2">
        <v>45396</v>
      </c>
      <c r="H2">
        <v>3</v>
      </c>
      <c r="I2">
        <v>1</v>
      </c>
      <c r="J2">
        <v>1</v>
      </c>
      <c r="K2">
        <v>1</v>
      </c>
      <c r="L2">
        <v>618</v>
      </c>
      <c r="M2" s="2">
        <v>45580</v>
      </c>
      <c r="N2">
        <v>184</v>
      </c>
      <c r="O2">
        <v>5</v>
      </c>
      <c r="P2">
        <v>3</v>
      </c>
      <c r="Q2">
        <v>5</v>
      </c>
      <c r="R2">
        <v>355</v>
      </c>
      <c r="S2" s="1" t="s">
        <v>1265</v>
      </c>
    </row>
    <row r="3" spans="1:19" x14ac:dyDescent="0.3">
      <c r="A3" s="1" t="s">
        <v>609</v>
      </c>
      <c r="B3">
        <v>15</v>
      </c>
      <c r="C3">
        <v>18138</v>
      </c>
      <c r="D3">
        <v>1209</v>
      </c>
      <c r="E3">
        <v>16816</v>
      </c>
      <c r="F3" s="2">
        <v>44863</v>
      </c>
      <c r="G3" s="2">
        <v>45418</v>
      </c>
      <c r="H3">
        <v>56</v>
      </c>
      <c r="I3">
        <v>23</v>
      </c>
      <c r="J3">
        <v>23</v>
      </c>
      <c r="K3">
        <v>2</v>
      </c>
      <c r="L3">
        <v>555</v>
      </c>
      <c r="M3" s="2">
        <v>45580</v>
      </c>
      <c r="N3">
        <v>162</v>
      </c>
      <c r="O3">
        <v>2</v>
      </c>
      <c r="P3">
        <v>5</v>
      </c>
      <c r="Q3">
        <v>4</v>
      </c>
      <c r="R3">
        <v>524</v>
      </c>
      <c r="S3" s="1" t="s">
        <v>1266</v>
      </c>
    </row>
    <row r="4" spans="1:19" x14ac:dyDescent="0.3">
      <c r="A4" s="1" t="s">
        <v>507</v>
      </c>
      <c r="B4">
        <v>23</v>
      </c>
      <c r="C4">
        <v>26259</v>
      </c>
      <c r="D4">
        <v>1142</v>
      </c>
      <c r="E4">
        <v>23128</v>
      </c>
      <c r="F4" s="2">
        <v>44878</v>
      </c>
      <c r="G4" s="2">
        <v>45409</v>
      </c>
      <c r="H4">
        <v>36</v>
      </c>
      <c r="I4">
        <v>14</v>
      </c>
      <c r="J4">
        <v>15</v>
      </c>
      <c r="K4">
        <v>3</v>
      </c>
      <c r="L4">
        <v>531</v>
      </c>
      <c r="M4" s="2">
        <v>45580</v>
      </c>
      <c r="N4">
        <v>171</v>
      </c>
      <c r="O4">
        <v>3</v>
      </c>
      <c r="P4">
        <v>4</v>
      </c>
      <c r="Q4">
        <v>5</v>
      </c>
      <c r="R4">
        <v>435</v>
      </c>
      <c r="S4" s="1" t="s">
        <v>1265</v>
      </c>
    </row>
    <row r="5" spans="1:19" x14ac:dyDescent="0.3">
      <c r="A5" s="1" t="s">
        <v>304</v>
      </c>
      <c r="B5">
        <v>29</v>
      </c>
      <c r="C5">
        <v>32288</v>
      </c>
      <c r="D5">
        <v>1113</v>
      </c>
      <c r="E5">
        <v>31290</v>
      </c>
      <c r="F5" s="2">
        <v>44752</v>
      </c>
      <c r="G5" s="2">
        <v>45409</v>
      </c>
      <c r="H5">
        <v>25</v>
      </c>
      <c r="I5">
        <v>7</v>
      </c>
      <c r="J5">
        <v>6</v>
      </c>
      <c r="K5">
        <v>4</v>
      </c>
      <c r="L5">
        <v>657</v>
      </c>
      <c r="M5" s="2">
        <v>45580</v>
      </c>
      <c r="N5">
        <v>171</v>
      </c>
      <c r="O5">
        <v>4</v>
      </c>
      <c r="P5">
        <v>4</v>
      </c>
      <c r="Q5">
        <v>5</v>
      </c>
      <c r="R5">
        <v>445</v>
      </c>
      <c r="S5" s="1" t="s">
        <v>1267</v>
      </c>
    </row>
    <row r="6" spans="1:19" x14ac:dyDescent="0.3">
      <c r="A6" s="1" t="s">
        <v>191</v>
      </c>
      <c r="B6">
        <v>102</v>
      </c>
      <c r="C6">
        <v>113236</v>
      </c>
      <c r="D6">
        <v>1110</v>
      </c>
      <c r="E6">
        <v>104875</v>
      </c>
      <c r="F6" s="2">
        <v>44759</v>
      </c>
      <c r="G6" s="2">
        <v>45417</v>
      </c>
      <c r="H6">
        <v>2</v>
      </c>
      <c r="I6">
        <v>3</v>
      </c>
      <c r="J6">
        <v>2</v>
      </c>
      <c r="K6">
        <v>5</v>
      </c>
      <c r="L6">
        <v>658</v>
      </c>
      <c r="M6" s="2">
        <v>45580</v>
      </c>
      <c r="N6">
        <v>163</v>
      </c>
      <c r="O6">
        <v>5</v>
      </c>
      <c r="P6">
        <v>5</v>
      </c>
      <c r="Q6">
        <v>5</v>
      </c>
      <c r="R6">
        <v>555</v>
      </c>
      <c r="S6" s="1" t="s">
        <v>1267</v>
      </c>
    </row>
    <row r="7" spans="1:19" x14ac:dyDescent="0.3">
      <c r="A7" s="1" t="s">
        <v>330</v>
      </c>
      <c r="B7">
        <v>55</v>
      </c>
      <c r="C7">
        <v>57317</v>
      </c>
      <c r="D7">
        <v>1042</v>
      </c>
      <c r="E7">
        <v>49977</v>
      </c>
      <c r="F7" s="2">
        <v>44809</v>
      </c>
      <c r="G7" s="2">
        <v>45412</v>
      </c>
      <c r="H7">
        <v>5</v>
      </c>
      <c r="I7">
        <v>4</v>
      </c>
      <c r="J7">
        <v>5</v>
      </c>
      <c r="K7">
        <v>6</v>
      </c>
      <c r="L7">
        <v>603</v>
      </c>
      <c r="M7" s="2">
        <v>45580</v>
      </c>
      <c r="N7">
        <v>168</v>
      </c>
      <c r="O7">
        <v>5</v>
      </c>
      <c r="P7">
        <v>4</v>
      </c>
      <c r="Q7">
        <v>5</v>
      </c>
      <c r="R7">
        <v>455</v>
      </c>
      <c r="S7" s="1" t="s">
        <v>1267</v>
      </c>
    </row>
    <row r="8" spans="1:19" x14ac:dyDescent="0.3">
      <c r="A8" s="1" t="s">
        <v>446</v>
      </c>
      <c r="B8">
        <v>32</v>
      </c>
      <c r="C8">
        <v>32203</v>
      </c>
      <c r="D8">
        <v>1006</v>
      </c>
      <c r="E8">
        <v>28871</v>
      </c>
      <c r="F8" s="2">
        <v>44851</v>
      </c>
      <c r="G8" s="2">
        <v>45229</v>
      </c>
      <c r="H8">
        <v>20</v>
      </c>
      <c r="I8">
        <v>8</v>
      </c>
      <c r="J8">
        <v>9</v>
      </c>
      <c r="K8">
        <v>7</v>
      </c>
      <c r="L8">
        <v>378</v>
      </c>
      <c r="M8" s="2">
        <v>45580</v>
      </c>
      <c r="N8">
        <v>351</v>
      </c>
      <c r="O8">
        <v>4</v>
      </c>
      <c r="P8">
        <v>1</v>
      </c>
      <c r="Q8">
        <v>5</v>
      </c>
      <c r="R8">
        <v>145</v>
      </c>
      <c r="S8" s="1" t="s">
        <v>1268</v>
      </c>
    </row>
    <row r="9" spans="1:19" x14ac:dyDescent="0.3">
      <c r="A9" s="1" t="s">
        <v>594</v>
      </c>
      <c r="B9">
        <v>116</v>
      </c>
      <c r="C9">
        <v>115673</v>
      </c>
      <c r="D9">
        <v>997</v>
      </c>
      <c r="E9">
        <v>104362</v>
      </c>
      <c r="F9" s="2">
        <v>44842</v>
      </c>
      <c r="G9" s="2">
        <v>45413</v>
      </c>
      <c r="H9">
        <v>1</v>
      </c>
      <c r="I9">
        <v>2</v>
      </c>
      <c r="J9">
        <v>3</v>
      </c>
      <c r="K9">
        <v>8</v>
      </c>
      <c r="L9">
        <v>571</v>
      </c>
      <c r="M9" s="2">
        <v>45580</v>
      </c>
      <c r="N9">
        <v>167</v>
      </c>
      <c r="O9">
        <v>5</v>
      </c>
      <c r="P9">
        <v>4</v>
      </c>
      <c r="Q9">
        <v>5</v>
      </c>
      <c r="R9">
        <v>455</v>
      </c>
      <c r="S9" s="1" t="s">
        <v>1267</v>
      </c>
    </row>
    <row r="10" spans="1:19" x14ac:dyDescent="0.3">
      <c r="A10" s="1" t="s">
        <v>285</v>
      </c>
      <c r="B10">
        <v>22</v>
      </c>
      <c r="C10">
        <v>19711</v>
      </c>
      <c r="D10">
        <v>896</v>
      </c>
      <c r="E10">
        <v>18507</v>
      </c>
      <c r="F10" s="2">
        <v>45052</v>
      </c>
      <c r="G10" s="2">
        <v>45412</v>
      </c>
      <c r="H10">
        <v>41</v>
      </c>
      <c r="I10">
        <v>21</v>
      </c>
      <c r="J10">
        <v>22</v>
      </c>
      <c r="K10">
        <v>9</v>
      </c>
      <c r="L10">
        <v>360</v>
      </c>
      <c r="M10" s="2">
        <v>45580</v>
      </c>
      <c r="N10">
        <v>168</v>
      </c>
      <c r="O10">
        <v>3</v>
      </c>
      <c r="P10">
        <v>4</v>
      </c>
      <c r="Q10">
        <v>4</v>
      </c>
      <c r="R10">
        <v>434</v>
      </c>
      <c r="S10" s="1" t="s">
        <v>1269</v>
      </c>
    </row>
    <row r="11" spans="1:19" x14ac:dyDescent="0.3">
      <c r="A11" s="1" t="s">
        <v>92</v>
      </c>
      <c r="B11">
        <v>6</v>
      </c>
      <c r="C11">
        <v>5297</v>
      </c>
      <c r="D11">
        <v>883</v>
      </c>
      <c r="E11">
        <v>4233</v>
      </c>
      <c r="F11" s="2">
        <v>44844</v>
      </c>
      <c r="G11" s="2">
        <v>45375</v>
      </c>
      <c r="H11">
        <v>84</v>
      </c>
      <c r="I11">
        <v>55</v>
      </c>
      <c r="J11">
        <v>59</v>
      </c>
      <c r="K11">
        <v>10</v>
      </c>
      <c r="L11">
        <v>531</v>
      </c>
      <c r="M11" s="2">
        <v>45580</v>
      </c>
      <c r="N11">
        <v>205</v>
      </c>
      <c r="O11">
        <v>1</v>
      </c>
      <c r="P11">
        <v>2</v>
      </c>
      <c r="Q11">
        <v>2</v>
      </c>
      <c r="R11">
        <v>212</v>
      </c>
      <c r="S11" s="1" t="s">
        <v>1270</v>
      </c>
    </row>
    <row r="12" spans="1:19" x14ac:dyDescent="0.3">
      <c r="A12" s="1" t="s">
        <v>347</v>
      </c>
      <c r="B12">
        <v>39</v>
      </c>
      <c r="C12">
        <v>31745</v>
      </c>
      <c r="D12">
        <v>814</v>
      </c>
      <c r="E12">
        <v>30910</v>
      </c>
      <c r="F12" s="2">
        <v>44841</v>
      </c>
      <c r="G12" s="2">
        <v>45398</v>
      </c>
      <c r="H12">
        <v>13</v>
      </c>
      <c r="I12">
        <v>9</v>
      </c>
      <c r="J12">
        <v>7</v>
      </c>
      <c r="K12">
        <v>11</v>
      </c>
      <c r="L12">
        <v>557</v>
      </c>
      <c r="M12" s="2">
        <v>45580</v>
      </c>
      <c r="N12">
        <v>182</v>
      </c>
      <c r="O12">
        <v>4</v>
      </c>
      <c r="P12">
        <v>3</v>
      </c>
      <c r="Q12">
        <v>5</v>
      </c>
      <c r="R12">
        <v>345</v>
      </c>
      <c r="S12" s="1" t="s">
        <v>1265</v>
      </c>
    </row>
    <row r="13" spans="1:19" x14ac:dyDescent="0.3">
      <c r="A13" s="1" t="s">
        <v>528</v>
      </c>
      <c r="B13">
        <v>40</v>
      </c>
      <c r="C13">
        <v>30226</v>
      </c>
      <c r="D13">
        <v>756</v>
      </c>
      <c r="E13">
        <v>25717</v>
      </c>
      <c r="F13" s="2">
        <v>44899</v>
      </c>
      <c r="G13" s="2">
        <v>45416</v>
      </c>
      <c r="H13">
        <v>12</v>
      </c>
      <c r="I13">
        <v>10</v>
      </c>
      <c r="J13">
        <v>12</v>
      </c>
      <c r="K13">
        <v>12</v>
      </c>
      <c r="L13">
        <v>517</v>
      </c>
      <c r="M13" s="2">
        <v>45580</v>
      </c>
      <c r="N13">
        <v>164</v>
      </c>
      <c r="O13">
        <v>4</v>
      </c>
      <c r="P13">
        <v>5</v>
      </c>
      <c r="Q13">
        <v>5</v>
      </c>
      <c r="R13">
        <v>545</v>
      </c>
      <c r="S13" s="1" t="s">
        <v>1267</v>
      </c>
    </row>
    <row r="14" spans="1:19" x14ac:dyDescent="0.3">
      <c r="A14" s="1" t="s">
        <v>547</v>
      </c>
      <c r="B14">
        <v>71</v>
      </c>
      <c r="C14">
        <v>52245</v>
      </c>
      <c r="D14">
        <v>736</v>
      </c>
      <c r="E14">
        <v>51100</v>
      </c>
      <c r="F14" s="2">
        <v>44764</v>
      </c>
      <c r="G14" s="2">
        <v>45418</v>
      </c>
      <c r="H14">
        <v>4</v>
      </c>
      <c r="I14">
        <v>5</v>
      </c>
      <c r="J14">
        <v>4</v>
      </c>
      <c r="K14">
        <v>13</v>
      </c>
      <c r="L14">
        <v>654</v>
      </c>
      <c r="M14" s="2">
        <v>45580</v>
      </c>
      <c r="N14">
        <v>162</v>
      </c>
      <c r="O14">
        <v>5</v>
      </c>
      <c r="P14">
        <v>5</v>
      </c>
      <c r="Q14">
        <v>5</v>
      </c>
      <c r="R14">
        <v>555</v>
      </c>
      <c r="S14" s="1" t="s">
        <v>1267</v>
      </c>
    </row>
    <row r="15" spans="1:19" x14ac:dyDescent="0.3">
      <c r="A15" s="1" t="s">
        <v>83</v>
      </c>
      <c r="B15">
        <v>26</v>
      </c>
      <c r="C15">
        <v>19088</v>
      </c>
      <c r="D15">
        <v>734</v>
      </c>
      <c r="E15">
        <v>18533</v>
      </c>
      <c r="F15" s="2">
        <v>44767</v>
      </c>
      <c r="G15" s="2">
        <v>45303</v>
      </c>
      <c r="H15">
        <v>31</v>
      </c>
      <c r="I15">
        <v>22</v>
      </c>
      <c r="J15">
        <v>21</v>
      </c>
      <c r="K15">
        <v>14</v>
      </c>
      <c r="L15">
        <v>536</v>
      </c>
      <c r="M15" s="2">
        <v>45580</v>
      </c>
      <c r="N15">
        <v>277</v>
      </c>
      <c r="O15">
        <v>3</v>
      </c>
      <c r="P15">
        <v>1</v>
      </c>
      <c r="Q15">
        <v>4</v>
      </c>
      <c r="R15">
        <v>134</v>
      </c>
      <c r="S15" s="1" t="s">
        <v>1268</v>
      </c>
    </row>
    <row r="16" spans="1:19" x14ac:dyDescent="0.3">
      <c r="A16" s="1" t="s">
        <v>215</v>
      </c>
      <c r="B16">
        <v>16</v>
      </c>
      <c r="C16">
        <v>11666</v>
      </c>
      <c r="D16">
        <v>729</v>
      </c>
      <c r="E16">
        <v>11667</v>
      </c>
      <c r="F16" s="2">
        <v>44934</v>
      </c>
      <c r="G16" s="2">
        <v>45282</v>
      </c>
      <c r="H16">
        <v>53</v>
      </c>
      <c r="I16">
        <v>36</v>
      </c>
      <c r="J16">
        <v>34</v>
      </c>
      <c r="K16">
        <v>15</v>
      </c>
      <c r="L16">
        <v>348</v>
      </c>
      <c r="M16" s="2">
        <v>45580</v>
      </c>
      <c r="N16">
        <v>298</v>
      </c>
      <c r="O16">
        <v>2</v>
      </c>
      <c r="P16">
        <v>1</v>
      </c>
      <c r="Q16">
        <v>3</v>
      </c>
      <c r="R16">
        <v>123</v>
      </c>
      <c r="S16" s="1" t="s">
        <v>1270</v>
      </c>
    </row>
    <row r="17" spans="1:19" x14ac:dyDescent="0.3">
      <c r="A17" s="1" t="s">
        <v>732</v>
      </c>
      <c r="B17">
        <v>40</v>
      </c>
      <c r="C17">
        <v>29073</v>
      </c>
      <c r="D17">
        <v>727</v>
      </c>
      <c r="E17">
        <v>27363</v>
      </c>
      <c r="F17" s="2">
        <v>44773</v>
      </c>
      <c r="G17" s="2">
        <v>45413</v>
      </c>
      <c r="H17">
        <v>11</v>
      </c>
      <c r="I17">
        <v>11</v>
      </c>
      <c r="J17">
        <v>10</v>
      </c>
      <c r="K17">
        <v>16</v>
      </c>
      <c r="L17">
        <v>640</v>
      </c>
      <c r="M17" s="2">
        <v>45580</v>
      </c>
      <c r="N17">
        <v>167</v>
      </c>
      <c r="O17">
        <v>4</v>
      </c>
      <c r="P17">
        <v>4</v>
      </c>
      <c r="Q17">
        <v>5</v>
      </c>
      <c r="R17">
        <v>445</v>
      </c>
      <c r="S17" s="1" t="s">
        <v>1267</v>
      </c>
    </row>
    <row r="18" spans="1:19" x14ac:dyDescent="0.3">
      <c r="A18" s="1" t="s">
        <v>224</v>
      </c>
      <c r="B18">
        <v>45</v>
      </c>
      <c r="C18">
        <v>32555</v>
      </c>
      <c r="D18">
        <v>723</v>
      </c>
      <c r="E18">
        <v>29567</v>
      </c>
      <c r="F18" s="2">
        <v>44766</v>
      </c>
      <c r="G18" s="2">
        <v>45409</v>
      </c>
      <c r="H18">
        <v>8</v>
      </c>
      <c r="I18">
        <v>6</v>
      </c>
      <c r="J18">
        <v>8</v>
      </c>
      <c r="K18">
        <v>17</v>
      </c>
      <c r="L18">
        <v>643</v>
      </c>
      <c r="M18" s="2">
        <v>45580</v>
      </c>
      <c r="N18">
        <v>171</v>
      </c>
      <c r="O18">
        <v>5</v>
      </c>
      <c r="P18">
        <v>4</v>
      </c>
      <c r="Q18">
        <v>5</v>
      </c>
      <c r="R18">
        <v>455</v>
      </c>
      <c r="S18" s="1" t="s">
        <v>1267</v>
      </c>
    </row>
    <row r="19" spans="1:19" x14ac:dyDescent="0.3">
      <c r="A19" s="1" t="s">
        <v>184</v>
      </c>
      <c r="B19">
        <v>21</v>
      </c>
      <c r="C19">
        <v>15033</v>
      </c>
      <c r="D19">
        <v>716</v>
      </c>
      <c r="E19">
        <v>14761</v>
      </c>
      <c r="F19" s="2">
        <v>44891</v>
      </c>
      <c r="G19" s="2">
        <v>45410</v>
      </c>
      <c r="H19">
        <v>43</v>
      </c>
      <c r="I19">
        <v>29</v>
      </c>
      <c r="J19">
        <v>29</v>
      </c>
      <c r="K19">
        <v>18</v>
      </c>
      <c r="L19">
        <v>519</v>
      </c>
      <c r="M19" s="2">
        <v>45580</v>
      </c>
      <c r="N19">
        <v>170</v>
      </c>
      <c r="O19">
        <v>3</v>
      </c>
      <c r="P19">
        <v>4</v>
      </c>
      <c r="Q19">
        <v>4</v>
      </c>
      <c r="R19">
        <v>434</v>
      </c>
      <c r="S19" s="1" t="s">
        <v>1269</v>
      </c>
    </row>
    <row r="20" spans="1:19" x14ac:dyDescent="0.3">
      <c r="A20" s="1" t="s">
        <v>571</v>
      </c>
      <c r="B20">
        <v>30</v>
      </c>
      <c r="C20">
        <v>20033</v>
      </c>
      <c r="D20">
        <v>668</v>
      </c>
      <c r="E20">
        <v>19341</v>
      </c>
      <c r="F20" s="2">
        <v>44754</v>
      </c>
      <c r="G20" s="2">
        <v>45418</v>
      </c>
      <c r="H20">
        <v>24</v>
      </c>
      <c r="I20">
        <v>20</v>
      </c>
      <c r="J20">
        <v>19</v>
      </c>
      <c r="K20">
        <v>19</v>
      </c>
      <c r="L20">
        <v>664</v>
      </c>
      <c r="M20" s="2">
        <v>45580</v>
      </c>
      <c r="N20">
        <v>162</v>
      </c>
      <c r="O20">
        <v>4</v>
      </c>
      <c r="P20">
        <v>5</v>
      </c>
      <c r="Q20">
        <v>4</v>
      </c>
      <c r="R20">
        <v>544</v>
      </c>
      <c r="S20" s="1" t="s">
        <v>1267</v>
      </c>
    </row>
    <row r="21" spans="1:19" x14ac:dyDescent="0.3">
      <c r="A21" s="1" t="s">
        <v>475</v>
      </c>
      <c r="B21">
        <v>22</v>
      </c>
      <c r="C21">
        <v>14665</v>
      </c>
      <c r="D21">
        <v>667</v>
      </c>
      <c r="E21">
        <v>13765</v>
      </c>
      <c r="F21" s="2">
        <v>44817</v>
      </c>
      <c r="G21" s="2">
        <v>45402</v>
      </c>
      <c r="H21">
        <v>40</v>
      </c>
      <c r="I21">
        <v>30</v>
      </c>
      <c r="J21">
        <v>30</v>
      </c>
      <c r="K21">
        <v>20</v>
      </c>
      <c r="L21">
        <v>585</v>
      </c>
      <c r="M21" s="2">
        <v>45580</v>
      </c>
      <c r="N21">
        <v>178</v>
      </c>
      <c r="O21">
        <v>3</v>
      </c>
      <c r="P21">
        <v>4</v>
      </c>
      <c r="Q21">
        <v>3</v>
      </c>
      <c r="R21">
        <v>433</v>
      </c>
      <c r="S21" s="1" t="s">
        <v>1271</v>
      </c>
    </row>
    <row r="22" spans="1:19" x14ac:dyDescent="0.3">
      <c r="A22" s="1" t="s">
        <v>602</v>
      </c>
      <c r="B22">
        <v>26</v>
      </c>
      <c r="C22">
        <v>17172</v>
      </c>
      <c r="D22">
        <v>660</v>
      </c>
      <c r="E22">
        <v>16214</v>
      </c>
      <c r="F22" s="2">
        <v>44886</v>
      </c>
      <c r="G22" s="2">
        <v>45326</v>
      </c>
      <c r="H22">
        <v>30</v>
      </c>
      <c r="I22">
        <v>26</v>
      </c>
      <c r="J22">
        <v>25</v>
      </c>
      <c r="K22">
        <v>21</v>
      </c>
      <c r="L22">
        <v>440</v>
      </c>
      <c r="M22" s="2">
        <v>45580</v>
      </c>
      <c r="N22">
        <v>254</v>
      </c>
      <c r="O22">
        <v>3</v>
      </c>
      <c r="P22">
        <v>1</v>
      </c>
      <c r="Q22">
        <v>4</v>
      </c>
      <c r="R22">
        <v>134</v>
      </c>
      <c r="S22" s="1" t="s">
        <v>1268</v>
      </c>
    </row>
    <row r="23" spans="1:19" x14ac:dyDescent="0.3">
      <c r="A23" s="1" t="s">
        <v>109</v>
      </c>
      <c r="B23">
        <v>35</v>
      </c>
      <c r="C23">
        <v>22607</v>
      </c>
      <c r="D23">
        <v>646</v>
      </c>
      <c r="E23">
        <v>20803</v>
      </c>
      <c r="F23" s="2">
        <v>44915</v>
      </c>
      <c r="G23" s="2">
        <v>45406</v>
      </c>
      <c r="H23">
        <v>18</v>
      </c>
      <c r="I23">
        <v>18</v>
      </c>
      <c r="J23">
        <v>18</v>
      </c>
      <c r="K23">
        <v>22</v>
      </c>
      <c r="L23">
        <v>491</v>
      </c>
      <c r="M23" s="2">
        <v>45580</v>
      </c>
      <c r="N23">
        <v>174</v>
      </c>
      <c r="O23">
        <v>4</v>
      </c>
      <c r="P23">
        <v>4</v>
      </c>
      <c r="Q23">
        <v>4</v>
      </c>
      <c r="R23">
        <v>444</v>
      </c>
      <c r="S23" s="1" t="s">
        <v>1265</v>
      </c>
    </row>
    <row r="24" spans="1:19" x14ac:dyDescent="0.3">
      <c r="A24" s="1" t="s">
        <v>634</v>
      </c>
      <c r="B24">
        <v>39</v>
      </c>
      <c r="C24">
        <v>24704</v>
      </c>
      <c r="D24">
        <v>633</v>
      </c>
      <c r="E24">
        <v>24088</v>
      </c>
      <c r="F24" s="2">
        <v>44751</v>
      </c>
      <c r="G24" s="2">
        <v>45403</v>
      </c>
      <c r="H24">
        <v>14</v>
      </c>
      <c r="I24">
        <v>15</v>
      </c>
      <c r="J24">
        <v>14</v>
      </c>
      <c r="K24">
        <v>23</v>
      </c>
      <c r="L24">
        <v>652</v>
      </c>
      <c r="M24" s="2">
        <v>45580</v>
      </c>
      <c r="N24">
        <v>177</v>
      </c>
      <c r="O24">
        <v>4</v>
      </c>
      <c r="P24">
        <v>4</v>
      </c>
      <c r="Q24">
        <v>4</v>
      </c>
      <c r="R24">
        <v>444</v>
      </c>
      <c r="S24" s="1" t="s">
        <v>1265</v>
      </c>
    </row>
    <row r="25" spans="1:19" x14ac:dyDescent="0.3">
      <c r="A25" s="1" t="s">
        <v>625</v>
      </c>
      <c r="B25">
        <v>20</v>
      </c>
      <c r="C25">
        <v>12489</v>
      </c>
      <c r="D25">
        <v>624</v>
      </c>
      <c r="E25">
        <v>11441</v>
      </c>
      <c r="F25" s="2">
        <v>44774</v>
      </c>
      <c r="G25" s="2">
        <v>45376</v>
      </c>
      <c r="H25">
        <v>46</v>
      </c>
      <c r="I25">
        <v>34</v>
      </c>
      <c r="J25">
        <v>36</v>
      </c>
      <c r="K25">
        <v>24</v>
      </c>
      <c r="L25">
        <v>602</v>
      </c>
      <c r="M25" s="2">
        <v>45580</v>
      </c>
      <c r="N25">
        <v>204</v>
      </c>
      <c r="O25">
        <v>2</v>
      </c>
      <c r="P25">
        <v>2</v>
      </c>
      <c r="Q25">
        <v>3</v>
      </c>
      <c r="R25">
        <v>223</v>
      </c>
      <c r="S25" s="1" t="s">
        <v>1270</v>
      </c>
    </row>
    <row r="26" spans="1:19" x14ac:dyDescent="0.3">
      <c r="A26" s="1" t="s">
        <v>437</v>
      </c>
      <c r="B26">
        <v>17</v>
      </c>
      <c r="C26">
        <v>10430</v>
      </c>
      <c r="D26">
        <v>614</v>
      </c>
      <c r="E26">
        <v>9735</v>
      </c>
      <c r="F26" s="2">
        <v>45053</v>
      </c>
      <c r="G26" s="2">
        <v>45389</v>
      </c>
      <c r="H26">
        <v>50</v>
      </c>
      <c r="I26">
        <v>40</v>
      </c>
      <c r="J26">
        <v>39</v>
      </c>
      <c r="K26">
        <v>25</v>
      </c>
      <c r="L26">
        <v>336</v>
      </c>
      <c r="M26" s="2">
        <v>45580</v>
      </c>
      <c r="N26">
        <v>191</v>
      </c>
      <c r="O26">
        <v>2</v>
      </c>
      <c r="P26">
        <v>3</v>
      </c>
      <c r="Q26">
        <v>3</v>
      </c>
      <c r="R26">
        <v>323</v>
      </c>
      <c r="S26" s="1" t="s">
        <v>1271</v>
      </c>
    </row>
    <row r="27" spans="1:19" x14ac:dyDescent="0.3">
      <c r="A27" s="1" t="s">
        <v>670</v>
      </c>
      <c r="B27">
        <v>15</v>
      </c>
      <c r="C27">
        <v>9174</v>
      </c>
      <c r="D27">
        <v>612</v>
      </c>
      <c r="E27">
        <v>8714</v>
      </c>
      <c r="F27" s="2">
        <v>44747</v>
      </c>
      <c r="G27" s="2">
        <v>45310</v>
      </c>
      <c r="H27">
        <v>55</v>
      </c>
      <c r="I27">
        <v>43</v>
      </c>
      <c r="J27">
        <v>43</v>
      </c>
      <c r="K27">
        <v>26</v>
      </c>
      <c r="L27">
        <v>563</v>
      </c>
      <c r="M27" s="2">
        <v>45580</v>
      </c>
      <c r="N27">
        <v>270</v>
      </c>
      <c r="O27">
        <v>2</v>
      </c>
      <c r="P27">
        <v>1</v>
      </c>
      <c r="Q27">
        <v>3</v>
      </c>
      <c r="R27">
        <v>123</v>
      </c>
      <c r="S27" s="1" t="s">
        <v>1270</v>
      </c>
    </row>
    <row r="28" spans="1:19" x14ac:dyDescent="0.3">
      <c r="A28" s="1" t="s">
        <v>231</v>
      </c>
      <c r="B28">
        <v>48</v>
      </c>
      <c r="C28">
        <v>28722</v>
      </c>
      <c r="D28">
        <v>598</v>
      </c>
      <c r="E28">
        <v>26658</v>
      </c>
      <c r="F28" s="2">
        <v>44771</v>
      </c>
      <c r="G28" s="2">
        <v>45391</v>
      </c>
      <c r="H28">
        <v>7</v>
      </c>
      <c r="I28">
        <v>12</v>
      </c>
      <c r="J28">
        <v>11</v>
      </c>
      <c r="K28">
        <v>27</v>
      </c>
      <c r="L28">
        <v>620</v>
      </c>
      <c r="M28" s="2">
        <v>45580</v>
      </c>
      <c r="N28">
        <v>189</v>
      </c>
      <c r="O28">
        <v>5</v>
      </c>
      <c r="P28">
        <v>3</v>
      </c>
      <c r="Q28">
        <v>5</v>
      </c>
      <c r="R28">
        <v>355</v>
      </c>
      <c r="S28" s="1" t="s">
        <v>1265</v>
      </c>
    </row>
    <row r="29" spans="1:19" x14ac:dyDescent="0.3">
      <c r="A29" s="1" t="s">
        <v>143</v>
      </c>
      <c r="B29">
        <v>22</v>
      </c>
      <c r="C29">
        <v>12886</v>
      </c>
      <c r="D29">
        <v>586</v>
      </c>
      <c r="E29">
        <v>12350</v>
      </c>
      <c r="F29" s="2">
        <v>44753</v>
      </c>
      <c r="G29" s="2">
        <v>45404</v>
      </c>
      <c r="H29">
        <v>39</v>
      </c>
      <c r="I29">
        <v>33</v>
      </c>
      <c r="J29">
        <v>33</v>
      </c>
      <c r="K29">
        <v>28</v>
      </c>
      <c r="L29">
        <v>651</v>
      </c>
      <c r="M29" s="2">
        <v>45580</v>
      </c>
      <c r="N29">
        <v>176</v>
      </c>
      <c r="O29">
        <v>3</v>
      </c>
      <c r="P29">
        <v>4</v>
      </c>
      <c r="Q29">
        <v>3</v>
      </c>
      <c r="R29">
        <v>433</v>
      </c>
      <c r="S29" s="1" t="s">
        <v>1271</v>
      </c>
    </row>
    <row r="30" spans="1:19" x14ac:dyDescent="0.3">
      <c r="A30" s="1" t="s">
        <v>515</v>
      </c>
      <c r="B30">
        <v>12</v>
      </c>
      <c r="C30">
        <v>6977</v>
      </c>
      <c r="D30">
        <v>581</v>
      </c>
      <c r="E30">
        <v>6456</v>
      </c>
      <c r="F30" s="2">
        <v>44857</v>
      </c>
      <c r="G30" s="2">
        <v>45390</v>
      </c>
      <c r="H30">
        <v>64</v>
      </c>
      <c r="I30">
        <v>49</v>
      </c>
      <c r="J30">
        <v>49</v>
      </c>
      <c r="K30">
        <v>29</v>
      </c>
      <c r="L30">
        <v>533</v>
      </c>
      <c r="M30" s="2">
        <v>45580</v>
      </c>
      <c r="N30">
        <v>190</v>
      </c>
      <c r="O30">
        <v>2</v>
      </c>
      <c r="P30">
        <v>3</v>
      </c>
      <c r="Q30">
        <v>2</v>
      </c>
      <c r="R30">
        <v>322</v>
      </c>
      <c r="S30" s="1" t="s">
        <v>1270</v>
      </c>
    </row>
    <row r="31" spans="1:19" x14ac:dyDescent="0.3">
      <c r="A31" s="1" t="s">
        <v>387</v>
      </c>
      <c r="B31">
        <v>39</v>
      </c>
      <c r="C31">
        <v>21282</v>
      </c>
      <c r="D31">
        <v>546</v>
      </c>
      <c r="E31">
        <v>19263</v>
      </c>
      <c r="F31" s="2">
        <v>44786</v>
      </c>
      <c r="G31" s="2">
        <v>45417</v>
      </c>
      <c r="H31">
        <v>15</v>
      </c>
      <c r="I31">
        <v>19</v>
      </c>
      <c r="J31">
        <v>20</v>
      </c>
      <c r="K31">
        <v>30</v>
      </c>
      <c r="L31">
        <v>631</v>
      </c>
      <c r="M31" s="2">
        <v>45580</v>
      </c>
      <c r="N31">
        <v>163</v>
      </c>
      <c r="O31">
        <v>4</v>
      </c>
      <c r="P31">
        <v>5</v>
      </c>
      <c r="Q31">
        <v>4</v>
      </c>
      <c r="R31">
        <v>544</v>
      </c>
      <c r="S31" s="1" t="s">
        <v>1267</v>
      </c>
    </row>
    <row r="32" spans="1:19" x14ac:dyDescent="0.3">
      <c r="A32" s="1" t="s">
        <v>101</v>
      </c>
      <c r="B32">
        <v>44</v>
      </c>
      <c r="C32">
        <v>23850</v>
      </c>
      <c r="D32">
        <v>542</v>
      </c>
      <c r="E32">
        <v>21963</v>
      </c>
      <c r="F32" s="2">
        <v>44850</v>
      </c>
      <c r="G32" s="2">
        <v>45418</v>
      </c>
      <c r="H32">
        <v>10</v>
      </c>
      <c r="I32">
        <v>16</v>
      </c>
      <c r="J32">
        <v>17</v>
      </c>
      <c r="K32">
        <v>31</v>
      </c>
      <c r="L32">
        <v>568</v>
      </c>
      <c r="M32" s="2">
        <v>45580</v>
      </c>
      <c r="N32">
        <v>162</v>
      </c>
      <c r="O32">
        <v>5</v>
      </c>
      <c r="P32">
        <v>5</v>
      </c>
      <c r="Q32">
        <v>4</v>
      </c>
      <c r="R32">
        <v>554</v>
      </c>
      <c r="S32" s="1" t="s">
        <v>1267</v>
      </c>
    </row>
    <row r="33" spans="1:19" x14ac:dyDescent="0.3">
      <c r="A33" s="1" t="s">
        <v>685</v>
      </c>
      <c r="B33">
        <v>31</v>
      </c>
      <c r="C33">
        <v>16643</v>
      </c>
      <c r="D33">
        <v>537</v>
      </c>
      <c r="E33">
        <v>15843</v>
      </c>
      <c r="F33" s="2">
        <v>44893</v>
      </c>
      <c r="G33" s="2">
        <v>45384</v>
      </c>
      <c r="H33">
        <v>22</v>
      </c>
      <c r="I33">
        <v>27</v>
      </c>
      <c r="J33">
        <v>27</v>
      </c>
      <c r="K33">
        <v>32</v>
      </c>
      <c r="L33">
        <v>491</v>
      </c>
      <c r="M33" s="2">
        <v>45580</v>
      </c>
      <c r="N33">
        <v>196</v>
      </c>
      <c r="O33">
        <v>4</v>
      </c>
      <c r="P33">
        <v>3</v>
      </c>
      <c r="Q33">
        <v>4</v>
      </c>
      <c r="R33">
        <v>344</v>
      </c>
      <c r="S33" s="1" t="s">
        <v>1265</v>
      </c>
    </row>
    <row r="34" spans="1:19" x14ac:dyDescent="0.3">
      <c r="A34" s="1" t="s">
        <v>239</v>
      </c>
      <c r="B34">
        <v>6</v>
      </c>
      <c r="C34">
        <v>3172</v>
      </c>
      <c r="D34">
        <v>529</v>
      </c>
      <c r="E34">
        <v>3172</v>
      </c>
      <c r="F34" s="2">
        <v>45186</v>
      </c>
      <c r="G34" s="2">
        <v>45375</v>
      </c>
      <c r="H34">
        <v>83</v>
      </c>
      <c r="I34">
        <v>69</v>
      </c>
      <c r="J34">
        <v>68</v>
      </c>
      <c r="K34">
        <v>33</v>
      </c>
      <c r="L34">
        <v>189</v>
      </c>
      <c r="M34" s="2">
        <v>45580</v>
      </c>
      <c r="N34">
        <v>205</v>
      </c>
      <c r="O34">
        <v>1</v>
      </c>
      <c r="P34">
        <v>2</v>
      </c>
      <c r="Q34">
        <v>1</v>
      </c>
      <c r="R34">
        <v>211</v>
      </c>
      <c r="S34" s="1" t="s">
        <v>1270</v>
      </c>
    </row>
    <row r="35" spans="1:19" x14ac:dyDescent="0.3">
      <c r="A35" s="1" t="s">
        <v>313</v>
      </c>
      <c r="B35">
        <v>45</v>
      </c>
      <c r="C35">
        <v>23611</v>
      </c>
      <c r="D35">
        <v>525</v>
      </c>
      <c r="E35">
        <v>22769</v>
      </c>
      <c r="F35" s="2">
        <v>44758</v>
      </c>
      <c r="G35" s="2">
        <v>45410</v>
      </c>
      <c r="H35">
        <v>9</v>
      </c>
      <c r="I35">
        <v>17</v>
      </c>
      <c r="J35">
        <v>16</v>
      </c>
      <c r="K35">
        <v>34</v>
      </c>
      <c r="L35">
        <v>652</v>
      </c>
      <c r="M35" s="2">
        <v>45580</v>
      </c>
      <c r="N35">
        <v>170</v>
      </c>
      <c r="O35">
        <v>5</v>
      </c>
      <c r="P35">
        <v>4</v>
      </c>
      <c r="Q35">
        <v>4</v>
      </c>
      <c r="R35">
        <v>454</v>
      </c>
      <c r="S35" s="1" t="s">
        <v>1267</v>
      </c>
    </row>
    <row r="36" spans="1:19" x14ac:dyDescent="0.3">
      <c r="A36" s="1" t="s">
        <v>403</v>
      </c>
      <c r="B36">
        <v>34</v>
      </c>
      <c r="C36">
        <v>17825</v>
      </c>
      <c r="D36">
        <v>524</v>
      </c>
      <c r="E36">
        <v>16074</v>
      </c>
      <c r="F36" s="2">
        <v>44789</v>
      </c>
      <c r="G36" s="2">
        <v>45417</v>
      </c>
      <c r="H36">
        <v>19</v>
      </c>
      <c r="I36">
        <v>25</v>
      </c>
      <c r="J36">
        <v>26</v>
      </c>
      <c r="K36">
        <v>35</v>
      </c>
      <c r="L36">
        <v>628</v>
      </c>
      <c r="M36" s="2">
        <v>45580</v>
      </c>
      <c r="N36">
        <v>163</v>
      </c>
      <c r="O36">
        <v>4</v>
      </c>
      <c r="P36">
        <v>5</v>
      </c>
      <c r="Q36">
        <v>4</v>
      </c>
      <c r="R36">
        <v>544</v>
      </c>
      <c r="S36" s="1" t="s">
        <v>1267</v>
      </c>
    </row>
    <row r="37" spans="1:19" x14ac:dyDescent="0.3">
      <c r="A37" s="1" t="s">
        <v>65</v>
      </c>
      <c r="B37">
        <v>52</v>
      </c>
      <c r="C37">
        <v>26968</v>
      </c>
      <c r="D37">
        <v>519</v>
      </c>
      <c r="E37">
        <v>24926</v>
      </c>
      <c r="F37" s="2">
        <v>44785</v>
      </c>
      <c r="G37" s="2">
        <v>45355</v>
      </c>
      <c r="H37">
        <v>6</v>
      </c>
      <c r="I37">
        <v>13</v>
      </c>
      <c r="J37">
        <v>13</v>
      </c>
      <c r="K37">
        <v>36</v>
      </c>
      <c r="L37">
        <v>570</v>
      </c>
      <c r="M37" s="2">
        <v>45580</v>
      </c>
      <c r="N37">
        <v>225</v>
      </c>
      <c r="O37">
        <v>5</v>
      </c>
      <c r="P37">
        <v>1</v>
      </c>
      <c r="Q37">
        <v>5</v>
      </c>
      <c r="R37">
        <v>155</v>
      </c>
      <c r="S37" s="1" t="s">
        <v>1356</v>
      </c>
    </row>
    <row r="38" spans="1:19" x14ac:dyDescent="0.3">
      <c r="A38" s="1" t="s">
        <v>412</v>
      </c>
      <c r="B38">
        <v>35</v>
      </c>
      <c r="C38">
        <v>17889</v>
      </c>
      <c r="D38">
        <v>511</v>
      </c>
      <c r="E38">
        <v>16477</v>
      </c>
      <c r="F38" s="2">
        <v>44932</v>
      </c>
      <c r="G38" s="2">
        <v>45403</v>
      </c>
      <c r="H38">
        <v>17</v>
      </c>
      <c r="I38">
        <v>24</v>
      </c>
      <c r="J38">
        <v>24</v>
      </c>
      <c r="K38">
        <v>37</v>
      </c>
      <c r="L38">
        <v>471</v>
      </c>
      <c r="M38" s="2">
        <v>45580</v>
      </c>
      <c r="N38">
        <v>177</v>
      </c>
      <c r="O38">
        <v>4</v>
      </c>
      <c r="P38">
        <v>4</v>
      </c>
      <c r="Q38">
        <v>4</v>
      </c>
      <c r="R38">
        <v>444</v>
      </c>
      <c r="S38" s="1" t="s">
        <v>1265</v>
      </c>
    </row>
    <row r="39" spans="1:19" x14ac:dyDescent="0.3">
      <c r="A39" s="1" t="s">
        <v>642</v>
      </c>
      <c r="B39">
        <v>7</v>
      </c>
      <c r="C39">
        <v>3361</v>
      </c>
      <c r="D39">
        <v>480</v>
      </c>
      <c r="E39">
        <v>3361</v>
      </c>
      <c r="F39" s="2">
        <v>44824</v>
      </c>
      <c r="G39" s="2">
        <v>45383</v>
      </c>
      <c r="H39">
        <v>81</v>
      </c>
      <c r="I39">
        <v>67</v>
      </c>
      <c r="J39">
        <v>66</v>
      </c>
      <c r="K39">
        <v>38</v>
      </c>
      <c r="L39">
        <v>559</v>
      </c>
      <c r="M39" s="2">
        <v>45580</v>
      </c>
      <c r="N39">
        <v>197</v>
      </c>
      <c r="O39">
        <v>1</v>
      </c>
      <c r="P39">
        <v>3</v>
      </c>
      <c r="Q39">
        <v>1</v>
      </c>
      <c r="R39">
        <v>311</v>
      </c>
      <c r="S39" s="1" t="s">
        <v>1272</v>
      </c>
    </row>
    <row r="40" spans="1:19" x14ac:dyDescent="0.3">
      <c r="A40" s="1" t="s">
        <v>565</v>
      </c>
      <c r="B40">
        <v>27</v>
      </c>
      <c r="C40">
        <v>12924</v>
      </c>
      <c r="D40">
        <v>479</v>
      </c>
      <c r="E40">
        <v>12449</v>
      </c>
      <c r="F40" s="2">
        <v>44795</v>
      </c>
      <c r="G40" s="2">
        <v>45411</v>
      </c>
      <c r="H40">
        <v>27</v>
      </c>
      <c r="I40">
        <v>32</v>
      </c>
      <c r="J40">
        <v>32</v>
      </c>
      <c r="K40">
        <v>39</v>
      </c>
      <c r="L40">
        <v>616</v>
      </c>
      <c r="M40" s="2">
        <v>45580</v>
      </c>
      <c r="N40">
        <v>169</v>
      </c>
      <c r="O40">
        <v>3</v>
      </c>
      <c r="P40">
        <v>4</v>
      </c>
      <c r="Q40">
        <v>3</v>
      </c>
      <c r="R40">
        <v>433</v>
      </c>
      <c r="S40" s="1" t="s">
        <v>1271</v>
      </c>
    </row>
    <row r="41" spans="1:19" x14ac:dyDescent="0.3">
      <c r="A41" s="1" t="s">
        <v>56</v>
      </c>
      <c r="B41">
        <v>30</v>
      </c>
      <c r="C41">
        <v>13806</v>
      </c>
      <c r="D41">
        <v>460</v>
      </c>
      <c r="E41">
        <v>13391</v>
      </c>
      <c r="F41" s="2">
        <v>44880</v>
      </c>
      <c r="G41" s="2">
        <v>45392</v>
      </c>
      <c r="H41">
        <v>23</v>
      </c>
      <c r="I41">
        <v>31</v>
      </c>
      <c r="J41">
        <v>31</v>
      </c>
      <c r="K41">
        <v>40</v>
      </c>
      <c r="L41">
        <v>512</v>
      </c>
      <c r="M41" s="2">
        <v>45580</v>
      </c>
      <c r="N41">
        <v>188</v>
      </c>
      <c r="O41">
        <v>4</v>
      </c>
      <c r="P41">
        <v>3</v>
      </c>
      <c r="Q41">
        <v>3</v>
      </c>
      <c r="R41">
        <v>343</v>
      </c>
      <c r="S41" s="1" t="s">
        <v>1269</v>
      </c>
    </row>
    <row r="42" spans="1:19" x14ac:dyDescent="0.3">
      <c r="A42" s="1" t="s">
        <v>455</v>
      </c>
      <c r="B42">
        <v>11</v>
      </c>
      <c r="C42">
        <v>5042</v>
      </c>
      <c r="D42">
        <v>458</v>
      </c>
      <c r="E42">
        <v>5042</v>
      </c>
      <c r="F42" s="2">
        <v>44782</v>
      </c>
      <c r="G42" s="2">
        <v>45363</v>
      </c>
      <c r="H42">
        <v>66</v>
      </c>
      <c r="I42">
        <v>56</v>
      </c>
      <c r="J42">
        <v>55</v>
      </c>
      <c r="K42">
        <v>42</v>
      </c>
      <c r="L42">
        <v>581</v>
      </c>
      <c r="M42" s="2">
        <v>45580</v>
      </c>
      <c r="N42">
        <v>217</v>
      </c>
      <c r="O42">
        <v>2</v>
      </c>
      <c r="P42">
        <v>2</v>
      </c>
      <c r="Q42">
        <v>2</v>
      </c>
      <c r="R42">
        <v>222</v>
      </c>
      <c r="S42" s="1" t="s">
        <v>1270</v>
      </c>
    </row>
    <row r="43" spans="1:19" x14ac:dyDescent="0.3">
      <c r="A43" s="1" t="s">
        <v>278</v>
      </c>
      <c r="B43">
        <v>19</v>
      </c>
      <c r="C43">
        <v>8702</v>
      </c>
      <c r="D43">
        <v>458</v>
      </c>
      <c r="E43">
        <v>8414</v>
      </c>
      <c r="F43" s="2">
        <v>44949</v>
      </c>
      <c r="G43" s="2">
        <v>45406</v>
      </c>
      <c r="H43">
        <v>47</v>
      </c>
      <c r="I43">
        <v>44</v>
      </c>
      <c r="J43">
        <v>44</v>
      </c>
      <c r="K43">
        <v>41</v>
      </c>
      <c r="L43">
        <v>457</v>
      </c>
      <c r="M43" s="2">
        <v>45580</v>
      </c>
      <c r="N43">
        <v>174</v>
      </c>
      <c r="O43">
        <v>2</v>
      </c>
      <c r="P43">
        <v>4</v>
      </c>
      <c r="Q43">
        <v>3</v>
      </c>
      <c r="R43">
        <v>423</v>
      </c>
      <c r="S43" s="1" t="s">
        <v>1271</v>
      </c>
    </row>
    <row r="44" spans="1:19" x14ac:dyDescent="0.3">
      <c r="A44" s="1" t="s">
        <v>484</v>
      </c>
      <c r="B44">
        <v>25</v>
      </c>
      <c r="C44">
        <v>11411</v>
      </c>
      <c r="D44">
        <v>456</v>
      </c>
      <c r="E44">
        <v>10990</v>
      </c>
      <c r="F44" s="2">
        <v>44933</v>
      </c>
      <c r="G44" s="2">
        <v>45396</v>
      </c>
      <c r="H44">
        <v>33</v>
      </c>
      <c r="I44">
        <v>37</v>
      </c>
      <c r="J44">
        <v>37</v>
      </c>
      <c r="K44">
        <v>43</v>
      </c>
      <c r="L44">
        <v>463</v>
      </c>
      <c r="M44" s="2">
        <v>45580</v>
      </c>
      <c r="N44">
        <v>184</v>
      </c>
      <c r="O44">
        <v>3</v>
      </c>
      <c r="P44">
        <v>3</v>
      </c>
      <c r="Q44">
        <v>3</v>
      </c>
      <c r="R44">
        <v>333</v>
      </c>
      <c r="S44" s="1" t="s">
        <v>1271</v>
      </c>
    </row>
    <row r="45" spans="1:19" x14ac:dyDescent="0.3">
      <c r="A45" s="1" t="s">
        <v>271</v>
      </c>
      <c r="B45">
        <v>26</v>
      </c>
      <c r="C45">
        <v>11830</v>
      </c>
      <c r="D45">
        <v>455</v>
      </c>
      <c r="E45">
        <v>11446</v>
      </c>
      <c r="F45" s="2">
        <v>44815</v>
      </c>
      <c r="G45" s="2">
        <v>45403</v>
      </c>
      <c r="H45">
        <v>28</v>
      </c>
      <c r="I45">
        <v>35</v>
      </c>
      <c r="J45">
        <v>35</v>
      </c>
      <c r="K45">
        <v>44</v>
      </c>
      <c r="L45">
        <v>588</v>
      </c>
      <c r="M45" s="2">
        <v>45580</v>
      </c>
      <c r="N45">
        <v>177</v>
      </c>
      <c r="O45">
        <v>3</v>
      </c>
      <c r="P45">
        <v>4</v>
      </c>
      <c r="Q45">
        <v>3</v>
      </c>
      <c r="R45">
        <v>433</v>
      </c>
      <c r="S45" s="1" t="s">
        <v>1271</v>
      </c>
    </row>
    <row r="46" spans="1:19" x14ac:dyDescent="0.3">
      <c r="A46" s="1" t="s">
        <v>717</v>
      </c>
      <c r="B46">
        <v>37</v>
      </c>
      <c r="C46">
        <v>16617</v>
      </c>
      <c r="D46">
        <v>449</v>
      </c>
      <c r="E46">
        <v>15650</v>
      </c>
      <c r="F46" s="2">
        <v>44768</v>
      </c>
      <c r="G46" s="2">
        <v>45397</v>
      </c>
      <c r="H46">
        <v>16</v>
      </c>
      <c r="I46">
        <v>28</v>
      </c>
      <c r="J46">
        <v>28</v>
      </c>
      <c r="K46">
        <v>45</v>
      </c>
      <c r="L46">
        <v>629</v>
      </c>
      <c r="M46" s="2">
        <v>45580</v>
      </c>
      <c r="N46">
        <v>183</v>
      </c>
      <c r="O46">
        <v>4</v>
      </c>
      <c r="P46">
        <v>3</v>
      </c>
      <c r="Q46">
        <v>4</v>
      </c>
      <c r="R46">
        <v>344</v>
      </c>
      <c r="S46" s="1" t="s">
        <v>1265</v>
      </c>
    </row>
    <row r="47" spans="1:19" x14ac:dyDescent="0.3">
      <c r="A47" s="1" t="s">
        <v>50</v>
      </c>
      <c r="B47">
        <v>17</v>
      </c>
      <c r="C47">
        <v>7515</v>
      </c>
      <c r="D47">
        <v>442</v>
      </c>
      <c r="E47">
        <v>7023</v>
      </c>
      <c r="F47" s="2">
        <v>44892</v>
      </c>
      <c r="G47" s="2">
        <v>45319</v>
      </c>
      <c r="H47">
        <v>51</v>
      </c>
      <c r="I47">
        <v>47</v>
      </c>
      <c r="J47">
        <v>47</v>
      </c>
      <c r="K47">
        <v>46</v>
      </c>
      <c r="L47">
        <v>427</v>
      </c>
      <c r="M47" s="2">
        <v>45580</v>
      </c>
      <c r="N47">
        <v>261</v>
      </c>
      <c r="O47">
        <v>2</v>
      </c>
      <c r="P47">
        <v>1</v>
      </c>
      <c r="Q47">
        <v>2</v>
      </c>
      <c r="R47">
        <v>122</v>
      </c>
      <c r="S47" s="1" t="s">
        <v>1270</v>
      </c>
    </row>
    <row r="48" spans="1:19" x14ac:dyDescent="0.3">
      <c r="A48" s="1" t="s">
        <v>709</v>
      </c>
      <c r="B48">
        <v>26</v>
      </c>
      <c r="C48">
        <v>10653</v>
      </c>
      <c r="D48">
        <v>410</v>
      </c>
      <c r="E48">
        <v>9588</v>
      </c>
      <c r="F48" s="2">
        <v>44813</v>
      </c>
      <c r="G48" s="2">
        <v>45405</v>
      </c>
      <c r="H48">
        <v>29</v>
      </c>
      <c r="I48">
        <v>39</v>
      </c>
      <c r="J48">
        <v>40</v>
      </c>
      <c r="K48">
        <v>47</v>
      </c>
      <c r="L48">
        <v>592</v>
      </c>
      <c r="M48" s="2">
        <v>45580</v>
      </c>
      <c r="N48">
        <v>175</v>
      </c>
      <c r="O48">
        <v>3</v>
      </c>
      <c r="P48">
        <v>4</v>
      </c>
      <c r="Q48">
        <v>3</v>
      </c>
      <c r="R48">
        <v>433</v>
      </c>
      <c r="S48" s="1" t="s">
        <v>1271</v>
      </c>
    </row>
    <row r="49" spans="1:19" x14ac:dyDescent="0.3">
      <c r="A49" s="1" t="s">
        <v>618</v>
      </c>
      <c r="B49">
        <v>6</v>
      </c>
      <c r="C49">
        <v>2423</v>
      </c>
      <c r="D49">
        <v>404</v>
      </c>
      <c r="E49">
        <v>2423</v>
      </c>
      <c r="F49" s="2">
        <v>45242</v>
      </c>
      <c r="G49" s="2">
        <v>45404</v>
      </c>
      <c r="H49">
        <v>86</v>
      </c>
      <c r="I49">
        <v>73</v>
      </c>
      <c r="J49">
        <v>73</v>
      </c>
      <c r="K49">
        <v>48</v>
      </c>
      <c r="L49">
        <v>162</v>
      </c>
      <c r="M49" s="2">
        <v>45580</v>
      </c>
      <c r="N49">
        <v>176</v>
      </c>
      <c r="O49">
        <v>1</v>
      </c>
      <c r="P49">
        <v>4</v>
      </c>
      <c r="Q49">
        <v>1</v>
      </c>
      <c r="R49">
        <v>411</v>
      </c>
      <c r="S49" s="1" t="s">
        <v>1272</v>
      </c>
    </row>
    <row r="50" spans="1:19" x14ac:dyDescent="0.3">
      <c r="A50" s="1" t="s">
        <v>693</v>
      </c>
      <c r="B50">
        <v>25</v>
      </c>
      <c r="C50">
        <v>9937</v>
      </c>
      <c r="D50">
        <v>397</v>
      </c>
      <c r="E50">
        <v>9181</v>
      </c>
      <c r="F50" s="2">
        <v>44750</v>
      </c>
      <c r="G50" s="2">
        <v>45314</v>
      </c>
      <c r="H50">
        <v>32</v>
      </c>
      <c r="I50">
        <v>42</v>
      </c>
      <c r="J50">
        <v>42</v>
      </c>
      <c r="K50">
        <v>49</v>
      </c>
      <c r="L50">
        <v>564</v>
      </c>
      <c r="M50" s="2">
        <v>45580</v>
      </c>
      <c r="N50">
        <v>266</v>
      </c>
      <c r="O50">
        <v>3</v>
      </c>
      <c r="P50">
        <v>1</v>
      </c>
      <c r="Q50">
        <v>3</v>
      </c>
      <c r="R50">
        <v>133</v>
      </c>
      <c r="S50" s="1" t="s">
        <v>1268</v>
      </c>
    </row>
    <row r="51" spans="1:19" x14ac:dyDescent="0.3">
      <c r="A51" s="1" t="s">
        <v>30</v>
      </c>
      <c r="B51">
        <v>12</v>
      </c>
      <c r="C51">
        <v>4596</v>
      </c>
      <c r="D51">
        <v>383</v>
      </c>
      <c r="E51">
        <v>4273</v>
      </c>
      <c r="F51" s="2">
        <v>45163</v>
      </c>
      <c r="G51" s="2">
        <v>45391</v>
      </c>
      <c r="H51">
        <v>61</v>
      </c>
      <c r="I51">
        <v>57</v>
      </c>
      <c r="J51">
        <v>56</v>
      </c>
      <c r="K51">
        <v>50</v>
      </c>
      <c r="L51">
        <v>228</v>
      </c>
      <c r="M51" s="2">
        <v>45580</v>
      </c>
      <c r="N51">
        <v>189</v>
      </c>
      <c r="O51">
        <v>2</v>
      </c>
      <c r="P51">
        <v>3</v>
      </c>
      <c r="Q51">
        <v>2</v>
      </c>
      <c r="R51">
        <v>322</v>
      </c>
      <c r="S51" s="1" t="s">
        <v>1270</v>
      </c>
    </row>
    <row r="52" spans="1:19" x14ac:dyDescent="0.3">
      <c r="A52" s="1" t="s">
        <v>151</v>
      </c>
      <c r="B52">
        <v>10</v>
      </c>
      <c r="C52">
        <v>3810</v>
      </c>
      <c r="D52">
        <v>381</v>
      </c>
      <c r="E52">
        <v>3811</v>
      </c>
      <c r="F52" s="2">
        <v>44800</v>
      </c>
      <c r="G52" s="2">
        <v>45404</v>
      </c>
      <c r="H52">
        <v>73</v>
      </c>
      <c r="I52">
        <v>61</v>
      </c>
      <c r="J52">
        <v>61</v>
      </c>
      <c r="K52">
        <v>51</v>
      </c>
      <c r="L52">
        <v>604</v>
      </c>
      <c r="M52" s="2">
        <v>45580</v>
      </c>
      <c r="N52">
        <v>176</v>
      </c>
      <c r="O52">
        <v>1</v>
      </c>
      <c r="P52">
        <v>4</v>
      </c>
      <c r="Q52">
        <v>1</v>
      </c>
      <c r="R52">
        <v>411</v>
      </c>
      <c r="S52" s="1" t="s">
        <v>1272</v>
      </c>
    </row>
    <row r="53" spans="1:19" x14ac:dyDescent="0.3">
      <c r="A53" s="1" t="s">
        <v>168</v>
      </c>
      <c r="B53">
        <v>10</v>
      </c>
      <c r="C53">
        <v>3763</v>
      </c>
      <c r="D53">
        <v>376</v>
      </c>
      <c r="E53">
        <v>3763</v>
      </c>
      <c r="F53" s="2">
        <v>44891</v>
      </c>
      <c r="G53" s="2">
        <v>45416</v>
      </c>
      <c r="H53">
        <v>69</v>
      </c>
      <c r="I53">
        <v>62</v>
      </c>
      <c r="J53">
        <v>62</v>
      </c>
      <c r="K53">
        <v>52</v>
      </c>
      <c r="L53">
        <v>525</v>
      </c>
      <c r="M53" s="2">
        <v>45580</v>
      </c>
      <c r="N53">
        <v>164</v>
      </c>
      <c r="O53">
        <v>1</v>
      </c>
      <c r="P53">
        <v>5</v>
      </c>
      <c r="Q53">
        <v>1</v>
      </c>
      <c r="R53">
        <v>511</v>
      </c>
      <c r="S53" s="1" t="s">
        <v>1272</v>
      </c>
    </row>
    <row r="54" spans="1:19" x14ac:dyDescent="0.3">
      <c r="A54" s="1" t="s">
        <v>665</v>
      </c>
      <c r="B54">
        <v>29</v>
      </c>
      <c r="C54">
        <v>10812</v>
      </c>
      <c r="D54">
        <v>373</v>
      </c>
      <c r="E54">
        <v>10810</v>
      </c>
      <c r="F54" s="2">
        <v>44781</v>
      </c>
      <c r="G54" s="2">
        <v>45416</v>
      </c>
      <c r="H54">
        <v>26</v>
      </c>
      <c r="I54">
        <v>38</v>
      </c>
      <c r="J54">
        <v>38</v>
      </c>
      <c r="K54">
        <v>53</v>
      </c>
      <c r="L54">
        <v>635</v>
      </c>
      <c r="M54" s="2">
        <v>45580</v>
      </c>
      <c r="N54">
        <v>164</v>
      </c>
      <c r="O54">
        <v>4</v>
      </c>
      <c r="P54">
        <v>5</v>
      </c>
      <c r="Q54">
        <v>3</v>
      </c>
      <c r="R54">
        <v>543</v>
      </c>
      <c r="S54" s="1" t="s">
        <v>1265</v>
      </c>
    </row>
    <row r="55" spans="1:19" x14ac:dyDescent="0.3">
      <c r="A55" s="1" t="s">
        <v>294</v>
      </c>
      <c r="B55">
        <v>4</v>
      </c>
      <c r="C55">
        <v>1488</v>
      </c>
      <c r="D55">
        <v>372</v>
      </c>
      <c r="E55">
        <v>1489</v>
      </c>
      <c r="F55" s="2">
        <v>44772</v>
      </c>
      <c r="G55" s="2">
        <v>45278</v>
      </c>
      <c r="H55">
        <v>87</v>
      </c>
      <c r="I55">
        <v>81</v>
      </c>
      <c r="J55">
        <v>81</v>
      </c>
      <c r="K55">
        <v>54</v>
      </c>
      <c r="L55">
        <v>506</v>
      </c>
      <c r="M55" s="2">
        <v>45580</v>
      </c>
      <c r="N55">
        <v>302</v>
      </c>
      <c r="O55">
        <v>1</v>
      </c>
      <c r="P55">
        <v>1</v>
      </c>
      <c r="Q55">
        <v>1</v>
      </c>
      <c r="R55">
        <v>111</v>
      </c>
      <c r="S55" s="1" t="s">
        <v>1273</v>
      </c>
    </row>
    <row r="56" spans="1:19" x14ac:dyDescent="0.3">
      <c r="A56" s="1" t="s">
        <v>429</v>
      </c>
      <c r="B56">
        <v>21</v>
      </c>
      <c r="C56">
        <v>7603</v>
      </c>
      <c r="D56">
        <v>362</v>
      </c>
      <c r="E56">
        <v>7176</v>
      </c>
      <c r="F56" s="2">
        <v>44780</v>
      </c>
      <c r="G56" s="2">
        <v>45367</v>
      </c>
      <c r="H56">
        <v>42</v>
      </c>
      <c r="I56">
        <v>45</v>
      </c>
      <c r="J56">
        <v>45</v>
      </c>
      <c r="K56">
        <v>55</v>
      </c>
      <c r="L56">
        <v>587</v>
      </c>
      <c r="M56" s="2">
        <v>45580</v>
      </c>
      <c r="N56">
        <v>213</v>
      </c>
      <c r="O56">
        <v>3</v>
      </c>
      <c r="P56">
        <v>2</v>
      </c>
      <c r="Q56">
        <v>2</v>
      </c>
      <c r="R56">
        <v>232</v>
      </c>
      <c r="S56" s="1" t="s">
        <v>1270</v>
      </c>
    </row>
    <row r="57" spans="1:19" x14ac:dyDescent="0.3">
      <c r="A57" s="1" t="s">
        <v>585</v>
      </c>
      <c r="B57">
        <v>16</v>
      </c>
      <c r="C57">
        <v>5735</v>
      </c>
      <c r="D57">
        <v>358</v>
      </c>
      <c r="E57">
        <v>5734</v>
      </c>
      <c r="F57" s="2">
        <v>44913</v>
      </c>
      <c r="G57" s="2">
        <v>45392</v>
      </c>
      <c r="H57">
        <v>54</v>
      </c>
      <c r="I57">
        <v>54</v>
      </c>
      <c r="J57">
        <v>54</v>
      </c>
      <c r="K57">
        <v>57</v>
      </c>
      <c r="L57">
        <v>479</v>
      </c>
      <c r="M57" s="2">
        <v>45580</v>
      </c>
      <c r="N57">
        <v>188</v>
      </c>
      <c r="O57">
        <v>2</v>
      </c>
      <c r="P57">
        <v>3</v>
      </c>
      <c r="Q57">
        <v>2</v>
      </c>
      <c r="R57">
        <v>322</v>
      </c>
      <c r="S57" s="1" t="s">
        <v>1270</v>
      </c>
    </row>
    <row r="58" spans="1:19" x14ac:dyDescent="0.3">
      <c r="A58" s="1" t="s">
        <v>254</v>
      </c>
      <c r="B58">
        <v>20</v>
      </c>
      <c r="C58">
        <v>7151</v>
      </c>
      <c r="D58">
        <v>358</v>
      </c>
      <c r="E58">
        <v>6427</v>
      </c>
      <c r="F58" s="2">
        <v>44848</v>
      </c>
      <c r="G58" s="2">
        <v>45370</v>
      </c>
      <c r="H58">
        <v>45</v>
      </c>
      <c r="I58">
        <v>48</v>
      </c>
      <c r="J58">
        <v>50</v>
      </c>
      <c r="K58">
        <v>56</v>
      </c>
      <c r="L58">
        <v>522</v>
      </c>
      <c r="M58" s="2">
        <v>45580</v>
      </c>
      <c r="N58">
        <v>210</v>
      </c>
      <c r="O58">
        <v>2</v>
      </c>
      <c r="P58">
        <v>2</v>
      </c>
      <c r="Q58">
        <v>2</v>
      </c>
      <c r="R58">
        <v>222</v>
      </c>
      <c r="S58" s="1" t="s">
        <v>1270</v>
      </c>
    </row>
    <row r="59" spans="1:19" x14ac:dyDescent="0.3">
      <c r="A59" s="1" t="s">
        <v>395</v>
      </c>
      <c r="B59">
        <v>10</v>
      </c>
      <c r="C59">
        <v>3490</v>
      </c>
      <c r="D59">
        <v>349</v>
      </c>
      <c r="E59">
        <v>3076</v>
      </c>
      <c r="F59" s="2">
        <v>45102</v>
      </c>
      <c r="G59" s="2">
        <v>45334</v>
      </c>
      <c r="H59">
        <v>70</v>
      </c>
      <c r="I59">
        <v>65</v>
      </c>
      <c r="J59">
        <v>69</v>
      </c>
      <c r="K59">
        <v>58</v>
      </c>
      <c r="L59">
        <v>232</v>
      </c>
      <c r="M59" s="2">
        <v>45580</v>
      </c>
      <c r="N59">
        <v>246</v>
      </c>
      <c r="O59">
        <v>1</v>
      </c>
      <c r="P59">
        <v>1</v>
      </c>
      <c r="Q59">
        <v>1</v>
      </c>
      <c r="R59">
        <v>111</v>
      </c>
      <c r="S59" s="1" t="s">
        <v>1273</v>
      </c>
    </row>
    <row r="60" spans="1:19" x14ac:dyDescent="0.3">
      <c r="A60" s="1" t="s">
        <v>557</v>
      </c>
      <c r="B60">
        <v>22</v>
      </c>
      <c r="C60">
        <v>7555</v>
      </c>
      <c r="D60">
        <v>343</v>
      </c>
      <c r="E60">
        <v>7048</v>
      </c>
      <c r="F60" s="2">
        <v>44796</v>
      </c>
      <c r="G60" s="2">
        <v>45412</v>
      </c>
      <c r="H60">
        <v>37</v>
      </c>
      <c r="I60">
        <v>46</v>
      </c>
      <c r="J60">
        <v>46</v>
      </c>
      <c r="K60">
        <v>59</v>
      </c>
      <c r="L60">
        <v>616</v>
      </c>
      <c r="M60" s="2">
        <v>45580</v>
      </c>
      <c r="N60">
        <v>168</v>
      </c>
      <c r="O60">
        <v>3</v>
      </c>
      <c r="P60">
        <v>4</v>
      </c>
      <c r="Q60">
        <v>2</v>
      </c>
      <c r="R60">
        <v>432</v>
      </c>
      <c r="S60" s="1" t="s">
        <v>1271</v>
      </c>
    </row>
    <row r="61" spans="1:19" x14ac:dyDescent="0.3">
      <c r="A61" s="1" t="s">
        <v>725</v>
      </c>
      <c r="B61">
        <v>19</v>
      </c>
      <c r="C61">
        <v>6480</v>
      </c>
      <c r="D61">
        <v>341</v>
      </c>
      <c r="E61">
        <v>6069</v>
      </c>
      <c r="F61" s="2">
        <v>44757</v>
      </c>
      <c r="G61" s="2">
        <v>45360</v>
      </c>
      <c r="H61">
        <v>48</v>
      </c>
      <c r="I61">
        <v>51</v>
      </c>
      <c r="J61">
        <v>53</v>
      </c>
      <c r="K61">
        <v>60</v>
      </c>
      <c r="L61">
        <v>603</v>
      </c>
      <c r="M61" s="2">
        <v>45580</v>
      </c>
      <c r="N61">
        <v>220</v>
      </c>
      <c r="O61">
        <v>2</v>
      </c>
      <c r="P61">
        <v>2</v>
      </c>
      <c r="Q61">
        <v>2</v>
      </c>
      <c r="R61">
        <v>222</v>
      </c>
      <c r="S61" s="1" t="s">
        <v>1270</v>
      </c>
    </row>
    <row r="62" spans="1:19" x14ac:dyDescent="0.3">
      <c r="A62" s="1" t="s">
        <v>322</v>
      </c>
      <c r="B62">
        <v>9</v>
      </c>
      <c r="C62">
        <v>3063</v>
      </c>
      <c r="D62">
        <v>340</v>
      </c>
      <c r="E62">
        <v>3063</v>
      </c>
      <c r="F62" s="2">
        <v>44901</v>
      </c>
      <c r="G62" s="2">
        <v>45177</v>
      </c>
      <c r="H62">
        <v>74</v>
      </c>
      <c r="I62">
        <v>71</v>
      </c>
      <c r="J62">
        <v>70</v>
      </c>
      <c r="K62">
        <v>61</v>
      </c>
      <c r="L62">
        <v>276</v>
      </c>
      <c r="M62" s="2">
        <v>45580</v>
      </c>
      <c r="N62">
        <v>403</v>
      </c>
      <c r="O62">
        <v>1</v>
      </c>
      <c r="P62">
        <v>1</v>
      </c>
      <c r="Q62">
        <v>1</v>
      </c>
      <c r="R62">
        <v>111</v>
      </c>
      <c r="S62" s="1" t="s">
        <v>1273</v>
      </c>
    </row>
    <row r="63" spans="1:19" x14ac:dyDescent="0.3">
      <c r="A63" s="1" t="s">
        <v>362</v>
      </c>
      <c r="B63">
        <v>31</v>
      </c>
      <c r="C63">
        <v>10272</v>
      </c>
      <c r="D63">
        <v>331</v>
      </c>
      <c r="E63">
        <v>9329</v>
      </c>
      <c r="F63" s="2">
        <v>44876</v>
      </c>
      <c r="G63" s="2">
        <v>45409</v>
      </c>
      <c r="H63">
        <v>21</v>
      </c>
      <c r="I63">
        <v>41</v>
      </c>
      <c r="J63">
        <v>41</v>
      </c>
      <c r="K63">
        <v>62</v>
      </c>
      <c r="L63">
        <v>533</v>
      </c>
      <c r="M63" s="2">
        <v>45580</v>
      </c>
      <c r="N63">
        <v>171</v>
      </c>
      <c r="O63">
        <v>4</v>
      </c>
      <c r="P63">
        <v>4</v>
      </c>
      <c r="Q63">
        <v>3</v>
      </c>
      <c r="R63">
        <v>443</v>
      </c>
      <c r="S63" s="1" t="s">
        <v>1269</v>
      </c>
    </row>
    <row r="64" spans="1:19" x14ac:dyDescent="0.3">
      <c r="A64" s="1" t="s">
        <v>469</v>
      </c>
      <c r="B64">
        <v>11</v>
      </c>
      <c r="C64">
        <v>3460</v>
      </c>
      <c r="D64">
        <v>315</v>
      </c>
      <c r="E64">
        <v>3460</v>
      </c>
      <c r="F64" s="2">
        <v>44935</v>
      </c>
      <c r="G64" s="2">
        <v>45381</v>
      </c>
      <c r="H64">
        <v>67</v>
      </c>
      <c r="I64">
        <v>66</v>
      </c>
      <c r="J64">
        <v>65</v>
      </c>
      <c r="K64">
        <v>63</v>
      </c>
      <c r="L64">
        <v>446</v>
      </c>
      <c r="M64" s="2">
        <v>45580</v>
      </c>
      <c r="N64">
        <v>199</v>
      </c>
      <c r="O64">
        <v>2</v>
      </c>
      <c r="P64">
        <v>2</v>
      </c>
      <c r="Q64">
        <v>1</v>
      </c>
      <c r="R64">
        <v>221</v>
      </c>
      <c r="S64" s="1" t="s">
        <v>1274</v>
      </c>
    </row>
    <row r="65" spans="1:19" x14ac:dyDescent="0.3">
      <c r="A65" s="1" t="s">
        <v>421</v>
      </c>
      <c r="B65">
        <v>14</v>
      </c>
      <c r="C65">
        <v>4258</v>
      </c>
      <c r="D65">
        <v>304</v>
      </c>
      <c r="E65">
        <v>4258</v>
      </c>
      <c r="F65" s="2">
        <v>44821</v>
      </c>
      <c r="G65" s="2">
        <v>45395</v>
      </c>
      <c r="H65">
        <v>57</v>
      </c>
      <c r="I65">
        <v>59</v>
      </c>
      <c r="J65">
        <v>57</v>
      </c>
      <c r="K65">
        <v>64</v>
      </c>
      <c r="L65">
        <v>574</v>
      </c>
      <c r="M65" s="2">
        <v>45580</v>
      </c>
      <c r="N65">
        <v>185</v>
      </c>
      <c r="O65">
        <v>2</v>
      </c>
      <c r="P65">
        <v>3</v>
      </c>
      <c r="Q65">
        <v>2</v>
      </c>
      <c r="R65">
        <v>322</v>
      </c>
      <c r="S65" s="1" t="s">
        <v>1270</v>
      </c>
    </row>
    <row r="66" spans="1:19" x14ac:dyDescent="0.3">
      <c r="A66" s="1" t="s">
        <v>500</v>
      </c>
      <c r="B66">
        <v>14</v>
      </c>
      <c r="C66">
        <v>4242</v>
      </c>
      <c r="D66">
        <v>303</v>
      </c>
      <c r="E66">
        <v>4243</v>
      </c>
      <c r="F66" s="2">
        <v>44838</v>
      </c>
      <c r="G66" s="2">
        <v>45417</v>
      </c>
      <c r="H66">
        <v>58</v>
      </c>
      <c r="I66">
        <v>60</v>
      </c>
      <c r="J66">
        <v>58</v>
      </c>
      <c r="K66">
        <v>65</v>
      </c>
      <c r="L66">
        <v>579</v>
      </c>
      <c r="M66" s="2">
        <v>45580</v>
      </c>
      <c r="N66">
        <v>163</v>
      </c>
      <c r="O66">
        <v>2</v>
      </c>
      <c r="P66">
        <v>5</v>
      </c>
      <c r="Q66">
        <v>2</v>
      </c>
      <c r="R66">
        <v>522</v>
      </c>
      <c r="S66" s="1" t="s">
        <v>1266</v>
      </c>
    </row>
    <row r="67" spans="1:19" x14ac:dyDescent="0.3">
      <c r="A67" s="1" t="s">
        <v>521</v>
      </c>
      <c r="B67">
        <v>24</v>
      </c>
      <c r="C67">
        <v>6973</v>
      </c>
      <c r="D67">
        <v>291</v>
      </c>
      <c r="E67">
        <v>6663</v>
      </c>
      <c r="F67" s="2">
        <v>44761</v>
      </c>
      <c r="G67" s="2">
        <v>45382</v>
      </c>
      <c r="H67">
        <v>34</v>
      </c>
      <c r="I67">
        <v>50</v>
      </c>
      <c r="J67">
        <v>48</v>
      </c>
      <c r="K67">
        <v>66</v>
      </c>
      <c r="L67">
        <v>621</v>
      </c>
      <c r="M67" s="2">
        <v>45580</v>
      </c>
      <c r="N67">
        <v>198</v>
      </c>
      <c r="O67">
        <v>3</v>
      </c>
      <c r="P67">
        <v>2</v>
      </c>
      <c r="Q67">
        <v>2</v>
      </c>
      <c r="R67">
        <v>232</v>
      </c>
      <c r="S67" s="1" t="s">
        <v>1270</v>
      </c>
    </row>
    <row r="68" spans="1:19" x14ac:dyDescent="0.3">
      <c r="A68" s="1" t="s">
        <v>120</v>
      </c>
      <c r="B68">
        <v>22</v>
      </c>
      <c r="C68">
        <v>6089</v>
      </c>
      <c r="D68">
        <v>277</v>
      </c>
      <c r="E68">
        <v>6090</v>
      </c>
      <c r="F68" s="2">
        <v>44799</v>
      </c>
      <c r="G68" s="2">
        <v>45396</v>
      </c>
      <c r="H68">
        <v>38</v>
      </c>
      <c r="I68">
        <v>53</v>
      </c>
      <c r="J68">
        <v>52</v>
      </c>
      <c r="K68">
        <v>67</v>
      </c>
      <c r="L68">
        <v>597</v>
      </c>
      <c r="M68" s="2">
        <v>45580</v>
      </c>
      <c r="N68">
        <v>184</v>
      </c>
      <c r="O68">
        <v>3</v>
      </c>
      <c r="P68">
        <v>3</v>
      </c>
      <c r="Q68">
        <v>2</v>
      </c>
      <c r="R68">
        <v>332</v>
      </c>
      <c r="S68" s="1" t="s">
        <v>1270</v>
      </c>
    </row>
    <row r="69" spans="1:19" x14ac:dyDescent="0.3">
      <c r="A69" s="1" t="s">
        <v>339</v>
      </c>
      <c r="B69">
        <v>23</v>
      </c>
      <c r="C69">
        <v>6146</v>
      </c>
      <c r="D69">
        <v>267</v>
      </c>
      <c r="E69">
        <v>6146</v>
      </c>
      <c r="F69" s="2">
        <v>44830</v>
      </c>
      <c r="G69" s="2">
        <v>45357</v>
      </c>
      <c r="H69">
        <v>35</v>
      </c>
      <c r="I69">
        <v>52</v>
      </c>
      <c r="J69">
        <v>51</v>
      </c>
      <c r="K69">
        <v>68</v>
      </c>
      <c r="L69">
        <v>527</v>
      </c>
      <c r="M69" s="2">
        <v>45580</v>
      </c>
      <c r="N69">
        <v>223</v>
      </c>
      <c r="O69">
        <v>3</v>
      </c>
      <c r="P69">
        <v>2</v>
      </c>
      <c r="Q69">
        <v>2</v>
      </c>
      <c r="R69">
        <v>232</v>
      </c>
      <c r="S69" s="1" t="s">
        <v>1270</v>
      </c>
    </row>
    <row r="70" spans="1:19" x14ac:dyDescent="0.3">
      <c r="A70" s="1" t="s">
        <v>657</v>
      </c>
      <c r="B70">
        <v>12</v>
      </c>
      <c r="C70">
        <v>3090</v>
      </c>
      <c r="D70">
        <v>258</v>
      </c>
      <c r="E70">
        <v>2915</v>
      </c>
      <c r="F70" s="2">
        <v>44963</v>
      </c>
      <c r="G70" s="2">
        <v>45374</v>
      </c>
      <c r="H70">
        <v>62</v>
      </c>
      <c r="I70">
        <v>70</v>
      </c>
      <c r="J70">
        <v>71</v>
      </c>
      <c r="K70">
        <v>69</v>
      </c>
      <c r="L70">
        <v>411</v>
      </c>
      <c r="M70" s="2">
        <v>45580</v>
      </c>
      <c r="N70">
        <v>206</v>
      </c>
      <c r="O70">
        <v>2</v>
      </c>
      <c r="P70">
        <v>2</v>
      </c>
      <c r="Q70">
        <v>1</v>
      </c>
      <c r="R70">
        <v>221</v>
      </c>
      <c r="S70" s="1" t="s">
        <v>1274</v>
      </c>
    </row>
    <row r="71" spans="1:19" x14ac:dyDescent="0.3">
      <c r="A71" s="1" t="s">
        <v>161</v>
      </c>
      <c r="B71">
        <v>7</v>
      </c>
      <c r="C71">
        <v>1719</v>
      </c>
      <c r="D71">
        <v>246</v>
      </c>
      <c r="E71">
        <v>1719</v>
      </c>
      <c r="F71" s="2">
        <v>44961</v>
      </c>
      <c r="G71" s="2">
        <v>45314</v>
      </c>
      <c r="H71">
        <v>82</v>
      </c>
      <c r="I71">
        <v>77</v>
      </c>
      <c r="J71">
        <v>77</v>
      </c>
      <c r="K71">
        <v>70</v>
      </c>
      <c r="L71">
        <v>353</v>
      </c>
      <c r="M71" s="2">
        <v>45580</v>
      </c>
      <c r="N71">
        <v>266</v>
      </c>
      <c r="O71">
        <v>1</v>
      </c>
      <c r="P71">
        <v>1</v>
      </c>
      <c r="Q71">
        <v>1</v>
      </c>
      <c r="R71">
        <v>111</v>
      </c>
      <c r="S71" s="1" t="s">
        <v>1273</v>
      </c>
    </row>
    <row r="72" spans="1:19" x14ac:dyDescent="0.3">
      <c r="A72" s="1" t="s">
        <v>648</v>
      </c>
      <c r="B72">
        <v>8</v>
      </c>
      <c r="C72">
        <v>1947</v>
      </c>
      <c r="D72">
        <v>243</v>
      </c>
      <c r="E72">
        <v>1947</v>
      </c>
      <c r="F72" s="2">
        <v>45145</v>
      </c>
      <c r="G72" s="2">
        <v>45388</v>
      </c>
      <c r="H72">
        <v>78</v>
      </c>
      <c r="I72">
        <v>75</v>
      </c>
      <c r="J72">
        <v>75</v>
      </c>
      <c r="K72">
        <v>71</v>
      </c>
      <c r="L72">
        <v>243</v>
      </c>
      <c r="M72" s="2">
        <v>45580</v>
      </c>
      <c r="N72">
        <v>192</v>
      </c>
      <c r="O72">
        <v>1</v>
      </c>
      <c r="P72">
        <v>3</v>
      </c>
      <c r="Q72">
        <v>1</v>
      </c>
      <c r="R72">
        <v>311</v>
      </c>
      <c r="S72" s="1" t="s">
        <v>1272</v>
      </c>
    </row>
    <row r="73" spans="1:19" x14ac:dyDescent="0.3">
      <c r="A73" s="1" t="s">
        <v>541</v>
      </c>
      <c r="B73">
        <v>12</v>
      </c>
      <c r="C73">
        <v>2844</v>
      </c>
      <c r="D73">
        <v>237</v>
      </c>
      <c r="E73">
        <v>2844</v>
      </c>
      <c r="F73" s="2">
        <v>44974</v>
      </c>
      <c r="G73" s="2">
        <v>45395</v>
      </c>
      <c r="H73">
        <v>63</v>
      </c>
      <c r="I73">
        <v>72</v>
      </c>
      <c r="J73">
        <v>72</v>
      </c>
      <c r="K73">
        <v>72</v>
      </c>
      <c r="L73">
        <v>421</v>
      </c>
      <c r="M73" s="2">
        <v>45580</v>
      </c>
      <c r="N73">
        <v>185</v>
      </c>
      <c r="O73">
        <v>2</v>
      </c>
      <c r="P73">
        <v>3</v>
      </c>
      <c r="Q73">
        <v>1</v>
      </c>
      <c r="R73">
        <v>321</v>
      </c>
      <c r="S73" s="1" t="s">
        <v>1274</v>
      </c>
    </row>
    <row r="74" spans="1:19" x14ac:dyDescent="0.3">
      <c r="A74" s="1" t="s">
        <v>201</v>
      </c>
      <c r="B74">
        <v>19</v>
      </c>
      <c r="C74">
        <v>4438</v>
      </c>
      <c r="D74">
        <v>234</v>
      </c>
      <c r="E74">
        <v>4109</v>
      </c>
      <c r="F74" s="2">
        <v>44871</v>
      </c>
      <c r="G74" s="2">
        <v>45230</v>
      </c>
      <c r="H74">
        <v>49</v>
      </c>
      <c r="I74">
        <v>58</v>
      </c>
      <c r="J74">
        <v>60</v>
      </c>
      <c r="K74">
        <v>73</v>
      </c>
      <c r="L74">
        <v>359</v>
      </c>
      <c r="M74" s="2">
        <v>45580</v>
      </c>
      <c r="N74">
        <v>350</v>
      </c>
      <c r="O74">
        <v>2</v>
      </c>
      <c r="P74">
        <v>1</v>
      </c>
      <c r="Q74">
        <v>2</v>
      </c>
      <c r="R74">
        <v>122</v>
      </c>
      <c r="S74" s="1" t="s">
        <v>1270</v>
      </c>
    </row>
    <row r="75" spans="1:19" x14ac:dyDescent="0.3">
      <c r="A75" s="1" t="s">
        <v>75</v>
      </c>
      <c r="B75">
        <v>14</v>
      </c>
      <c r="C75">
        <v>3239</v>
      </c>
      <c r="D75">
        <v>231</v>
      </c>
      <c r="E75">
        <v>3240</v>
      </c>
      <c r="F75" s="2">
        <v>45025</v>
      </c>
      <c r="G75" s="2">
        <v>45411</v>
      </c>
      <c r="H75">
        <v>59</v>
      </c>
      <c r="I75">
        <v>68</v>
      </c>
      <c r="J75">
        <v>67</v>
      </c>
      <c r="K75">
        <v>74</v>
      </c>
      <c r="L75">
        <v>386</v>
      </c>
      <c r="M75" s="2">
        <v>45580</v>
      </c>
      <c r="N75">
        <v>169</v>
      </c>
      <c r="O75">
        <v>2</v>
      </c>
      <c r="P75">
        <v>4</v>
      </c>
      <c r="Q75">
        <v>1</v>
      </c>
      <c r="R75">
        <v>421</v>
      </c>
      <c r="S75" s="1" t="s">
        <v>1272</v>
      </c>
    </row>
    <row r="76" spans="1:19" x14ac:dyDescent="0.3">
      <c r="A76" s="1" t="s">
        <v>748</v>
      </c>
      <c r="B76">
        <v>16</v>
      </c>
      <c r="C76">
        <v>3531</v>
      </c>
      <c r="D76">
        <v>221</v>
      </c>
      <c r="E76">
        <v>3533</v>
      </c>
      <c r="F76" s="2">
        <v>44900</v>
      </c>
      <c r="G76" s="2">
        <v>45405</v>
      </c>
      <c r="H76">
        <v>52</v>
      </c>
      <c r="I76">
        <v>64</v>
      </c>
      <c r="J76">
        <v>64</v>
      </c>
      <c r="K76">
        <v>75</v>
      </c>
      <c r="L76">
        <v>505</v>
      </c>
      <c r="M76" s="2">
        <v>45580</v>
      </c>
      <c r="N76">
        <v>175</v>
      </c>
      <c r="O76">
        <v>2</v>
      </c>
      <c r="P76">
        <v>4</v>
      </c>
      <c r="Q76">
        <v>1</v>
      </c>
      <c r="R76">
        <v>421</v>
      </c>
      <c r="S76" s="1" t="s">
        <v>1272</v>
      </c>
    </row>
    <row r="77" spans="1:19" x14ac:dyDescent="0.3">
      <c r="A77" s="1" t="s">
        <v>354</v>
      </c>
      <c r="B77">
        <v>11</v>
      </c>
      <c r="C77">
        <v>1992</v>
      </c>
      <c r="D77">
        <v>181</v>
      </c>
      <c r="E77">
        <v>1993</v>
      </c>
      <c r="F77" s="2">
        <v>45320</v>
      </c>
      <c r="G77" s="2">
        <v>45375</v>
      </c>
      <c r="H77">
        <v>68</v>
      </c>
      <c r="I77">
        <v>74</v>
      </c>
      <c r="J77">
        <v>74</v>
      </c>
      <c r="K77">
        <v>76</v>
      </c>
      <c r="L77">
        <v>55</v>
      </c>
      <c r="M77" s="2">
        <v>45580</v>
      </c>
      <c r="N77">
        <v>205</v>
      </c>
      <c r="O77">
        <v>2</v>
      </c>
      <c r="P77">
        <v>2</v>
      </c>
      <c r="Q77">
        <v>1</v>
      </c>
      <c r="R77">
        <v>221</v>
      </c>
      <c r="S77" s="1" t="s">
        <v>1274</v>
      </c>
    </row>
    <row r="78" spans="1:19" x14ac:dyDescent="0.3">
      <c r="A78" s="1" t="s">
        <v>740</v>
      </c>
      <c r="B78">
        <v>20</v>
      </c>
      <c r="C78">
        <v>3601</v>
      </c>
      <c r="D78">
        <v>180</v>
      </c>
      <c r="E78">
        <v>3600</v>
      </c>
      <c r="F78" s="2">
        <v>44746</v>
      </c>
      <c r="G78" s="2">
        <v>45389</v>
      </c>
      <c r="H78">
        <v>44</v>
      </c>
      <c r="I78">
        <v>63</v>
      </c>
      <c r="J78">
        <v>63</v>
      </c>
      <c r="K78">
        <v>77</v>
      </c>
      <c r="L78">
        <v>643</v>
      </c>
      <c r="M78" s="2">
        <v>45580</v>
      </c>
      <c r="N78">
        <v>191</v>
      </c>
      <c r="O78">
        <v>2</v>
      </c>
      <c r="P78">
        <v>3</v>
      </c>
      <c r="Q78">
        <v>1</v>
      </c>
      <c r="R78">
        <v>321</v>
      </c>
      <c r="S78" s="1" t="s">
        <v>1274</v>
      </c>
    </row>
    <row r="79" spans="1:19" x14ac:dyDescent="0.3">
      <c r="A79" s="1" t="s">
        <v>176</v>
      </c>
      <c r="B79">
        <v>9</v>
      </c>
      <c r="C79">
        <v>1615</v>
      </c>
      <c r="D79">
        <v>179</v>
      </c>
      <c r="E79">
        <v>1616</v>
      </c>
      <c r="F79" s="2">
        <v>44824</v>
      </c>
      <c r="G79" s="2">
        <v>45338</v>
      </c>
      <c r="H79">
        <v>75</v>
      </c>
      <c r="I79">
        <v>78</v>
      </c>
      <c r="J79">
        <v>78</v>
      </c>
      <c r="K79">
        <v>78</v>
      </c>
      <c r="L79">
        <v>514</v>
      </c>
      <c r="M79" s="2">
        <v>45580</v>
      </c>
      <c r="N79">
        <v>242</v>
      </c>
      <c r="O79">
        <v>1</v>
      </c>
      <c r="P79">
        <v>1</v>
      </c>
      <c r="Q79">
        <v>1</v>
      </c>
      <c r="R79">
        <v>111</v>
      </c>
      <c r="S79" s="1" t="s">
        <v>1273</v>
      </c>
    </row>
    <row r="80" spans="1:19" x14ac:dyDescent="0.3">
      <c r="A80" s="1" t="s">
        <v>378</v>
      </c>
      <c r="B80">
        <v>2</v>
      </c>
      <c r="C80">
        <v>357</v>
      </c>
      <c r="D80">
        <v>178</v>
      </c>
      <c r="E80">
        <v>357</v>
      </c>
      <c r="F80" s="2">
        <v>45006</v>
      </c>
      <c r="G80" s="2">
        <v>45068</v>
      </c>
      <c r="H80">
        <v>88</v>
      </c>
      <c r="I80">
        <v>88</v>
      </c>
      <c r="J80">
        <v>88</v>
      </c>
      <c r="K80">
        <v>79</v>
      </c>
      <c r="L80">
        <v>62</v>
      </c>
      <c r="M80" s="2">
        <v>45580</v>
      </c>
      <c r="N80">
        <v>512</v>
      </c>
      <c r="O80">
        <v>1</v>
      </c>
      <c r="P80">
        <v>1</v>
      </c>
      <c r="Q80">
        <v>1</v>
      </c>
      <c r="R80">
        <v>111</v>
      </c>
      <c r="S80" s="1" t="s">
        <v>1273</v>
      </c>
    </row>
    <row r="81" spans="1:19" x14ac:dyDescent="0.3">
      <c r="A81" s="1" t="s">
        <v>677</v>
      </c>
      <c r="B81">
        <v>9</v>
      </c>
      <c r="C81">
        <v>1571</v>
      </c>
      <c r="D81">
        <v>175</v>
      </c>
      <c r="E81">
        <v>1572</v>
      </c>
      <c r="F81" s="2">
        <v>45096</v>
      </c>
      <c r="G81" s="2">
        <v>45299</v>
      </c>
      <c r="H81">
        <v>76</v>
      </c>
      <c r="I81">
        <v>79</v>
      </c>
      <c r="J81">
        <v>79</v>
      </c>
      <c r="K81">
        <v>80</v>
      </c>
      <c r="L81">
        <v>203</v>
      </c>
      <c r="M81" s="2">
        <v>45580</v>
      </c>
      <c r="N81">
        <v>281</v>
      </c>
      <c r="O81">
        <v>1</v>
      </c>
      <c r="P81">
        <v>1</v>
      </c>
      <c r="Q81">
        <v>1</v>
      </c>
      <c r="R81">
        <v>111</v>
      </c>
      <c r="S81" s="1" t="s">
        <v>1273</v>
      </c>
    </row>
    <row r="82" spans="1:19" x14ac:dyDescent="0.3">
      <c r="A82" s="1" t="s">
        <v>126</v>
      </c>
      <c r="B82">
        <v>11</v>
      </c>
      <c r="C82">
        <v>1814</v>
      </c>
      <c r="D82">
        <v>165</v>
      </c>
      <c r="E82">
        <v>1814</v>
      </c>
      <c r="F82" s="2">
        <v>45045</v>
      </c>
      <c r="G82" s="2">
        <v>45410</v>
      </c>
      <c r="H82">
        <v>65</v>
      </c>
      <c r="I82">
        <v>76</v>
      </c>
      <c r="J82">
        <v>76</v>
      </c>
      <c r="K82">
        <v>81</v>
      </c>
      <c r="L82">
        <v>365</v>
      </c>
      <c r="M82" s="2">
        <v>45580</v>
      </c>
      <c r="N82">
        <v>170</v>
      </c>
      <c r="O82">
        <v>2</v>
      </c>
      <c r="P82">
        <v>4</v>
      </c>
      <c r="Q82">
        <v>1</v>
      </c>
      <c r="R82">
        <v>421</v>
      </c>
      <c r="S82" s="1" t="s">
        <v>1272</v>
      </c>
    </row>
    <row r="83" spans="1:19" x14ac:dyDescent="0.3">
      <c r="A83" s="1" t="s">
        <v>245</v>
      </c>
      <c r="B83">
        <v>10</v>
      </c>
      <c r="C83">
        <v>1545</v>
      </c>
      <c r="D83">
        <v>154</v>
      </c>
      <c r="E83">
        <v>1546</v>
      </c>
      <c r="F83" s="2">
        <v>44948</v>
      </c>
      <c r="G83" s="2">
        <v>45412</v>
      </c>
      <c r="H83">
        <v>72</v>
      </c>
      <c r="I83">
        <v>80</v>
      </c>
      <c r="J83">
        <v>80</v>
      </c>
      <c r="K83">
        <v>82</v>
      </c>
      <c r="L83">
        <v>464</v>
      </c>
      <c r="M83" s="2">
        <v>45580</v>
      </c>
      <c r="N83">
        <v>168</v>
      </c>
      <c r="O83">
        <v>1</v>
      </c>
      <c r="P83">
        <v>4</v>
      </c>
      <c r="Q83">
        <v>1</v>
      </c>
      <c r="R83">
        <v>411</v>
      </c>
      <c r="S83" s="1" t="s">
        <v>1272</v>
      </c>
    </row>
    <row r="84" spans="1:19" x14ac:dyDescent="0.3">
      <c r="A84" s="1" t="s">
        <v>701</v>
      </c>
      <c r="B84">
        <v>7</v>
      </c>
      <c r="C84">
        <v>1040</v>
      </c>
      <c r="D84">
        <v>149</v>
      </c>
      <c r="E84">
        <v>1041</v>
      </c>
      <c r="F84" s="2">
        <v>44779</v>
      </c>
      <c r="G84" s="2">
        <v>45242</v>
      </c>
      <c r="H84">
        <v>80</v>
      </c>
      <c r="I84">
        <v>84</v>
      </c>
      <c r="J84">
        <v>84</v>
      </c>
      <c r="K84">
        <v>83</v>
      </c>
      <c r="L84">
        <v>463</v>
      </c>
      <c r="M84" s="2">
        <v>45580</v>
      </c>
      <c r="N84">
        <v>338</v>
      </c>
      <c r="O84">
        <v>1</v>
      </c>
      <c r="P84">
        <v>1</v>
      </c>
      <c r="Q84">
        <v>1</v>
      </c>
      <c r="R84">
        <v>111</v>
      </c>
      <c r="S84" s="1" t="s">
        <v>1273</v>
      </c>
    </row>
    <row r="85" spans="1:19" x14ac:dyDescent="0.3">
      <c r="A85" s="1" t="s">
        <v>40</v>
      </c>
      <c r="B85">
        <v>10</v>
      </c>
      <c r="C85">
        <v>1402</v>
      </c>
      <c r="D85">
        <v>140</v>
      </c>
      <c r="E85">
        <v>1403</v>
      </c>
      <c r="F85" s="2">
        <v>44822</v>
      </c>
      <c r="G85" s="2">
        <v>45355</v>
      </c>
      <c r="H85">
        <v>71</v>
      </c>
      <c r="I85">
        <v>83</v>
      </c>
      <c r="J85">
        <v>83</v>
      </c>
      <c r="K85">
        <v>84</v>
      </c>
      <c r="L85">
        <v>533</v>
      </c>
      <c r="M85" s="2">
        <v>45580</v>
      </c>
      <c r="N85">
        <v>225</v>
      </c>
      <c r="O85">
        <v>1</v>
      </c>
      <c r="P85">
        <v>1</v>
      </c>
      <c r="Q85">
        <v>1</v>
      </c>
      <c r="R85">
        <v>111</v>
      </c>
      <c r="S85" s="1" t="s">
        <v>1273</v>
      </c>
    </row>
    <row r="86" spans="1:19" x14ac:dyDescent="0.3">
      <c r="A86" s="1" t="s">
        <v>462</v>
      </c>
      <c r="B86">
        <v>6</v>
      </c>
      <c r="C86">
        <v>649</v>
      </c>
      <c r="D86">
        <v>108</v>
      </c>
      <c r="E86">
        <v>649</v>
      </c>
      <c r="F86" s="2">
        <v>45040</v>
      </c>
      <c r="G86" s="2">
        <v>45411</v>
      </c>
      <c r="H86">
        <v>85</v>
      </c>
      <c r="I86">
        <v>86</v>
      </c>
      <c r="J86">
        <v>86</v>
      </c>
      <c r="K86">
        <v>85</v>
      </c>
      <c r="L86">
        <v>371</v>
      </c>
      <c r="M86" s="2">
        <v>45580</v>
      </c>
      <c r="N86">
        <v>169</v>
      </c>
      <c r="O86">
        <v>1</v>
      </c>
      <c r="P86">
        <v>4</v>
      </c>
      <c r="Q86">
        <v>1</v>
      </c>
      <c r="R86">
        <v>411</v>
      </c>
      <c r="S86" s="1" t="s">
        <v>1272</v>
      </c>
    </row>
    <row r="87" spans="1:19" x14ac:dyDescent="0.3">
      <c r="A87" s="1" t="s">
        <v>578</v>
      </c>
      <c r="B87">
        <v>14</v>
      </c>
      <c r="C87">
        <v>1467</v>
      </c>
      <c r="D87">
        <v>105</v>
      </c>
      <c r="E87">
        <v>1468</v>
      </c>
      <c r="F87" s="2">
        <v>44787</v>
      </c>
      <c r="G87" s="2">
        <v>45391</v>
      </c>
      <c r="H87">
        <v>60</v>
      </c>
      <c r="I87">
        <v>82</v>
      </c>
      <c r="J87">
        <v>82</v>
      </c>
      <c r="K87">
        <v>86</v>
      </c>
      <c r="L87">
        <v>604</v>
      </c>
      <c r="M87" s="2">
        <v>45580</v>
      </c>
      <c r="N87">
        <v>189</v>
      </c>
      <c r="O87">
        <v>2</v>
      </c>
      <c r="P87">
        <v>3</v>
      </c>
      <c r="Q87">
        <v>1</v>
      </c>
      <c r="R87">
        <v>321</v>
      </c>
      <c r="S87" s="1" t="s">
        <v>1274</v>
      </c>
    </row>
    <row r="88" spans="1:19" x14ac:dyDescent="0.3">
      <c r="A88" s="1" t="s">
        <v>263</v>
      </c>
      <c r="B88">
        <v>8</v>
      </c>
      <c r="C88">
        <v>836</v>
      </c>
      <c r="D88">
        <v>104</v>
      </c>
      <c r="E88">
        <v>837</v>
      </c>
      <c r="F88" s="2">
        <v>44893</v>
      </c>
      <c r="G88" s="2">
        <v>45356</v>
      </c>
      <c r="H88">
        <v>77</v>
      </c>
      <c r="I88">
        <v>85</v>
      </c>
      <c r="J88">
        <v>85</v>
      </c>
      <c r="K88">
        <v>87</v>
      </c>
      <c r="L88">
        <v>463</v>
      </c>
      <c r="M88" s="2">
        <v>45580</v>
      </c>
      <c r="N88">
        <v>224</v>
      </c>
      <c r="O88">
        <v>1</v>
      </c>
      <c r="P88">
        <v>1</v>
      </c>
      <c r="Q88">
        <v>1</v>
      </c>
      <c r="R88">
        <v>111</v>
      </c>
      <c r="S88" s="1" t="s">
        <v>1273</v>
      </c>
    </row>
    <row r="89" spans="1:19" x14ac:dyDescent="0.3">
      <c r="A89" s="1" t="s">
        <v>370</v>
      </c>
      <c r="B89">
        <v>8</v>
      </c>
      <c r="C89">
        <v>522</v>
      </c>
      <c r="D89">
        <v>65</v>
      </c>
      <c r="E89">
        <v>522</v>
      </c>
      <c r="F89" s="2">
        <v>45019</v>
      </c>
      <c r="G89" s="2">
        <v>45292</v>
      </c>
      <c r="H89">
        <v>79</v>
      </c>
      <c r="I89">
        <v>87</v>
      </c>
      <c r="J89">
        <v>87</v>
      </c>
      <c r="K89">
        <v>88</v>
      </c>
      <c r="L89">
        <v>273</v>
      </c>
      <c r="M89" s="2">
        <v>45580</v>
      </c>
      <c r="N89">
        <v>288</v>
      </c>
      <c r="O89">
        <v>1</v>
      </c>
      <c r="P89">
        <v>1</v>
      </c>
      <c r="Q89">
        <v>1</v>
      </c>
      <c r="R89">
        <v>111</v>
      </c>
      <c r="S89" s="1" t="s">
        <v>1273</v>
      </c>
    </row>
    <row r="90" spans="1:19" x14ac:dyDescent="0.3">
      <c r="A90" s="1" t="s">
        <v>136</v>
      </c>
      <c r="B90">
        <v>2</v>
      </c>
      <c r="C90">
        <v>100</v>
      </c>
      <c r="D90">
        <v>50</v>
      </c>
      <c r="E90">
        <v>101</v>
      </c>
      <c r="F90" s="2">
        <v>44760</v>
      </c>
      <c r="G90" s="2">
        <v>44760</v>
      </c>
      <c r="H90">
        <v>89</v>
      </c>
      <c r="I90">
        <v>89</v>
      </c>
      <c r="J90">
        <v>89</v>
      </c>
      <c r="K90">
        <v>89</v>
      </c>
      <c r="L90">
        <v>0</v>
      </c>
      <c r="M90" s="2">
        <v>45580</v>
      </c>
      <c r="N90">
        <v>820</v>
      </c>
      <c r="O90">
        <v>1</v>
      </c>
      <c r="P90">
        <v>1</v>
      </c>
      <c r="Q90">
        <v>1</v>
      </c>
      <c r="R90">
        <v>111</v>
      </c>
      <c r="S90" s="1" t="s">
        <v>1273</v>
      </c>
    </row>
  </sheetData>
  <phoneticPr fontId="1" type="noConversion"/>
  <pageMargins left="0.7" right="0.7" top="0.75" bottom="0.75" header="0.3" footer="0.3"/>
  <pageSetup orientation="portrait"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4E458B-28BF-4C7C-B90D-56E289EB589C}">
  <dimension ref="A1:H2156"/>
  <sheetViews>
    <sheetView workbookViewId="0">
      <selection activeCell="D15" sqref="D15"/>
    </sheetView>
  </sheetViews>
  <sheetFormatPr defaultRowHeight="14.4" x14ac:dyDescent="0.3"/>
  <cols>
    <col min="1" max="1" width="5.44140625" bestFit="1" customWidth="1"/>
    <col min="2" max="2" width="9.77734375" bestFit="1" customWidth="1"/>
    <col min="3" max="3" width="11.5546875" bestFit="1" customWidth="1"/>
    <col min="4" max="4" width="11" bestFit="1" customWidth="1"/>
    <col min="5" max="5" width="10.33203125" bestFit="1" customWidth="1"/>
    <col min="6" max="6" width="10.5546875" bestFit="1" customWidth="1"/>
    <col min="7" max="7" width="8" bestFit="1" customWidth="1"/>
    <col min="8" max="8" width="10.21875" bestFit="1" customWidth="1"/>
  </cols>
  <sheetData>
    <row r="1" spans="1:8" x14ac:dyDescent="0.3">
      <c r="A1" t="s">
        <v>877</v>
      </c>
      <c r="B1" t="s">
        <v>847</v>
      </c>
      <c r="C1" t="s">
        <v>878</v>
      </c>
      <c r="D1" t="s">
        <v>879</v>
      </c>
      <c r="E1" t="s">
        <v>880</v>
      </c>
      <c r="F1" t="s">
        <v>881</v>
      </c>
      <c r="G1" t="s">
        <v>1245</v>
      </c>
      <c r="H1" t="s">
        <v>1246</v>
      </c>
    </row>
    <row r="2" spans="1:8" x14ac:dyDescent="0.3">
      <c r="A2">
        <v>1</v>
      </c>
      <c r="B2">
        <v>10248</v>
      </c>
      <c r="C2">
        <v>11</v>
      </c>
      <c r="D2">
        <v>14</v>
      </c>
      <c r="E2">
        <v>12</v>
      </c>
      <c r="F2">
        <v>0</v>
      </c>
      <c r="G2" s="1">
        <v>168</v>
      </c>
      <c r="H2" s="1">
        <v>168</v>
      </c>
    </row>
    <row r="3" spans="1:8" x14ac:dyDescent="0.3">
      <c r="A3">
        <v>3</v>
      </c>
      <c r="B3">
        <v>10248</v>
      </c>
      <c r="C3">
        <v>72</v>
      </c>
      <c r="D3">
        <v>34.799999999999997</v>
      </c>
      <c r="E3">
        <v>5</v>
      </c>
      <c r="F3">
        <v>0</v>
      </c>
      <c r="G3" s="1">
        <v>174</v>
      </c>
      <c r="H3" s="1">
        <v>174</v>
      </c>
    </row>
    <row r="4" spans="1:8" x14ac:dyDescent="0.3">
      <c r="A4">
        <v>2</v>
      </c>
      <c r="B4">
        <v>10248</v>
      </c>
      <c r="C4">
        <v>42</v>
      </c>
      <c r="D4">
        <v>9.8000000000000007</v>
      </c>
      <c r="E4">
        <v>10</v>
      </c>
      <c r="F4">
        <v>0</v>
      </c>
      <c r="G4" s="1">
        <v>98</v>
      </c>
      <c r="H4" s="1">
        <v>98</v>
      </c>
    </row>
    <row r="5" spans="1:8" x14ac:dyDescent="0.3">
      <c r="A5">
        <v>4</v>
      </c>
      <c r="B5">
        <v>10249</v>
      </c>
      <c r="C5">
        <v>14</v>
      </c>
      <c r="D5">
        <v>18.600000000000001</v>
      </c>
      <c r="E5">
        <v>9</v>
      </c>
      <c r="F5">
        <v>0</v>
      </c>
      <c r="G5" s="1">
        <v>167.4</v>
      </c>
      <c r="H5" s="1">
        <v>167</v>
      </c>
    </row>
    <row r="6" spans="1:8" x14ac:dyDescent="0.3">
      <c r="A6">
        <v>5</v>
      </c>
      <c r="B6">
        <v>10249</v>
      </c>
      <c r="C6">
        <v>51</v>
      </c>
      <c r="D6">
        <v>42.4</v>
      </c>
      <c r="E6">
        <v>40</v>
      </c>
      <c r="F6">
        <v>0</v>
      </c>
      <c r="G6" s="1">
        <v>1696</v>
      </c>
      <c r="H6" s="1">
        <v>1696</v>
      </c>
    </row>
    <row r="7" spans="1:8" x14ac:dyDescent="0.3">
      <c r="A7">
        <v>6</v>
      </c>
      <c r="B7">
        <v>10250</v>
      </c>
      <c r="C7">
        <v>41</v>
      </c>
      <c r="D7">
        <v>7.7</v>
      </c>
      <c r="E7">
        <v>10</v>
      </c>
      <c r="F7">
        <v>0</v>
      </c>
      <c r="G7" s="1">
        <v>77</v>
      </c>
      <c r="H7" s="1">
        <v>77</v>
      </c>
    </row>
    <row r="8" spans="1:8" x14ac:dyDescent="0.3">
      <c r="A8">
        <v>7</v>
      </c>
      <c r="B8">
        <v>10250</v>
      </c>
      <c r="C8">
        <v>51</v>
      </c>
      <c r="D8">
        <v>42.4</v>
      </c>
      <c r="E8">
        <v>35</v>
      </c>
      <c r="F8">
        <v>0.15</v>
      </c>
      <c r="G8" s="1">
        <v>1484</v>
      </c>
      <c r="H8" s="1">
        <v>1261</v>
      </c>
    </row>
    <row r="9" spans="1:8" x14ac:dyDescent="0.3">
      <c r="A9">
        <v>8</v>
      </c>
      <c r="B9">
        <v>10250</v>
      </c>
      <c r="C9">
        <v>65</v>
      </c>
      <c r="D9">
        <v>16.8</v>
      </c>
      <c r="E9">
        <v>15</v>
      </c>
      <c r="F9">
        <v>0.15</v>
      </c>
      <c r="G9" s="1">
        <v>252</v>
      </c>
      <c r="H9" s="1">
        <v>214</v>
      </c>
    </row>
    <row r="10" spans="1:8" x14ac:dyDescent="0.3">
      <c r="A10">
        <v>11</v>
      </c>
      <c r="B10">
        <v>10251</v>
      </c>
      <c r="C10">
        <v>65</v>
      </c>
      <c r="D10">
        <v>16.8</v>
      </c>
      <c r="E10">
        <v>20</v>
      </c>
      <c r="F10">
        <v>0</v>
      </c>
      <c r="G10" s="1">
        <v>336</v>
      </c>
      <c r="H10" s="1">
        <v>336</v>
      </c>
    </row>
    <row r="11" spans="1:8" x14ac:dyDescent="0.3">
      <c r="A11">
        <v>9</v>
      </c>
      <c r="B11">
        <v>10251</v>
      </c>
      <c r="C11">
        <v>22</v>
      </c>
      <c r="D11">
        <v>16.8</v>
      </c>
      <c r="E11">
        <v>6</v>
      </c>
      <c r="F11">
        <v>0.05</v>
      </c>
      <c r="G11" s="1">
        <v>100.80000000000001</v>
      </c>
      <c r="H11" s="1">
        <v>96</v>
      </c>
    </row>
    <row r="12" spans="1:8" x14ac:dyDescent="0.3">
      <c r="A12">
        <v>10</v>
      </c>
      <c r="B12">
        <v>10251</v>
      </c>
      <c r="C12">
        <v>57</v>
      </c>
      <c r="D12">
        <v>15.6</v>
      </c>
      <c r="E12">
        <v>15</v>
      </c>
      <c r="F12">
        <v>0.05</v>
      </c>
      <c r="G12" s="1">
        <v>234</v>
      </c>
      <c r="H12" s="1">
        <v>222</v>
      </c>
    </row>
    <row r="13" spans="1:8" x14ac:dyDescent="0.3">
      <c r="A13">
        <v>14</v>
      </c>
      <c r="B13">
        <v>10252</v>
      </c>
      <c r="C13">
        <v>60</v>
      </c>
      <c r="D13">
        <v>27.2</v>
      </c>
      <c r="E13">
        <v>40</v>
      </c>
      <c r="F13">
        <v>0</v>
      </c>
      <c r="G13" s="1">
        <v>1088</v>
      </c>
      <c r="H13" s="1">
        <v>1088</v>
      </c>
    </row>
    <row r="14" spans="1:8" x14ac:dyDescent="0.3">
      <c r="A14">
        <v>12</v>
      </c>
      <c r="B14">
        <v>10252</v>
      </c>
      <c r="C14">
        <v>20</v>
      </c>
      <c r="D14">
        <v>64.8</v>
      </c>
      <c r="E14">
        <v>40</v>
      </c>
      <c r="F14">
        <v>0.05</v>
      </c>
      <c r="G14" s="1">
        <v>2592</v>
      </c>
      <c r="H14" s="1">
        <v>2462</v>
      </c>
    </row>
    <row r="15" spans="1:8" x14ac:dyDescent="0.3">
      <c r="A15">
        <v>13</v>
      </c>
      <c r="B15">
        <v>10252</v>
      </c>
      <c r="C15">
        <v>33</v>
      </c>
      <c r="D15">
        <v>2</v>
      </c>
      <c r="E15">
        <v>25</v>
      </c>
      <c r="F15">
        <v>0.05</v>
      </c>
      <c r="G15" s="1">
        <v>50</v>
      </c>
      <c r="H15" s="1">
        <v>47</v>
      </c>
    </row>
    <row r="16" spans="1:8" x14ac:dyDescent="0.3">
      <c r="A16">
        <v>15</v>
      </c>
      <c r="B16">
        <v>10253</v>
      </c>
      <c r="C16">
        <v>49</v>
      </c>
      <c r="D16">
        <v>16</v>
      </c>
      <c r="E16">
        <v>40</v>
      </c>
      <c r="F16">
        <v>0</v>
      </c>
      <c r="G16" s="1">
        <v>640</v>
      </c>
      <c r="H16" s="1">
        <v>640</v>
      </c>
    </row>
    <row r="17" spans="1:8" x14ac:dyDescent="0.3">
      <c r="A17">
        <v>16</v>
      </c>
      <c r="B17">
        <v>10253</v>
      </c>
      <c r="C17">
        <v>39</v>
      </c>
      <c r="D17">
        <v>14.4</v>
      </c>
      <c r="E17">
        <v>42</v>
      </c>
      <c r="F17">
        <v>0</v>
      </c>
      <c r="G17" s="1">
        <v>604.80000000000007</v>
      </c>
      <c r="H17" s="1">
        <v>605</v>
      </c>
    </row>
    <row r="18" spans="1:8" x14ac:dyDescent="0.3">
      <c r="A18">
        <v>17</v>
      </c>
      <c r="B18">
        <v>10253</v>
      </c>
      <c r="C18">
        <v>31</v>
      </c>
      <c r="D18">
        <v>10</v>
      </c>
      <c r="E18">
        <v>20</v>
      </c>
      <c r="F18">
        <v>0</v>
      </c>
      <c r="G18" s="1">
        <v>200</v>
      </c>
      <c r="H18" s="1">
        <v>200</v>
      </c>
    </row>
    <row r="19" spans="1:8" x14ac:dyDescent="0.3">
      <c r="A19">
        <v>20</v>
      </c>
      <c r="B19">
        <v>10254</v>
      </c>
      <c r="C19">
        <v>74</v>
      </c>
      <c r="D19">
        <v>8</v>
      </c>
      <c r="E19">
        <v>21</v>
      </c>
      <c r="F19">
        <v>0</v>
      </c>
      <c r="G19" s="1">
        <v>168</v>
      </c>
      <c r="H19" s="1">
        <v>168</v>
      </c>
    </row>
    <row r="20" spans="1:8" x14ac:dyDescent="0.3">
      <c r="A20">
        <v>18</v>
      </c>
      <c r="B20">
        <v>10254</v>
      </c>
      <c r="C20">
        <v>24</v>
      </c>
      <c r="D20">
        <v>3.6</v>
      </c>
      <c r="E20">
        <v>15</v>
      </c>
      <c r="F20">
        <v>0.15</v>
      </c>
      <c r="G20" s="1">
        <v>54</v>
      </c>
      <c r="H20" s="1">
        <v>46</v>
      </c>
    </row>
    <row r="21" spans="1:8" x14ac:dyDescent="0.3">
      <c r="A21">
        <v>19</v>
      </c>
      <c r="B21">
        <v>10254</v>
      </c>
      <c r="C21">
        <v>55</v>
      </c>
      <c r="D21">
        <v>19.2</v>
      </c>
      <c r="E21">
        <v>21</v>
      </c>
      <c r="F21">
        <v>0.15</v>
      </c>
      <c r="G21" s="1">
        <v>403.2</v>
      </c>
      <c r="H21" s="1">
        <v>343</v>
      </c>
    </row>
    <row r="22" spans="1:8" x14ac:dyDescent="0.3">
      <c r="A22">
        <v>22</v>
      </c>
      <c r="B22">
        <v>10255</v>
      </c>
      <c r="C22">
        <v>16</v>
      </c>
      <c r="D22">
        <v>13.9</v>
      </c>
      <c r="E22">
        <v>35</v>
      </c>
      <c r="F22">
        <v>0</v>
      </c>
      <c r="G22" s="1">
        <v>486.5</v>
      </c>
      <c r="H22" s="1">
        <v>486</v>
      </c>
    </row>
    <row r="23" spans="1:8" x14ac:dyDescent="0.3">
      <c r="A23">
        <v>23</v>
      </c>
      <c r="B23">
        <v>10255</v>
      </c>
      <c r="C23">
        <v>36</v>
      </c>
      <c r="D23">
        <v>15.2</v>
      </c>
      <c r="E23">
        <v>25</v>
      </c>
      <c r="F23">
        <v>0</v>
      </c>
      <c r="G23" s="1">
        <v>380</v>
      </c>
      <c r="H23" s="1">
        <v>380</v>
      </c>
    </row>
    <row r="24" spans="1:8" x14ac:dyDescent="0.3">
      <c r="A24">
        <v>24</v>
      </c>
      <c r="B24">
        <v>10255</v>
      </c>
      <c r="C24">
        <v>59</v>
      </c>
      <c r="D24">
        <v>44</v>
      </c>
      <c r="E24">
        <v>30</v>
      </c>
      <c r="F24">
        <v>0</v>
      </c>
      <c r="G24" s="1">
        <v>1320</v>
      </c>
      <c r="H24" s="1">
        <v>1320</v>
      </c>
    </row>
    <row r="25" spans="1:8" x14ac:dyDescent="0.3">
      <c r="A25">
        <v>21</v>
      </c>
      <c r="B25">
        <v>10255</v>
      </c>
      <c r="C25">
        <v>2</v>
      </c>
      <c r="D25">
        <v>15.2</v>
      </c>
      <c r="E25">
        <v>20</v>
      </c>
      <c r="F25">
        <v>0</v>
      </c>
      <c r="G25" s="1">
        <v>304</v>
      </c>
      <c r="H25" s="1">
        <v>304</v>
      </c>
    </row>
    <row r="26" spans="1:8" x14ac:dyDescent="0.3">
      <c r="A26">
        <v>26</v>
      </c>
      <c r="B26">
        <v>10256</v>
      </c>
      <c r="C26">
        <v>77</v>
      </c>
      <c r="D26">
        <v>10.4</v>
      </c>
      <c r="E26">
        <v>12</v>
      </c>
      <c r="F26">
        <v>0</v>
      </c>
      <c r="G26" s="1">
        <v>124.80000000000001</v>
      </c>
      <c r="H26" s="1">
        <v>125</v>
      </c>
    </row>
    <row r="27" spans="1:8" x14ac:dyDescent="0.3">
      <c r="A27">
        <v>25</v>
      </c>
      <c r="B27">
        <v>10256</v>
      </c>
      <c r="C27">
        <v>53</v>
      </c>
      <c r="D27">
        <v>26.2</v>
      </c>
      <c r="E27">
        <v>15</v>
      </c>
      <c r="F27">
        <v>0</v>
      </c>
      <c r="G27" s="1">
        <v>393</v>
      </c>
      <c r="H27" s="1">
        <v>393</v>
      </c>
    </row>
    <row r="28" spans="1:8" x14ac:dyDescent="0.3">
      <c r="A28">
        <v>27</v>
      </c>
      <c r="B28">
        <v>10257</v>
      </c>
      <c r="C28">
        <v>27</v>
      </c>
      <c r="D28">
        <v>35.1</v>
      </c>
      <c r="E28">
        <v>25</v>
      </c>
      <c r="F28">
        <v>0</v>
      </c>
      <c r="G28" s="1">
        <v>877.5</v>
      </c>
      <c r="H28" s="1">
        <v>878</v>
      </c>
    </row>
    <row r="29" spans="1:8" x14ac:dyDescent="0.3">
      <c r="A29">
        <v>28</v>
      </c>
      <c r="B29">
        <v>10257</v>
      </c>
      <c r="C29">
        <v>39</v>
      </c>
      <c r="D29">
        <v>14.4</v>
      </c>
      <c r="E29">
        <v>6</v>
      </c>
      <c r="F29">
        <v>0</v>
      </c>
      <c r="G29" s="1">
        <v>86.4</v>
      </c>
      <c r="H29" s="1">
        <v>86</v>
      </c>
    </row>
    <row r="30" spans="1:8" x14ac:dyDescent="0.3">
      <c r="A30">
        <v>29</v>
      </c>
      <c r="B30">
        <v>10257</v>
      </c>
      <c r="C30">
        <v>77</v>
      </c>
      <c r="D30">
        <v>10.4</v>
      </c>
      <c r="E30">
        <v>15</v>
      </c>
      <c r="F30">
        <v>0</v>
      </c>
      <c r="G30" s="1">
        <v>156</v>
      </c>
      <c r="H30" s="1">
        <v>156</v>
      </c>
    </row>
    <row r="31" spans="1:8" x14ac:dyDescent="0.3">
      <c r="A31">
        <v>30</v>
      </c>
      <c r="B31">
        <v>10258</v>
      </c>
      <c r="C31">
        <v>2</v>
      </c>
      <c r="D31">
        <v>15.2</v>
      </c>
      <c r="E31">
        <v>50</v>
      </c>
      <c r="F31">
        <v>0.2</v>
      </c>
      <c r="G31" s="1">
        <v>760</v>
      </c>
      <c r="H31" s="1">
        <v>608</v>
      </c>
    </row>
    <row r="32" spans="1:8" x14ac:dyDescent="0.3">
      <c r="A32">
        <v>31</v>
      </c>
      <c r="B32">
        <v>10258</v>
      </c>
      <c r="C32">
        <v>5</v>
      </c>
      <c r="D32">
        <v>17</v>
      </c>
      <c r="E32">
        <v>65</v>
      </c>
      <c r="F32">
        <v>0.2</v>
      </c>
      <c r="G32" s="1">
        <v>1105</v>
      </c>
      <c r="H32" s="1">
        <v>884</v>
      </c>
    </row>
    <row r="33" spans="1:8" x14ac:dyDescent="0.3">
      <c r="A33">
        <v>32</v>
      </c>
      <c r="B33">
        <v>10258</v>
      </c>
      <c r="C33">
        <v>32</v>
      </c>
      <c r="D33">
        <v>25.6</v>
      </c>
      <c r="E33">
        <v>6</v>
      </c>
      <c r="F33">
        <v>0.2</v>
      </c>
      <c r="G33" s="1">
        <v>153.60000000000002</v>
      </c>
      <c r="H33" s="1">
        <v>123</v>
      </c>
    </row>
    <row r="34" spans="1:8" x14ac:dyDescent="0.3">
      <c r="A34">
        <v>33</v>
      </c>
      <c r="B34">
        <v>10259</v>
      </c>
      <c r="C34">
        <v>37</v>
      </c>
      <c r="D34">
        <v>20.8</v>
      </c>
      <c r="E34">
        <v>1</v>
      </c>
      <c r="F34">
        <v>0</v>
      </c>
      <c r="G34" s="1">
        <v>20.8</v>
      </c>
      <c r="H34" s="1">
        <v>21</v>
      </c>
    </row>
    <row r="35" spans="1:8" x14ac:dyDescent="0.3">
      <c r="A35">
        <v>34</v>
      </c>
      <c r="B35">
        <v>10259</v>
      </c>
      <c r="C35">
        <v>21</v>
      </c>
      <c r="D35">
        <v>8</v>
      </c>
      <c r="E35">
        <v>10</v>
      </c>
      <c r="F35">
        <v>0</v>
      </c>
      <c r="G35" s="1">
        <v>80</v>
      </c>
      <c r="H35" s="1">
        <v>80</v>
      </c>
    </row>
    <row r="36" spans="1:8" x14ac:dyDescent="0.3">
      <c r="A36">
        <v>36</v>
      </c>
      <c r="B36">
        <v>10260</v>
      </c>
      <c r="C36">
        <v>57</v>
      </c>
      <c r="D36">
        <v>15.6</v>
      </c>
      <c r="E36">
        <v>50</v>
      </c>
      <c r="F36">
        <v>0</v>
      </c>
      <c r="G36" s="1">
        <v>780</v>
      </c>
      <c r="H36" s="1">
        <v>780</v>
      </c>
    </row>
    <row r="37" spans="1:8" x14ac:dyDescent="0.3">
      <c r="A37">
        <v>35</v>
      </c>
      <c r="B37">
        <v>10260</v>
      </c>
      <c r="C37">
        <v>41</v>
      </c>
      <c r="D37">
        <v>7.7</v>
      </c>
      <c r="E37">
        <v>16</v>
      </c>
      <c r="F37">
        <v>0.25</v>
      </c>
      <c r="G37" s="1">
        <v>123.2</v>
      </c>
      <c r="H37" s="1">
        <v>92</v>
      </c>
    </row>
    <row r="38" spans="1:8" x14ac:dyDescent="0.3">
      <c r="A38">
        <v>37</v>
      </c>
      <c r="B38">
        <v>10260</v>
      </c>
      <c r="C38">
        <v>62</v>
      </c>
      <c r="D38">
        <v>39.4</v>
      </c>
      <c r="E38">
        <v>15</v>
      </c>
      <c r="F38">
        <v>0.25</v>
      </c>
      <c r="G38" s="1">
        <v>591</v>
      </c>
      <c r="H38" s="1">
        <v>443</v>
      </c>
    </row>
    <row r="39" spans="1:8" x14ac:dyDescent="0.3">
      <c r="A39">
        <v>38</v>
      </c>
      <c r="B39">
        <v>10260</v>
      </c>
      <c r="C39">
        <v>70</v>
      </c>
      <c r="D39">
        <v>12</v>
      </c>
      <c r="E39">
        <v>21</v>
      </c>
      <c r="F39">
        <v>0.25</v>
      </c>
      <c r="G39" s="1">
        <v>252</v>
      </c>
      <c r="H39" s="1">
        <v>189</v>
      </c>
    </row>
    <row r="40" spans="1:8" x14ac:dyDescent="0.3">
      <c r="A40">
        <v>39</v>
      </c>
      <c r="B40">
        <v>10261</v>
      </c>
      <c r="C40">
        <v>21</v>
      </c>
      <c r="D40">
        <v>8</v>
      </c>
      <c r="E40">
        <v>20</v>
      </c>
      <c r="F40">
        <v>0</v>
      </c>
      <c r="G40" s="1">
        <v>160</v>
      </c>
      <c r="H40" s="1">
        <v>160</v>
      </c>
    </row>
    <row r="41" spans="1:8" x14ac:dyDescent="0.3">
      <c r="A41">
        <v>40</v>
      </c>
      <c r="B41">
        <v>10261</v>
      </c>
      <c r="C41">
        <v>35</v>
      </c>
      <c r="D41">
        <v>14.4</v>
      </c>
      <c r="E41">
        <v>20</v>
      </c>
      <c r="F41">
        <v>0</v>
      </c>
      <c r="G41" s="1">
        <v>288</v>
      </c>
      <c r="H41" s="1">
        <v>288</v>
      </c>
    </row>
    <row r="42" spans="1:8" x14ac:dyDescent="0.3">
      <c r="A42">
        <v>41</v>
      </c>
      <c r="B42">
        <v>10262</v>
      </c>
      <c r="C42">
        <v>56</v>
      </c>
      <c r="D42">
        <v>30.4</v>
      </c>
      <c r="E42">
        <v>2</v>
      </c>
      <c r="F42">
        <v>0</v>
      </c>
      <c r="G42" s="1">
        <v>60.8</v>
      </c>
      <c r="H42" s="1">
        <v>61</v>
      </c>
    </row>
    <row r="43" spans="1:8" x14ac:dyDescent="0.3">
      <c r="A43">
        <v>42</v>
      </c>
      <c r="B43">
        <v>10262</v>
      </c>
      <c r="C43">
        <v>7</v>
      </c>
      <c r="D43">
        <v>24</v>
      </c>
      <c r="E43">
        <v>15</v>
      </c>
      <c r="F43">
        <v>0</v>
      </c>
      <c r="G43" s="1">
        <v>360</v>
      </c>
      <c r="H43" s="1">
        <v>360</v>
      </c>
    </row>
    <row r="44" spans="1:8" x14ac:dyDescent="0.3">
      <c r="A44">
        <v>43</v>
      </c>
      <c r="B44">
        <v>10262</v>
      </c>
      <c r="C44">
        <v>5</v>
      </c>
      <c r="D44">
        <v>17</v>
      </c>
      <c r="E44">
        <v>12</v>
      </c>
      <c r="F44">
        <v>0.2</v>
      </c>
      <c r="G44" s="1">
        <v>204</v>
      </c>
      <c r="H44" s="1">
        <v>163</v>
      </c>
    </row>
    <row r="45" spans="1:8" x14ac:dyDescent="0.3">
      <c r="A45">
        <v>45</v>
      </c>
      <c r="B45">
        <v>10263</v>
      </c>
      <c r="C45">
        <v>24</v>
      </c>
      <c r="D45">
        <v>3.6</v>
      </c>
      <c r="E45">
        <v>28</v>
      </c>
      <c r="F45">
        <v>0</v>
      </c>
      <c r="G45" s="1">
        <v>100.8</v>
      </c>
      <c r="H45" s="1">
        <v>101</v>
      </c>
    </row>
    <row r="46" spans="1:8" x14ac:dyDescent="0.3">
      <c r="A46">
        <v>44</v>
      </c>
      <c r="B46">
        <v>10263</v>
      </c>
      <c r="C46">
        <v>16</v>
      </c>
      <c r="D46">
        <v>13.9</v>
      </c>
      <c r="E46">
        <v>60</v>
      </c>
      <c r="F46">
        <v>0.25</v>
      </c>
      <c r="G46" s="1">
        <v>834</v>
      </c>
      <c r="H46" s="1">
        <v>626</v>
      </c>
    </row>
    <row r="47" spans="1:8" x14ac:dyDescent="0.3">
      <c r="A47">
        <v>46</v>
      </c>
      <c r="B47">
        <v>10263</v>
      </c>
      <c r="C47">
        <v>30</v>
      </c>
      <c r="D47">
        <v>20.7</v>
      </c>
      <c r="E47">
        <v>60</v>
      </c>
      <c r="F47">
        <v>0.25</v>
      </c>
      <c r="G47" s="1">
        <v>1242</v>
      </c>
      <c r="H47" s="1">
        <v>932</v>
      </c>
    </row>
    <row r="48" spans="1:8" x14ac:dyDescent="0.3">
      <c r="A48">
        <v>47</v>
      </c>
      <c r="B48">
        <v>10263</v>
      </c>
      <c r="C48">
        <v>74</v>
      </c>
      <c r="D48">
        <v>8</v>
      </c>
      <c r="E48">
        <v>36</v>
      </c>
      <c r="F48">
        <v>0.25</v>
      </c>
      <c r="G48" s="1">
        <v>288</v>
      </c>
      <c r="H48" s="1">
        <v>216</v>
      </c>
    </row>
    <row r="49" spans="1:8" x14ac:dyDescent="0.3">
      <c r="A49">
        <v>48</v>
      </c>
      <c r="B49">
        <v>10264</v>
      </c>
      <c r="C49">
        <v>2</v>
      </c>
      <c r="D49">
        <v>15.2</v>
      </c>
      <c r="E49">
        <v>35</v>
      </c>
      <c r="F49">
        <v>0</v>
      </c>
      <c r="G49" s="1">
        <v>532</v>
      </c>
      <c r="H49" s="1">
        <v>532</v>
      </c>
    </row>
    <row r="50" spans="1:8" x14ac:dyDescent="0.3">
      <c r="A50">
        <v>49</v>
      </c>
      <c r="B50">
        <v>10264</v>
      </c>
      <c r="C50">
        <v>41</v>
      </c>
      <c r="D50">
        <v>7.7</v>
      </c>
      <c r="E50">
        <v>25</v>
      </c>
      <c r="F50">
        <v>0.15</v>
      </c>
      <c r="G50" s="1">
        <v>192.5</v>
      </c>
      <c r="H50" s="1">
        <v>164</v>
      </c>
    </row>
    <row r="51" spans="1:8" x14ac:dyDescent="0.3">
      <c r="A51">
        <v>51</v>
      </c>
      <c r="B51">
        <v>10265</v>
      </c>
      <c r="C51">
        <v>17</v>
      </c>
      <c r="D51">
        <v>31.2</v>
      </c>
      <c r="E51">
        <v>30</v>
      </c>
      <c r="F51">
        <v>0</v>
      </c>
      <c r="G51" s="1">
        <v>936</v>
      </c>
      <c r="H51" s="1">
        <v>936</v>
      </c>
    </row>
    <row r="52" spans="1:8" x14ac:dyDescent="0.3">
      <c r="A52">
        <v>50</v>
      </c>
      <c r="B52">
        <v>10265</v>
      </c>
      <c r="C52">
        <v>70</v>
      </c>
      <c r="D52">
        <v>12</v>
      </c>
      <c r="E52">
        <v>20</v>
      </c>
      <c r="F52">
        <v>0</v>
      </c>
      <c r="G52" s="1">
        <v>240</v>
      </c>
      <c r="H52" s="1">
        <v>240</v>
      </c>
    </row>
    <row r="53" spans="1:8" x14ac:dyDescent="0.3">
      <c r="A53">
        <v>52</v>
      </c>
      <c r="B53">
        <v>10266</v>
      </c>
      <c r="C53">
        <v>12</v>
      </c>
      <c r="D53">
        <v>30.4</v>
      </c>
      <c r="E53">
        <v>12</v>
      </c>
      <c r="F53">
        <v>0.05</v>
      </c>
      <c r="G53" s="1">
        <v>364.79999999999995</v>
      </c>
      <c r="H53" s="1">
        <v>347</v>
      </c>
    </row>
    <row r="54" spans="1:8" x14ac:dyDescent="0.3">
      <c r="A54">
        <v>53</v>
      </c>
      <c r="B54">
        <v>10267</v>
      </c>
      <c r="C54">
        <v>40</v>
      </c>
      <c r="D54">
        <v>14.7</v>
      </c>
      <c r="E54">
        <v>50</v>
      </c>
      <c r="F54">
        <v>0</v>
      </c>
      <c r="G54" s="1">
        <v>735</v>
      </c>
      <c r="H54" s="1">
        <v>735</v>
      </c>
    </row>
    <row r="55" spans="1:8" x14ac:dyDescent="0.3">
      <c r="A55">
        <v>54</v>
      </c>
      <c r="B55">
        <v>10267</v>
      </c>
      <c r="C55">
        <v>59</v>
      </c>
      <c r="D55">
        <v>44</v>
      </c>
      <c r="E55">
        <v>70</v>
      </c>
      <c r="F55">
        <v>0.15</v>
      </c>
      <c r="G55" s="1">
        <v>3080</v>
      </c>
      <c r="H55" s="1">
        <v>2618</v>
      </c>
    </row>
    <row r="56" spans="1:8" x14ac:dyDescent="0.3">
      <c r="A56">
        <v>55</v>
      </c>
      <c r="B56">
        <v>10267</v>
      </c>
      <c r="C56">
        <v>76</v>
      </c>
      <c r="D56">
        <v>14.4</v>
      </c>
      <c r="E56">
        <v>15</v>
      </c>
      <c r="F56">
        <v>0.15</v>
      </c>
      <c r="G56" s="1">
        <v>216</v>
      </c>
      <c r="H56" s="1">
        <v>184</v>
      </c>
    </row>
    <row r="57" spans="1:8" x14ac:dyDescent="0.3">
      <c r="A57">
        <v>57</v>
      </c>
      <c r="B57">
        <v>10268</v>
      </c>
      <c r="C57">
        <v>72</v>
      </c>
      <c r="D57">
        <v>27.8</v>
      </c>
      <c r="E57">
        <v>4</v>
      </c>
      <c r="F57">
        <v>0</v>
      </c>
      <c r="G57" s="1">
        <v>111.2</v>
      </c>
      <c r="H57" s="1">
        <v>111</v>
      </c>
    </row>
    <row r="58" spans="1:8" x14ac:dyDescent="0.3">
      <c r="A58">
        <v>56</v>
      </c>
      <c r="B58">
        <v>10268</v>
      </c>
      <c r="C58">
        <v>29</v>
      </c>
      <c r="D58">
        <v>99</v>
      </c>
      <c r="E58">
        <v>10</v>
      </c>
      <c r="F58">
        <v>0</v>
      </c>
      <c r="G58" s="1">
        <v>990</v>
      </c>
      <c r="H58" s="1">
        <v>990</v>
      </c>
    </row>
    <row r="59" spans="1:8" x14ac:dyDescent="0.3">
      <c r="A59">
        <v>58</v>
      </c>
      <c r="B59">
        <v>10269</v>
      </c>
      <c r="C59">
        <v>33</v>
      </c>
      <c r="D59">
        <v>2</v>
      </c>
      <c r="E59">
        <v>60</v>
      </c>
      <c r="F59">
        <v>0.05</v>
      </c>
      <c r="G59" s="1">
        <v>120</v>
      </c>
      <c r="H59" s="1">
        <v>114</v>
      </c>
    </row>
    <row r="60" spans="1:8" x14ac:dyDescent="0.3">
      <c r="A60">
        <v>59</v>
      </c>
      <c r="B60">
        <v>10269</v>
      </c>
      <c r="C60">
        <v>72</v>
      </c>
      <c r="D60">
        <v>27.8</v>
      </c>
      <c r="E60">
        <v>20</v>
      </c>
      <c r="F60">
        <v>0.05</v>
      </c>
      <c r="G60" s="1">
        <v>556</v>
      </c>
      <c r="H60" s="1">
        <v>528</v>
      </c>
    </row>
    <row r="61" spans="1:8" x14ac:dyDescent="0.3">
      <c r="A61">
        <v>61</v>
      </c>
      <c r="B61">
        <v>10270</v>
      </c>
      <c r="C61">
        <v>43</v>
      </c>
      <c r="D61">
        <v>36.799999999999997</v>
      </c>
      <c r="E61">
        <v>25</v>
      </c>
      <c r="F61">
        <v>0</v>
      </c>
      <c r="G61" s="1">
        <v>919.99999999999989</v>
      </c>
      <c r="H61" s="1">
        <v>920</v>
      </c>
    </row>
    <row r="62" spans="1:8" x14ac:dyDescent="0.3">
      <c r="A62">
        <v>60</v>
      </c>
      <c r="B62">
        <v>10270</v>
      </c>
      <c r="C62">
        <v>36</v>
      </c>
      <c r="D62">
        <v>15.2</v>
      </c>
      <c r="E62">
        <v>30</v>
      </c>
      <c r="F62">
        <v>0</v>
      </c>
      <c r="G62" s="1">
        <v>456</v>
      </c>
      <c r="H62" s="1">
        <v>456</v>
      </c>
    </row>
    <row r="63" spans="1:8" x14ac:dyDescent="0.3">
      <c r="A63">
        <v>62</v>
      </c>
      <c r="B63">
        <v>10271</v>
      </c>
      <c r="C63">
        <v>33</v>
      </c>
      <c r="D63">
        <v>2</v>
      </c>
      <c r="E63">
        <v>24</v>
      </c>
      <c r="F63">
        <v>0</v>
      </c>
      <c r="G63" s="1">
        <v>48</v>
      </c>
      <c r="H63" s="1">
        <v>48</v>
      </c>
    </row>
    <row r="64" spans="1:8" x14ac:dyDescent="0.3">
      <c r="A64">
        <v>63</v>
      </c>
      <c r="B64">
        <v>10272</v>
      </c>
      <c r="C64">
        <v>20</v>
      </c>
      <c r="D64">
        <v>64.8</v>
      </c>
      <c r="E64">
        <v>6</v>
      </c>
      <c r="F64">
        <v>0</v>
      </c>
      <c r="G64" s="1">
        <v>388.79999999999995</v>
      </c>
      <c r="H64" s="1">
        <v>389</v>
      </c>
    </row>
    <row r="65" spans="1:8" x14ac:dyDescent="0.3">
      <c r="A65">
        <v>64</v>
      </c>
      <c r="B65">
        <v>10272</v>
      </c>
      <c r="C65">
        <v>31</v>
      </c>
      <c r="D65">
        <v>10</v>
      </c>
      <c r="E65">
        <v>40</v>
      </c>
      <c r="F65">
        <v>0</v>
      </c>
      <c r="G65" s="1">
        <v>400</v>
      </c>
      <c r="H65" s="1">
        <v>400</v>
      </c>
    </row>
    <row r="66" spans="1:8" x14ac:dyDescent="0.3">
      <c r="A66">
        <v>65</v>
      </c>
      <c r="B66">
        <v>10272</v>
      </c>
      <c r="C66">
        <v>72</v>
      </c>
      <c r="D66">
        <v>27.8</v>
      </c>
      <c r="E66">
        <v>24</v>
      </c>
      <c r="F66">
        <v>0</v>
      </c>
      <c r="G66" s="1">
        <v>667.2</v>
      </c>
      <c r="H66" s="1">
        <v>667</v>
      </c>
    </row>
    <row r="67" spans="1:8" x14ac:dyDescent="0.3">
      <c r="A67">
        <v>69</v>
      </c>
      <c r="B67">
        <v>10273</v>
      </c>
      <c r="C67">
        <v>33</v>
      </c>
      <c r="D67">
        <v>2</v>
      </c>
      <c r="E67">
        <v>20</v>
      </c>
      <c r="F67">
        <v>0</v>
      </c>
      <c r="G67" s="1">
        <v>40</v>
      </c>
      <c r="H67" s="1">
        <v>40</v>
      </c>
    </row>
    <row r="68" spans="1:8" x14ac:dyDescent="0.3">
      <c r="A68">
        <v>66</v>
      </c>
      <c r="B68">
        <v>10273</v>
      </c>
      <c r="C68">
        <v>76</v>
      </c>
      <c r="D68">
        <v>14.4</v>
      </c>
      <c r="E68">
        <v>33</v>
      </c>
      <c r="F68">
        <v>0.05</v>
      </c>
      <c r="G68" s="1">
        <v>475.2</v>
      </c>
      <c r="H68" s="1">
        <v>451</v>
      </c>
    </row>
    <row r="69" spans="1:8" x14ac:dyDescent="0.3">
      <c r="A69">
        <v>67</v>
      </c>
      <c r="B69">
        <v>10273</v>
      </c>
      <c r="C69">
        <v>40</v>
      </c>
      <c r="D69">
        <v>14.7</v>
      </c>
      <c r="E69">
        <v>60</v>
      </c>
      <c r="F69">
        <v>0.05</v>
      </c>
      <c r="G69" s="1">
        <v>882</v>
      </c>
      <c r="H69" s="1">
        <v>838</v>
      </c>
    </row>
    <row r="70" spans="1:8" x14ac:dyDescent="0.3">
      <c r="A70">
        <v>68</v>
      </c>
      <c r="B70">
        <v>10273</v>
      </c>
      <c r="C70">
        <v>31</v>
      </c>
      <c r="D70">
        <v>10</v>
      </c>
      <c r="E70">
        <v>15</v>
      </c>
      <c r="F70">
        <v>0.05</v>
      </c>
      <c r="G70" s="1">
        <v>150</v>
      </c>
      <c r="H70" s="1">
        <v>142</v>
      </c>
    </row>
    <row r="71" spans="1:8" x14ac:dyDescent="0.3">
      <c r="A71">
        <v>70</v>
      </c>
      <c r="B71">
        <v>10273</v>
      </c>
      <c r="C71">
        <v>10</v>
      </c>
      <c r="D71">
        <v>24.8</v>
      </c>
      <c r="E71">
        <v>24</v>
      </c>
      <c r="F71">
        <v>0.05</v>
      </c>
      <c r="G71" s="1">
        <v>595.20000000000005</v>
      </c>
      <c r="H71" s="1">
        <v>565</v>
      </c>
    </row>
    <row r="72" spans="1:8" x14ac:dyDescent="0.3">
      <c r="A72">
        <v>72</v>
      </c>
      <c r="B72">
        <v>10274</v>
      </c>
      <c r="C72">
        <v>72</v>
      </c>
      <c r="D72">
        <v>27.8</v>
      </c>
      <c r="E72">
        <v>7</v>
      </c>
      <c r="F72">
        <v>0</v>
      </c>
      <c r="G72" s="1">
        <v>194.6</v>
      </c>
      <c r="H72" s="1">
        <v>195</v>
      </c>
    </row>
    <row r="73" spans="1:8" x14ac:dyDescent="0.3">
      <c r="A73">
        <v>71</v>
      </c>
      <c r="B73">
        <v>10274</v>
      </c>
      <c r="C73">
        <v>71</v>
      </c>
      <c r="D73">
        <v>17.2</v>
      </c>
      <c r="E73">
        <v>20</v>
      </c>
      <c r="F73">
        <v>0</v>
      </c>
      <c r="G73" s="1">
        <v>344</v>
      </c>
      <c r="H73" s="1">
        <v>344</v>
      </c>
    </row>
    <row r="74" spans="1:8" x14ac:dyDescent="0.3">
      <c r="A74">
        <v>73</v>
      </c>
      <c r="B74">
        <v>10275</v>
      </c>
      <c r="C74">
        <v>24</v>
      </c>
      <c r="D74">
        <v>3.6</v>
      </c>
      <c r="E74">
        <v>12</v>
      </c>
      <c r="F74">
        <v>0.05</v>
      </c>
      <c r="G74" s="1">
        <v>43.2</v>
      </c>
      <c r="H74" s="1">
        <v>41</v>
      </c>
    </row>
    <row r="75" spans="1:8" x14ac:dyDescent="0.3">
      <c r="A75">
        <v>74</v>
      </c>
      <c r="B75">
        <v>10275</v>
      </c>
      <c r="C75">
        <v>59</v>
      </c>
      <c r="D75">
        <v>44</v>
      </c>
      <c r="E75">
        <v>6</v>
      </c>
      <c r="F75">
        <v>0.05</v>
      </c>
      <c r="G75" s="1">
        <v>264</v>
      </c>
      <c r="H75" s="1">
        <v>251</v>
      </c>
    </row>
    <row r="76" spans="1:8" x14ac:dyDescent="0.3">
      <c r="A76">
        <v>75</v>
      </c>
      <c r="B76">
        <v>10276</v>
      </c>
      <c r="C76">
        <v>10</v>
      </c>
      <c r="D76">
        <v>24.8</v>
      </c>
      <c r="E76">
        <v>15</v>
      </c>
      <c r="F76">
        <v>0</v>
      </c>
      <c r="G76" s="1">
        <v>372</v>
      </c>
      <c r="H76" s="1">
        <v>372</v>
      </c>
    </row>
    <row r="77" spans="1:8" x14ac:dyDescent="0.3">
      <c r="A77">
        <v>76</v>
      </c>
      <c r="B77">
        <v>10276</v>
      </c>
      <c r="C77">
        <v>13</v>
      </c>
      <c r="D77">
        <v>4.8</v>
      </c>
      <c r="E77">
        <v>10</v>
      </c>
      <c r="F77">
        <v>0</v>
      </c>
      <c r="G77" s="1">
        <v>48</v>
      </c>
      <c r="H77" s="1">
        <v>48</v>
      </c>
    </row>
    <row r="78" spans="1:8" x14ac:dyDescent="0.3">
      <c r="A78">
        <v>78</v>
      </c>
      <c r="B78">
        <v>10277</v>
      </c>
      <c r="C78">
        <v>62</v>
      </c>
      <c r="D78">
        <v>39.4</v>
      </c>
      <c r="E78">
        <v>12</v>
      </c>
      <c r="F78">
        <v>0</v>
      </c>
      <c r="G78" s="1">
        <v>472.79999999999995</v>
      </c>
      <c r="H78" s="1">
        <v>473</v>
      </c>
    </row>
    <row r="79" spans="1:8" x14ac:dyDescent="0.3">
      <c r="A79">
        <v>77</v>
      </c>
      <c r="B79">
        <v>10277</v>
      </c>
      <c r="C79">
        <v>28</v>
      </c>
      <c r="D79">
        <v>36.4</v>
      </c>
      <c r="E79">
        <v>20</v>
      </c>
      <c r="F79">
        <v>0</v>
      </c>
      <c r="G79" s="1">
        <v>728</v>
      </c>
      <c r="H79" s="1">
        <v>728</v>
      </c>
    </row>
    <row r="80" spans="1:8" x14ac:dyDescent="0.3">
      <c r="A80">
        <v>79</v>
      </c>
      <c r="B80">
        <v>10278</v>
      </c>
      <c r="C80">
        <v>44</v>
      </c>
      <c r="D80">
        <v>15.5</v>
      </c>
      <c r="E80">
        <v>16</v>
      </c>
      <c r="F80">
        <v>0</v>
      </c>
      <c r="G80" s="1">
        <v>248</v>
      </c>
      <c r="H80" s="1">
        <v>248</v>
      </c>
    </row>
    <row r="81" spans="1:8" x14ac:dyDescent="0.3">
      <c r="A81">
        <v>81</v>
      </c>
      <c r="B81">
        <v>10278</v>
      </c>
      <c r="C81">
        <v>63</v>
      </c>
      <c r="D81">
        <v>35.1</v>
      </c>
      <c r="E81">
        <v>8</v>
      </c>
      <c r="F81">
        <v>0</v>
      </c>
      <c r="G81" s="1">
        <v>280.8</v>
      </c>
      <c r="H81" s="1">
        <v>281</v>
      </c>
    </row>
    <row r="82" spans="1:8" x14ac:dyDescent="0.3">
      <c r="A82">
        <v>82</v>
      </c>
      <c r="B82">
        <v>10278</v>
      </c>
      <c r="C82">
        <v>73</v>
      </c>
      <c r="D82">
        <v>12</v>
      </c>
      <c r="E82">
        <v>25</v>
      </c>
      <c r="F82">
        <v>0</v>
      </c>
      <c r="G82" s="1">
        <v>300</v>
      </c>
      <c r="H82" s="1">
        <v>300</v>
      </c>
    </row>
    <row r="83" spans="1:8" x14ac:dyDescent="0.3">
      <c r="A83">
        <v>80</v>
      </c>
      <c r="B83">
        <v>10278</v>
      </c>
      <c r="C83">
        <v>59</v>
      </c>
      <c r="D83">
        <v>44</v>
      </c>
      <c r="E83">
        <v>15</v>
      </c>
      <c r="F83">
        <v>0</v>
      </c>
      <c r="G83" s="1">
        <v>660</v>
      </c>
      <c r="H83" s="1">
        <v>660</v>
      </c>
    </row>
    <row r="84" spans="1:8" x14ac:dyDescent="0.3">
      <c r="A84">
        <v>83</v>
      </c>
      <c r="B84">
        <v>10279</v>
      </c>
      <c r="C84">
        <v>17</v>
      </c>
      <c r="D84">
        <v>31.2</v>
      </c>
      <c r="E84">
        <v>15</v>
      </c>
      <c r="F84">
        <v>0.25</v>
      </c>
      <c r="G84" s="1">
        <v>468</v>
      </c>
      <c r="H84" s="1">
        <v>351</v>
      </c>
    </row>
    <row r="85" spans="1:8" x14ac:dyDescent="0.3">
      <c r="A85">
        <v>85</v>
      </c>
      <c r="B85">
        <v>10280</v>
      </c>
      <c r="C85">
        <v>24</v>
      </c>
      <c r="D85">
        <v>3.6</v>
      </c>
      <c r="E85">
        <v>12</v>
      </c>
      <c r="F85">
        <v>0</v>
      </c>
      <c r="G85" s="1">
        <v>43.2</v>
      </c>
      <c r="H85" s="1">
        <v>43</v>
      </c>
    </row>
    <row r="86" spans="1:8" x14ac:dyDescent="0.3">
      <c r="A86">
        <v>84</v>
      </c>
      <c r="B86">
        <v>10280</v>
      </c>
      <c r="C86">
        <v>75</v>
      </c>
      <c r="D86">
        <v>6.2</v>
      </c>
      <c r="E86">
        <v>30</v>
      </c>
      <c r="F86">
        <v>0</v>
      </c>
      <c r="G86" s="1">
        <v>186</v>
      </c>
      <c r="H86" s="1">
        <v>186</v>
      </c>
    </row>
    <row r="87" spans="1:8" x14ac:dyDescent="0.3">
      <c r="A87">
        <v>86</v>
      </c>
      <c r="B87">
        <v>10280</v>
      </c>
      <c r="C87">
        <v>55</v>
      </c>
      <c r="D87">
        <v>19.2</v>
      </c>
      <c r="E87">
        <v>20</v>
      </c>
      <c r="F87">
        <v>0</v>
      </c>
      <c r="G87" s="1">
        <v>384</v>
      </c>
      <c r="H87" s="1">
        <v>384</v>
      </c>
    </row>
    <row r="88" spans="1:8" x14ac:dyDescent="0.3">
      <c r="A88">
        <v>87</v>
      </c>
      <c r="B88">
        <v>10281</v>
      </c>
      <c r="C88">
        <v>19</v>
      </c>
      <c r="D88">
        <v>7.3</v>
      </c>
      <c r="E88">
        <v>1</v>
      </c>
      <c r="F88">
        <v>0</v>
      </c>
      <c r="G88" s="1">
        <v>7.3</v>
      </c>
      <c r="H88" s="1">
        <v>7</v>
      </c>
    </row>
    <row r="89" spans="1:8" x14ac:dyDescent="0.3">
      <c r="A89">
        <v>88</v>
      </c>
      <c r="B89">
        <v>10281</v>
      </c>
      <c r="C89">
        <v>24</v>
      </c>
      <c r="D89">
        <v>3.6</v>
      </c>
      <c r="E89">
        <v>6</v>
      </c>
      <c r="F89">
        <v>0</v>
      </c>
      <c r="G89" s="1">
        <v>21.6</v>
      </c>
      <c r="H89" s="1">
        <v>22</v>
      </c>
    </row>
    <row r="90" spans="1:8" x14ac:dyDescent="0.3">
      <c r="A90">
        <v>89</v>
      </c>
      <c r="B90">
        <v>10281</v>
      </c>
      <c r="C90">
        <v>35</v>
      </c>
      <c r="D90">
        <v>14.4</v>
      </c>
      <c r="E90">
        <v>4</v>
      </c>
      <c r="F90">
        <v>0</v>
      </c>
      <c r="G90" s="1">
        <v>57.6</v>
      </c>
      <c r="H90" s="1">
        <v>58</v>
      </c>
    </row>
    <row r="91" spans="1:8" x14ac:dyDescent="0.3">
      <c r="A91">
        <v>90</v>
      </c>
      <c r="B91">
        <v>10282</v>
      </c>
      <c r="C91">
        <v>30</v>
      </c>
      <c r="D91">
        <v>20.7</v>
      </c>
      <c r="E91">
        <v>6</v>
      </c>
      <c r="F91">
        <v>0</v>
      </c>
      <c r="G91" s="1">
        <v>124.19999999999999</v>
      </c>
      <c r="H91" s="1">
        <v>124</v>
      </c>
    </row>
    <row r="92" spans="1:8" x14ac:dyDescent="0.3">
      <c r="A92">
        <v>91</v>
      </c>
      <c r="B92">
        <v>10282</v>
      </c>
      <c r="C92">
        <v>57</v>
      </c>
      <c r="D92">
        <v>15.6</v>
      </c>
      <c r="E92">
        <v>2</v>
      </c>
      <c r="F92">
        <v>0</v>
      </c>
      <c r="G92" s="1">
        <v>31.2</v>
      </c>
      <c r="H92" s="1">
        <v>31</v>
      </c>
    </row>
    <row r="93" spans="1:8" x14ac:dyDescent="0.3">
      <c r="A93">
        <v>93</v>
      </c>
      <c r="B93">
        <v>10283</v>
      </c>
      <c r="C93">
        <v>19</v>
      </c>
      <c r="D93">
        <v>7.3</v>
      </c>
      <c r="E93">
        <v>18</v>
      </c>
      <c r="F93">
        <v>0</v>
      </c>
      <c r="G93" s="1">
        <v>131.4</v>
      </c>
      <c r="H93" s="1">
        <v>131</v>
      </c>
    </row>
    <row r="94" spans="1:8" x14ac:dyDescent="0.3">
      <c r="A94">
        <v>94</v>
      </c>
      <c r="B94">
        <v>10283</v>
      </c>
      <c r="C94">
        <v>60</v>
      </c>
      <c r="D94">
        <v>27.2</v>
      </c>
      <c r="E94">
        <v>35</v>
      </c>
      <c r="F94">
        <v>0</v>
      </c>
      <c r="G94" s="1">
        <v>952</v>
      </c>
      <c r="H94" s="1">
        <v>952</v>
      </c>
    </row>
    <row r="95" spans="1:8" x14ac:dyDescent="0.3">
      <c r="A95">
        <v>95</v>
      </c>
      <c r="B95">
        <v>10283</v>
      </c>
      <c r="C95">
        <v>72</v>
      </c>
      <c r="D95">
        <v>27.8</v>
      </c>
      <c r="E95">
        <v>3</v>
      </c>
      <c r="F95">
        <v>0</v>
      </c>
      <c r="G95" s="1">
        <v>83.4</v>
      </c>
      <c r="H95" s="1">
        <v>83</v>
      </c>
    </row>
    <row r="96" spans="1:8" x14ac:dyDescent="0.3">
      <c r="A96">
        <v>92</v>
      </c>
      <c r="B96">
        <v>10283</v>
      </c>
      <c r="C96">
        <v>15</v>
      </c>
      <c r="D96">
        <v>12.4</v>
      </c>
      <c r="E96">
        <v>20</v>
      </c>
      <c r="F96">
        <v>0</v>
      </c>
      <c r="G96" s="1">
        <v>248</v>
      </c>
      <c r="H96" s="1">
        <v>248</v>
      </c>
    </row>
    <row r="97" spans="1:8" x14ac:dyDescent="0.3">
      <c r="A97">
        <v>97</v>
      </c>
      <c r="B97">
        <v>10284</v>
      </c>
      <c r="C97">
        <v>44</v>
      </c>
      <c r="D97">
        <v>15.5</v>
      </c>
      <c r="E97">
        <v>21</v>
      </c>
      <c r="F97">
        <v>0</v>
      </c>
      <c r="G97" s="1">
        <v>325.5</v>
      </c>
      <c r="H97" s="1">
        <v>326</v>
      </c>
    </row>
    <row r="98" spans="1:8" x14ac:dyDescent="0.3">
      <c r="A98">
        <v>96</v>
      </c>
      <c r="B98">
        <v>10284</v>
      </c>
      <c r="C98">
        <v>27</v>
      </c>
      <c r="D98">
        <v>35.1</v>
      </c>
      <c r="E98">
        <v>15</v>
      </c>
      <c r="F98">
        <v>0.25</v>
      </c>
      <c r="G98" s="1">
        <v>526.5</v>
      </c>
      <c r="H98" s="1">
        <v>395</v>
      </c>
    </row>
    <row r="99" spans="1:8" x14ac:dyDescent="0.3">
      <c r="A99">
        <v>98</v>
      </c>
      <c r="B99">
        <v>10284</v>
      </c>
      <c r="C99">
        <v>60</v>
      </c>
      <c r="D99">
        <v>27.2</v>
      </c>
      <c r="E99">
        <v>20</v>
      </c>
      <c r="F99">
        <v>0.25</v>
      </c>
      <c r="G99" s="1">
        <v>544</v>
      </c>
      <c r="H99" s="1">
        <v>408</v>
      </c>
    </row>
    <row r="100" spans="1:8" x14ac:dyDescent="0.3">
      <c r="A100">
        <v>99</v>
      </c>
      <c r="B100">
        <v>10284</v>
      </c>
      <c r="C100">
        <v>67</v>
      </c>
      <c r="D100">
        <v>11.2</v>
      </c>
      <c r="E100">
        <v>5</v>
      </c>
      <c r="F100">
        <v>0.25</v>
      </c>
      <c r="G100" s="1">
        <v>56</v>
      </c>
      <c r="H100" s="1">
        <v>42</v>
      </c>
    </row>
    <row r="101" spans="1:8" x14ac:dyDescent="0.3">
      <c r="A101">
        <v>100</v>
      </c>
      <c r="B101">
        <v>10285</v>
      </c>
      <c r="C101">
        <v>53</v>
      </c>
      <c r="D101">
        <v>26.2</v>
      </c>
      <c r="E101">
        <v>36</v>
      </c>
      <c r="F101">
        <v>0.2</v>
      </c>
      <c r="G101" s="1">
        <v>943.19999999999993</v>
      </c>
      <c r="H101" s="1">
        <v>755</v>
      </c>
    </row>
    <row r="102" spans="1:8" x14ac:dyDescent="0.3">
      <c r="A102">
        <v>101</v>
      </c>
      <c r="B102">
        <v>10285</v>
      </c>
      <c r="C102">
        <v>40</v>
      </c>
      <c r="D102">
        <v>14.7</v>
      </c>
      <c r="E102">
        <v>40</v>
      </c>
      <c r="F102">
        <v>0.2</v>
      </c>
      <c r="G102" s="1">
        <v>588</v>
      </c>
      <c r="H102" s="1">
        <v>470</v>
      </c>
    </row>
    <row r="103" spans="1:8" x14ac:dyDescent="0.3">
      <c r="A103">
        <v>102</v>
      </c>
      <c r="B103">
        <v>10285</v>
      </c>
      <c r="C103">
        <v>1</v>
      </c>
      <c r="D103">
        <v>14.4</v>
      </c>
      <c r="E103">
        <v>45</v>
      </c>
      <c r="F103">
        <v>0.2</v>
      </c>
      <c r="G103" s="1">
        <v>648</v>
      </c>
      <c r="H103" s="1">
        <v>518</v>
      </c>
    </row>
    <row r="104" spans="1:8" x14ac:dyDescent="0.3">
      <c r="A104">
        <v>103</v>
      </c>
      <c r="B104">
        <v>10286</v>
      </c>
      <c r="C104">
        <v>35</v>
      </c>
      <c r="D104">
        <v>14.4</v>
      </c>
      <c r="E104">
        <v>100</v>
      </c>
      <c r="F104">
        <v>0</v>
      </c>
      <c r="G104" s="1">
        <v>1440</v>
      </c>
      <c r="H104" s="1">
        <v>1440</v>
      </c>
    </row>
    <row r="105" spans="1:8" x14ac:dyDescent="0.3">
      <c r="A105">
        <v>104</v>
      </c>
      <c r="B105">
        <v>10286</v>
      </c>
      <c r="C105">
        <v>62</v>
      </c>
      <c r="D105">
        <v>39.4</v>
      </c>
      <c r="E105">
        <v>40</v>
      </c>
      <c r="F105">
        <v>0</v>
      </c>
      <c r="G105" s="1">
        <v>1576</v>
      </c>
      <c r="H105" s="1">
        <v>1576</v>
      </c>
    </row>
    <row r="106" spans="1:8" x14ac:dyDescent="0.3">
      <c r="A106">
        <v>106</v>
      </c>
      <c r="B106">
        <v>10287</v>
      </c>
      <c r="C106">
        <v>34</v>
      </c>
      <c r="D106">
        <v>11.2</v>
      </c>
      <c r="E106">
        <v>20</v>
      </c>
      <c r="F106">
        <v>0</v>
      </c>
      <c r="G106" s="1">
        <v>224</v>
      </c>
      <c r="H106" s="1">
        <v>224</v>
      </c>
    </row>
    <row r="107" spans="1:8" x14ac:dyDescent="0.3">
      <c r="A107">
        <v>105</v>
      </c>
      <c r="B107">
        <v>10287</v>
      </c>
      <c r="C107">
        <v>16</v>
      </c>
      <c r="D107">
        <v>13.9</v>
      </c>
      <c r="E107">
        <v>40</v>
      </c>
      <c r="F107">
        <v>0.15</v>
      </c>
      <c r="G107" s="1">
        <v>556</v>
      </c>
      <c r="H107" s="1">
        <v>473</v>
      </c>
    </row>
    <row r="108" spans="1:8" x14ac:dyDescent="0.3">
      <c r="A108">
        <v>107</v>
      </c>
      <c r="B108">
        <v>10287</v>
      </c>
      <c r="C108">
        <v>46</v>
      </c>
      <c r="D108">
        <v>9.6</v>
      </c>
      <c r="E108">
        <v>15</v>
      </c>
      <c r="F108">
        <v>0.15</v>
      </c>
      <c r="G108" s="1">
        <v>144</v>
      </c>
      <c r="H108" s="1">
        <v>122</v>
      </c>
    </row>
    <row r="109" spans="1:8" x14ac:dyDescent="0.3">
      <c r="A109">
        <v>108</v>
      </c>
      <c r="B109">
        <v>10288</v>
      </c>
      <c r="C109">
        <v>54</v>
      </c>
      <c r="D109">
        <v>5.9</v>
      </c>
      <c r="E109">
        <v>10</v>
      </c>
      <c r="F109">
        <v>0.1</v>
      </c>
      <c r="G109" s="1">
        <v>59</v>
      </c>
      <c r="H109" s="1">
        <v>53</v>
      </c>
    </row>
    <row r="110" spans="1:8" x14ac:dyDescent="0.3">
      <c r="A110">
        <v>109</v>
      </c>
      <c r="B110">
        <v>10288</v>
      </c>
      <c r="C110">
        <v>68</v>
      </c>
      <c r="D110">
        <v>10</v>
      </c>
      <c r="E110">
        <v>3</v>
      </c>
      <c r="F110">
        <v>0.1</v>
      </c>
      <c r="G110" s="1">
        <v>30</v>
      </c>
      <c r="H110" s="1">
        <v>27</v>
      </c>
    </row>
    <row r="111" spans="1:8" x14ac:dyDescent="0.3">
      <c r="A111">
        <v>111</v>
      </c>
      <c r="B111">
        <v>10289</v>
      </c>
      <c r="C111">
        <v>64</v>
      </c>
      <c r="D111">
        <v>26.6</v>
      </c>
      <c r="E111">
        <v>9</v>
      </c>
      <c r="F111">
        <v>0</v>
      </c>
      <c r="G111" s="1">
        <v>239.4</v>
      </c>
      <c r="H111" s="1">
        <v>239</v>
      </c>
    </row>
    <row r="112" spans="1:8" x14ac:dyDescent="0.3">
      <c r="A112">
        <v>110</v>
      </c>
      <c r="B112">
        <v>10289</v>
      </c>
      <c r="C112">
        <v>3</v>
      </c>
      <c r="D112">
        <v>8</v>
      </c>
      <c r="E112">
        <v>30</v>
      </c>
      <c r="F112">
        <v>0</v>
      </c>
      <c r="G112" s="1">
        <v>240</v>
      </c>
      <c r="H112" s="1">
        <v>240</v>
      </c>
    </row>
    <row r="113" spans="1:8" x14ac:dyDescent="0.3">
      <c r="A113">
        <v>114</v>
      </c>
      <c r="B113">
        <v>10290</v>
      </c>
      <c r="C113">
        <v>29</v>
      </c>
      <c r="D113">
        <v>99</v>
      </c>
      <c r="E113">
        <v>15</v>
      </c>
      <c r="F113">
        <v>0</v>
      </c>
      <c r="G113" s="1">
        <v>1485</v>
      </c>
      <c r="H113" s="1">
        <v>1485</v>
      </c>
    </row>
    <row r="114" spans="1:8" x14ac:dyDescent="0.3">
      <c r="A114">
        <v>115</v>
      </c>
      <c r="B114">
        <v>10290</v>
      </c>
      <c r="C114">
        <v>49</v>
      </c>
      <c r="D114">
        <v>16</v>
      </c>
      <c r="E114">
        <v>15</v>
      </c>
      <c r="F114">
        <v>0</v>
      </c>
      <c r="G114" s="1">
        <v>240</v>
      </c>
      <c r="H114" s="1">
        <v>240</v>
      </c>
    </row>
    <row r="115" spans="1:8" x14ac:dyDescent="0.3">
      <c r="A115">
        <v>112</v>
      </c>
      <c r="B115">
        <v>10290</v>
      </c>
      <c r="C115">
        <v>77</v>
      </c>
      <c r="D115">
        <v>10.4</v>
      </c>
      <c r="E115">
        <v>10</v>
      </c>
      <c r="F115">
        <v>0</v>
      </c>
      <c r="G115" s="1">
        <v>104</v>
      </c>
      <c r="H115" s="1">
        <v>104</v>
      </c>
    </row>
    <row r="116" spans="1:8" x14ac:dyDescent="0.3">
      <c r="A116">
        <v>113</v>
      </c>
      <c r="B116">
        <v>10290</v>
      </c>
      <c r="C116">
        <v>5</v>
      </c>
      <c r="D116">
        <v>17</v>
      </c>
      <c r="E116">
        <v>20</v>
      </c>
      <c r="F116">
        <v>0</v>
      </c>
      <c r="G116" s="1">
        <v>340</v>
      </c>
      <c r="H116" s="1">
        <v>340</v>
      </c>
    </row>
    <row r="117" spans="1:8" x14ac:dyDescent="0.3">
      <c r="A117">
        <v>116</v>
      </c>
      <c r="B117">
        <v>10291</v>
      </c>
      <c r="C117">
        <v>51</v>
      </c>
      <c r="D117">
        <v>42.4</v>
      </c>
      <c r="E117">
        <v>2</v>
      </c>
      <c r="F117">
        <v>0.1</v>
      </c>
      <c r="G117" s="1">
        <v>84.8</v>
      </c>
      <c r="H117" s="1">
        <v>76</v>
      </c>
    </row>
    <row r="118" spans="1:8" x14ac:dyDescent="0.3">
      <c r="A118">
        <v>117</v>
      </c>
      <c r="B118">
        <v>10291</v>
      </c>
      <c r="C118">
        <v>13</v>
      </c>
      <c r="D118">
        <v>4.8</v>
      </c>
      <c r="E118">
        <v>20</v>
      </c>
      <c r="F118">
        <v>0.1</v>
      </c>
      <c r="G118" s="1">
        <v>96</v>
      </c>
      <c r="H118" s="1">
        <v>86</v>
      </c>
    </row>
    <row r="119" spans="1:8" x14ac:dyDescent="0.3">
      <c r="A119">
        <v>118</v>
      </c>
      <c r="B119">
        <v>10291</v>
      </c>
      <c r="C119">
        <v>44</v>
      </c>
      <c r="D119">
        <v>15.5</v>
      </c>
      <c r="E119">
        <v>24</v>
      </c>
      <c r="F119">
        <v>0.1</v>
      </c>
      <c r="G119" s="1">
        <v>372</v>
      </c>
      <c r="H119" s="1">
        <v>335</v>
      </c>
    </row>
    <row r="120" spans="1:8" x14ac:dyDescent="0.3">
      <c r="A120">
        <v>119</v>
      </c>
      <c r="B120">
        <v>10292</v>
      </c>
      <c r="C120">
        <v>20</v>
      </c>
      <c r="D120">
        <v>64.8</v>
      </c>
      <c r="E120">
        <v>20</v>
      </c>
      <c r="F120">
        <v>0</v>
      </c>
      <c r="G120" s="1">
        <v>1296</v>
      </c>
      <c r="H120" s="1">
        <v>1296</v>
      </c>
    </row>
    <row r="121" spans="1:8" x14ac:dyDescent="0.3">
      <c r="A121">
        <v>120</v>
      </c>
      <c r="B121">
        <v>10293</v>
      </c>
      <c r="C121">
        <v>18</v>
      </c>
      <c r="D121">
        <v>50</v>
      </c>
      <c r="E121">
        <v>12</v>
      </c>
      <c r="F121">
        <v>0</v>
      </c>
      <c r="G121" s="1">
        <v>600</v>
      </c>
      <c r="H121" s="1">
        <v>600</v>
      </c>
    </row>
    <row r="122" spans="1:8" x14ac:dyDescent="0.3">
      <c r="A122">
        <v>122</v>
      </c>
      <c r="B122">
        <v>10293</v>
      </c>
      <c r="C122">
        <v>63</v>
      </c>
      <c r="D122">
        <v>35.1</v>
      </c>
      <c r="E122">
        <v>5</v>
      </c>
      <c r="F122">
        <v>0</v>
      </c>
      <c r="G122" s="1">
        <v>175.5</v>
      </c>
      <c r="H122" s="1">
        <v>176</v>
      </c>
    </row>
    <row r="123" spans="1:8" x14ac:dyDescent="0.3">
      <c r="A123">
        <v>123</v>
      </c>
      <c r="B123">
        <v>10293</v>
      </c>
      <c r="C123">
        <v>75</v>
      </c>
      <c r="D123">
        <v>6.2</v>
      </c>
      <c r="E123">
        <v>6</v>
      </c>
      <c r="F123">
        <v>0</v>
      </c>
      <c r="G123" s="1">
        <v>37.200000000000003</v>
      </c>
      <c r="H123" s="1">
        <v>37</v>
      </c>
    </row>
    <row r="124" spans="1:8" x14ac:dyDescent="0.3">
      <c r="A124">
        <v>121</v>
      </c>
      <c r="B124">
        <v>10293</v>
      </c>
      <c r="C124">
        <v>24</v>
      </c>
      <c r="D124">
        <v>3.6</v>
      </c>
      <c r="E124">
        <v>10</v>
      </c>
      <c r="F124">
        <v>0</v>
      </c>
      <c r="G124" s="1">
        <v>36</v>
      </c>
      <c r="H124" s="1">
        <v>36</v>
      </c>
    </row>
    <row r="125" spans="1:8" x14ac:dyDescent="0.3">
      <c r="A125">
        <v>124</v>
      </c>
      <c r="B125">
        <v>10294</v>
      </c>
      <c r="C125">
        <v>60</v>
      </c>
      <c r="D125">
        <v>27.2</v>
      </c>
      <c r="E125">
        <v>21</v>
      </c>
      <c r="F125">
        <v>0</v>
      </c>
      <c r="G125" s="1">
        <v>571.19999999999993</v>
      </c>
      <c r="H125" s="1">
        <v>571</v>
      </c>
    </row>
    <row r="126" spans="1:8" x14ac:dyDescent="0.3">
      <c r="A126">
        <v>125</v>
      </c>
      <c r="B126">
        <v>10294</v>
      </c>
      <c r="C126">
        <v>1</v>
      </c>
      <c r="D126">
        <v>14.4</v>
      </c>
      <c r="E126">
        <v>18</v>
      </c>
      <c r="F126">
        <v>0</v>
      </c>
      <c r="G126" s="1">
        <v>259.2</v>
      </c>
      <c r="H126" s="1">
        <v>259</v>
      </c>
    </row>
    <row r="127" spans="1:8" x14ac:dyDescent="0.3">
      <c r="A127">
        <v>128</v>
      </c>
      <c r="B127">
        <v>10294</v>
      </c>
      <c r="C127">
        <v>75</v>
      </c>
      <c r="D127">
        <v>6.2</v>
      </c>
      <c r="E127">
        <v>6</v>
      </c>
      <c r="F127">
        <v>0</v>
      </c>
      <c r="G127" s="1">
        <v>37.200000000000003</v>
      </c>
      <c r="H127" s="1">
        <v>37</v>
      </c>
    </row>
    <row r="128" spans="1:8" x14ac:dyDescent="0.3">
      <c r="A128">
        <v>126</v>
      </c>
      <c r="B128">
        <v>10294</v>
      </c>
      <c r="C128">
        <v>17</v>
      </c>
      <c r="D128">
        <v>31.2</v>
      </c>
      <c r="E128">
        <v>15</v>
      </c>
      <c r="F128">
        <v>0</v>
      </c>
      <c r="G128" s="1">
        <v>468</v>
      </c>
      <c r="H128" s="1">
        <v>468</v>
      </c>
    </row>
    <row r="129" spans="1:8" x14ac:dyDescent="0.3">
      <c r="A129">
        <v>127</v>
      </c>
      <c r="B129">
        <v>10294</v>
      </c>
      <c r="C129">
        <v>43</v>
      </c>
      <c r="D129">
        <v>36.799999999999997</v>
      </c>
      <c r="E129">
        <v>15</v>
      </c>
      <c r="F129">
        <v>0</v>
      </c>
      <c r="G129" s="1">
        <v>552</v>
      </c>
      <c r="H129" s="1">
        <v>552</v>
      </c>
    </row>
    <row r="130" spans="1:8" x14ac:dyDescent="0.3">
      <c r="A130">
        <v>129</v>
      </c>
      <c r="B130">
        <v>10295</v>
      </c>
      <c r="C130">
        <v>56</v>
      </c>
      <c r="D130">
        <v>30.4</v>
      </c>
      <c r="E130">
        <v>4</v>
      </c>
      <c r="F130">
        <v>0</v>
      </c>
      <c r="G130" s="1">
        <v>121.6</v>
      </c>
      <c r="H130" s="1">
        <v>122</v>
      </c>
    </row>
    <row r="131" spans="1:8" x14ac:dyDescent="0.3">
      <c r="A131">
        <v>132</v>
      </c>
      <c r="B131">
        <v>10296</v>
      </c>
      <c r="C131">
        <v>11</v>
      </c>
      <c r="D131">
        <v>16.8</v>
      </c>
      <c r="E131">
        <v>12</v>
      </c>
      <c r="F131">
        <v>0</v>
      </c>
      <c r="G131" s="1">
        <v>201.60000000000002</v>
      </c>
      <c r="H131" s="1">
        <v>202</v>
      </c>
    </row>
    <row r="132" spans="1:8" x14ac:dyDescent="0.3">
      <c r="A132">
        <v>131</v>
      </c>
      <c r="B132">
        <v>10296</v>
      </c>
      <c r="C132">
        <v>69</v>
      </c>
      <c r="D132">
        <v>28.8</v>
      </c>
      <c r="E132">
        <v>15</v>
      </c>
      <c r="F132">
        <v>0</v>
      </c>
      <c r="G132" s="1">
        <v>432</v>
      </c>
      <c r="H132" s="1">
        <v>432</v>
      </c>
    </row>
    <row r="133" spans="1:8" x14ac:dyDescent="0.3">
      <c r="A133">
        <v>130</v>
      </c>
      <c r="B133">
        <v>10296</v>
      </c>
      <c r="C133">
        <v>16</v>
      </c>
      <c r="D133">
        <v>13.9</v>
      </c>
      <c r="E133">
        <v>30</v>
      </c>
      <c r="F133">
        <v>0</v>
      </c>
      <c r="G133" s="1">
        <v>417</v>
      </c>
      <c r="H133" s="1">
        <v>417</v>
      </c>
    </row>
    <row r="134" spans="1:8" x14ac:dyDescent="0.3">
      <c r="A134">
        <v>134</v>
      </c>
      <c r="B134">
        <v>10297</v>
      </c>
      <c r="C134">
        <v>39</v>
      </c>
      <c r="D134">
        <v>14.4</v>
      </c>
      <c r="E134">
        <v>60</v>
      </c>
      <c r="F134">
        <v>0</v>
      </c>
      <c r="G134" s="1">
        <v>864</v>
      </c>
      <c r="H134" s="1">
        <v>864</v>
      </c>
    </row>
    <row r="135" spans="1:8" x14ac:dyDescent="0.3">
      <c r="A135">
        <v>133</v>
      </c>
      <c r="B135">
        <v>10297</v>
      </c>
      <c r="C135">
        <v>72</v>
      </c>
      <c r="D135">
        <v>27.8</v>
      </c>
      <c r="E135">
        <v>20</v>
      </c>
      <c r="F135">
        <v>0</v>
      </c>
      <c r="G135" s="1">
        <v>556</v>
      </c>
      <c r="H135" s="1">
        <v>556</v>
      </c>
    </row>
    <row r="136" spans="1:8" x14ac:dyDescent="0.3">
      <c r="A136">
        <v>135</v>
      </c>
      <c r="B136">
        <v>10298</v>
      </c>
      <c r="C136">
        <v>2</v>
      </c>
      <c r="D136">
        <v>15.2</v>
      </c>
      <c r="E136">
        <v>40</v>
      </c>
      <c r="F136">
        <v>0</v>
      </c>
      <c r="G136" s="1">
        <v>608</v>
      </c>
      <c r="H136" s="1">
        <v>608</v>
      </c>
    </row>
    <row r="137" spans="1:8" x14ac:dyDescent="0.3">
      <c r="A137">
        <v>138</v>
      </c>
      <c r="B137">
        <v>10298</v>
      </c>
      <c r="C137">
        <v>62</v>
      </c>
      <c r="D137">
        <v>39.4</v>
      </c>
      <c r="E137">
        <v>15</v>
      </c>
      <c r="F137">
        <v>0</v>
      </c>
      <c r="G137" s="1">
        <v>591</v>
      </c>
      <c r="H137" s="1">
        <v>591</v>
      </c>
    </row>
    <row r="138" spans="1:8" x14ac:dyDescent="0.3">
      <c r="A138">
        <v>136</v>
      </c>
      <c r="B138">
        <v>10298</v>
      </c>
      <c r="C138">
        <v>36</v>
      </c>
      <c r="D138">
        <v>15.2</v>
      </c>
      <c r="E138">
        <v>40</v>
      </c>
      <c r="F138">
        <v>0.25</v>
      </c>
      <c r="G138" s="1">
        <v>608</v>
      </c>
      <c r="H138" s="1">
        <v>456</v>
      </c>
    </row>
    <row r="139" spans="1:8" x14ac:dyDescent="0.3">
      <c r="A139">
        <v>137</v>
      </c>
      <c r="B139">
        <v>10298</v>
      </c>
      <c r="C139">
        <v>59</v>
      </c>
      <c r="D139">
        <v>44</v>
      </c>
      <c r="E139">
        <v>30</v>
      </c>
      <c r="F139">
        <v>0.25</v>
      </c>
      <c r="G139" s="1">
        <v>1320</v>
      </c>
      <c r="H139" s="1">
        <v>990</v>
      </c>
    </row>
    <row r="140" spans="1:8" x14ac:dyDescent="0.3">
      <c r="A140">
        <v>139</v>
      </c>
      <c r="B140">
        <v>10299</v>
      </c>
      <c r="C140">
        <v>19</v>
      </c>
      <c r="D140">
        <v>7.3</v>
      </c>
      <c r="E140">
        <v>15</v>
      </c>
      <c r="F140">
        <v>0</v>
      </c>
      <c r="G140" s="1">
        <v>109.5</v>
      </c>
      <c r="H140" s="1">
        <v>110</v>
      </c>
    </row>
    <row r="141" spans="1:8" x14ac:dyDescent="0.3">
      <c r="A141">
        <v>140</v>
      </c>
      <c r="B141">
        <v>10299</v>
      </c>
      <c r="C141">
        <v>70</v>
      </c>
      <c r="D141">
        <v>12</v>
      </c>
      <c r="E141">
        <v>20</v>
      </c>
      <c r="F141">
        <v>0</v>
      </c>
      <c r="G141" s="1">
        <v>240</v>
      </c>
      <c r="H141" s="1">
        <v>240</v>
      </c>
    </row>
    <row r="142" spans="1:8" x14ac:dyDescent="0.3">
      <c r="A142">
        <v>141</v>
      </c>
      <c r="B142">
        <v>10300</v>
      </c>
      <c r="C142">
        <v>66</v>
      </c>
      <c r="D142">
        <v>13.6</v>
      </c>
      <c r="E142">
        <v>30</v>
      </c>
      <c r="F142">
        <v>0</v>
      </c>
      <c r="G142" s="1">
        <v>408</v>
      </c>
      <c r="H142" s="1">
        <v>408</v>
      </c>
    </row>
    <row r="143" spans="1:8" x14ac:dyDescent="0.3">
      <c r="A143">
        <v>142</v>
      </c>
      <c r="B143">
        <v>10300</v>
      </c>
      <c r="C143">
        <v>68</v>
      </c>
      <c r="D143">
        <v>10</v>
      </c>
      <c r="E143">
        <v>20</v>
      </c>
      <c r="F143">
        <v>0</v>
      </c>
      <c r="G143" s="1">
        <v>200</v>
      </c>
      <c r="H143" s="1">
        <v>200</v>
      </c>
    </row>
    <row r="144" spans="1:8" x14ac:dyDescent="0.3">
      <c r="A144">
        <v>143</v>
      </c>
      <c r="B144">
        <v>10301</v>
      </c>
      <c r="C144">
        <v>40</v>
      </c>
      <c r="D144">
        <v>14.7</v>
      </c>
      <c r="E144">
        <v>10</v>
      </c>
      <c r="F144">
        <v>0</v>
      </c>
      <c r="G144" s="1">
        <v>147</v>
      </c>
      <c r="H144" s="1">
        <v>147</v>
      </c>
    </row>
    <row r="145" spans="1:8" x14ac:dyDescent="0.3">
      <c r="A145">
        <v>144</v>
      </c>
      <c r="B145">
        <v>10301</v>
      </c>
      <c r="C145">
        <v>56</v>
      </c>
      <c r="D145">
        <v>30.4</v>
      </c>
      <c r="E145">
        <v>20</v>
      </c>
      <c r="F145">
        <v>0</v>
      </c>
      <c r="G145" s="1">
        <v>608</v>
      </c>
      <c r="H145" s="1">
        <v>608</v>
      </c>
    </row>
    <row r="146" spans="1:8" x14ac:dyDescent="0.3">
      <c r="A146">
        <v>145</v>
      </c>
      <c r="B146">
        <v>10302</v>
      </c>
      <c r="C146">
        <v>17</v>
      </c>
      <c r="D146">
        <v>31.2</v>
      </c>
      <c r="E146">
        <v>40</v>
      </c>
      <c r="F146">
        <v>0</v>
      </c>
      <c r="G146" s="1">
        <v>1248</v>
      </c>
      <c r="H146" s="1">
        <v>1248</v>
      </c>
    </row>
    <row r="147" spans="1:8" x14ac:dyDescent="0.3">
      <c r="A147">
        <v>146</v>
      </c>
      <c r="B147">
        <v>10302</v>
      </c>
      <c r="C147">
        <v>28</v>
      </c>
      <c r="D147">
        <v>36.4</v>
      </c>
      <c r="E147">
        <v>28</v>
      </c>
      <c r="F147">
        <v>0</v>
      </c>
      <c r="G147" s="1">
        <v>1019.1999999999999</v>
      </c>
      <c r="H147" s="1">
        <v>1019</v>
      </c>
    </row>
    <row r="148" spans="1:8" x14ac:dyDescent="0.3">
      <c r="A148">
        <v>147</v>
      </c>
      <c r="B148">
        <v>10302</v>
      </c>
      <c r="C148">
        <v>43</v>
      </c>
      <c r="D148">
        <v>36.799999999999997</v>
      </c>
      <c r="E148">
        <v>12</v>
      </c>
      <c r="F148">
        <v>0</v>
      </c>
      <c r="G148" s="1">
        <v>441.59999999999997</v>
      </c>
      <c r="H148" s="1">
        <v>442</v>
      </c>
    </row>
    <row r="149" spans="1:8" x14ac:dyDescent="0.3">
      <c r="A149">
        <v>148</v>
      </c>
      <c r="B149">
        <v>10303</v>
      </c>
      <c r="C149">
        <v>65</v>
      </c>
      <c r="D149">
        <v>16.8</v>
      </c>
      <c r="E149">
        <v>30</v>
      </c>
      <c r="F149">
        <v>0.1</v>
      </c>
      <c r="G149" s="1">
        <v>504</v>
      </c>
      <c r="H149" s="1">
        <v>454</v>
      </c>
    </row>
    <row r="150" spans="1:8" x14ac:dyDescent="0.3">
      <c r="A150">
        <v>149</v>
      </c>
      <c r="B150">
        <v>10303</v>
      </c>
      <c r="C150">
        <v>68</v>
      </c>
      <c r="D150">
        <v>10</v>
      </c>
      <c r="E150">
        <v>15</v>
      </c>
      <c r="F150">
        <v>0.1</v>
      </c>
      <c r="G150" s="1">
        <v>150</v>
      </c>
      <c r="H150" s="1">
        <v>135</v>
      </c>
    </row>
    <row r="151" spans="1:8" x14ac:dyDescent="0.3">
      <c r="A151">
        <v>150</v>
      </c>
      <c r="B151">
        <v>10303</v>
      </c>
      <c r="C151">
        <v>40</v>
      </c>
      <c r="D151">
        <v>14.7</v>
      </c>
      <c r="E151">
        <v>40</v>
      </c>
      <c r="F151">
        <v>0.1</v>
      </c>
      <c r="G151" s="1">
        <v>588</v>
      </c>
      <c r="H151" s="1">
        <v>529</v>
      </c>
    </row>
    <row r="152" spans="1:8" x14ac:dyDescent="0.3">
      <c r="A152">
        <v>153</v>
      </c>
      <c r="B152">
        <v>10304</v>
      </c>
      <c r="C152">
        <v>71</v>
      </c>
      <c r="D152">
        <v>17.2</v>
      </c>
      <c r="E152">
        <v>2</v>
      </c>
      <c r="F152">
        <v>0</v>
      </c>
      <c r="G152" s="1">
        <v>34.4</v>
      </c>
      <c r="H152" s="1">
        <v>34</v>
      </c>
    </row>
    <row r="153" spans="1:8" x14ac:dyDescent="0.3">
      <c r="A153">
        <v>151</v>
      </c>
      <c r="B153">
        <v>10304</v>
      </c>
      <c r="C153">
        <v>49</v>
      </c>
      <c r="D153">
        <v>16</v>
      </c>
      <c r="E153">
        <v>30</v>
      </c>
      <c r="F153">
        <v>0</v>
      </c>
      <c r="G153" s="1">
        <v>480</v>
      </c>
      <c r="H153" s="1">
        <v>480</v>
      </c>
    </row>
    <row r="154" spans="1:8" x14ac:dyDescent="0.3">
      <c r="A154">
        <v>152</v>
      </c>
      <c r="B154">
        <v>10304</v>
      </c>
      <c r="C154">
        <v>59</v>
      </c>
      <c r="D154">
        <v>44</v>
      </c>
      <c r="E154">
        <v>10</v>
      </c>
      <c r="F154">
        <v>0</v>
      </c>
      <c r="G154" s="1">
        <v>440</v>
      </c>
      <c r="H154" s="1">
        <v>440</v>
      </c>
    </row>
    <row r="155" spans="1:8" x14ac:dyDescent="0.3">
      <c r="A155">
        <v>154</v>
      </c>
      <c r="B155">
        <v>10305</v>
      </c>
      <c r="C155">
        <v>18</v>
      </c>
      <c r="D155">
        <v>50</v>
      </c>
      <c r="E155">
        <v>25</v>
      </c>
      <c r="F155">
        <v>0.1</v>
      </c>
      <c r="G155" s="1">
        <v>1250</v>
      </c>
      <c r="H155" s="1">
        <v>1125</v>
      </c>
    </row>
    <row r="156" spans="1:8" x14ac:dyDescent="0.3">
      <c r="A156">
        <v>155</v>
      </c>
      <c r="B156">
        <v>10305</v>
      </c>
      <c r="C156">
        <v>29</v>
      </c>
      <c r="D156">
        <v>99</v>
      </c>
      <c r="E156">
        <v>25</v>
      </c>
      <c r="F156">
        <v>0.1</v>
      </c>
      <c r="G156" s="1">
        <v>2475</v>
      </c>
      <c r="H156" s="1">
        <v>2227</v>
      </c>
    </row>
    <row r="157" spans="1:8" x14ac:dyDescent="0.3">
      <c r="A157">
        <v>156</v>
      </c>
      <c r="B157">
        <v>10305</v>
      </c>
      <c r="C157">
        <v>39</v>
      </c>
      <c r="D157">
        <v>14.4</v>
      </c>
      <c r="E157">
        <v>30</v>
      </c>
      <c r="F157">
        <v>0.1</v>
      </c>
      <c r="G157" s="1">
        <v>432</v>
      </c>
      <c r="H157" s="1">
        <v>389</v>
      </c>
    </row>
    <row r="158" spans="1:8" x14ac:dyDescent="0.3">
      <c r="A158">
        <v>159</v>
      </c>
      <c r="B158">
        <v>10306</v>
      </c>
      <c r="C158">
        <v>54</v>
      </c>
      <c r="D158">
        <v>5.9</v>
      </c>
      <c r="E158">
        <v>5</v>
      </c>
      <c r="F158">
        <v>0</v>
      </c>
      <c r="G158" s="1">
        <v>29.5</v>
      </c>
      <c r="H158" s="1">
        <v>30</v>
      </c>
    </row>
    <row r="159" spans="1:8" x14ac:dyDescent="0.3">
      <c r="A159">
        <v>157</v>
      </c>
      <c r="B159">
        <v>10306</v>
      </c>
      <c r="C159">
        <v>30</v>
      </c>
      <c r="D159">
        <v>20.7</v>
      </c>
      <c r="E159">
        <v>10</v>
      </c>
      <c r="F159">
        <v>0</v>
      </c>
      <c r="G159" s="1">
        <v>207</v>
      </c>
      <c r="H159" s="1">
        <v>207</v>
      </c>
    </row>
    <row r="160" spans="1:8" x14ac:dyDescent="0.3">
      <c r="A160">
        <v>158</v>
      </c>
      <c r="B160">
        <v>10306</v>
      </c>
      <c r="C160">
        <v>53</v>
      </c>
      <c r="D160">
        <v>26.2</v>
      </c>
      <c r="E160">
        <v>10</v>
      </c>
      <c r="F160">
        <v>0</v>
      </c>
      <c r="G160" s="1">
        <v>262</v>
      </c>
      <c r="H160" s="1">
        <v>262</v>
      </c>
    </row>
    <row r="161" spans="1:8" x14ac:dyDescent="0.3">
      <c r="A161">
        <v>161</v>
      </c>
      <c r="B161">
        <v>10307</v>
      </c>
      <c r="C161">
        <v>68</v>
      </c>
      <c r="D161">
        <v>10</v>
      </c>
      <c r="E161">
        <v>3</v>
      </c>
      <c r="F161">
        <v>0</v>
      </c>
      <c r="G161" s="1">
        <v>30</v>
      </c>
      <c r="H161" s="1">
        <v>30</v>
      </c>
    </row>
    <row r="162" spans="1:8" x14ac:dyDescent="0.3">
      <c r="A162">
        <v>160</v>
      </c>
      <c r="B162">
        <v>10307</v>
      </c>
      <c r="C162">
        <v>62</v>
      </c>
      <c r="D162">
        <v>39.4</v>
      </c>
      <c r="E162">
        <v>10</v>
      </c>
      <c r="F162">
        <v>0</v>
      </c>
      <c r="G162" s="1">
        <v>394</v>
      </c>
      <c r="H162" s="1">
        <v>394</v>
      </c>
    </row>
    <row r="163" spans="1:8" x14ac:dyDescent="0.3">
      <c r="A163">
        <v>162</v>
      </c>
      <c r="B163">
        <v>10308</v>
      </c>
      <c r="C163">
        <v>69</v>
      </c>
      <c r="D163">
        <v>28.8</v>
      </c>
      <c r="E163">
        <v>1</v>
      </c>
      <c r="F163">
        <v>0</v>
      </c>
      <c r="G163" s="1">
        <v>28.8</v>
      </c>
      <c r="H163" s="1">
        <v>29</v>
      </c>
    </row>
    <row r="164" spans="1:8" x14ac:dyDescent="0.3">
      <c r="A164">
        <v>163</v>
      </c>
      <c r="B164">
        <v>10308</v>
      </c>
      <c r="C164">
        <v>70</v>
      </c>
      <c r="D164">
        <v>12</v>
      </c>
      <c r="E164">
        <v>5</v>
      </c>
      <c r="F164">
        <v>0</v>
      </c>
      <c r="G164" s="1">
        <v>60</v>
      </c>
      <c r="H164" s="1">
        <v>60</v>
      </c>
    </row>
    <row r="165" spans="1:8" x14ac:dyDescent="0.3">
      <c r="A165">
        <v>164</v>
      </c>
      <c r="B165">
        <v>10309</v>
      </c>
      <c r="C165">
        <v>71</v>
      </c>
      <c r="D165">
        <v>17.2</v>
      </c>
      <c r="E165">
        <v>3</v>
      </c>
      <c r="F165">
        <v>0</v>
      </c>
      <c r="G165" s="1">
        <v>51.599999999999994</v>
      </c>
      <c r="H165" s="1">
        <v>52</v>
      </c>
    </row>
    <row r="166" spans="1:8" x14ac:dyDescent="0.3">
      <c r="A166">
        <v>166</v>
      </c>
      <c r="B166">
        <v>10309</v>
      </c>
      <c r="C166">
        <v>42</v>
      </c>
      <c r="D166">
        <v>11.2</v>
      </c>
      <c r="E166">
        <v>2</v>
      </c>
      <c r="F166">
        <v>0</v>
      </c>
      <c r="G166" s="1">
        <v>22.4</v>
      </c>
      <c r="H166" s="1">
        <v>22</v>
      </c>
    </row>
    <row r="167" spans="1:8" x14ac:dyDescent="0.3">
      <c r="A167">
        <v>167</v>
      </c>
      <c r="B167">
        <v>10309</v>
      </c>
      <c r="C167">
        <v>6</v>
      </c>
      <c r="D167">
        <v>20</v>
      </c>
      <c r="E167">
        <v>30</v>
      </c>
      <c r="F167">
        <v>0</v>
      </c>
      <c r="G167" s="1">
        <v>600</v>
      </c>
      <c r="H167" s="1">
        <v>600</v>
      </c>
    </row>
    <row r="168" spans="1:8" x14ac:dyDescent="0.3">
      <c r="A168">
        <v>165</v>
      </c>
      <c r="B168">
        <v>10309</v>
      </c>
      <c r="C168">
        <v>43</v>
      </c>
      <c r="D168">
        <v>36.799999999999997</v>
      </c>
      <c r="E168">
        <v>20</v>
      </c>
      <c r="F168">
        <v>0</v>
      </c>
      <c r="G168" s="1">
        <v>736</v>
      </c>
      <c r="H168" s="1">
        <v>736</v>
      </c>
    </row>
    <row r="169" spans="1:8" x14ac:dyDescent="0.3">
      <c r="A169">
        <v>168</v>
      </c>
      <c r="B169">
        <v>10309</v>
      </c>
      <c r="C169">
        <v>4</v>
      </c>
      <c r="D169">
        <v>17.600000000000001</v>
      </c>
      <c r="E169">
        <v>20</v>
      </c>
      <c r="F169">
        <v>0</v>
      </c>
      <c r="G169" s="1">
        <v>352</v>
      </c>
      <c r="H169" s="1">
        <v>352</v>
      </c>
    </row>
    <row r="170" spans="1:8" x14ac:dyDescent="0.3">
      <c r="A170">
        <v>170</v>
      </c>
      <c r="B170">
        <v>10310</v>
      </c>
      <c r="C170">
        <v>62</v>
      </c>
      <c r="D170">
        <v>39.4</v>
      </c>
      <c r="E170">
        <v>5</v>
      </c>
      <c r="F170">
        <v>0</v>
      </c>
      <c r="G170" s="1">
        <v>197</v>
      </c>
      <c r="H170" s="1">
        <v>197</v>
      </c>
    </row>
    <row r="171" spans="1:8" x14ac:dyDescent="0.3">
      <c r="A171">
        <v>169</v>
      </c>
      <c r="B171">
        <v>10310</v>
      </c>
      <c r="C171">
        <v>16</v>
      </c>
      <c r="D171">
        <v>13.9</v>
      </c>
      <c r="E171">
        <v>10</v>
      </c>
      <c r="F171">
        <v>0</v>
      </c>
      <c r="G171" s="1">
        <v>139</v>
      </c>
      <c r="H171" s="1">
        <v>139</v>
      </c>
    </row>
    <row r="172" spans="1:8" x14ac:dyDescent="0.3">
      <c r="A172">
        <v>171</v>
      </c>
      <c r="B172">
        <v>10311</v>
      </c>
      <c r="C172">
        <v>42</v>
      </c>
      <c r="D172">
        <v>11.2</v>
      </c>
      <c r="E172">
        <v>6</v>
      </c>
      <c r="F172">
        <v>0</v>
      </c>
      <c r="G172" s="1">
        <v>67.199999999999989</v>
      </c>
      <c r="H172" s="1">
        <v>67</v>
      </c>
    </row>
    <row r="173" spans="1:8" x14ac:dyDescent="0.3">
      <c r="A173">
        <v>172</v>
      </c>
      <c r="B173">
        <v>10311</v>
      </c>
      <c r="C173">
        <v>69</v>
      </c>
      <c r="D173">
        <v>28.8</v>
      </c>
      <c r="E173">
        <v>7</v>
      </c>
      <c r="F173">
        <v>0</v>
      </c>
      <c r="G173" s="1">
        <v>201.6</v>
      </c>
      <c r="H173" s="1">
        <v>202</v>
      </c>
    </row>
    <row r="174" spans="1:8" x14ac:dyDescent="0.3">
      <c r="A174">
        <v>173</v>
      </c>
      <c r="B174">
        <v>10312</v>
      </c>
      <c r="C174">
        <v>28</v>
      </c>
      <c r="D174">
        <v>36.4</v>
      </c>
      <c r="E174">
        <v>4</v>
      </c>
      <c r="F174">
        <v>0</v>
      </c>
      <c r="G174" s="1">
        <v>145.6</v>
      </c>
      <c r="H174" s="1">
        <v>146</v>
      </c>
    </row>
    <row r="175" spans="1:8" x14ac:dyDescent="0.3">
      <c r="A175">
        <v>174</v>
      </c>
      <c r="B175">
        <v>10312</v>
      </c>
      <c r="C175">
        <v>43</v>
      </c>
      <c r="D175">
        <v>36.799999999999997</v>
      </c>
      <c r="E175">
        <v>24</v>
      </c>
      <c r="F175">
        <v>0</v>
      </c>
      <c r="G175" s="1">
        <v>883.19999999999993</v>
      </c>
      <c r="H175" s="1">
        <v>883</v>
      </c>
    </row>
    <row r="176" spans="1:8" x14ac:dyDescent="0.3">
      <c r="A176">
        <v>176</v>
      </c>
      <c r="B176">
        <v>10312</v>
      </c>
      <c r="C176">
        <v>75</v>
      </c>
      <c r="D176">
        <v>6.2</v>
      </c>
      <c r="E176">
        <v>10</v>
      </c>
      <c r="F176">
        <v>0</v>
      </c>
      <c r="G176" s="1">
        <v>62</v>
      </c>
      <c r="H176" s="1">
        <v>62</v>
      </c>
    </row>
    <row r="177" spans="1:8" x14ac:dyDescent="0.3">
      <c r="A177">
        <v>175</v>
      </c>
      <c r="B177">
        <v>10312</v>
      </c>
      <c r="C177">
        <v>53</v>
      </c>
      <c r="D177">
        <v>26.2</v>
      </c>
      <c r="E177">
        <v>20</v>
      </c>
      <c r="F177">
        <v>0</v>
      </c>
      <c r="G177" s="1">
        <v>524</v>
      </c>
      <c r="H177" s="1">
        <v>524</v>
      </c>
    </row>
    <row r="178" spans="1:8" x14ac:dyDescent="0.3">
      <c r="A178">
        <v>177</v>
      </c>
      <c r="B178">
        <v>10313</v>
      </c>
      <c r="C178">
        <v>36</v>
      </c>
      <c r="D178">
        <v>15.2</v>
      </c>
      <c r="E178">
        <v>12</v>
      </c>
      <c r="F178">
        <v>0</v>
      </c>
      <c r="G178" s="1">
        <v>182.39999999999998</v>
      </c>
      <c r="H178" s="1">
        <v>182</v>
      </c>
    </row>
    <row r="179" spans="1:8" x14ac:dyDescent="0.3">
      <c r="A179">
        <v>178</v>
      </c>
      <c r="B179">
        <v>10314</v>
      </c>
      <c r="C179">
        <v>32</v>
      </c>
      <c r="D179">
        <v>25.6</v>
      </c>
      <c r="E179">
        <v>40</v>
      </c>
      <c r="F179">
        <v>0.1</v>
      </c>
      <c r="G179" s="1">
        <v>1024</v>
      </c>
      <c r="H179" s="1">
        <v>922</v>
      </c>
    </row>
    <row r="180" spans="1:8" x14ac:dyDescent="0.3">
      <c r="A180">
        <v>179</v>
      </c>
      <c r="B180">
        <v>10314</v>
      </c>
      <c r="C180">
        <v>58</v>
      </c>
      <c r="D180">
        <v>10.6</v>
      </c>
      <c r="E180">
        <v>30</v>
      </c>
      <c r="F180">
        <v>0.1</v>
      </c>
      <c r="G180" s="1">
        <v>318</v>
      </c>
      <c r="H180" s="1">
        <v>286</v>
      </c>
    </row>
    <row r="181" spans="1:8" x14ac:dyDescent="0.3">
      <c r="A181">
        <v>180</v>
      </c>
      <c r="B181">
        <v>10314</v>
      </c>
      <c r="C181">
        <v>62</v>
      </c>
      <c r="D181">
        <v>39.4</v>
      </c>
      <c r="E181">
        <v>25</v>
      </c>
      <c r="F181">
        <v>0.1</v>
      </c>
      <c r="G181" s="1">
        <v>985</v>
      </c>
      <c r="H181" s="1">
        <v>886</v>
      </c>
    </row>
    <row r="182" spans="1:8" x14ac:dyDescent="0.3">
      <c r="A182">
        <v>182</v>
      </c>
      <c r="B182">
        <v>10315</v>
      </c>
      <c r="C182">
        <v>34</v>
      </c>
      <c r="D182">
        <v>11.2</v>
      </c>
      <c r="E182">
        <v>14</v>
      </c>
      <c r="F182">
        <v>0</v>
      </c>
      <c r="G182" s="1">
        <v>156.79999999999998</v>
      </c>
      <c r="H182" s="1">
        <v>157</v>
      </c>
    </row>
    <row r="183" spans="1:8" x14ac:dyDescent="0.3">
      <c r="A183">
        <v>181</v>
      </c>
      <c r="B183">
        <v>10315</v>
      </c>
      <c r="C183">
        <v>70</v>
      </c>
      <c r="D183">
        <v>12</v>
      </c>
      <c r="E183">
        <v>30</v>
      </c>
      <c r="F183">
        <v>0</v>
      </c>
      <c r="G183" s="1">
        <v>360</v>
      </c>
      <c r="H183" s="1">
        <v>360</v>
      </c>
    </row>
    <row r="184" spans="1:8" x14ac:dyDescent="0.3">
      <c r="A184">
        <v>184</v>
      </c>
      <c r="B184">
        <v>10316</v>
      </c>
      <c r="C184">
        <v>62</v>
      </c>
      <c r="D184">
        <v>39.4</v>
      </c>
      <c r="E184">
        <v>70</v>
      </c>
      <c r="F184">
        <v>0</v>
      </c>
      <c r="G184" s="1">
        <v>2758</v>
      </c>
      <c r="H184" s="1">
        <v>2758</v>
      </c>
    </row>
    <row r="185" spans="1:8" x14ac:dyDescent="0.3">
      <c r="A185">
        <v>183</v>
      </c>
      <c r="B185">
        <v>10316</v>
      </c>
      <c r="C185">
        <v>41</v>
      </c>
      <c r="D185">
        <v>7.7</v>
      </c>
      <c r="E185">
        <v>10</v>
      </c>
      <c r="F185">
        <v>0</v>
      </c>
      <c r="G185" s="1">
        <v>77</v>
      </c>
      <c r="H185" s="1">
        <v>77</v>
      </c>
    </row>
    <row r="186" spans="1:8" x14ac:dyDescent="0.3">
      <c r="A186">
        <v>185</v>
      </c>
      <c r="B186">
        <v>10317</v>
      </c>
      <c r="C186">
        <v>1</v>
      </c>
      <c r="D186">
        <v>14.4</v>
      </c>
      <c r="E186">
        <v>20</v>
      </c>
      <c r="F186">
        <v>0</v>
      </c>
      <c r="G186" s="1">
        <v>288</v>
      </c>
      <c r="H186" s="1">
        <v>288</v>
      </c>
    </row>
    <row r="187" spans="1:8" x14ac:dyDescent="0.3">
      <c r="A187">
        <v>187</v>
      </c>
      <c r="B187">
        <v>10318</v>
      </c>
      <c r="C187">
        <v>76</v>
      </c>
      <c r="D187">
        <v>14.4</v>
      </c>
      <c r="E187">
        <v>6</v>
      </c>
      <c r="F187">
        <v>0</v>
      </c>
      <c r="G187" s="1">
        <v>86.4</v>
      </c>
      <c r="H187" s="1">
        <v>86</v>
      </c>
    </row>
    <row r="188" spans="1:8" x14ac:dyDescent="0.3">
      <c r="A188">
        <v>186</v>
      </c>
      <c r="B188">
        <v>10318</v>
      </c>
      <c r="C188">
        <v>41</v>
      </c>
      <c r="D188">
        <v>7.7</v>
      </c>
      <c r="E188">
        <v>20</v>
      </c>
      <c r="F188">
        <v>0</v>
      </c>
      <c r="G188" s="1">
        <v>154</v>
      </c>
      <c r="H188" s="1">
        <v>154</v>
      </c>
    </row>
    <row r="189" spans="1:8" x14ac:dyDescent="0.3">
      <c r="A189">
        <v>189</v>
      </c>
      <c r="B189">
        <v>10319</v>
      </c>
      <c r="C189">
        <v>17</v>
      </c>
      <c r="D189">
        <v>31.2</v>
      </c>
      <c r="E189">
        <v>8</v>
      </c>
      <c r="F189">
        <v>0</v>
      </c>
      <c r="G189" s="1">
        <v>249.6</v>
      </c>
      <c r="H189" s="1">
        <v>250</v>
      </c>
    </row>
    <row r="190" spans="1:8" x14ac:dyDescent="0.3">
      <c r="A190">
        <v>190</v>
      </c>
      <c r="B190">
        <v>10319</v>
      </c>
      <c r="C190">
        <v>28</v>
      </c>
      <c r="D190">
        <v>36.4</v>
      </c>
      <c r="E190">
        <v>14</v>
      </c>
      <c r="F190">
        <v>0</v>
      </c>
      <c r="G190" s="1">
        <v>509.59999999999997</v>
      </c>
      <c r="H190" s="1">
        <v>510</v>
      </c>
    </row>
    <row r="191" spans="1:8" x14ac:dyDescent="0.3">
      <c r="A191">
        <v>188</v>
      </c>
      <c r="B191">
        <v>10319</v>
      </c>
      <c r="C191">
        <v>76</v>
      </c>
      <c r="D191">
        <v>14.4</v>
      </c>
      <c r="E191">
        <v>30</v>
      </c>
      <c r="F191">
        <v>0</v>
      </c>
      <c r="G191" s="1">
        <v>432</v>
      </c>
      <c r="H191" s="1">
        <v>432</v>
      </c>
    </row>
    <row r="192" spans="1:8" x14ac:dyDescent="0.3">
      <c r="A192">
        <v>191</v>
      </c>
      <c r="B192">
        <v>10320</v>
      </c>
      <c r="C192">
        <v>71</v>
      </c>
      <c r="D192">
        <v>17.2</v>
      </c>
      <c r="E192">
        <v>30</v>
      </c>
      <c r="F192">
        <v>0</v>
      </c>
      <c r="G192" s="1">
        <v>516</v>
      </c>
      <c r="H192" s="1">
        <v>516</v>
      </c>
    </row>
    <row r="193" spans="1:8" x14ac:dyDescent="0.3">
      <c r="A193">
        <v>192</v>
      </c>
      <c r="B193">
        <v>10321</v>
      </c>
      <c r="C193">
        <v>35</v>
      </c>
      <c r="D193">
        <v>14.4</v>
      </c>
      <c r="E193">
        <v>10</v>
      </c>
      <c r="F193">
        <v>0</v>
      </c>
      <c r="G193" s="1">
        <v>144</v>
      </c>
      <c r="H193" s="1">
        <v>144</v>
      </c>
    </row>
    <row r="194" spans="1:8" x14ac:dyDescent="0.3">
      <c r="A194">
        <v>193</v>
      </c>
      <c r="B194">
        <v>10322</v>
      </c>
      <c r="C194">
        <v>52</v>
      </c>
      <c r="D194">
        <v>5.6</v>
      </c>
      <c r="E194">
        <v>20</v>
      </c>
      <c r="F194">
        <v>0</v>
      </c>
      <c r="G194" s="1">
        <v>112</v>
      </c>
      <c r="H194" s="1">
        <v>112</v>
      </c>
    </row>
    <row r="195" spans="1:8" x14ac:dyDescent="0.3">
      <c r="A195">
        <v>194</v>
      </c>
      <c r="B195">
        <v>10323</v>
      </c>
      <c r="C195">
        <v>15</v>
      </c>
      <c r="D195">
        <v>12.4</v>
      </c>
      <c r="E195">
        <v>5</v>
      </c>
      <c r="F195">
        <v>0</v>
      </c>
      <c r="G195" s="1">
        <v>62</v>
      </c>
      <c r="H195" s="1">
        <v>62</v>
      </c>
    </row>
    <row r="196" spans="1:8" x14ac:dyDescent="0.3">
      <c r="A196">
        <v>195</v>
      </c>
      <c r="B196">
        <v>10323</v>
      </c>
      <c r="C196">
        <v>25</v>
      </c>
      <c r="D196">
        <v>11.2</v>
      </c>
      <c r="E196">
        <v>4</v>
      </c>
      <c r="F196">
        <v>0</v>
      </c>
      <c r="G196" s="1">
        <v>44.8</v>
      </c>
      <c r="H196" s="1">
        <v>45</v>
      </c>
    </row>
    <row r="197" spans="1:8" x14ac:dyDescent="0.3">
      <c r="A197">
        <v>196</v>
      </c>
      <c r="B197">
        <v>10323</v>
      </c>
      <c r="C197">
        <v>39</v>
      </c>
      <c r="D197">
        <v>14.4</v>
      </c>
      <c r="E197">
        <v>4</v>
      </c>
      <c r="F197">
        <v>0</v>
      </c>
      <c r="G197" s="1">
        <v>57.6</v>
      </c>
      <c r="H197" s="1">
        <v>58</v>
      </c>
    </row>
    <row r="198" spans="1:8" x14ac:dyDescent="0.3">
      <c r="A198">
        <v>198</v>
      </c>
      <c r="B198">
        <v>10324</v>
      </c>
      <c r="C198">
        <v>46</v>
      </c>
      <c r="D198">
        <v>9.6</v>
      </c>
      <c r="E198">
        <v>30</v>
      </c>
      <c r="F198">
        <v>0</v>
      </c>
      <c r="G198" s="1">
        <v>288</v>
      </c>
      <c r="H198" s="1">
        <v>288</v>
      </c>
    </row>
    <row r="199" spans="1:8" x14ac:dyDescent="0.3">
      <c r="A199">
        <v>197</v>
      </c>
      <c r="B199">
        <v>10324</v>
      </c>
      <c r="C199">
        <v>63</v>
      </c>
      <c r="D199">
        <v>35.1</v>
      </c>
      <c r="E199">
        <v>80</v>
      </c>
      <c r="F199">
        <v>0.15</v>
      </c>
      <c r="G199" s="1">
        <v>2808</v>
      </c>
      <c r="H199" s="1">
        <v>2387</v>
      </c>
    </row>
    <row r="200" spans="1:8" x14ac:dyDescent="0.3">
      <c r="A200">
        <v>199</v>
      </c>
      <c r="B200">
        <v>10324</v>
      </c>
      <c r="C200">
        <v>59</v>
      </c>
      <c r="D200">
        <v>44</v>
      </c>
      <c r="E200">
        <v>40</v>
      </c>
      <c r="F200">
        <v>0.15</v>
      </c>
      <c r="G200" s="1">
        <v>1760</v>
      </c>
      <c r="H200" s="1">
        <v>1496</v>
      </c>
    </row>
    <row r="201" spans="1:8" x14ac:dyDescent="0.3">
      <c r="A201">
        <v>200</v>
      </c>
      <c r="B201">
        <v>10324</v>
      </c>
      <c r="C201">
        <v>35</v>
      </c>
      <c r="D201">
        <v>14.4</v>
      </c>
      <c r="E201">
        <v>70</v>
      </c>
      <c r="F201">
        <v>0.15</v>
      </c>
      <c r="G201" s="1">
        <v>1008</v>
      </c>
      <c r="H201" s="1">
        <v>857</v>
      </c>
    </row>
    <row r="202" spans="1:8" x14ac:dyDescent="0.3">
      <c r="A202">
        <v>201</v>
      </c>
      <c r="B202">
        <v>10324</v>
      </c>
      <c r="C202">
        <v>16</v>
      </c>
      <c r="D202">
        <v>13.9</v>
      </c>
      <c r="E202">
        <v>21</v>
      </c>
      <c r="F202">
        <v>0.15</v>
      </c>
      <c r="G202" s="1">
        <v>291.90000000000003</v>
      </c>
      <c r="H202" s="1">
        <v>248</v>
      </c>
    </row>
    <row r="203" spans="1:8" x14ac:dyDescent="0.3">
      <c r="A203">
        <v>202</v>
      </c>
      <c r="B203">
        <v>10325</v>
      </c>
      <c r="C203">
        <v>6</v>
      </c>
      <c r="D203">
        <v>20</v>
      </c>
      <c r="E203">
        <v>6</v>
      </c>
      <c r="F203">
        <v>0</v>
      </c>
      <c r="G203" s="1">
        <v>120</v>
      </c>
      <c r="H203" s="1">
        <v>120</v>
      </c>
    </row>
    <row r="204" spans="1:8" x14ac:dyDescent="0.3">
      <c r="A204">
        <v>203</v>
      </c>
      <c r="B204">
        <v>10325</v>
      </c>
      <c r="C204">
        <v>13</v>
      </c>
      <c r="D204">
        <v>4.8</v>
      </c>
      <c r="E204">
        <v>12</v>
      </c>
      <c r="F204">
        <v>0</v>
      </c>
      <c r="G204" s="1">
        <v>57.599999999999994</v>
      </c>
      <c r="H204" s="1">
        <v>58</v>
      </c>
    </row>
    <row r="205" spans="1:8" x14ac:dyDescent="0.3">
      <c r="A205">
        <v>204</v>
      </c>
      <c r="B205">
        <v>10325</v>
      </c>
      <c r="C205">
        <v>14</v>
      </c>
      <c r="D205">
        <v>18.600000000000001</v>
      </c>
      <c r="E205">
        <v>9</v>
      </c>
      <c r="F205">
        <v>0</v>
      </c>
      <c r="G205" s="1">
        <v>167.4</v>
      </c>
      <c r="H205" s="1">
        <v>167</v>
      </c>
    </row>
    <row r="206" spans="1:8" x14ac:dyDescent="0.3">
      <c r="A206">
        <v>205</v>
      </c>
      <c r="B206">
        <v>10325</v>
      </c>
      <c r="C206">
        <v>31</v>
      </c>
      <c r="D206">
        <v>10</v>
      </c>
      <c r="E206">
        <v>4</v>
      </c>
      <c r="F206">
        <v>0</v>
      </c>
      <c r="G206" s="1">
        <v>40</v>
      </c>
      <c r="H206" s="1">
        <v>40</v>
      </c>
    </row>
    <row r="207" spans="1:8" x14ac:dyDescent="0.3">
      <c r="A207">
        <v>206</v>
      </c>
      <c r="B207">
        <v>10325</v>
      </c>
      <c r="C207">
        <v>72</v>
      </c>
      <c r="D207">
        <v>27.8</v>
      </c>
      <c r="E207">
        <v>40</v>
      </c>
      <c r="F207">
        <v>0</v>
      </c>
      <c r="G207" s="1">
        <v>1112</v>
      </c>
      <c r="H207" s="1">
        <v>1112</v>
      </c>
    </row>
    <row r="208" spans="1:8" x14ac:dyDescent="0.3">
      <c r="A208">
        <v>207</v>
      </c>
      <c r="B208">
        <v>10326</v>
      </c>
      <c r="C208">
        <v>4</v>
      </c>
      <c r="D208">
        <v>17.600000000000001</v>
      </c>
      <c r="E208">
        <v>24</v>
      </c>
      <c r="F208">
        <v>0</v>
      </c>
      <c r="G208" s="1">
        <v>422.40000000000003</v>
      </c>
      <c r="H208" s="1">
        <v>422</v>
      </c>
    </row>
    <row r="209" spans="1:8" x14ac:dyDescent="0.3">
      <c r="A209">
        <v>208</v>
      </c>
      <c r="B209">
        <v>10326</v>
      </c>
      <c r="C209">
        <v>57</v>
      </c>
      <c r="D209">
        <v>15.6</v>
      </c>
      <c r="E209">
        <v>16</v>
      </c>
      <c r="F209">
        <v>0</v>
      </c>
      <c r="G209" s="1">
        <v>249.6</v>
      </c>
      <c r="H209" s="1">
        <v>250</v>
      </c>
    </row>
    <row r="210" spans="1:8" x14ac:dyDescent="0.3">
      <c r="A210">
        <v>209</v>
      </c>
      <c r="B210">
        <v>10326</v>
      </c>
      <c r="C210">
        <v>75</v>
      </c>
      <c r="D210">
        <v>6.2</v>
      </c>
      <c r="E210">
        <v>50</v>
      </c>
      <c r="F210">
        <v>0</v>
      </c>
      <c r="G210" s="1">
        <v>310</v>
      </c>
      <c r="H210" s="1">
        <v>310</v>
      </c>
    </row>
    <row r="211" spans="1:8" x14ac:dyDescent="0.3">
      <c r="A211">
        <v>210</v>
      </c>
      <c r="B211">
        <v>10327</v>
      </c>
      <c r="C211">
        <v>2</v>
      </c>
      <c r="D211">
        <v>15.2</v>
      </c>
      <c r="E211">
        <v>25</v>
      </c>
      <c r="F211">
        <v>0.2</v>
      </c>
      <c r="G211" s="1">
        <v>380</v>
      </c>
      <c r="H211" s="1">
        <v>304</v>
      </c>
    </row>
    <row r="212" spans="1:8" x14ac:dyDescent="0.3">
      <c r="A212">
        <v>211</v>
      </c>
      <c r="B212">
        <v>10327</v>
      </c>
      <c r="C212">
        <v>11</v>
      </c>
      <c r="D212">
        <v>16.8</v>
      </c>
      <c r="E212">
        <v>50</v>
      </c>
      <c r="F212">
        <v>0.2</v>
      </c>
      <c r="G212" s="1">
        <v>840</v>
      </c>
      <c r="H212" s="1">
        <v>672</v>
      </c>
    </row>
    <row r="213" spans="1:8" x14ac:dyDescent="0.3">
      <c r="A213">
        <v>212</v>
      </c>
      <c r="B213">
        <v>10327</v>
      </c>
      <c r="C213">
        <v>30</v>
      </c>
      <c r="D213">
        <v>20.7</v>
      </c>
      <c r="E213">
        <v>35</v>
      </c>
      <c r="F213">
        <v>0.2</v>
      </c>
      <c r="G213" s="1">
        <v>724.5</v>
      </c>
      <c r="H213" s="1">
        <v>580</v>
      </c>
    </row>
    <row r="214" spans="1:8" x14ac:dyDescent="0.3">
      <c r="A214">
        <v>213</v>
      </c>
      <c r="B214">
        <v>10327</v>
      </c>
      <c r="C214">
        <v>58</v>
      </c>
      <c r="D214">
        <v>10.6</v>
      </c>
      <c r="E214">
        <v>30</v>
      </c>
      <c r="F214">
        <v>0.2</v>
      </c>
      <c r="G214" s="1">
        <v>318</v>
      </c>
      <c r="H214" s="1">
        <v>254</v>
      </c>
    </row>
    <row r="215" spans="1:8" x14ac:dyDescent="0.3">
      <c r="A215">
        <v>214</v>
      </c>
      <c r="B215">
        <v>10328</v>
      </c>
      <c r="C215">
        <v>65</v>
      </c>
      <c r="D215">
        <v>16.8</v>
      </c>
      <c r="E215">
        <v>40</v>
      </c>
      <c r="F215">
        <v>0</v>
      </c>
      <c r="G215" s="1">
        <v>672</v>
      </c>
      <c r="H215" s="1">
        <v>672</v>
      </c>
    </row>
    <row r="216" spans="1:8" x14ac:dyDescent="0.3">
      <c r="A216">
        <v>216</v>
      </c>
      <c r="B216">
        <v>10328</v>
      </c>
      <c r="C216">
        <v>59</v>
      </c>
      <c r="D216">
        <v>44</v>
      </c>
      <c r="E216">
        <v>9</v>
      </c>
      <c r="F216">
        <v>0</v>
      </c>
      <c r="G216" s="1">
        <v>396</v>
      </c>
      <c r="H216" s="1">
        <v>396</v>
      </c>
    </row>
    <row r="217" spans="1:8" x14ac:dyDescent="0.3">
      <c r="A217">
        <v>215</v>
      </c>
      <c r="B217">
        <v>10328</v>
      </c>
      <c r="C217">
        <v>68</v>
      </c>
      <c r="D217">
        <v>10</v>
      </c>
      <c r="E217">
        <v>10</v>
      </c>
      <c r="F217">
        <v>0</v>
      </c>
      <c r="G217" s="1">
        <v>100</v>
      </c>
      <c r="H217" s="1">
        <v>100</v>
      </c>
    </row>
    <row r="218" spans="1:8" x14ac:dyDescent="0.3">
      <c r="A218">
        <v>217</v>
      </c>
      <c r="B218">
        <v>10329</v>
      </c>
      <c r="C218">
        <v>19</v>
      </c>
      <c r="D218">
        <v>7.3</v>
      </c>
      <c r="E218">
        <v>10</v>
      </c>
      <c r="F218">
        <v>0.05</v>
      </c>
      <c r="G218" s="1">
        <v>73</v>
      </c>
      <c r="H218" s="1">
        <v>69</v>
      </c>
    </row>
    <row r="219" spans="1:8" x14ac:dyDescent="0.3">
      <c r="A219">
        <v>218</v>
      </c>
      <c r="B219">
        <v>10329</v>
      </c>
      <c r="C219">
        <v>30</v>
      </c>
      <c r="D219">
        <v>20.7</v>
      </c>
      <c r="E219">
        <v>8</v>
      </c>
      <c r="F219">
        <v>0.05</v>
      </c>
      <c r="G219" s="1">
        <v>165.6</v>
      </c>
      <c r="H219" s="1">
        <v>157</v>
      </c>
    </row>
    <row r="220" spans="1:8" x14ac:dyDescent="0.3">
      <c r="A220">
        <v>219</v>
      </c>
      <c r="B220">
        <v>10329</v>
      </c>
      <c r="C220">
        <v>38</v>
      </c>
      <c r="D220">
        <v>210.8</v>
      </c>
      <c r="E220">
        <v>20</v>
      </c>
      <c r="F220">
        <v>0.05</v>
      </c>
      <c r="G220" s="1">
        <v>4216</v>
      </c>
      <c r="H220" s="1">
        <v>4005</v>
      </c>
    </row>
    <row r="221" spans="1:8" x14ac:dyDescent="0.3">
      <c r="A221">
        <v>220</v>
      </c>
      <c r="B221">
        <v>10329</v>
      </c>
      <c r="C221">
        <v>56</v>
      </c>
      <c r="D221">
        <v>30.4</v>
      </c>
      <c r="E221">
        <v>12</v>
      </c>
      <c r="F221">
        <v>0.05</v>
      </c>
      <c r="G221" s="1">
        <v>364.79999999999995</v>
      </c>
      <c r="H221" s="1">
        <v>347</v>
      </c>
    </row>
    <row r="222" spans="1:8" x14ac:dyDescent="0.3">
      <c r="A222">
        <v>221</v>
      </c>
      <c r="B222">
        <v>10330</v>
      </c>
      <c r="C222">
        <v>26</v>
      </c>
      <c r="D222">
        <v>24.9</v>
      </c>
      <c r="E222">
        <v>50</v>
      </c>
      <c r="F222">
        <v>0.15</v>
      </c>
      <c r="G222" s="1">
        <v>1245</v>
      </c>
      <c r="H222" s="1">
        <v>1058</v>
      </c>
    </row>
    <row r="223" spans="1:8" x14ac:dyDescent="0.3">
      <c r="A223">
        <v>222</v>
      </c>
      <c r="B223">
        <v>10330</v>
      </c>
      <c r="C223">
        <v>72</v>
      </c>
      <c r="D223">
        <v>27.8</v>
      </c>
      <c r="E223">
        <v>25</v>
      </c>
      <c r="F223">
        <v>0.15</v>
      </c>
      <c r="G223" s="1">
        <v>695</v>
      </c>
      <c r="H223" s="1">
        <v>591</v>
      </c>
    </row>
    <row r="224" spans="1:8" x14ac:dyDescent="0.3">
      <c r="A224">
        <v>223</v>
      </c>
      <c r="B224">
        <v>10331</v>
      </c>
      <c r="C224">
        <v>54</v>
      </c>
      <c r="D224">
        <v>5.9</v>
      </c>
      <c r="E224">
        <v>15</v>
      </c>
      <c r="F224">
        <v>0</v>
      </c>
      <c r="G224" s="1">
        <v>88.5</v>
      </c>
      <c r="H224" s="1">
        <v>88</v>
      </c>
    </row>
    <row r="225" spans="1:8" x14ac:dyDescent="0.3">
      <c r="A225">
        <v>224</v>
      </c>
      <c r="B225">
        <v>10332</v>
      </c>
      <c r="C225">
        <v>18</v>
      </c>
      <c r="D225">
        <v>50</v>
      </c>
      <c r="E225">
        <v>40</v>
      </c>
      <c r="F225">
        <v>0.2</v>
      </c>
      <c r="G225" s="1">
        <v>2000</v>
      </c>
      <c r="H225" s="1">
        <v>1600</v>
      </c>
    </row>
    <row r="226" spans="1:8" x14ac:dyDescent="0.3">
      <c r="A226">
        <v>225</v>
      </c>
      <c r="B226">
        <v>10332</v>
      </c>
      <c r="C226">
        <v>42</v>
      </c>
      <c r="D226">
        <v>11.2</v>
      </c>
      <c r="E226">
        <v>10</v>
      </c>
      <c r="F226">
        <v>0.2</v>
      </c>
      <c r="G226" s="1">
        <v>112</v>
      </c>
      <c r="H226" s="1">
        <v>90</v>
      </c>
    </row>
    <row r="227" spans="1:8" x14ac:dyDescent="0.3">
      <c r="A227">
        <v>226</v>
      </c>
      <c r="B227">
        <v>10332</v>
      </c>
      <c r="C227">
        <v>47</v>
      </c>
      <c r="D227">
        <v>7.6</v>
      </c>
      <c r="E227">
        <v>16</v>
      </c>
      <c r="F227">
        <v>0.2</v>
      </c>
      <c r="G227" s="1">
        <v>121.6</v>
      </c>
      <c r="H227" s="1">
        <v>97</v>
      </c>
    </row>
    <row r="228" spans="1:8" x14ac:dyDescent="0.3">
      <c r="A228">
        <v>227</v>
      </c>
      <c r="B228">
        <v>10333</v>
      </c>
      <c r="C228">
        <v>14</v>
      </c>
      <c r="D228">
        <v>18.600000000000001</v>
      </c>
      <c r="E228">
        <v>10</v>
      </c>
      <c r="F228">
        <v>0</v>
      </c>
      <c r="G228" s="1">
        <v>186</v>
      </c>
      <c r="H228" s="1">
        <v>186</v>
      </c>
    </row>
    <row r="229" spans="1:8" x14ac:dyDescent="0.3">
      <c r="A229">
        <v>228</v>
      </c>
      <c r="B229">
        <v>10333</v>
      </c>
      <c r="C229">
        <v>21</v>
      </c>
      <c r="D229">
        <v>8</v>
      </c>
      <c r="E229">
        <v>10</v>
      </c>
      <c r="F229">
        <v>0.1</v>
      </c>
      <c r="G229" s="1">
        <v>80</v>
      </c>
      <c r="H229" s="1">
        <v>72</v>
      </c>
    </row>
    <row r="230" spans="1:8" x14ac:dyDescent="0.3">
      <c r="A230">
        <v>229</v>
      </c>
      <c r="B230">
        <v>10333</v>
      </c>
      <c r="C230">
        <v>71</v>
      </c>
      <c r="D230">
        <v>17.2</v>
      </c>
      <c r="E230">
        <v>40</v>
      </c>
      <c r="F230">
        <v>0.1</v>
      </c>
      <c r="G230" s="1">
        <v>688</v>
      </c>
      <c r="H230" s="1">
        <v>619</v>
      </c>
    </row>
    <row r="231" spans="1:8" x14ac:dyDescent="0.3">
      <c r="A231">
        <v>231</v>
      </c>
      <c r="B231">
        <v>10334</v>
      </c>
      <c r="C231">
        <v>52</v>
      </c>
      <c r="D231">
        <v>5.6</v>
      </c>
      <c r="E231">
        <v>8</v>
      </c>
      <c r="F231">
        <v>0</v>
      </c>
      <c r="G231" s="1">
        <v>44.8</v>
      </c>
      <c r="H231" s="1">
        <v>45</v>
      </c>
    </row>
    <row r="232" spans="1:8" x14ac:dyDescent="0.3">
      <c r="A232">
        <v>230</v>
      </c>
      <c r="B232">
        <v>10334</v>
      </c>
      <c r="C232">
        <v>68</v>
      </c>
      <c r="D232">
        <v>10</v>
      </c>
      <c r="E232">
        <v>10</v>
      </c>
      <c r="F232">
        <v>0</v>
      </c>
      <c r="G232" s="1">
        <v>100</v>
      </c>
      <c r="H232" s="1">
        <v>100</v>
      </c>
    </row>
    <row r="233" spans="1:8" x14ac:dyDescent="0.3">
      <c r="A233">
        <v>232</v>
      </c>
      <c r="B233">
        <v>10335</v>
      </c>
      <c r="C233">
        <v>51</v>
      </c>
      <c r="D233">
        <v>42.4</v>
      </c>
      <c r="E233">
        <v>48</v>
      </c>
      <c r="F233">
        <v>0.2</v>
      </c>
      <c r="G233" s="1">
        <v>2035.1999999999998</v>
      </c>
      <c r="H233" s="1">
        <v>1628</v>
      </c>
    </row>
    <row r="234" spans="1:8" x14ac:dyDescent="0.3">
      <c r="A234">
        <v>233</v>
      </c>
      <c r="B234">
        <v>10335</v>
      </c>
      <c r="C234">
        <v>32</v>
      </c>
      <c r="D234">
        <v>25.6</v>
      </c>
      <c r="E234">
        <v>6</v>
      </c>
      <c r="F234">
        <v>0.2</v>
      </c>
      <c r="G234" s="1">
        <v>153.60000000000002</v>
      </c>
      <c r="H234" s="1">
        <v>123</v>
      </c>
    </row>
    <row r="235" spans="1:8" x14ac:dyDescent="0.3">
      <c r="A235">
        <v>234</v>
      </c>
      <c r="B235">
        <v>10335</v>
      </c>
      <c r="C235">
        <v>31</v>
      </c>
      <c r="D235">
        <v>10</v>
      </c>
      <c r="E235">
        <v>25</v>
      </c>
      <c r="F235">
        <v>0.2</v>
      </c>
      <c r="G235" s="1">
        <v>250</v>
      </c>
      <c r="H235" s="1">
        <v>200</v>
      </c>
    </row>
    <row r="236" spans="1:8" x14ac:dyDescent="0.3">
      <c r="A236">
        <v>235</v>
      </c>
      <c r="B236">
        <v>10335</v>
      </c>
      <c r="C236">
        <v>2</v>
      </c>
      <c r="D236">
        <v>15.2</v>
      </c>
      <c r="E236">
        <v>7</v>
      </c>
      <c r="F236">
        <v>0.2</v>
      </c>
      <c r="G236" s="1">
        <v>106.39999999999999</v>
      </c>
      <c r="H236" s="1">
        <v>85</v>
      </c>
    </row>
    <row r="237" spans="1:8" x14ac:dyDescent="0.3">
      <c r="A237">
        <v>236</v>
      </c>
      <c r="B237">
        <v>10336</v>
      </c>
      <c r="C237">
        <v>4</v>
      </c>
      <c r="D237">
        <v>17.600000000000001</v>
      </c>
      <c r="E237">
        <v>18</v>
      </c>
      <c r="F237">
        <v>0.1</v>
      </c>
      <c r="G237" s="1">
        <v>316.8</v>
      </c>
      <c r="H237" s="1">
        <v>285</v>
      </c>
    </row>
    <row r="238" spans="1:8" x14ac:dyDescent="0.3">
      <c r="A238">
        <v>237</v>
      </c>
      <c r="B238">
        <v>10337</v>
      </c>
      <c r="C238">
        <v>23</v>
      </c>
      <c r="D238">
        <v>7.2</v>
      </c>
      <c r="E238">
        <v>40</v>
      </c>
      <c r="F238">
        <v>0</v>
      </c>
      <c r="G238" s="1">
        <v>288</v>
      </c>
      <c r="H238" s="1">
        <v>288</v>
      </c>
    </row>
    <row r="239" spans="1:8" x14ac:dyDescent="0.3">
      <c r="A239">
        <v>238</v>
      </c>
      <c r="B239">
        <v>10337</v>
      </c>
      <c r="C239">
        <v>26</v>
      </c>
      <c r="D239">
        <v>24.9</v>
      </c>
      <c r="E239">
        <v>24</v>
      </c>
      <c r="F239">
        <v>0</v>
      </c>
      <c r="G239" s="1">
        <v>597.59999999999991</v>
      </c>
      <c r="H239" s="1">
        <v>598</v>
      </c>
    </row>
    <row r="240" spans="1:8" x14ac:dyDescent="0.3">
      <c r="A240">
        <v>240</v>
      </c>
      <c r="B240">
        <v>10337</v>
      </c>
      <c r="C240">
        <v>37</v>
      </c>
      <c r="D240">
        <v>20.8</v>
      </c>
      <c r="E240">
        <v>28</v>
      </c>
      <c r="F240">
        <v>0</v>
      </c>
      <c r="G240" s="1">
        <v>582.4</v>
      </c>
      <c r="H240" s="1">
        <v>582</v>
      </c>
    </row>
    <row r="241" spans="1:8" x14ac:dyDescent="0.3">
      <c r="A241">
        <v>241</v>
      </c>
      <c r="B241">
        <v>10337</v>
      </c>
      <c r="C241">
        <v>72</v>
      </c>
      <c r="D241">
        <v>27.8</v>
      </c>
      <c r="E241">
        <v>25</v>
      </c>
      <c r="F241">
        <v>0</v>
      </c>
      <c r="G241" s="1">
        <v>695</v>
      </c>
      <c r="H241" s="1">
        <v>695</v>
      </c>
    </row>
    <row r="242" spans="1:8" x14ac:dyDescent="0.3">
      <c r="A242">
        <v>239</v>
      </c>
      <c r="B242">
        <v>10337</v>
      </c>
      <c r="C242">
        <v>36</v>
      </c>
      <c r="D242">
        <v>15.2</v>
      </c>
      <c r="E242">
        <v>20</v>
      </c>
      <c r="F242">
        <v>0</v>
      </c>
      <c r="G242" s="1">
        <v>304</v>
      </c>
      <c r="H242" s="1">
        <v>304</v>
      </c>
    </row>
    <row r="243" spans="1:8" x14ac:dyDescent="0.3">
      <c r="A243">
        <v>243</v>
      </c>
      <c r="B243">
        <v>10338</v>
      </c>
      <c r="C243">
        <v>30</v>
      </c>
      <c r="D243">
        <v>20.7</v>
      </c>
      <c r="E243">
        <v>15</v>
      </c>
      <c r="F243">
        <v>0</v>
      </c>
      <c r="G243" s="1">
        <v>310.5</v>
      </c>
      <c r="H243" s="1">
        <v>310</v>
      </c>
    </row>
    <row r="244" spans="1:8" x14ac:dyDescent="0.3">
      <c r="A244">
        <v>242</v>
      </c>
      <c r="B244">
        <v>10338</v>
      </c>
      <c r="C244">
        <v>17</v>
      </c>
      <c r="D244">
        <v>31.2</v>
      </c>
      <c r="E244">
        <v>20</v>
      </c>
      <c r="F244">
        <v>0</v>
      </c>
      <c r="G244" s="1">
        <v>624</v>
      </c>
      <c r="H244" s="1">
        <v>624</v>
      </c>
    </row>
    <row r="245" spans="1:8" x14ac:dyDescent="0.3">
      <c r="A245">
        <v>246</v>
      </c>
      <c r="B245">
        <v>10339</v>
      </c>
      <c r="C245">
        <v>62</v>
      </c>
      <c r="D245">
        <v>39.4</v>
      </c>
      <c r="E245">
        <v>28</v>
      </c>
      <c r="F245">
        <v>0</v>
      </c>
      <c r="G245" s="1">
        <v>1103.2</v>
      </c>
      <c r="H245" s="1">
        <v>1103</v>
      </c>
    </row>
    <row r="246" spans="1:8" x14ac:dyDescent="0.3">
      <c r="A246">
        <v>244</v>
      </c>
      <c r="B246">
        <v>10339</v>
      </c>
      <c r="C246">
        <v>4</v>
      </c>
      <c r="D246">
        <v>17.600000000000001</v>
      </c>
      <c r="E246">
        <v>10</v>
      </c>
      <c r="F246">
        <v>0</v>
      </c>
      <c r="G246" s="1">
        <v>176</v>
      </c>
      <c r="H246" s="1">
        <v>176</v>
      </c>
    </row>
    <row r="247" spans="1:8" x14ac:dyDescent="0.3">
      <c r="A247">
        <v>245</v>
      </c>
      <c r="B247">
        <v>10339</v>
      </c>
      <c r="C247">
        <v>17</v>
      </c>
      <c r="D247">
        <v>31.2</v>
      </c>
      <c r="E247">
        <v>70</v>
      </c>
      <c r="F247">
        <v>0.05</v>
      </c>
      <c r="G247" s="1">
        <v>2184</v>
      </c>
      <c r="H247" s="1">
        <v>2075</v>
      </c>
    </row>
    <row r="248" spans="1:8" x14ac:dyDescent="0.3">
      <c r="A248">
        <v>247</v>
      </c>
      <c r="B248">
        <v>10340</v>
      </c>
      <c r="C248">
        <v>43</v>
      </c>
      <c r="D248">
        <v>36.799999999999997</v>
      </c>
      <c r="E248">
        <v>40</v>
      </c>
      <c r="F248">
        <v>0.05</v>
      </c>
      <c r="G248" s="1">
        <v>1472</v>
      </c>
      <c r="H248" s="1">
        <v>1398</v>
      </c>
    </row>
    <row r="249" spans="1:8" x14ac:dyDescent="0.3">
      <c r="A249">
        <v>248</v>
      </c>
      <c r="B249">
        <v>10340</v>
      </c>
      <c r="C249">
        <v>18</v>
      </c>
      <c r="D249">
        <v>50</v>
      </c>
      <c r="E249">
        <v>20</v>
      </c>
      <c r="F249">
        <v>0.05</v>
      </c>
      <c r="G249" s="1">
        <v>1000</v>
      </c>
      <c r="H249" s="1">
        <v>950</v>
      </c>
    </row>
    <row r="250" spans="1:8" x14ac:dyDescent="0.3">
      <c r="A250">
        <v>249</v>
      </c>
      <c r="B250">
        <v>10340</v>
      </c>
      <c r="C250">
        <v>41</v>
      </c>
      <c r="D250">
        <v>7.7</v>
      </c>
      <c r="E250">
        <v>12</v>
      </c>
      <c r="F250">
        <v>0.05</v>
      </c>
      <c r="G250" s="1">
        <v>92.4</v>
      </c>
      <c r="H250" s="1">
        <v>88</v>
      </c>
    </row>
    <row r="251" spans="1:8" x14ac:dyDescent="0.3">
      <c r="A251">
        <v>250</v>
      </c>
      <c r="B251">
        <v>10341</v>
      </c>
      <c r="C251">
        <v>33</v>
      </c>
      <c r="D251">
        <v>2</v>
      </c>
      <c r="E251">
        <v>8</v>
      </c>
      <c r="F251">
        <v>0</v>
      </c>
      <c r="G251" s="1">
        <v>16</v>
      </c>
      <c r="H251" s="1">
        <v>16</v>
      </c>
    </row>
    <row r="252" spans="1:8" x14ac:dyDescent="0.3">
      <c r="A252">
        <v>251</v>
      </c>
      <c r="B252">
        <v>10341</v>
      </c>
      <c r="C252">
        <v>59</v>
      </c>
      <c r="D252">
        <v>44</v>
      </c>
      <c r="E252">
        <v>9</v>
      </c>
      <c r="F252">
        <v>0.15</v>
      </c>
      <c r="G252" s="1">
        <v>396</v>
      </c>
      <c r="H252" s="1">
        <v>337</v>
      </c>
    </row>
    <row r="253" spans="1:8" x14ac:dyDescent="0.3">
      <c r="A253">
        <v>252</v>
      </c>
      <c r="B253">
        <v>10342</v>
      </c>
      <c r="C253">
        <v>2</v>
      </c>
      <c r="D253">
        <v>15.2</v>
      </c>
      <c r="E253">
        <v>24</v>
      </c>
      <c r="F253">
        <v>0.2</v>
      </c>
      <c r="G253" s="1">
        <v>364.79999999999995</v>
      </c>
      <c r="H253" s="1">
        <v>292</v>
      </c>
    </row>
    <row r="254" spans="1:8" x14ac:dyDescent="0.3">
      <c r="A254">
        <v>253</v>
      </c>
      <c r="B254">
        <v>10342</v>
      </c>
      <c r="C254">
        <v>31</v>
      </c>
      <c r="D254">
        <v>10</v>
      </c>
      <c r="E254">
        <v>56</v>
      </c>
      <c r="F254">
        <v>0.2</v>
      </c>
      <c r="G254" s="1">
        <v>560</v>
      </c>
      <c r="H254" s="1">
        <v>448</v>
      </c>
    </row>
    <row r="255" spans="1:8" x14ac:dyDescent="0.3">
      <c r="A255">
        <v>254</v>
      </c>
      <c r="B255">
        <v>10342</v>
      </c>
      <c r="C255">
        <v>36</v>
      </c>
      <c r="D255">
        <v>15.2</v>
      </c>
      <c r="E255">
        <v>40</v>
      </c>
      <c r="F255">
        <v>0.2</v>
      </c>
      <c r="G255" s="1">
        <v>608</v>
      </c>
      <c r="H255" s="1">
        <v>486</v>
      </c>
    </row>
    <row r="256" spans="1:8" x14ac:dyDescent="0.3">
      <c r="A256">
        <v>255</v>
      </c>
      <c r="B256">
        <v>10342</v>
      </c>
      <c r="C256">
        <v>55</v>
      </c>
      <c r="D256">
        <v>19.2</v>
      </c>
      <c r="E256">
        <v>40</v>
      </c>
      <c r="F256">
        <v>0.2</v>
      </c>
      <c r="G256" s="1">
        <v>768</v>
      </c>
      <c r="H256" s="1">
        <v>614</v>
      </c>
    </row>
    <row r="257" spans="1:8" x14ac:dyDescent="0.3">
      <c r="A257">
        <v>256</v>
      </c>
      <c r="B257">
        <v>10343</v>
      </c>
      <c r="C257">
        <v>64</v>
      </c>
      <c r="D257">
        <v>26.6</v>
      </c>
      <c r="E257">
        <v>50</v>
      </c>
      <c r="F257">
        <v>0</v>
      </c>
      <c r="G257" s="1">
        <v>1330</v>
      </c>
      <c r="H257" s="1">
        <v>1330</v>
      </c>
    </row>
    <row r="258" spans="1:8" x14ac:dyDescent="0.3">
      <c r="A258">
        <v>258</v>
      </c>
      <c r="B258">
        <v>10343</v>
      </c>
      <c r="C258">
        <v>76</v>
      </c>
      <c r="D258">
        <v>14.4</v>
      </c>
      <c r="E258">
        <v>15</v>
      </c>
      <c r="F258">
        <v>0</v>
      </c>
      <c r="G258" s="1">
        <v>216</v>
      </c>
      <c r="H258" s="1">
        <v>216</v>
      </c>
    </row>
    <row r="259" spans="1:8" x14ac:dyDescent="0.3">
      <c r="A259">
        <v>257</v>
      </c>
      <c r="B259">
        <v>10343</v>
      </c>
      <c r="C259">
        <v>68</v>
      </c>
      <c r="D259">
        <v>10</v>
      </c>
      <c r="E259">
        <v>4</v>
      </c>
      <c r="F259">
        <v>0.05</v>
      </c>
      <c r="G259" s="1">
        <v>40</v>
      </c>
      <c r="H259" s="1">
        <v>38</v>
      </c>
    </row>
    <row r="260" spans="1:8" x14ac:dyDescent="0.3">
      <c r="A260">
        <v>259</v>
      </c>
      <c r="B260">
        <v>10344</v>
      </c>
      <c r="C260">
        <v>4</v>
      </c>
      <c r="D260">
        <v>17.600000000000001</v>
      </c>
      <c r="E260">
        <v>35</v>
      </c>
      <c r="F260">
        <v>0</v>
      </c>
      <c r="G260" s="1">
        <v>616</v>
      </c>
      <c r="H260" s="1">
        <v>616</v>
      </c>
    </row>
    <row r="261" spans="1:8" x14ac:dyDescent="0.3">
      <c r="A261">
        <v>260</v>
      </c>
      <c r="B261">
        <v>10344</v>
      </c>
      <c r="C261">
        <v>8</v>
      </c>
      <c r="D261">
        <v>32</v>
      </c>
      <c r="E261">
        <v>70</v>
      </c>
      <c r="F261">
        <v>0.25</v>
      </c>
      <c r="G261" s="1">
        <v>2240</v>
      </c>
      <c r="H261" s="1">
        <v>1680</v>
      </c>
    </row>
    <row r="262" spans="1:8" x14ac:dyDescent="0.3">
      <c r="A262">
        <v>261</v>
      </c>
      <c r="B262">
        <v>10345</v>
      </c>
      <c r="C262">
        <v>19</v>
      </c>
      <c r="D262">
        <v>7.3</v>
      </c>
      <c r="E262">
        <v>80</v>
      </c>
      <c r="F262">
        <v>0</v>
      </c>
      <c r="G262" s="1">
        <v>584</v>
      </c>
      <c r="H262" s="1">
        <v>584</v>
      </c>
    </row>
    <row r="263" spans="1:8" x14ac:dyDescent="0.3">
      <c r="A263">
        <v>262</v>
      </c>
      <c r="B263">
        <v>10345</v>
      </c>
      <c r="C263">
        <v>8</v>
      </c>
      <c r="D263">
        <v>32</v>
      </c>
      <c r="E263">
        <v>70</v>
      </c>
      <c r="F263">
        <v>0</v>
      </c>
      <c r="G263" s="1">
        <v>2240</v>
      </c>
      <c r="H263" s="1">
        <v>2240</v>
      </c>
    </row>
    <row r="264" spans="1:8" x14ac:dyDescent="0.3">
      <c r="A264">
        <v>263</v>
      </c>
      <c r="B264">
        <v>10345</v>
      </c>
      <c r="C264">
        <v>42</v>
      </c>
      <c r="D264">
        <v>11.2</v>
      </c>
      <c r="E264">
        <v>9</v>
      </c>
      <c r="F264">
        <v>0</v>
      </c>
      <c r="G264" s="1">
        <v>100.8</v>
      </c>
      <c r="H264" s="1">
        <v>101</v>
      </c>
    </row>
    <row r="265" spans="1:8" x14ac:dyDescent="0.3">
      <c r="A265">
        <v>264</v>
      </c>
      <c r="B265">
        <v>10346</v>
      </c>
      <c r="C265">
        <v>56</v>
      </c>
      <c r="D265">
        <v>30.4</v>
      </c>
      <c r="E265">
        <v>20</v>
      </c>
      <c r="F265">
        <v>0</v>
      </c>
      <c r="G265" s="1">
        <v>608</v>
      </c>
      <c r="H265" s="1">
        <v>608</v>
      </c>
    </row>
    <row r="266" spans="1:8" x14ac:dyDescent="0.3">
      <c r="A266">
        <v>265</v>
      </c>
      <c r="B266">
        <v>10346</v>
      </c>
      <c r="C266">
        <v>17</v>
      </c>
      <c r="D266">
        <v>31.2</v>
      </c>
      <c r="E266">
        <v>36</v>
      </c>
      <c r="F266">
        <v>0.1</v>
      </c>
      <c r="G266" s="1">
        <v>1123.2</v>
      </c>
      <c r="H266" s="1">
        <v>1011</v>
      </c>
    </row>
    <row r="267" spans="1:8" x14ac:dyDescent="0.3">
      <c r="A267">
        <v>267</v>
      </c>
      <c r="B267">
        <v>10347</v>
      </c>
      <c r="C267">
        <v>40</v>
      </c>
      <c r="D267">
        <v>14.7</v>
      </c>
      <c r="E267">
        <v>4</v>
      </c>
      <c r="F267">
        <v>0</v>
      </c>
      <c r="G267" s="1">
        <v>58.8</v>
      </c>
      <c r="H267" s="1">
        <v>59</v>
      </c>
    </row>
    <row r="268" spans="1:8" x14ac:dyDescent="0.3">
      <c r="A268">
        <v>269</v>
      </c>
      <c r="B268">
        <v>10347</v>
      </c>
      <c r="C268">
        <v>25</v>
      </c>
      <c r="D268">
        <v>11.2</v>
      </c>
      <c r="E268">
        <v>10</v>
      </c>
      <c r="F268">
        <v>0</v>
      </c>
      <c r="G268" s="1">
        <v>112</v>
      </c>
      <c r="H268" s="1">
        <v>112</v>
      </c>
    </row>
    <row r="269" spans="1:8" x14ac:dyDescent="0.3">
      <c r="A269">
        <v>266</v>
      </c>
      <c r="B269">
        <v>10347</v>
      </c>
      <c r="C269">
        <v>75</v>
      </c>
      <c r="D269">
        <v>6.2</v>
      </c>
      <c r="E269">
        <v>6</v>
      </c>
      <c r="F269">
        <v>0.15</v>
      </c>
      <c r="G269" s="1">
        <v>37.200000000000003</v>
      </c>
      <c r="H269" s="1">
        <v>32</v>
      </c>
    </row>
    <row r="270" spans="1:8" x14ac:dyDescent="0.3">
      <c r="A270">
        <v>268</v>
      </c>
      <c r="B270">
        <v>10347</v>
      </c>
      <c r="C270">
        <v>39</v>
      </c>
      <c r="D270">
        <v>14.4</v>
      </c>
      <c r="E270">
        <v>50</v>
      </c>
      <c r="F270">
        <v>0.15</v>
      </c>
      <c r="G270" s="1">
        <v>720</v>
      </c>
      <c r="H270" s="1">
        <v>612</v>
      </c>
    </row>
    <row r="271" spans="1:8" x14ac:dyDescent="0.3">
      <c r="A271">
        <v>271</v>
      </c>
      <c r="B271">
        <v>10348</v>
      </c>
      <c r="C271">
        <v>23</v>
      </c>
      <c r="D271">
        <v>7.2</v>
      </c>
      <c r="E271">
        <v>25</v>
      </c>
      <c r="F271">
        <v>0</v>
      </c>
      <c r="G271" s="1">
        <v>180</v>
      </c>
      <c r="H271" s="1">
        <v>180</v>
      </c>
    </row>
    <row r="272" spans="1:8" x14ac:dyDescent="0.3">
      <c r="A272">
        <v>270</v>
      </c>
      <c r="B272">
        <v>10348</v>
      </c>
      <c r="C272">
        <v>1</v>
      </c>
      <c r="D272">
        <v>14.4</v>
      </c>
      <c r="E272">
        <v>15</v>
      </c>
      <c r="F272">
        <v>0.15</v>
      </c>
      <c r="G272" s="1">
        <v>216</v>
      </c>
      <c r="H272" s="1">
        <v>184</v>
      </c>
    </row>
    <row r="273" spans="1:8" x14ac:dyDescent="0.3">
      <c r="A273">
        <v>272</v>
      </c>
      <c r="B273">
        <v>10349</v>
      </c>
      <c r="C273">
        <v>54</v>
      </c>
      <c r="D273">
        <v>5.9</v>
      </c>
      <c r="E273">
        <v>24</v>
      </c>
      <c r="F273">
        <v>0</v>
      </c>
      <c r="G273" s="1">
        <v>141.60000000000002</v>
      </c>
      <c r="H273" s="1">
        <v>142</v>
      </c>
    </row>
    <row r="274" spans="1:8" x14ac:dyDescent="0.3">
      <c r="A274">
        <v>273</v>
      </c>
      <c r="B274">
        <v>10350</v>
      </c>
      <c r="C274">
        <v>50</v>
      </c>
      <c r="D274">
        <v>13</v>
      </c>
      <c r="E274">
        <v>15</v>
      </c>
      <c r="F274">
        <v>0.1</v>
      </c>
      <c r="G274" s="1">
        <v>195</v>
      </c>
      <c r="H274" s="1">
        <v>175</v>
      </c>
    </row>
    <row r="275" spans="1:8" x14ac:dyDescent="0.3">
      <c r="A275">
        <v>274</v>
      </c>
      <c r="B275">
        <v>10350</v>
      </c>
      <c r="C275">
        <v>69</v>
      </c>
      <c r="D275">
        <v>28.8</v>
      </c>
      <c r="E275">
        <v>18</v>
      </c>
      <c r="F275">
        <v>0.1</v>
      </c>
      <c r="G275" s="1">
        <v>518.4</v>
      </c>
      <c r="H275" s="1">
        <v>467</v>
      </c>
    </row>
    <row r="276" spans="1:8" x14ac:dyDescent="0.3">
      <c r="A276">
        <v>276</v>
      </c>
      <c r="B276">
        <v>10351</v>
      </c>
      <c r="C276">
        <v>41</v>
      </c>
      <c r="D276">
        <v>7.7</v>
      </c>
      <c r="E276">
        <v>13</v>
      </c>
      <c r="F276">
        <v>0</v>
      </c>
      <c r="G276" s="1">
        <v>100.10000000000001</v>
      </c>
      <c r="H276" s="1">
        <v>100</v>
      </c>
    </row>
    <row r="277" spans="1:8" x14ac:dyDescent="0.3">
      <c r="A277">
        <v>275</v>
      </c>
      <c r="B277">
        <v>10351</v>
      </c>
      <c r="C277">
        <v>38</v>
      </c>
      <c r="D277">
        <v>210.8</v>
      </c>
      <c r="E277">
        <v>20</v>
      </c>
      <c r="F277">
        <v>0.05</v>
      </c>
      <c r="G277" s="1">
        <v>4216</v>
      </c>
      <c r="H277" s="1">
        <v>4005</v>
      </c>
    </row>
    <row r="278" spans="1:8" x14ac:dyDescent="0.3">
      <c r="A278">
        <v>277</v>
      </c>
      <c r="B278">
        <v>10351</v>
      </c>
      <c r="C278">
        <v>44</v>
      </c>
      <c r="D278">
        <v>15.5</v>
      </c>
      <c r="E278">
        <v>77</v>
      </c>
      <c r="F278">
        <v>0.05</v>
      </c>
      <c r="G278" s="1">
        <v>1193.5</v>
      </c>
      <c r="H278" s="1">
        <v>1134</v>
      </c>
    </row>
    <row r="279" spans="1:8" x14ac:dyDescent="0.3">
      <c r="A279">
        <v>278</v>
      </c>
      <c r="B279">
        <v>10351</v>
      </c>
      <c r="C279">
        <v>65</v>
      </c>
      <c r="D279">
        <v>16.8</v>
      </c>
      <c r="E279">
        <v>10</v>
      </c>
      <c r="F279">
        <v>0.05</v>
      </c>
      <c r="G279" s="1">
        <v>168</v>
      </c>
      <c r="H279" s="1">
        <v>160</v>
      </c>
    </row>
    <row r="280" spans="1:8" x14ac:dyDescent="0.3">
      <c r="A280">
        <v>279</v>
      </c>
      <c r="B280">
        <v>10352</v>
      </c>
      <c r="C280">
        <v>24</v>
      </c>
      <c r="D280">
        <v>3.6</v>
      </c>
      <c r="E280">
        <v>10</v>
      </c>
      <c r="F280">
        <v>0</v>
      </c>
      <c r="G280" s="1">
        <v>36</v>
      </c>
      <c r="H280" s="1">
        <v>36</v>
      </c>
    </row>
    <row r="281" spans="1:8" x14ac:dyDescent="0.3">
      <c r="A281">
        <v>280</v>
      </c>
      <c r="B281">
        <v>10352</v>
      </c>
      <c r="C281">
        <v>54</v>
      </c>
      <c r="D281">
        <v>5.9</v>
      </c>
      <c r="E281">
        <v>20</v>
      </c>
      <c r="F281">
        <v>0.15</v>
      </c>
      <c r="G281" s="1">
        <v>118</v>
      </c>
      <c r="H281" s="1">
        <v>100</v>
      </c>
    </row>
    <row r="282" spans="1:8" x14ac:dyDescent="0.3">
      <c r="A282">
        <v>281</v>
      </c>
      <c r="B282">
        <v>10353</v>
      </c>
      <c r="C282">
        <v>11</v>
      </c>
      <c r="D282">
        <v>16.8</v>
      </c>
      <c r="E282">
        <v>12</v>
      </c>
      <c r="F282">
        <v>0.2</v>
      </c>
      <c r="G282" s="1">
        <v>201.60000000000002</v>
      </c>
      <c r="H282" s="1">
        <v>161</v>
      </c>
    </row>
    <row r="283" spans="1:8" x14ac:dyDescent="0.3">
      <c r="A283">
        <v>282</v>
      </c>
      <c r="B283">
        <v>10353</v>
      </c>
      <c r="C283">
        <v>38</v>
      </c>
      <c r="D283">
        <v>210.8</v>
      </c>
      <c r="E283">
        <v>50</v>
      </c>
      <c r="F283">
        <v>0.2</v>
      </c>
      <c r="G283" s="1">
        <v>10540</v>
      </c>
      <c r="H283" s="1">
        <v>8432</v>
      </c>
    </row>
    <row r="284" spans="1:8" x14ac:dyDescent="0.3">
      <c r="A284">
        <v>283</v>
      </c>
      <c r="B284">
        <v>10354</v>
      </c>
      <c r="C284">
        <v>29</v>
      </c>
      <c r="D284">
        <v>99</v>
      </c>
      <c r="E284">
        <v>4</v>
      </c>
      <c r="F284">
        <v>0</v>
      </c>
      <c r="G284" s="1">
        <v>396</v>
      </c>
      <c r="H284" s="1">
        <v>396</v>
      </c>
    </row>
    <row r="285" spans="1:8" x14ac:dyDescent="0.3">
      <c r="A285">
        <v>284</v>
      </c>
      <c r="B285">
        <v>10354</v>
      </c>
      <c r="C285">
        <v>1</v>
      </c>
      <c r="D285">
        <v>14.4</v>
      </c>
      <c r="E285">
        <v>12</v>
      </c>
      <c r="F285">
        <v>0</v>
      </c>
      <c r="G285" s="1">
        <v>172.8</v>
      </c>
      <c r="H285" s="1">
        <v>173</v>
      </c>
    </row>
    <row r="286" spans="1:8" x14ac:dyDescent="0.3">
      <c r="A286">
        <v>285</v>
      </c>
      <c r="B286">
        <v>10355</v>
      </c>
      <c r="C286">
        <v>24</v>
      </c>
      <c r="D286">
        <v>3.6</v>
      </c>
      <c r="E286">
        <v>25</v>
      </c>
      <c r="F286">
        <v>0</v>
      </c>
      <c r="G286" s="1">
        <v>90</v>
      </c>
      <c r="H286" s="1">
        <v>90</v>
      </c>
    </row>
    <row r="287" spans="1:8" x14ac:dyDescent="0.3">
      <c r="A287">
        <v>286</v>
      </c>
      <c r="B287">
        <v>10355</v>
      </c>
      <c r="C287">
        <v>57</v>
      </c>
      <c r="D287">
        <v>15.6</v>
      </c>
      <c r="E287">
        <v>25</v>
      </c>
      <c r="F287">
        <v>0</v>
      </c>
      <c r="G287" s="1">
        <v>390</v>
      </c>
      <c r="H287" s="1">
        <v>390</v>
      </c>
    </row>
    <row r="288" spans="1:8" x14ac:dyDescent="0.3">
      <c r="A288">
        <v>288</v>
      </c>
      <c r="B288">
        <v>10356</v>
      </c>
      <c r="C288">
        <v>55</v>
      </c>
      <c r="D288">
        <v>19.2</v>
      </c>
      <c r="E288">
        <v>12</v>
      </c>
      <c r="F288">
        <v>0</v>
      </c>
      <c r="G288" s="1">
        <v>230.39999999999998</v>
      </c>
      <c r="H288" s="1">
        <v>230</v>
      </c>
    </row>
    <row r="289" spans="1:8" x14ac:dyDescent="0.3">
      <c r="A289">
        <v>287</v>
      </c>
      <c r="B289">
        <v>10356</v>
      </c>
      <c r="C289">
        <v>31</v>
      </c>
      <c r="D289">
        <v>10</v>
      </c>
      <c r="E289">
        <v>30</v>
      </c>
      <c r="F289">
        <v>0</v>
      </c>
      <c r="G289" s="1">
        <v>300</v>
      </c>
      <c r="H289" s="1">
        <v>300</v>
      </c>
    </row>
    <row r="290" spans="1:8" x14ac:dyDescent="0.3">
      <c r="A290">
        <v>289</v>
      </c>
      <c r="B290">
        <v>10356</v>
      </c>
      <c r="C290">
        <v>69</v>
      </c>
      <c r="D290">
        <v>28.8</v>
      </c>
      <c r="E290">
        <v>20</v>
      </c>
      <c r="F290">
        <v>0</v>
      </c>
      <c r="G290" s="1">
        <v>576</v>
      </c>
      <c r="H290" s="1">
        <v>576</v>
      </c>
    </row>
    <row r="291" spans="1:8" x14ac:dyDescent="0.3">
      <c r="A291">
        <v>292</v>
      </c>
      <c r="B291">
        <v>10357</v>
      </c>
      <c r="C291">
        <v>26</v>
      </c>
      <c r="D291">
        <v>24.9</v>
      </c>
      <c r="E291">
        <v>16</v>
      </c>
      <c r="F291">
        <v>0</v>
      </c>
      <c r="G291" s="1">
        <v>398.4</v>
      </c>
      <c r="H291" s="1">
        <v>398</v>
      </c>
    </row>
    <row r="292" spans="1:8" x14ac:dyDescent="0.3">
      <c r="A292">
        <v>290</v>
      </c>
      <c r="B292">
        <v>10357</v>
      </c>
      <c r="C292">
        <v>60</v>
      </c>
      <c r="D292">
        <v>27.2</v>
      </c>
      <c r="E292">
        <v>8</v>
      </c>
      <c r="F292">
        <v>0.2</v>
      </c>
      <c r="G292" s="1">
        <v>217.6</v>
      </c>
      <c r="H292" s="1">
        <v>174</v>
      </c>
    </row>
    <row r="293" spans="1:8" x14ac:dyDescent="0.3">
      <c r="A293">
        <v>291</v>
      </c>
      <c r="B293">
        <v>10357</v>
      </c>
      <c r="C293">
        <v>10</v>
      </c>
      <c r="D293">
        <v>24.8</v>
      </c>
      <c r="E293">
        <v>30</v>
      </c>
      <c r="F293">
        <v>0.2</v>
      </c>
      <c r="G293" s="1">
        <v>744</v>
      </c>
      <c r="H293" s="1">
        <v>595</v>
      </c>
    </row>
    <row r="294" spans="1:8" x14ac:dyDescent="0.3">
      <c r="A294">
        <v>293</v>
      </c>
      <c r="B294">
        <v>10358</v>
      </c>
      <c r="C294">
        <v>24</v>
      </c>
      <c r="D294">
        <v>3.6</v>
      </c>
      <c r="E294">
        <v>10</v>
      </c>
      <c r="F294">
        <v>0.05</v>
      </c>
      <c r="G294" s="1">
        <v>36</v>
      </c>
      <c r="H294" s="1">
        <v>34</v>
      </c>
    </row>
    <row r="295" spans="1:8" x14ac:dyDescent="0.3">
      <c r="A295">
        <v>294</v>
      </c>
      <c r="B295">
        <v>10358</v>
      </c>
      <c r="C295">
        <v>34</v>
      </c>
      <c r="D295">
        <v>11.2</v>
      </c>
      <c r="E295">
        <v>10</v>
      </c>
      <c r="F295">
        <v>0.05</v>
      </c>
      <c r="G295" s="1">
        <v>112</v>
      </c>
      <c r="H295" s="1">
        <v>106</v>
      </c>
    </row>
    <row r="296" spans="1:8" x14ac:dyDescent="0.3">
      <c r="A296">
        <v>295</v>
      </c>
      <c r="B296">
        <v>10358</v>
      </c>
      <c r="C296">
        <v>36</v>
      </c>
      <c r="D296">
        <v>15.2</v>
      </c>
      <c r="E296">
        <v>20</v>
      </c>
      <c r="F296">
        <v>0.05</v>
      </c>
      <c r="G296" s="1">
        <v>304</v>
      </c>
      <c r="H296" s="1">
        <v>289</v>
      </c>
    </row>
    <row r="297" spans="1:8" x14ac:dyDescent="0.3">
      <c r="A297">
        <v>296</v>
      </c>
      <c r="B297">
        <v>10359</v>
      </c>
      <c r="C297">
        <v>16</v>
      </c>
      <c r="D297">
        <v>13.9</v>
      </c>
      <c r="E297">
        <v>56</v>
      </c>
      <c r="F297">
        <v>0.05</v>
      </c>
      <c r="G297" s="1">
        <v>778.4</v>
      </c>
      <c r="H297" s="1">
        <v>739</v>
      </c>
    </row>
    <row r="298" spans="1:8" x14ac:dyDescent="0.3">
      <c r="A298">
        <v>297</v>
      </c>
      <c r="B298">
        <v>10359</v>
      </c>
      <c r="C298">
        <v>31</v>
      </c>
      <c r="D298">
        <v>10</v>
      </c>
      <c r="E298">
        <v>70</v>
      </c>
      <c r="F298">
        <v>0.05</v>
      </c>
      <c r="G298" s="1">
        <v>700</v>
      </c>
      <c r="H298" s="1">
        <v>665</v>
      </c>
    </row>
    <row r="299" spans="1:8" x14ac:dyDescent="0.3">
      <c r="A299">
        <v>298</v>
      </c>
      <c r="B299">
        <v>10359</v>
      </c>
      <c r="C299">
        <v>60</v>
      </c>
      <c r="D299">
        <v>27.2</v>
      </c>
      <c r="E299">
        <v>80</v>
      </c>
      <c r="F299">
        <v>0.05</v>
      </c>
      <c r="G299" s="1">
        <v>2176</v>
      </c>
      <c r="H299" s="1">
        <v>2067</v>
      </c>
    </row>
    <row r="300" spans="1:8" x14ac:dyDescent="0.3">
      <c r="A300">
        <v>299</v>
      </c>
      <c r="B300">
        <v>10360</v>
      </c>
      <c r="C300">
        <v>54</v>
      </c>
      <c r="D300">
        <v>5.9</v>
      </c>
      <c r="E300">
        <v>28</v>
      </c>
      <c r="F300">
        <v>0</v>
      </c>
      <c r="G300" s="1">
        <v>165.20000000000002</v>
      </c>
      <c r="H300" s="1">
        <v>165</v>
      </c>
    </row>
    <row r="301" spans="1:8" x14ac:dyDescent="0.3">
      <c r="A301">
        <v>300</v>
      </c>
      <c r="B301">
        <v>10360</v>
      </c>
      <c r="C301">
        <v>49</v>
      </c>
      <c r="D301">
        <v>16</v>
      </c>
      <c r="E301">
        <v>35</v>
      </c>
      <c r="F301">
        <v>0</v>
      </c>
      <c r="G301" s="1">
        <v>560</v>
      </c>
      <c r="H301" s="1">
        <v>560</v>
      </c>
    </row>
    <row r="302" spans="1:8" x14ac:dyDescent="0.3">
      <c r="A302">
        <v>302</v>
      </c>
      <c r="B302">
        <v>10360</v>
      </c>
      <c r="C302">
        <v>29</v>
      </c>
      <c r="D302">
        <v>99</v>
      </c>
      <c r="E302">
        <v>35</v>
      </c>
      <c r="F302">
        <v>0</v>
      </c>
      <c r="G302" s="1">
        <v>3465</v>
      </c>
      <c r="H302" s="1">
        <v>3465</v>
      </c>
    </row>
    <row r="303" spans="1:8" x14ac:dyDescent="0.3">
      <c r="A303">
        <v>303</v>
      </c>
      <c r="B303">
        <v>10360</v>
      </c>
      <c r="C303">
        <v>28</v>
      </c>
      <c r="D303">
        <v>36.4</v>
      </c>
      <c r="E303">
        <v>30</v>
      </c>
      <c r="F303">
        <v>0</v>
      </c>
      <c r="G303" s="1">
        <v>1092</v>
      </c>
      <c r="H303" s="1">
        <v>1092</v>
      </c>
    </row>
    <row r="304" spans="1:8" x14ac:dyDescent="0.3">
      <c r="A304">
        <v>301</v>
      </c>
      <c r="B304">
        <v>10360</v>
      </c>
      <c r="C304">
        <v>38</v>
      </c>
      <c r="D304">
        <v>210.8</v>
      </c>
      <c r="E304">
        <v>10</v>
      </c>
      <c r="F304">
        <v>0</v>
      </c>
      <c r="G304" s="1">
        <v>2108</v>
      </c>
      <c r="H304" s="1">
        <v>2108</v>
      </c>
    </row>
    <row r="305" spans="1:8" x14ac:dyDescent="0.3">
      <c r="A305">
        <v>304</v>
      </c>
      <c r="B305">
        <v>10361</v>
      </c>
      <c r="C305">
        <v>39</v>
      </c>
      <c r="D305">
        <v>14.4</v>
      </c>
      <c r="E305">
        <v>54</v>
      </c>
      <c r="F305">
        <v>0.1</v>
      </c>
      <c r="G305" s="1">
        <v>777.6</v>
      </c>
      <c r="H305" s="1">
        <v>700</v>
      </c>
    </row>
    <row r="306" spans="1:8" x14ac:dyDescent="0.3">
      <c r="A306">
        <v>305</v>
      </c>
      <c r="B306">
        <v>10361</v>
      </c>
      <c r="C306">
        <v>60</v>
      </c>
      <c r="D306">
        <v>27.2</v>
      </c>
      <c r="E306">
        <v>55</v>
      </c>
      <c r="F306">
        <v>0.1</v>
      </c>
      <c r="G306" s="1">
        <v>1496</v>
      </c>
      <c r="H306" s="1">
        <v>1346</v>
      </c>
    </row>
    <row r="307" spans="1:8" x14ac:dyDescent="0.3">
      <c r="A307">
        <v>306</v>
      </c>
      <c r="B307">
        <v>10362</v>
      </c>
      <c r="C307">
        <v>25</v>
      </c>
      <c r="D307">
        <v>11.2</v>
      </c>
      <c r="E307">
        <v>50</v>
      </c>
      <c r="F307">
        <v>0</v>
      </c>
      <c r="G307" s="1">
        <v>560</v>
      </c>
      <c r="H307" s="1">
        <v>560</v>
      </c>
    </row>
    <row r="308" spans="1:8" x14ac:dyDescent="0.3">
      <c r="A308">
        <v>308</v>
      </c>
      <c r="B308">
        <v>10362</v>
      </c>
      <c r="C308">
        <v>54</v>
      </c>
      <c r="D308">
        <v>5.9</v>
      </c>
      <c r="E308">
        <v>24</v>
      </c>
      <c r="F308">
        <v>0</v>
      </c>
      <c r="G308" s="1">
        <v>141.60000000000002</v>
      </c>
      <c r="H308" s="1">
        <v>142</v>
      </c>
    </row>
    <row r="309" spans="1:8" x14ac:dyDescent="0.3">
      <c r="A309">
        <v>307</v>
      </c>
      <c r="B309">
        <v>10362</v>
      </c>
      <c r="C309">
        <v>51</v>
      </c>
      <c r="D309">
        <v>42.4</v>
      </c>
      <c r="E309">
        <v>20</v>
      </c>
      <c r="F309">
        <v>0</v>
      </c>
      <c r="G309" s="1">
        <v>848</v>
      </c>
      <c r="H309" s="1">
        <v>848</v>
      </c>
    </row>
    <row r="310" spans="1:8" x14ac:dyDescent="0.3">
      <c r="A310">
        <v>309</v>
      </c>
      <c r="B310">
        <v>10363</v>
      </c>
      <c r="C310">
        <v>76</v>
      </c>
      <c r="D310">
        <v>14.4</v>
      </c>
      <c r="E310">
        <v>12</v>
      </c>
      <c r="F310">
        <v>0</v>
      </c>
      <c r="G310" s="1">
        <v>172.8</v>
      </c>
      <c r="H310" s="1">
        <v>173</v>
      </c>
    </row>
    <row r="311" spans="1:8" x14ac:dyDescent="0.3">
      <c r="A311">
        <v>310</v>
      </c>
      <c r="B311">
        <v>10363</v>
      </c>
      <c r="C311">
        <v>75</v>
      </c>
      <c r="D311">
        <v>6.2</v>
      </c>
      <c r="E311">
        <v>12</v>
      </c>
      <c r="F311">
        <v>0</v>
      </c>
      <c r="G311" s="1">
        <v>74.400000000000006</v>
      </c>
      <c r="H311" s="1">
        <v>74</v>
      </c>
    </row>
    <row r="312" spans="1:8" x14ac:dyDescent="0.3">
      <c r="A312">
        <v>311</v>
      </c>
      <c r="B312">
        <v>10363</v>
      </c>
      <c r="C312">
        <v>31</v>
      </c>
      <c r="D312">
        <v>10</v>
      </c>
      <c r="E312">
        <v>20</v>
      </c>
      <c r="F312">
        <v>0</v>
      </c>
      <c r="G312" s="1">
        <v>200</v>
      </c>
      <c r="H312" s="1">
        <v>200</v>
      </c>
    </row>
    <row r="313" spans="1:8" x14ac:dyDescent="0.3">
      <c r="A313">
        <v>313</v>
      </c>
      <c r="B313">
        <v>10364</v>
      </c>
      <c r="C313">
        <v>71</v>
      </c>
      <c r="D313">
        <v>17.2</v>
      </c>
      <c r="E313">
        <v>5</v>
      </c>
      <c r="F313">
        <v>0</v>
      </c>
      <c r="G313" s="1">
        <v>86</v>
      </c>
      <c r="H313" s="1">
        <v>86</v>
      </c>
    </row>
    <row r="314" spans="1:8" x14ac:dyDescent="0.3">
      <c r="A314">
        <v>312</v>
      </c>
      <c r="B314">
        <v>10364</v>
      </c>
      <c r="C314">
        <v>69</v>
      </c>
      <c r="D314">
        <v>28.8</v>
      </c>
      <c r="E314">
        <v>30</v>
      </c>
      <c r="F314">
        <v>0</v>
      </c>
      <c r="G314" s="1">
        <v>864</v>
      </c>
      <c r="H314" s="1">
        <v>864</v>
      </c>
    </row>
    <row r="315" spans="1:8" x14ac:dyDescent="0.3">
      <c r="A315">
        <v>314</v>
      </c>
      <c r="B315">
        <v>10365</v>
      </c>
      <c r="C315">
        <v>11</v>
      </c>
      <c r="D315">
        <v>16.8</v>
      </c>
      <c r="E315">
        <v>24</v>
      </c>
      <c r="F315">
        <v>0</v>
      </c>
      <c r="G315" s="1">
        <v>403.20000000000005</v>
      </c>
      <c r="H315" s="1">
        <v>403</v>
      </c>
    </row>
    <row r="316" spans="1:8" x14ac:dyDescent="0.3">
      <c r="A316">
        <v>315</v>
      </c>
      <c r="B316">
        <v>10366</v>
      </c>
      <c r="C316">
        <v>65</v>
      </c>
      <c r="D316">
        <v>16.8</v>
      </c>
      <c r="E316">
        <v>5</v>
      </c>
      <c r="F316">
        <v>0</v>
      </c>
      <c r="G316" s="1">
        <v>84</v>
      </c>
      <c r="H316" s="1">
        <v>84</v>
      </c>
    </row>
    <row r="317" spans="1:8" x14ac:dyDescent="0.3">
      <c r="A317">
        <v>316</v>
      </c>
      <c r="B317">
        <v>10366</v>
      </c>
      <c r="C317">
        <v>77</v>
      </c>
      <c r="D317">
        <v>10.4</v>
      </c>
      <c r="E317">
        <v>5</v>
      </c>
      <c r="F317">
        <v>0</v>
      </c>
      <c r="G317" s="1">
        <v>52</v>
      </c>
      <c r="H317" s="1">
        <v>52</v>
      </c>
    </row>
    <row r="318" spans="1:8" x14ac:dyDescent="0.3">
      <c r="A318">
        <v>317</v>
      </c>
      <c r="B318">
        <v>10367</v>
      </c>
      <c r="C318">
        <v>77</v>
      </c>
      <c r="D318">
        <v>10.4</v>
      </c>
      <c r="E318">
        <v>7</v>
      </c>
      <c r="F318">
        <v>0</v>
      </c>
      <c r="G318" s="1">
        <v>72.8</v>
      </c>
      <c r="H318" s="1">
        <v>73</v>
      </c>
    </row>
    <row r="319" spans="1:8" x14ac:dyDescent="0.3">
      <c r="A319">
        <v>319</v>
      </c>
      <c r="B319">
        <v>10367</v>
      </c>
      <c r="C319">
        <v>54</v>
      </c>
      <c r="D319">
        <v>5.9</v>
      </c>
      <c r="E319">
        <v>18</v>
      </c>
      <c r="F319">
        <v>0</v>
      </c>
      <c r="G319" s="1">
        <v>106.2</v>
      </c>
      <c r="H319" s="1">
        <v>106</v>
      </c>
    </row>
    <row r="320" spans="1:8" x14ac:dyDescent="0.3">
      <c r="A320">
        <v>320</v>
      </c>
      <c r="B320">
        <v>10367</v>
      </c>
      <c r="C320">
        <v>34</v>
      </c>
      <c r="D320">
        <v>11.2</v>
      </c>
      <c r="E320">
        <v>36</v>
      </c>
      <c r="F320">
        <v>0</v>
      </c>
      <c r="G320" s="1">
        <v>403.2</v>
      </c>
      <c r="H320" s="1">
        <v>403</v>
      </c>
    </row>
    <row r="321" spans="1:8" x14ac:dyDescent="0.3">
      <c r="A321">
        <v>318</v>
      </c>
      <c r="B321">
        <v>10367</v>
      </c>
      <c r="C321">
        <v>65</v>
      </c>
      <c r="D321">
        <v>16.8</v>
      </c>
      <c r="E321">
        <v>15</v>
      </c>
      <c r="F321">
        <v>0</v>
      </c>
      <c r="G321" s="1">
        <v>252</v>
      </c>
      <c r="H321" s="1">
        <v>252</v>
      </c>
    </row>
    <row r="322" spans="1:8" x14ac:dyDescent="0.3">
      <c r="A322">
        <v>323</v>
      </c>
      <c r="B322">
        <v>10368</v>
      </c>
      <c r="C322">
        <v>57</v>
      </c>
      <c r="D322">
        <v>15.6</v>
      </c>
      <c r="E322">
        <v>25</v>
      </c>
      <c r="F322">
        <v>0</v>
      </c>
      <c r="G322" s="1">
        <v>390</v>
      </c>
      <c r="H322" s="1">
        <v>390</v>
      </c>
    </row>
    <row r="323" spans="1:8" x14ac:dyDescent="0.3">
      <c r="A323">
        <v>321</v>
      </c>
      <c r="B323">
        <v>10368</v>
      </c>
      <c r="C323">
        <v>21</v>
      </c>
      <c r="D323">
        <v>8</v>
      </c>
      <c r="E323">
        <v>5</v>
      </c>
      <c r="F323">
        <v>0.1</v>
      </c>
      <c r="G323" s="1">
        <v>40</v>
      </c>
      <c r="H323" s="1">
        <v>36</v>
      </c>
    </row>
    <row r="324" spans="1:8" x14ac:dyDescent="0.3">
      <c r="A324">
        <v>322</v>
      </c>
      <c r="B324">
        <v>10368</v>
      </c>
      <c r="C324">
        <v>28</v>
      </c>
      <c r="D324">
        <v>36.4</v>
      </c>
      <c r="E324">
        <v>13</v>
      </c>
      <c r="F324">
        <v>0.1</v>
      </c>
      <c r="G324" s="1">
        <v>473.2</v>
      </c>
      <c r="H324" s="1">
        <v>426</v>
      </c>
    </row>
    <row r="325" spans="1:8" x14ac:dyDescent="0.3">
      <c r="A325">
        <v>324</v>
      </c>
      <c r="B325">
        <v>10368</v>
      </c>
      <c r="C325">
        <v>64</v>
      </c>
      <c r="D325">
        <v>26.6</v>
      </c>
      <c r="E325">
        <v>35</v>
      </c>
      <c r="F325">
        <v>0.1</v>
      </c>
      <c r="G325" s="1">
        <v>931</v>
      </c>
      <c r="H325" s="1">
        <v>838</v>
      </c>
    </row>
    <row r="326" spans="1:8" x14ac:dyDescent="0.3">
      <c r="A326">
        <v>325</v>
      </c>
      <c r="B326">
        <v>10369</v>
      </c>
      <c r="C326">
        <v>29</v>
      </c>
      <c r="D326">
        <v>99</v>
      </c>
      <c r="E326">
        <v>20</v>
      </c>
      <c r="F326">
        <v>0</v>
      </c>
      <c r="G326" s="1">
        <v>1980</v>
      </c>
      <c r="H326" s="1">
        <v>1980</v>
      </c>
    </row>
    <row r="327" spans="1:8" x14ac:dyDescent="0.3">
      <c r="A327">
        <v>326</v>
      </c>
      <c r="B327">
        <v>10369</v>
      </c>
      <c r="C327">
        <v>56</v>
      </c>
      <c r="D327">
        <v>30.4</v>
      </c>
      <c r="E327">
        <v>18</v>
      </c>
      <c r="F327">
        <v>0.25</v>
      </c>
      <c r="G327" s="1">
        <v>547.19999999999993</v>
      </c>
      <c r="H327" s="1">
        <v>410</v>
      </c>
    </row>
    <row r="328" spans="1:8" x14ac:dyDescent="0.3">
      <c r="A328">
        <v>328</v>
      </c>
      <c r="B328">
        <v>10370</v>
      </c>
      <c r="C328">
        <v>64</v>
      </c>
      <c r="D328">
        <v>26.6</v>
      </c>
      <c r="E328">
        <v>30</v>
      </c>
      <c r="F328">
        <v>0</v>
      </c>
      <c r="G328" s="1">
        <v>798</v>
      </c>
      <c r="H328" s="1">
        <v>798</v>
      </c>
    </row>
    <row r="329" spans="1:8" x14ac:dyDescent="0.3">
      <c r="A329">
        <v>327</v>
      </c>
      <c r="B329">
        <v>10370</v>
      </c>
      <c r="C329">
        <v>1</v>
      </c>
      <c r="D329">
        <v>14.4</v>
      </c>
      <c r="E329">
        <v>15</v>
      </c>
      <c r="F329">
        <v>0.15</v>
      </c>
      <c r="G329" s="1">
        <v>216</v>
      </c>
      <c r="H329" s="1">
        <v>184</v>
      </c>
    </row>
    <row r="330" spans="1:8" x14ac:dyDescent="0.3">
      <c r="A330">
        <v>329</v>
      </c>
      <c r="B330">
        <v>10370</v>
      </c>
      <c r="C330">
        <v>74</v>
      </c>
      <c r="D330">
        <v>8</v>
      </c>
      <c r="E330">
        <v>20</v>
      </c>
      <c r="F330">
        <v>0.15</v>
      </c>
      <c r="G330" s="1">
        <v>160</v>
      </c>
      <c r="H330" s="1">
        <v>136</v>
      </c>
    </row>
    <row r="331" spans="1:8" x14ac:dyDescent="0.3">
      <c r="A331">
        <v>330</v>
      </c>
      <c r="B331">
        <v>10371</v>
      </c>
      <c r="C331">
        <v>36</v>
      </c>
      <c r="D331">
        <v>15.2</v>
      </c>
      <c r="E331">
        <v>6</v>
      </c>
      <c r="F331">
        <v>0.2</v>
      </c>
      <c r="G331" s="1">
        <v>91.199999999999989</v>
      </c>
      <c r="H331" s="1">
        <v>73</v>
      </c>
    </row>
    <row r="332" spans="1:8" x14ac:dyDescent="0.3">
      <c r="A332">
        <v>331</v>
      </c>
      <c r="B332">
        <v>10372</v>
      </c>
      <c r="C332">
        <v>20</v>
      </c>
      <c r="D332">
        <v>64.8</v>
      </c>
      <c r="E332">
        <v>12</v>
      </c>
      <c r="F332">
        <v>0.25</v>
      </c>
      <c r="G332" s="1">
        <v>777.59999999999991</v>
      </c>
      <c r="H332" s="1">
        <v>583</v>
      </c>
    </row>
    <row r="333" spans="1:8" x14ac:dyDescent="0.3">
      <c r="A333">
        <v>332</v>
      </c>
      <c r="B333">
        <v>10372</v>
      </c>
      <c r="C333">
        <v>38</v>
      </c>
      <c r="D333">
        <v>210.8</v>
      </c>
      <c r="E333">
        <v>40</v>
      </c>
      <c r="F333">
        <v>0.25</v>
      </c>
      <c r="G333" s="1">
        <v>8432</v>
      </c>
      <c r="H333" s="1">
        <v>6324</v>
      </c>
    </row>
    <row r="334" spans="1:8" x14ac:dyDescent="0.3">
      <c r="A334">
        <v>333</v>
      </c>
      <c r="B334">
        <v>10372</v>
      </c>
      <c r="C334">
        <v>60</v>
      </c>
      <c r="D334">
        <v>27.2</v>
      </c>
      <c r="E334">
        <v>70</v>
      </c>
      <c r="F334">
        <v>0.25</v>
      </c>
      <c r="G334" s="1">
        <v>1904</v>
      </c>
      <c r="H334" s="1">
        <v>1428</v>
      </c>
    </row>
    <row r="335" spans="1:8" x14ac:dyDescent="0.3">
      <c r="A335">
        <v>334</v>
      </c>
      <c r="B335">
        <v>10372</v>
      </c>
      <c r="C335">
        <v>72</v>
      </c>
      <c r="D335">
        <v>27.8</v>
      </c>
      <c r="E335">
        <v>42</v>
      </c>
      <c r="F335">
        <v>0.25</v>
      </c>
      <c r="G335" s="1">
        <v>1167.6000000000001</v>
      </c>
      <c r="H335" s="1">
        <v>876</v>
      </c>
    </row>
    <row r="336" spans="1:8" x14ac:dyDescent="0.3">
      <c r="A336">
        <v>335</v>
      </c>
      <c r="B336">
        <v>10373</v>
      </c>
      <c r="C336">
        <v>71</v>
      </c>
      <c r="D336">
        <v>17.2</v>
      </c>
      <c r="E336">
        <v>50</v>
      </c>
      <c r="F336">
        <v>0.2</v>
      </c>
      <c r="G336" s="1">
        <v>860</v>
      </c>
      <c r="H336" s="1">
        <v>688</v>
      </c>
    </row>
    <row r="337" spans="1:8" x14ac:dyDescent="0.3">
      <c r="A337">
        <v>336</v>
      </c>
      <c r="B337">
        <v>10373</v>
      </c>
      <c r="C337">
        <v>58</v>
      </c>
      <c r="D337">
        <v>10.6</v>
      </c>
      <c r="E337">
        <v>80</v>
      </c>
      <c r="F337">
        <v>0.2</v>
      </c>
      <c r="G337" s="1">
        <v>848</v>
      </c>
      <c r="H337" s="1">
        <v>678</v>
      </c>
    </row>
    <row r="338" spans="1:8" x14ac:dyDescent="0.3">
      <c r="A338">
        <v>338</v>
      </c>
      <c r="B338">
        <v>10374</v>
      </c>
      <c r="C338">
        <v>58</v>
      </c>
      <c r="D338">
        <v>10.6</v>
      </c>
      <c r="E338">
        <v>15</v>
      </c>
      <c r="F338">
        <v>0</v>
      </c>
      <c r="G338" s="1">
        <v>159</v>
      </c>
      <c r="H338" s="1">
        <v>159</v>
      </c>
    </row>
    <row r="339" spans="1:8" x14ac:dyDescent="0.3">
      <c r="A339">
        <v>337</v>
      </c>
      <c r="B339">
        <v>10374</v>
      </c>
      <c r="C339">
        <v>31</v>
      </c>
      <c r="D339">
        <v>10</v>
      </c>
      <c r="E339">
        <v>30</v>
      </c>
      <c r="F339">
        <v>0</v>
      </c>
      <c r="G339" s="1">
        <v>300</v>
      </c>
      <c r="H339" s="1">
        <v>300</v>
      </c>
    </row>
    <row r="340" spans="1:8" x14ac:dyDescent="0.3">
      <c r="A340">
        <v>339</v>
      </c>
      <c r="B340">
        <v>10375</v>
      </c>
      <c r="C340">
        <v>14</v>
      </c>
      <c r="D340">
        <v>18.600000000000001</v>
      </c>
      <c r="E340">
        <v>15</v>
      </c>
      <c r="F340">
        <v>0</v>
      </c>
      <c r="G340" s="1">
        <v>279</v>
      </c>
      <c r="H340" s="1">
        <v>279</v>
      </c>
    </row>
    <row r="341" spans="1:8" x14ac:dyDescent="0.3">
      <c r="A341">
        <v>340</v>
      </c>
      <c r="B341">
        <v>10375</v>
      </c>
      <c r="C341">
        <v>54</v>
      </c>
      <c r="D341">
        <v>5.9</v>
      </c>
      <c r="E341">
        <v>10</v>
      </c>
      <c r="F341">
        <v>0</v>
      </c>
      <c r="G341" s="1">
        <v>59</v>
      </c>
      <c r="H341" s="1">
        <v>59</v>
      </c>
    </row>
    <row r="342" spans="1:8" x14ac:dyDescent="0.3">
      <c r="A342">
        <v>341</v>
      </c>
      <c r="B342">
        <v>10376</v>
      </c>
      <c r="C342">
        <v>31</v>
      </c>
      <c r="D342">
        <v>10</v>
      </c>
      <c r="E342">
        <v>42</v>
      </c>
      <c r="F342">
        <v>0.05</v>
      </c>
      <c r="G342" s="1">
        <v>420</v>
      </c>
      <c r="H342" s="1">
        <v>399</v>
      </c>
    </row>
    <row r="343" spans="1:8" x14ac:dyDescent="0.3">
      <c r="A343">
        <v>342</v>
      </c>
      <c r="B343">
        <v>10377</v>
      </c>
      <c r="C343">
        <v>28</v>
      </c>
      <c r="D343">
        <v>36.4</v>
      </c>
      <c r="E343">
        <v>20</v>
      </c>
      <c r="F343">
        <v>0.15</v>
      </c>
      <c r="G343" s="1">
        <v>728</v>
      </c>
      <c r="H343" s="1">
        <v>619</v>
      </c>
    </row>
    <row r="344" spans="1:8" x14ac:dyDescent="0.3">
      <c r="A344">
        <v>343</v>
      </c>
      <c r="B344">
        <v>10377</v>
      </c>
      <c r="C344">
        <v>39</v>
      </c>
      <c r="D344">
        <v>14.4</v>
      </c>
      <c r="E344">
        <v>20</v>
      </c>
      <c r="F344">
        <v>0.15</v>
      </c>
      <c r="G344" s="1">
        <v>288</v>
      </c>
      <c r="H344" s="1">
        <v>245</v>
      </c>
    </row>
    <row r="345" spans="1:8" x14ac:dyDescent="0.3">
      <c r="A345">
        <v>344</v>
      </c>
      <c r="B345">
        <v>10378</v>
      </c>
      <c r="C345">
        <v>71</v>
      </c>
      <c r="D345">
        <v>17.2</v>
      </c>
      <c r="E345">
        <v>6</v>
      </c>
      <c r="F345">
        <v>0</v>
      </c>
      <c r="G345" s="1">
        <v>103.19999999999999</v>
      </c>
      <c r="H345" s="1">
        <v>103</v>
      </c>
    </row>
    <row r="346" spans="1:8" x14ac:dyDescent="0.3">
      <c r="A346">
        <v>345</v>
      </c>
      <c r="B346">
        <v>10379</v>
      </c>
      <c r="C346">
        <v>65</v>
      </c>
      <c r="D346">
        <v>16.8</v>
      </c>
      <c r="E346">
        <v>20</v>
      </c>
      <c r="F346">
        <v>0.1</v>
      </c>
      <c r="G346" s="1">
        <v>336</v>
      </c>
      <c r="H346" s="1">
        <v>302</v>
      </c>
    </row>
    <row r="347" spans="1:8" x14ac:dyDescent="0.3">
      <c r="A347">
        <v>346</v>
      </c>
      <c r="B347">
        <v>10379</v>
      </c>
      <c r="C347">
        <v>41</v>
      </c>
      <c r="D347">
        <v>7.7</v>
      </c>
      <c r="E347">
        <v>8</v>
      </c>
      <c r="F347">
        <v>0.1</v>
      </c>
      <c r="G347" s="1">
        <v>61.6</v>
      </c>
      <c r="H347" s="1">
        <v>55</v>
      </c>
    </row>
    <row r="348" spans="1:8" x14ac:dyDescent="0.3">
      <c r="A348">
        <v>347</v>
      </c>
      <c r="B348">
        <v>10379</v>
      </c>
      <c r="C348">
        <v>63</v>
      </c>
      <c r="D348">
        <v>35.1</v>
      </c>
      <c r="E348">
        <v>16</v>
      </c>
      <c r="F348">
        <v>0.1</v>
      </c>
      <c r="G348" s="1">
        <v>561.6</v>
      </c>
      <c r="H348" s="1">
        <v>505</v>
      </c>
    </row>
    <row r="349" spans="1:8" x14ac:dyDescent="0.3">
      <c r="A349">
        <v>351</v>
      </c>
      <c r="B349">
        <v>10380</v>
      </c>
      <c r="C349">
        <v>70</v>
      </c>
      <c r="D349">
        <v>12</v>
      </c>
      <c r="E349">
        <v>30</v>
      </c>
      <c r="F349">
        <v>0</v>
      </c>
      <c r="G349" s="1">
        <v>360</v>
      </c>
      <c r="H349" s="1">
        <v>360</v>
      </c>
    </row>
    <row r="350" spans="1:8" x14ac:dyDescent="0.3">
      <c r="A350">
        <v>348</v>
      </c>
      <c r="B350">
        <v>10380</v>
      </c>
      <c r="C350">
        <v>30</v>
      </c>
      <c r="D350">
        <v>20.7</v>
      </c>
      <c r="E350">
        <v>18</v>
      </c>
      <c r="F350">
        <v>0.1</v>
      </c>
      <c r="G350" s="1">
        <v>372.59999999999997</v>
      </c>
      <c r="H350" s="1">
        <v>335</v>
      </c>
    </row>
    <row r="351" spans="1:8" x14ac:dyDescent="0.3">
      <c r="A351">
        <v>349</v>
      </c>
      <c r="B351">
        <v>10380</v>
      </c>
      <c r="C351">
        <v>53</v>
      </c>
      <c r="D351">
        <v>26.2</v>
      </c>
      <c r="E351">
        <v>20</v>
      </c>
      <c r="F351">
        <v>0.1</v>
      </c>
      <c r="G351" s="1">
        <v>524</v>
      </c>
      <c r="H351" s="1">
        <v>472</v>
      </c>
    </row>
    <row r="352" spans="1:8" x14ac:dyDescent="0.3">
      <c r="A352">
        <v>350</v>
      </c>
      <c r="B352">
        <v>10380</v>
      </c>
      <c r="C352">
        <v>60</v>
      </c>
      <c r="D352">
        <v>27.2</v>
      </c>
      <c r="E352">
        <v>6</v>
      </c>
      <c r="F352">
        <v>0.1</v>
      </c>
      <c r="G352" s="1">
        <v>163.19999999999999</v>
      </c>
      <c r="H352" s="1">
        <v>147</v>
      </c>
    </row>
    <row r="353" spans="1:8" x14ac:dyDescent="0.3">
      <c r="A353">
        <v>352</v>
      </c>
      <c r="B353">
        <v>10381</v>
      </c>
      <c r="C353">
        <v>74</v>
      </c>
      <c r="D353">
        <v>8</v>
      </c>
      <c r="E353">
        <v>14</v>
      </c>
      <c r="F353">
        <v>0</v>
      </c>
      <c r="G353" s="1">
        <v>112</v>
      </c>
      <c r="H353" s="1">
        <v>112</v>
      </c>
    </row>
    <row r="354" spans="1:8" x14ac:dyDescent="0.3">
      <c r="A354">
        <v>353</v>
      </c>
      <c r="B354">
        <v>10382</v>
      </c>
      <c r="C354">
        <v>74</v>
      </c>
      <c r="D354">
        <v>8</v>
      </c>
      <c r="E354">
        <v>50</v>
      </c>
      <c r="F354">
        <v>0</v>
      </c>
      <c r="G354" s="1">
        <v>400</v>
      </c>
      <c r="H354" s="1">
        <v>400</v>
      </c>
    </row>
    <row r="355" spans="1:8" x14ac:dyDescent="0.3">
      <c r="A355">
        <v>354</v>
      </c>
      <c r="B355">
        <v>10382</v>
      </c>
      <c r="C355">
        <v>33</v>
      </c>
      <c r="D355">
        <v>2</v>
      </c>
      <c r="E355">
        <v>60</v>
      </c>
      <c r="F355">
        <v>0</v>
      </c>
      <c r="G355" s="1">
        <v>120</v>
      </c>
      <c r="H355" s="1">
        <v>120</v>
      </c>
    </row>
    <row r="356" spans="1:8" x14ac:dyDescent="0.3">
      <c r="A356">
        <v>355</v>
      </c>
      <c r="B356">
        <v>10382</v>
      </c>
      <c r="C356">
        <v>5</v>
      </c>
      <c r="D356">
        <v>17</v>
      </c>
      <c r="E356">
        <v>32</v>
      </c>
      <c r="F356">
        <v>0</v>
      </c>
      <c r="G356" s="1">
        <v>544</v>
      </c>
      <c r="H356" s="1">
        <v>544</v>
      </c>
    </row>
    <row r="357" spans="1:8" x14ac:dyDescent="0.3">
      <c r="A357">
        <v>356</v>
      </c>
      <c r="B357">
        <v>10382</v>
      </c>
      <c r="C357">
        <v>18</v>
      </c>
      <c r="D357">
        <v>50</v>
      </c>
      <c r="E357">
        <v>9</v>
      </c>
      <c r="F357">
        <v>0</v>
      </c>
      <c r="G357" s="1">
        <v>450</v>
      </c>
      <c r="H357" s="1">
        <v>450</v>
      </c>
    </row>
    <row r="358" spans="1:8" x14ac:dyDescent="0.3">
      <c r="A358">
        <v>357</v>
      </c>
      <c r="B358">
        <v>10382</v>
      </c>
      <c r="C358">
        <v>29</v>
      </c>
      <c r="D358">
        <v>99</v>
      </c>
      <c r="E358">
        <v>14</v>
      </c>
      <c r="F358">
        <v>0</v>
      </c>
      <c r="G358" s="1">
        <v>1386</v>
      </c>
      <c r="H358" s="1">
        <v>1386</v>
      </c>
    </row>
    <row r="359" spans="1:8" x14ac:dyDescent="0.3">
      <c r="A359">
        <v>359</v>
      </c>
      <c r="B359">
        <v>10383</v>
      </c>
      <c r="C359">
        <v>50</v>
      </c>
      <c r="D359">
        <v>13</v>
      </c>
      <c r="E359">
        <v>15</v>
      </c>
      <c r="F359">
        <v>0</v>
      </c>
      <c r="G359" s="1">
        <v>195</v>
      </c>
      <c r="H359" s="1">
        <v>195</v>
      </c>
    </row>
    <row r="360" spans="1:8" x14ac:dyDescent="0.3">
      <c r="A360">
        <v>358</v>
      </c>
      <c r="B360">
        <v>10383</v>
      </c>
      <c r="C360">
        <v>13</v>
      </c>
      <c r="D360">
        <v>4.8</v>
      </c>
      <c r="E360">
        <v>20</v>
      </c>
      <c r="F360">
        <v>0</v>
      </c>
      <c r="G360" s="1">
        <v>96</v>
      </c>
      <c r="H360" s="1">
        <v>96</v>
      </c>
    </row>
    <row r="361" spans="1:8" x14ac:dyDescent="0.3">
      <c r="A361">
        <v>360</v>
      </c>
      <c r="B361">
        <v>10383</v>
      </c>
      <c r="C361">
        <v>56</v>
      </c>
      <c r="D361">
        <v>30.4</v>
      </c>
      <c r="E361">
        <v>20</v>
      </c>
      <c r="F361">
        <v>0</v>
      </c>
      <c r="G361" s="1">
        <v>608</v>
      </c>
      <c r="H361" s="1">
        <v>608</v>
      </c>
    </row>
    <row r="362" spans="1:8" x14ac:dyDescent="0.3">
      <c r="A362">
        <v>361</v>
      </c>
      <c r="B362">
        <v>10384</v>
      </c>
      <c r="C362">
        <v>20</v>
      </c>
      <c r="D362">
        <v>64.8</v>
      </c>
      <c r="E362">
        <v>28</v>
      </c>
      <c r="F362">
        <v>0</v>
      </c>
      <c r="G362" s="1">
        <v>1814.3999999999999</v>
      </c>
      <c r="H362" s="1">
        <v>1814</v>
      </c>
    </row>
    <row r="363" spans="1:8" x14ac:dyDescent="0.3">
      <c r="A363">
        <v>362</v>
      </c>
      <c r="B363">
        <v>10384</v>
      </c>
      <c r="C363">
        <v>60</v>
      </c>
      <c r="D363">
        <v>27.2</v>
      </c>
      <c r="E363">
        <v>15</v>
      </c>
      <c r="F363">
        <v>0</v>
      </c>
      <c r="G363" s="1">
        <v>408</v>
      </c>
      <c r="H363" s="1">
        <v>408</v>
      </c>
    </row>
    <row r="364" spans="1:8" x14ac:dyDescent="0.3">
      <c r="A364">
        <v>363</v>
      </c>
      <c r="B364">
        <v>10385</v>
      </c>
      <c r="C364">
        <v>7</v>
      </c>
      <c r="D364">
        <v>24</v>
      </c>
      <c r="E364">
        <v>10</v>
      </c>
      <c r="F364">
        <v>0.2</v>
      </c>
      <c r="G364" s="1">
        <v>240</v>
      </c>
      <c r="H364" s="1">
        <v>192</v>
      </c>
    </row>
    <row r="365" spans="1:8" x14ac:dyDescent="0.3">
      <c r="A365">
        <v>364</v>
      </c>
      <c r="B365">
        <v>10385</v>
      </c>
      <c r="C365">
        <v>60</v>
      </c>
      <c r="D365">
        <v>27.2</v>
      </c>
      <c r="E365">
        <v>20</v>
      </c>
      <c r="F365">
        <v>0.2</v>
      </c>
      <c r="G365" s="1">
        <v>544</v>
      </c>
      <c r="H365" s="1">
        <v>435</v>
      </c>
    </row>
    <row r="366" spans="1:8" x14ac:dyDescent="0.3">
      <c r="A366">
        <v>365</v>
      </c>
      <c r="B366">
        <v>10385</v>
      </c>
      <c r="C366">
        <v>68</v>
      </c>
      <c r="D366">
        <v>10</v>
      </c>
      <c r="E366">
        <v>8</v>
      </c>
      <c r="F366">
        <v>0.2</v>
      </c>
      <c r="G366" s="1">
        <v>80</v>
      </c>
      <c r="H366" s="1">
        <v>64</v>
      </c>
    </row>
    <row r="367" spans="1:8" x14ac:dyDescent="0.3">
      <c r="A367">
        <v>366</v>
      </c>
      <c r="B367">
        <v>10386</v>
      </c>
      <c r="C367">
        <v>24</v>
      </c>
      <c r="D367">
        <v>3.6</v>
      </c>
      <c r="E367">
        <v>15</v>
      </c>
      <c r="F367">
        <v>0</v>
      </c>
      <c r="G367" s="1">
        <v>54</v>
      </c>
      <c r="H367" s="1">
        <v>54</v>
      </c>
    </row>
    <row r="368" spans="1:8" x14ac:dyDescent="0.3">
      <c r="A368">
        <v>367</v>
      </c>
      <c r="B368">
        <v>10386</v>
      </c>
      <c r="C368">
        <v>34</v>
      </c>
      <c r="D368">
        <v>11.2</v>
      </c>
      <c r="E368">
        <v>10</v>
      </c>
      <c r="F368">
        <v>0</v>
      </c>
      <c r="G368" s="1">
        <v>112</v>
      </c>
      <c r="H368" s="1">
        <v>112</v>
      </c>
    </row>
    <row r="369" spans="1:8" x14ac:dyDescent="0.3">
      <c r="A369">
        <v>369</v>
      </c>
      <c r="B369">
        <v>10387</v>
      </c>
      <c r="C369">
        <v>59</v>
      </c>
      <c r="D369">
        <v>44</v>
      </c>
      <c r="E369">
        <v>12</v>
      </c>
      <c r="F369">
        <v>0</v>
      </c>
      <c r="G369" s="1">
        <v>528</v>
      </c>
      <c r="H369" s="1">
        <v>528</v>
      </c>
    </row>
    <row r="370" spans="1:8" x14ac:dyDescent="0.3">
      <c r="A370">
        <v>371</v>
      </c>
      <c r="B370">
        <v>10387</v>
      </c>
      <c r="C370">
        <v>28</v>
      </c>
      <c r="D370">
        <v>36.4</v>
      </c>
      <c r="E370">
        <v>6</v>
      </c>
      <c r="F370">
        <v>0</v>
      </c>
      <c r="G370" s="1">
        <v>218.39999999999998</v>
      </c>
      <c r="H370" s="1">
        <v>218</v>
      </c>
    </row>
    <row r="371" spans="1:8" x14ac:dyDescent="0.3">
      <c r="A371">
        <v>368</v>
      </c>
      <c r="B371">
        <v>10387</v>
      </c>
      <c r="C371">
        <v>71</v>
      </c>
      <c r="D371">
        <v>17.2</v>
      </c>
      <c r="E371">
        <v>15</v>
      </c>
      <c r="F371">
        <v>0</v>
      </c>
      <c r="G371" s="1">
        <v>258</v>
      </c>
      <c r="H371" s="1">
        <v>258</v>
      </c>
    </row>
    <row r="372" spans="1:8" x14ac:dyDescent="0.3">
      <c r="A372">
        <v>370</v>
      </c>
      <c r="B372">
        <v>10387</v>
      </c>
      <c r="C372">
        <v>24</v>
      </c>
      <c r="D372">
        <v>3.6</v>
      </c>
      <c r="E372">
        <v>15</v>
      </c>
      <c r="F372">
        <v>0</v>
      </c>
      <c r="G372" s="1">
        <v>54</v>
      </c>
      <c r="H372" s="1">
        <v>54</v>
      </c>
    </row>
    <row r="373" spans="1:8" x14ac:dyDescent="0.3">
      <c r="A373">
        <v>374</v>
      </c>
      <c r="B373">
        <v>10388</v>
      </c>
      <c r="C373">
        <v>53</v>
      </c>
      <c r="D373">
        <v>26.2</v>
      </c>
      <c r="E373">
        <v>40</v>
      </c>
      <c r="F373">
        <v>0</v>
      </c>
      <c r="G373" s="1">
        <v>1048</v>
      </c>
      <c r="H373" s="1">
        <v>1048</v>
      </c>
    </row>
    <row r="374" spans="1:8" x14ac:dyDescent="0.3">
      <c r="A374">
        <v>372</v>
      </c>
      <c r="B374">
        <v>10388</v>
      </c>
      <c r="C374">
        <v>45</v>
      </c>
      <c r="D374">
        <v>7.6</v>
      </c>
      <c r="E374">
        <v>15</v>
      </c>
      <c r="F374">
        <v>0.2</v>
      </c>
      <c r="G374" s="1">
        <v>114</v>
      </c>
      <c r="H374" s="1">
        <v>91</v>
      </c>
    </row>
    <row r="375" spans="1:8" x14ac:dyDescent="0.3">
      <c r="A375">
        <v>373</v>
      </c>
      <c r="B375">
        <v>10388</v>
      </c>
      <c r="C375">
        <v>52</v>
      </c>
      <c r="D375">
        <v>5.6</v>
      </c>
      <c r="E375">
        <v>20</v>
      </c>
      <c r="F375">
        <v>0.2</v>
      </c>
      <c r="G375" s="1">
        <v>112</v>
      </c>
      <c r="H375" s="1">
        <v>90</v>
      </c>
    </row>
    <row r="376" spans="1:8" x14ac:dyDescent="0.3">
      <c r="A376">
        <v>375</v>
      </c>
      <c r="B376">
        <v>10389</v>
      </c>
      <c r="C376">
        <v>10</v>
      </c>
      <c r="D376">
        <v>24.8</v>
      </c>
      <c r="E376">
        <v>16</v>
      </c>
      <c r="F376">
        <v>0</v>
      </c>
      <c r="G376" s="1">
        <v>396.8</v>
      </c>
      <c r="H376" s="1">
        <v>397</v>
      </c>
    </row>
    <row r="377" spans="1:8" x14ac:dyDescent="0.3">
      <c r="A377">
        <v>376</v>
      </c>
      <c r="B377">
        <v>10389</v>
      </c>
      <c r="C377">
        <v>55</v>
      </c>
      <c r="D377">
        <v>19.2</v>
      </c>
      <c r="E377">
        <v>15</v>
      </c>
      <c r="F377">
        <v>0</v>
      </c>
      <c r="G377" s="1">
        <v>288</v>
      </c>
      <c r="H377" s="1">
        <v>288</v>
      </c>
    </row>
    <row r="378" spans="1:8" x14ac:dyDescent="0.3">
      <c r="A378">
        <v>378</v>
      </c>
      <c r="B378">
        <v>10389</v>
      </c>
      <c r="C378">
        <v>70</v>
      </c>
      <c r="D378">
        <v>12</v>
      </c>
      <c r="E378">
        <v>30</v>
      </c>
      <c r="F378">
        <v>0</v>
      </c>
      <c r="G378" s="1">
        <v>360</v>
      </c>
      <c r="H378" s="1">
        <v>360</v>
      </c>
    </row>
    <row r="379" spans="1:8" x14ac:dyDescent="0.3">
      <c r="A379">
        <v>377</v>
      </c>
      <c r="B379">
        <v>10389</v>
      </c>
      <c r="C379">
        <v>62</v>
      </c>
      <c r="D379">
        <v>39.4</v>
      </c>
      <c r="E379">
        <v>20</v>
      </c>
      <c r="F379">
        <v>0</v>
      </c>
      <c r="G379" s="1">
        <v>788</v>
      </c>
      <c r="H379" s="1">
        <v>788</v>
      </c>
    </row>
    <row r="380" spans="1:8" x14ac:dyDescent="0.3">
      <c r="A380">
        <v>381</v>
      </c>
      <c r="B380">
        <v>10390</v>
      </c>
      <c r="C380">
        <v>46</v>
      </c>
      <c r="D380">
        <v>9.6</v>
      </c>
      <c r="E380">
        <v>45</v>
      </c>
      <c r="F380">
        <v>0</v>
      </c>
      <c r="G380" s="1">
        <v>432</v>
      </c>
      <c r="H380" s="1">
        <v>432</v>
      </c>
    </row>
    <row r="381" spans="1:8" x14ac:dyDescent="0.3">
      <c r="A381">
        <v>379</v>
      </c>
      <c r="B381">
        <v>10390</v>
      </c>
      <c r="C381">
        <v>31</v>
      </c>
      <c r="D381">
        <v>10</v>
      </c>
      <c r="E381">
        <v>60</v>
      </c>
      <c r="F381">
        <v>0.1</v>
      </c>
      <c r="G381" s="1">
        <v>600</v>
      </c>
      <c r="H381" s="1">
        <v>540</v>
      </c>
    </row>
    <row r="382" spans="1:8" x14ac:dyDescent="0.3">
      <c r="A382">
        <v>380</v>
      </c>
      <c r="B382">
        <v>10390</v>
      </c>
      <c r="C382">
        <v>35</v>
      </c>
      <c r="D382">
        <v>14.4</v>
      </c>
      <c r="E382">
        <v>40</v>
      </c>
      <c r="F382">
        <v>0.1</v>
      </c>
      <c r="G382" s="1">
        <v>576</v>
      </c>
      <c r="H382" s="1">
        <v>518</v>
      </c>
    </row>
    <row r="383" spans="1:8" x14ac:dyDescent="0.3">
      <c r="A383">
        <v>382</v>
      </c>
      <c r="B383">
        <v>10390</v>
      </c>
      <c r="C383">
        <v>72</v>
      </c>
      <c r="D383">
        <v>27.8</v>
      </c>
      <c r="E383">
        <v>24</v>
      </c>
      <c r="F383">
        <v>0.1</v>
      </c>
      <c r="G383" s="1">
        <v>667.2</v>
      </c>
      <c r="H383" s="1">
        <v>600</v>
      </c>
    </row>
    <row r="384" spans="1:8" x14ac:dyDescent="0.3">
      <c r="A384">
        <v>383</v>
      </c>
      <c r="B384">
        <v>10391</v>
      </c>
      <c r="C384">
        <v>13</v>
      </c>
      <c r="D384">
        <v>4.8</v>
      </c>
      <c r="E384">
        <v>18</v>
      </c>
      <c r="F384">
        <v>0</v>
      </c>
      <c r="G384" s="1">
        <v>86.399999999999991</v>
      </c>
      <c r="H384" s="1">
        <v>86</v>
      </c>
    </row>
    <row r="385" spans="1:8" x14ac:dyDescent="0.3">
      <c r="A385">
        <v>384</v>
      </c>
      <c r="B385">
        <v>10392</v>
      </c>
      <c r="C385">
        <v>69</v>
      </c>
      <c r="D385">
        <v>28.8</v>
      </c>
      <c r="E385">
        <v>50</v>
      </c>
      <c r="F385">
        <v>0</v>
      </c>
      <c r="G385" s="1">
        <v>1440</v>
      </c>
      <c r="H385" s="1">
        <v>1440</v>
      </c>
    </row>
    <row r="386" spans="1:8" x14ac:dyDescent="0.3">
      <c r="A386">
        <v>385</v>
      </c>
      <c r="B386">
        <v>10393</v>
      </c>
      <c r="C386">
        <v>31</v>
      </c>
      <c r="D386">
        <v>10</v>
      </c>
      <c r="E386">
        <v>32</v>
      </c>
      <c r="F386">
        <v>0</v>
      </c>
      <c r="G386" s="1">
        <v>320</v>
      </c>
      <c r="H386" s="1">
        <v>320</v>
      </c>
    </row>
    <row r="387" spans="1:8" x14ac:dyDescent="0.3">
      <c r="A387">
        <v>386</v>
      </c>
      <c r="B387">
        <v>10393</v>
      </c>
      <c r="C387">
        <v>26</v>
      </c>
      <c r="D387">
        <v>24.9</v>
      </c>
      <c r="E387">
        <v>70</v>
      </c>
      <c r="F387">
        <v>0.25</v>
      </c>
      <c r="G387" s="1">
        <v>1743</v>
      </c>
      <c r="H387" s="1">
        <v>1307</v>
      </c>
    </row>
    <row r="388" spans="1:8" x14ac:dyDescent="0.3">
      <c r="A388">
        <v>387</v>
      </c>
      <c r="B388">
        <v>10393</v>
      </c>
      <c r="C388">
        <v>2</v>
      </c>
      <c r="D388">
        <v>15.2</v>
      </c>
      <c r="E388">
        <v>25</v>
      </c>
      <c r="F388">
        <v>0.25</v>
      </c>
      <c r="G388" s="1">
        <v>380</v>
      </c>
      <c r="H388" s="1">
        <v>285</v>
      </c>
    </row>
    <row r="389" spans="1:8" x14ac:dyDescent="0.3">
      <c r="A389">
        <v>388</v>
      </c>
      <c r="B389">
        <v>10393</v>
      </c>
      <c r="C389">
        <v>14</v>
      </c>
      <c r="D389">
        <v>18.600000000000001</v>
      </c>
      <c r="E389">
        <v>42</v>
      </c>
      <c r="F389">
        <v>0.25</v>
      </c>
      <c r="G389" s="1">
        <v>781.2</v>
      </c>
      <c r="H389" s="1">
        <v>586</v>
      </c>
    </row>
    <row r="390" spans="1:8" x14ac:dyDescent="0.3">
      <c r="A390">
        <v>389</v>
      </c>
      <c r="B390">
        <v>10393</v>
      </c>
      <c r="C390">
        <v>25</v>
      </c>
      <c r="D390">
        <v>11.2</v>
      </c>
      <c r="E390">
        <v>7</v>
      </c>
      <c r="F390">
        <v>0.25</v>
      </c>
      <c r="G390" s="1">
        <v>78.399999999999991</v>
      </c>
      <c r="H390" s="1">
        <v>59</v>
      </c>
    </row>
    <row r="391" spans="1:8" x14ac:dyDescent="0.3">
      <c r="A391">
        <v>390</v>
      </c>
      <c r="B391">
        <v>10394</v>
      </c>
      <c r="C391">
        <v>13</v>
      </c>
      <c r="D391">
        <v>4.8</v>
      </c>
      <c r="E391">
        <v>10</v>
      </c>
      <c r="F391">
        <v>0</v>
      </c>
      <c r="G391" s="1">
        <v>48</v>
      </c>
      <c r="H391" s="1">
        <v>48</v>
      </c>
    </row>
    <row r="392" spans="1:8" x14ac:dyDescent="0.3">
      <c r="A392">
        <v>391</v>
      </c>
      <c r="B392">
        <v>10394</v>
      </c>
      <c r="C392">
        <v>62</v>
      </c>
      <c r="D392">
        <v>39.4</v>
      </c>
      <c r="E392">
        <v>10</v>
      </c>
      <c r="F392">
        <v>0</v>
      </c>
      <c r="G392" s="1">
        <v>394</v>
      </c>
      <c r="H392" s="1">
        <v>394</v>
      </c>
    </row>
    <row r="393" spans="1:8" x14ac:dyDescent="0.3">
      <c r="A393">
        <v>394</v>
      </c>
      <c r="B393">
        <v>10395</v>
      </c>
      <c r="C393">
        <v>69</v>
      </c>
      <c r="D393">
        <v>28.8</v>
      </c>
      <c r="E393">
        <v>8</v>
      </c>
      <c r="F393">
        <v>0</v>
      </c>
      <c r="G393" s="1">
        <v>230.4</v>
      </c>
      <c r="H393" s="1">
        <v>230</v>
      </c>
    </row>
    <row r="394" spans="1:8" x14ac:dyDescent="0.3">
      <c r="A394">
        <v>392</v>
      </c>
      <c r="B394">
        <v>10395</v>
      </c>
      <c r="C394">
        <v>46</v>
      </c>
      <c r="D394">
        <v>9.6</v>
      </c>
      <c r="E394">
        <v>28</v>
      </c>
      <c r="F394">
        <v>0.1</v>
      </c>
      <c r="G394" s="1">
        <v>268.8</v>
      </c>
      <c r="H394" s="1">
        <v>242</v>
      </c>
    </row>
    <row r="395" spans="1:8" x14ac:dyDescent="0.3">
      <c r="A395">
        <v>393</v>
      </c>
      <c r="B395">
        <v>10395</v>
      </c>
      <c r="C395">
        <v>53</v>
      </c>
      <c r="D395">
        <v>26.2</v>
      </c>
      <c r="E395">
        <v>70</v>
      </c>
      <c r="F395">
        <v>0.1</v>
      </c>
      <c r="G395" s="1">
        <v>1834</v>
      </c>
      <c r="H395" s="1">
        <v>1651</v>
      </c>
    </row>
    <row r="396" spans="1:8" x14ac:dyDescent="0.3">
      <c r="A396">
        <v>395</v>
      </c>
      <c r="B396">
        <v>10396</v>
      </c>
      <c r="C396">
        <v>71</v>
      </c>
      <c r="D396">
        <v>17.2</v>
      </c>
      <c r="E396">
        <v>60</v>
      </c>
      <c r="F396">
        <v>0</v>
      </c>
      <c r="G396" s="1">
        <v>1032</v>
      </c>
      <c r="H396" s="1">
        <v>1032</v>
      </c>
    </row>
    <row r="397" spans="1:8" x14ac:dyDescent="0.3">
      <c r="A397">
        <v>396</v>
      </c>
      <c r="B397">
        <v>10396</v>
      </c>
      <c r="C397">
        <v>23</v>
      </c>
      <c r="D397">
        <v>7.2</v>
      </c>
      <c r="E397">
        <v>40</v>
      </c>
      <c r="F397">
        <v>0</v>
      </c>
      <c r="G397" s="1">
        <v>288</v>
      </c>
      <c r="H397" s="1">
        <v>288</v>
      </c>
    </row>
    <row r="398" spans="1:8" x14ac:dyDescent="0.3">
      <c r="A398">
        <v>397</v>
      </c>
      <c r="B398">
        <v>10396</v>
      </c>
      <c r="C398">
        <v>72</v>
      </c>
      <c r="D398">
        <v>27.8</v>
      </c>
      <c r="E398">
        <v>21</v>
      </c>
      <c r="F398">
        <v>0</v>
      </c>
      <c r="G398" s="1">
        <v>583.80000000000007</v>
      </c>
      <c r="H398" s="1">
        <v>584</v>
      </c>
    </row>
    <row r="399" spans="1:8" x14ac:dyDescent="0.3">
      <c r="A399">
        <v>398</v>
      </c>
      <c r="B399">
        <v>10397</v>
      </c>
      <c r="C399">
        <v>51</v>
      </c>
      <c r="D399">
        <v>42.4</v>
      </c>
      <c r="E399">
        <v>18</v>
      </c>
      <c r="F399">
        <v>0.15</v>
      </c>
      <c r="G399" s="1">
        <v>763.19999999999993</v>
      </c>
      <c r="H399" s="1">
        <v>649</v>
      </c>
    </row>
    <row r="400" spans="1:8" x14ac:dyDescent="0.3">
      <c r="A400">
        <v>399</v>
      </c>
      <c r="B400">
        <v>10397</v>
      </c>
      <c r="C400">
        <v>21</v>
      </c>
      <c r="D400">
        <v>8</v>
      </c>
      <c r="E400">
        <v>10</v>
      </c>
      <c r="F400">
        <v>0.15</v>
      </c>
      <c r="G400" s="1">
        <v>80</v>
      </c>
      <c r="H400" s="1">
        <v>68</v>
      </c>
    </row>
    <row r="401" spans="1:8" x14ac:dyDescent="0.3">
      <c r="A401">
        <v>401</v>
      </c>
      <c r="B401">
        <v>10398</v>
      </c>
      <c r="C401">
        <v>35</v>
      </c>
      <c r="D401">
        <v>14.4</v>
      </c>
      <c r="E401">
        <v>30</v>
      </c>
      <c r="F401">
        <v>0</v>
      </c>
      <c r="G401" s="1">
        <v>432</v>
      </c>
      <c r="H401" s="1">
        <v>432</v>
      </c>
    </row>
    <row r="402" spans="1:8" x14ac:dyDescent="0.3">
      <c r="A402">
        <v>400</v>
      </c>
      <c r="B402">
        <v>10398</v>
      </c>
      <c r="C402">
        <v>55</v>
      </c>
      <c r="D402">
        <v>19.2</v>
      </c>
      <c r="E402">
        <v>120</v>
      </c>
      <c r="F402">
        <v>0.1</v>
      </c>
      <c r="G402" s="1">
        <v>2304</v>
      </c>
      <c r="H402" s="1">
        <v>2074</v>
      </c>
    </row>
    <row r="403" spans="1:8" x14ac:dyDescent="0.3">
      <c r="A403">
        <v>402</v>
      </c>
      <c r="B403">
        <v>10399</v>
      </c>
      <c r="C403">
        <v>77</v>
      </c>
      <c r="D403">
        <v>10.4</v>
      </c>
      <c r="E403">
        <v>14</v>
      </c>
      <c r="F403">
        <v>0</v>
      </c>
      <c r="G403" s="1">
        <v>145.6</v>
      </c>
      <c r="H403" s="1">
        <v>146</v>
      </c>
    </row>
    <row r="404" spans="1:8" x14ac:dyDescent="0.3">
      <c r="A404">
        <v>403</v>
      </c>
      <c r="B404">
        <v>10399</v>
      </c>
      <c r="C404">
        <v>76</v>
      </c>
      <c r="D404">
        <v>14.4</v>
      </c>
      <c r="E404">
        <v>35</v>
      </c>
      <c r="F404">
        <v>0</v>
      </c>
      <c r="G404" s="1">
        <v>504</v>
      </c>
      <c r="H404" s="1">
        <v>504</v>
      </c>
    </row>
    <row r="405" spans="1:8" x14ac:dyDescent="0.3">
      <c r="A405">
        <v>404</v>
      </c>
      <c r="B405">
        <v>10399</v>
      </c>
      <c r="C405">
        <v>68</v>
      </c>
      <c r="D405">
        <v>10</v>
      </c>
      <c r="E405">
        <v>60</v>
      </c>
      <c r="F405">
        <v>0</v>
      </c>
      <c r="G405" s="1">
        <v>600</v>
      </c>
      <c r="H405" s="1">
        <v>600</v>
      </c>
    </row>
    <row r="406" spans="1:8" x14ac:dyDescent="0.3">
      <c r="A406">
        <v>405</v>
      </c>
      <c r="B406">
        <v>10399</v>
      </c>
      <c r="C406">
        <v>71</v>
      </c>
      <c r="D406">
        <v>17.2</v>
      </c>
      <c r="E406">
        <v>30</v>
      </c>
      <c r="F406">
        <v>0</v>
      </c>
      <c r="G406" s="1">
        <v>516</v>
      </c>
      <c r="H406" s="1">
        <v>516</v>
      </c>
    </row>
    <row r="407" spans="1:8" x14ac:dyDescent="0.3">
      <c r="A407">
        <v>406</v>
      </c>
      <c r="B407">
        <v>10400</v>
      </c>
      <c r="C407">
        <v>29</v>
      </c>
      <c r="D407">
        <v>99</v>
      </c>
      <c r="E407">
        <v>21</v>
      </c>
      <c r="F407">
        <v>0</v>
      </c>
      <c r="G407" s="1">
        <v>2079</v>
      </c>
      <c r="H407" s="1">
        <v>2079</v>
      </c>
    </row>
    <row r="408" spans="1:8" x14ac:dyDescent="0.3">
      <c r="A408">
        <v>407</v>
      </c>
      <c r="B408">
        <v>10400</v>
      </c>
      <c r="C408">
        <v>35</v>
      </c>
      <c r="D408">
        <v>14.4</v>
      </c>
      <c r="E408">
        <v>35</v>
      </c>
      <c r="F408">
        <v>0</v>
      </c>
      <c r="G408" s="1">
        <v>504</v>
      </c>
      <c r="H408" s="1">
        <v>504</v>
      </c>
    </row>
    <row r="409" spans="1:8" x14ac:dyDescent="0.3">
      <c r="A409">
        <v>408</v>
      </c>
      <c r="B409">
        <v>10400</v>
      </c>
      <c r="C409">
        <v>49</v>
      </c>
      <c r="D409">
        <v>16</v>
      </c>
      <c r="E409">
        <v>30</v>
      </c>
      <c r="F409">
        <v>0</v>
      </c>
      <c r="G409" s="1">
        <v>480</v>
      </c>
      <c r="H409" s="1">
        <v>480</v>
      </c>
    </row>
    <row r="410" spans="1:8" x14ac:dyDescent="0.3">
      <c r="A410">
        <v>409</v>
      </c>
      <c r="B410">
        <v>10401</v>
      </c>
      <c r="C410">
        <v>30</v>
      </c>
      <c r="D410">
        <v>20.7</v>
      </c>
      <c r="E410">
        <v>18</v>
      </c>
      <c r="F410">
        <v>0</v>
      </c>
      <c r="G410" s="1">
        <v>372.59999999999997</v>
      </c>
      <c r="H410" s="1">
        <v>373</v>
      </c>
    </row>
    <row r="411" spans="1:8" x14ac:dyDescent="0.3">
      <c r="A411">
        <v>410</v>
      </c>
      <c r="B411">
        <v>10401</v>
      </c>
      <c r="C411">
        <v>56</v>
      </c>
      <c r="D411">
        <v>30.4</v>
      </c>
      <c r="E411">
        <v>70</v>
      </c>
      <c r="F411">
        <v>0</v>
      </c>
      <c r="G411" s="1">
        <v>2128</v>
      </c>
      <c r="H411" s="1">
        <v>2128</v>
      </c>
    </row>
    <row r="412" spans="1:8" x14ac:dyDescent="0.3">
      <c r="A412">
        <v>412</v>
      </c>
      <c r="B412">
        <v>10401</v>
      </c>
      <c r="C412">
        <v>71</v>
      </c>
      <c r="D412">
        <v>17.2</v>
      </c>
      <c r="E412">
        <v>60</v>
      </c>
      <c r="F412">
        <v>0</v>
      </c>
      <c r="G412" s="1">
        <v>1032</v>
      </c>
      <c r="H412" s="1">
        <v>1032</v>
      </c>
    </row>
    <row r="413" spans="1:8" x14ac:dyDescent="0.3">
      <c r="A413">
        <v>411</v>
      </c>
      <c r="B413">
        <v>10401</v>
      </c>
      <c r="C413">
        <v>65</v>
      </c>
      <c r="D413">
        <v>16.8</v>
      </c>
      <c r="E413">
        <v>20</v>
      </c>
      <c r="F413">
        <v>0</v>
      </c>
      <c r="G413" s="1">
        <v>336</v>
      </c>
      <c r="H413" s="1">
        <v>336</v>
      </c>
    </row>
    <row r="414" spans="1:8" x14ac:dyDescent="0.3">
      <c r="A414">
        <v>413</v>
      </c>
      <c r="B414">
        <v>10402</v>
      </c>
      <c r="C414">
        <v>23</v>
      </c>
      <c r="D414">
        <v>7.2</v>
      </c>
      <c r="E414">
        <v>60</v>
      </c>
      <c r="F414">
        <v>0</v>
      </c>
      <c r="G414" s="1">
        <v>432</v>
      </c>
      <c r="H414" s="1">
        <v>432</v>
      </c>
    </row>
    <row r="415" spans="1:8" x14ac:dyDescent="0.3">
      <c r="A415">
        <v>414</v>
      </c>
      <c r="B415">
        <v>10402</v>
      </c>
      <c r="C415">
        <v>63</v>
      </c>
      <c r="D415">
        <v>35.1</v>
      </c>
      <c r="E415">
        <v>65</v>
      </c>
      <c r="F415">
        <v>0</v>
      </c>
      <c r="G415" s="1">
        <v>2281.5</v>
      </c>
      <c r="H415" s="1">
        <v>2282</v>
      </c>
    </row>
    <row r="416" spans="1:8" x14ac:dyDescent="0.3">
      <c r="A416">
        <v>415</v>
      </c>
      <c r="B416">
        <v>10403</v>
      </c>
      <c r="C416">
        <v>16</v>
      </c>
      <c r="D416">
        <v>13.9</v>
      </c>
      <c r="E416">
        <v>21</v>
      </c>
      <c r="F416">
        <v>0.15</v>
      </c>
      <c r="G416" s="1">
        <v>291.90000000000003</v>
      </c>
      <c r="H416" s="1">
        <v>248</v>
      </c>
    </row>
    <row r="417" spans="1:8" x14ac:dyDescent="0.3">
      <c r="A417">
        <v>416</v>
      </c>
      <c r="B417">
        <v>10403</v>
      </c>
      <c r="C417">
        <v>48</v>
      </c>
      <c r="D417">
        <v>10.199999999999999</v>
      </c>
      <c r="E417">
        <v>70</v>
      </c>
      <c r="F417">
        <v>0.15</v>
      </c>
      <c r="G417" s="1">
        <v>714</v>
      </c>
      <c r="H417" s="1">
        <v>607</v>
      </c>
    </row>
    <row r="418" spans="1:8" x14ac:dyDescent="0.3">
      <c r="A418">
        <v>417</v>
      </c>
      <c r="B418">
        <v>10404</v>
      </c>
      <c r="C418">
        <v>26</v>
      </c>
      <c r="D418">
        <v>24.9</v>
      </c>
      <c r="E418">
        <v>30</v>
      </c>
      <c r="F418">
        <v>0.05</v>
      </c>
      <c r="G418" s="1">
        <v>747</v>
      </c>
      <c r="H418" s="1">
        <v>710</v>
      </c>
    </row>
    <row r="419" spans="1:8" x14ac:dyDescent="0.3">
      <c r="A419">
        <v>418</v>
      </c>
      <c r="B419">
        <v>10404</v>
      </c>
      <c r="C419">
        <v>42</v>
      </c>
      <c r="D419">
        <v>11.2</v>
      </c>
      <c r="E419">
        <v>40</v>
      </c>
      <c r="F419">
        <v>0.05</v>
      </c>
      <c r="G419" s="1">
        <v>448</v>
      </c>
      <c r="H419" s="1">
        <v>426</v>
      </c>
    </row>
    <row r="420" spans="1:8" x14ac:dyDescent="0.3">
      <c r="A420">
        <v>419</v>
      </c>
      <c r="B420">
        <v>10404</v>
      </c>
      <c r="C420">
        <v>49</v>
      </c>
      <c r="D420">
        <v>16</v>
      </c>
      <c r="E420">
        <v>30</v>
      </c>
      <c r="F420">
        <v>0.05</v>
      </c>
      <c r="G420" s="1">
        <v>480</v>
      </c>
      <c r="H420" s="1">
        <v>456</v>
      </c>
    </row>
    <row r="421" spans="1:8" x14ac:dyDescent="0.3">
      <c r="A421">
        <v>420</v>
      </c>
      <c r="B421">
        <v>10405</v>
      </c>
      <c r="C421">
        <v>3</v>
      </c>
      <c r="D421">
        <v>8</v>
      </c>
      <c r="E421">
        <v>50</v>
      </c>
      <c r="F421">
        <v>0</v>
      </c>
      <c r="G421" s="1">
        <v>400</v>
      </c>
      <c r="H421" s="1">
        <v>400</v>
      </c>
    </row>
    <row r="422" spans="1:8" x14ac:dyDescent="0.3">
      <c r="A422">
        <v>421</v>
      </c>
      <c r="B422">
        <v>10406</v>
      </c>
      <c r="C422">
        <v>1</v>
      </c>
      <c r="D422">
        <v>14.4</v>
      </c>
      <c r="E422">
        <v>10</v>
      </c>
      <c r="F422">
        <v>0</v>
      </c>
      <c r="G422" s="1">
        <v>144</v>
      </c>
      <c r="H422" s="1">
        <v>144</v>
      </c>
    </row>
    <row r="423" spans="1:8" x14ac:dyDescent="0.3">
      <c r="A423">
        <v>422</v>
      </c>
      <c r="B423">
        <v>10406</v>
      </c>
      <c r="C423">
        <v>21</v>
      </c>
      <c r="D423">
        <v>8</v>
      </c>
      <c r="E423">
        <v>30</v>
      </c>
      <c r="F423">
        <v>0.1</v>
      </c>
      <c r="G423" s="1">
        <v>240</v>
      </c>
      <c r="H423" s="1">
        <v>216</v>
      </c>
    </row>
    <row r="424" spans="1:8" x14ac:dyDescent="0.3">
      <c r="A424">
        <v>423</v>
      </c>
      <c r="B424">
        <v>10406</v>
      </c>
      <c r="C424">
        <v>28</v>
      </c>
      <c r="D424">
        <v>36.4</v>
      </c>
      <c r="E424">
        <v>42</v>
      </c>
      <c r="F424">
        <v>0.1</v>
      </c>
      <c r="G424" s="1">
        <v>1528.8</v>
      </c>
      <c r="H424" s="1">
        <v>1376</v>
      </c>
    </row>
    <row r="425" spans="1:8" x14ac:dyDescent="0.3">
      <c r="A425">
        <v>424</v>
      </c>
      <c r="B425">
        <v>10406</v>
      </c>
      <c r="C425">
        <v>36</v>
      </c>
      <c r="D425">
        <v>15.2</v>
      </c>
      <c r="E425">
        <v>5</v>
      </c>
      <c r="F425">
        <v>0.1</v>
      </c>
      <c r="G425" s="1">
        <v>76</v>
      </c>
      <c r="H425" s="1">
        <v>68</v>
      </c>
    </row>
    <row r="426" spans="1:8" x14ac:dyDescent="0.3">
      <c r="A426">
        <v>425</v>
      </c>
      <c r="B426">
        <v>10406</v>
      </c>
      <c r="C426">
        <v>40</v>
      </c>
      <c r="D426">
        <v>14.7</v>
      </c>
      <c r="E426">
        <v>2</v>
      </c>
      <c r="F426">
        <v>0.1</v>
      </c>
      <c r="G426" s="1">
        <v>29.4</v>
      </c>
      <c r="H426" s="1">
        <v>26</v>
      </c>
    </row>
    <row r="427" spans="1:8" x14ac:dyDescent="0.3">
      <c r="A427">
        <v>427</v>
      </c>
      <c r="B427">
        <v>10407</v>
      </c>
      <c r="C427">
        <v>69</v>
      </c>
      <c r="D427">
        <v>28.8</v>
      </c>
      <c r="E427">
        <v>15</v>
      </c>
      <c r="F427">
        <v>0</v>
      </c>
      <c r="G427" s="1">
        <v>432</v>
      </c>
      <c r="H427" s="1">
        <v>432</v>
      </c>
    </row>
    <row r="428" spans="1:8" x14ac:dyDescent="0.3">
      <c r="A428">
        <v>428</v>
      </c>
      <c r="B428">
        <v>10407</v>
      </c>
      <c r="C428">
        <v>71</v>
      </c>
      <c r="D428">
        <v>17.2</v>
      </c>
      <c r="E428">
        <v>15</v>
      </c>
      <c r="F428">
        <v>0</v>
      </c>
      <c r="G428" s="1">
        <v>258</v>
      </c>
      <c r="H428" s="1">
        <v>258</v>
      </c>
    </row>
    <row r="429" spans="1:8" x14ac:dyDescent="0.3">
      <c r="A429">
        <v>426</v>
      </c>
      <c r="B429">
        <v>10407</v>
      </c>
      <c r="C429">
        <v>11</v>
      </c>
      <c r="D429">
        <v>16.8</v>
      </c>
      <c r="E429">
        <v>30</v>
      </c>
      <c r="F429">
        <v>0</v>
      </c>
      <c r="G429" s="1">
        <v>504</v>
      </c>
      <c r="H429" s="1">
        <v>504</v>
      </c>
    </row>
    <row r="430" spans="1:8" x14ac:dyDescent="0.3">
      <c r="A430">
        <v>430</v>
      </c>
      <c r="B430">
        <v>10408</v>
      </c>
      <c r="C430">
        <v>54</v>
      </c>
      <c r="D430">
        <v>5.9</v>
      </c>
      <c r="E430">
        <v>6</v>
      </c>
      <c r="F430">
        <v>0</v>
      </c>
      <c r="G430" s="1">
        <v>35.400000000000006</v>
      </c>
      <c r="H430" s="1">
        <v>35</v>
      </c>
    </row>
    <row r="431" spans="1:8" x14ac:dyDescent="0.3">
      <c r="A431">
        <v>431</v>
      </c>
      <c r="B431">
        <v>10408</v>
      </c>
      <c r="C431">
        <v>62</v>
      </c>
      <c r="D431">
        <v>39.4</v>
      </c>
      <c r="E431">
        <v>35</v>
      </c>
      <c r="F431">
        <v>0</v>
      </c>
      <c r="G431" s="1">
        <v>1379</v>
      </c>
      <c r="H431" s="1">
        <v>1379</v>
      </c>
    </row>
    <row r="432" spans="1:8" x14ac:dyDescent="0.3">
      <c r="A432">
        <v>429</v>
      </c>
      <c r="B432">
        <v>10408</v>
      </c>
      <c r="C432">
        <v>37</v>
      </c>
      <c r="D432">
        <v>20.8</v>
      </c>
      <c r="E432">
        <v>10</v>
      </c>
      <c r="F432">
        <v>0</v>
      </c>
      <c r="G432" s="1">
        <v>208</v>
      </c>
      <c r="H432" s="1">
        <v>208</v>
      </c>
    </row>
    <row r="433" spans="1:8" x14ac:dyDescent="0.3">
      <c r="A433">
        <v>432</v>
      </c>
      <c r="B433">
        <v>10409</v>
      </c>
      <c r="C433">
        <v>14</v>
      </c>
      <c r="D433">
        <v>18.600000000000001</v>
      </c>
      <c r="E433">
        <v>12</v>
      </c>
      <c r="F433">
        <v>0</v>
      </c>
      <c r="G433" s="1">
        <v>223.20000000000002</v>
      </c>
      <c r="H433" s="1">
        <v>223</v>
      </c>
    </row>
    <row r="434" spans="1:8" x14ac:dyDescent="0.3">
      <c r="A434">
        <v>433</v>
      </c>
      <c r="B434">
        <v>10409</v>
      </c>
      <c r="C434">
        <v>21</v>
      </c>
      <c r="D434">
        <v>8</v>
      </c>
      <c r="E434">
        <v>12</v>
      </c>
      <c r="F434">
        <v>0</v>
      </c>
      <c r="G434" s="1">
        <v>96</v>
      </c>
      <c r="H434" s="1">
        <v>96</v>
      </c>
    </row>
    <row r="435" spans="1:8" x14ac:dyDescent="0.3">
      <c r="A435">
        <v>434</v>
      </c>
      <c r="B435">
        <v>10410</v>
      </c>
      <c r="C435">
        <v>33</v>
      </c>
      <c r="D435">
        <v>2</v>
      </c>
      <c r="E435">
        <v>49</v>
      </c>
      <c r="F435">
        <v>0</v>
      </c>
      <c r="G435" s="1">
        <v>98</v>
      </c>
      <c r="H435" s="1">
        <v>98</v>
      </c>
    </row>
    <row r="436" spans="1:8" x14ac:dyDescent="0.3">
      <c r="A436">
        <v>435</v>
      </c>
      <c r="B436">
        <v>10410</v>
      </c>
      <c r="C436">
        <v>59</v>
      </c>
      <c r="D436">
        <v>44</v>
      </c>
      <c r="E436">
        <v>16</v>
      </c>
      <c r="F436">
        <v>0</v>
      </c>
      <c r="G436" s="1">
        <v>704</v>
      </c>
      <c r="H436" s="1">
        <v>704</v>
      </c>
    </row>
    <row r="437" spans="1:8" x14ac:dyDescent="0.3">
      <c r="A437">
        <v>436</v>
      </c>
      <c r="B437">
        <v>10411</v>
      </c>
      <c r="C437">
        <v>59</v>
      </c>
      <c r="D437">
        <v>44</v>
      </c>
      <c r="E437">
        <v>9</v>
      </c>
      <c r="F437">
        <v>0.2</v>
      </c>
      <c r="G437" s="1">
        <v>396</v>
      </c>
      <c r="H437" s="1">
        <v>317</v>
      </c>
    </row>
    <row r="438" spans="1:8" x14ac:dyDescent="0.3">
      <c r="A438">
        <v>437</v>
      </c>
      <c r="B438">
        <v>10411</v>
      </c>
      <c r="C438">
        <v>44</v>
      </c>
      <c r="D438">
        <v>15.5</v>
      </c>
      <c r="E438">
        <v>40</v>
      </c>
      <c r="F438">
        <v>0.2</v>
      </c>
      <c r="G438" s="1">
        <v>620</v>
      </c>
      <c r="H438" s="1">
        <v>496</v>
      </c>
    </row>
    <row r="439" spans="1:8" x14ac:dyDescent="0.3">
      <c r="A439">
        <v>438</v>
      </c>
      <c r="B439">
        <v>10411</v>
      </c>
      <c r="C439">
        <v>41</v>
      </c>
      <c r="D439">
        <v>7.7</v>
      </c>
      <c r="E439">
        <v>25</v>
      </c>
      <c r="F439">
        <v>0.2</v>
      </c>
      <c r="G439" s="1">
        <v>192.5</v>
      </c>
      <c r="H439" s="1">
        <v>154</v>
      </c>
    </row>
    <row r="440" spans="1:8" x14ac:dyDescent="0.3">
      <c r="A440">
        <v>439</v>
      </c>
      <c r="B440">
        <v>10412</v>
      </c>
      <c r="C440">
        <v>14</v>
      </c>
      <c r="D440">
        <v>18.600000000000001</v>
      </c>
      <c r="E440">
        <v>20</v>
      </c>
      <c r="F440">
        <v>0.1</v>
      </c>
      <c r="G440" s="1">
        <v>372</v>
      </c>
      <c r="H440" s="1">
        <v>335</v>
      </c>
    </row>
    <row r="441" spans="1:8" x14ac:dyDescent="0.3">
      <c r="A441">
        <v>440</v>
      </c>
      <c r="B441">
        <v>10413</v>
      </c>
      <c r="C441">
        <v>1</v>
      </c>
      <c r="D441">
        <v>14.4</v>
      </c>
      <c r="E441">
        <v>24</v>
      </c>
      <c r="F441">
        <v>0</v>
      </c>
      <c r="G441" s="1">
        <v>345.6</v>
      </c>
      <c r="H441" s="1">
        <v>346</v>
      </c>
    </row>
    <row r="442" spans="1:8" x14ac:dyDescent="0.3">
      <c r="A442">
        <v>441</v>
      </c>
      <c r="B442">
        <v>10413</v>
      </c>
      <c r="C442">
        <v>62</v>
      </c>
      <c r="D442">
        <v>39.4</v>
      </c>
      <c r="E442">
        <v>40</v>
      </c>
      <c r="F442">
        <v>0</v>
      </c>
      <c r="G442" s="1">
        <v>1576</v>
      </c>
      <c r="H442" s="1">
        <v>1576</v>
      </c>
    </row>
    <row r="443" spans="1:8" x14ac:dyDescent="0.3">
      <c r="A443">
        <v>442</v>
      </c>
      <c r="B443">
        <v>10413</v>
      </c>
      <c r="C443">
        <v>76</v>
      </c>
      <c r="D443">
        <v>14.4</v>
      </c>
      <c r="E443">
        <v>14</v>
      </c>
      <c r="F443">
        <v>0</v>
      </c>
      <c r="G443" s="1">
        <v>201.6</v>
      </c>
      <c r="H443" s="1">
        <v>202</v>
      </c>
    </row>
    <row r="444" spans="1:8" x14ac:dyDescent="0.3">
      <c r="A444">
        <v>444</v>
      </c>
      <c r="B444">
        <v>10414</v>
      </c>
      <c r="C444">
        <v>33</v>
      </c>
      <c r="D444">
        <v>2</v>
      </c>
      <c r="E444">
        <v>50</v>
      </c>
      <c r="F444">
        <v>0</v>
      </c>
      <c r="G444" s="1">
        <v>100</v>
      </c>
      <c r="H444" s="1">
        <v>100</v>
      </c>
    </row>
    <row r="445" spans="1:8" x14ac:dyDescent="0.3">
      <c r="A445">
        <v>443</v>
      </c>
      <c r="B445">
        <v>10414</v>
      </c>
      <c r="C445">
        <v>19</v>
      </c>
      <c r="D445">
        <v>7.3</v>
      </c>
      <c r="E445">
        <v>18</v>
      </c>
      <c r="F445">
        <v>0.05</v>
      </c>
      <c r="G445" s="1">
        <v>131.4</v>
      </c>
      <c r="H445" s="1">
        <v>125</v>
      </c>
    </row>
    <row r="446" spans="1:8" x14ac:dyDescent="0.3">
      <c r="A446">
        <v>445</v>
      </c>
      <c r="B446">
        <v>10415</v>
      </c>
      <c r="C446">
        <v>17</v>
      </c>
      <c r="D446">
        <v>31.2</v>
      </c>
      <c r="E446">
        <v>2</v>
      </c>
      <c r="F446">
        <v>0</v>
      </c>
      <c r="G446" s="1">
        <v>62.4</v>
      </c>
      <c r="H446" s="1">
        <v>62</v>
      </c>
    </row>
    <row r="447" spans="1:8" x14ac:dyDescent="0.3">
      <c r="A447">
        <v>446</v>
      </c>
      <c r="B447">
        <v>10415</v>
      </c>
      <c r="C447">
        <v>33</v>
      </c>
      <c r="D447">
        <v>2</v>
      </c>
      <c r="E447">
        <v>20</v>
      </c>
      <c r="F447">
        <v>0</v>
      </c>
      <c r="G447" s="1">
        <v>40</v>
      </c>
      <c r="H447" s="1">
        <v>40</v>
      </c>
    </row>
    <row r="448" spans="1:8" x14ac:dyDescent="0.3">
      <c r="A448">
        <v>448</v>
      </c>
      <c r="B448">
        <v>10416</v>
      </c>
      <c r="C448">
        <v>53</v>
      </c>
      <c r="D448">
        <v>26.2</v>
      </c>
      <c r="E448">
        <v>10</v>
      </c>
      <c r="F448">
        <v>0</v>
      </c>
      <c r="G448" s="1">
        <v>262</v>
      </c>
      <c r="H448" s="1">
        <v>262</v>
      </c>
    </row>
    <row r="449" spans="1:8" x14ac:dyDescent="0.3">
      <c r="A449">
        <v>447</v>
      </c>
      <c r="B449">
        <v>10416</v>
      </c>
      <c r="C449">
        <v>19</v>
      </c>
      <c r="D449">
        <v>7.3</v>
      </c>
      <c r="E449">
        <v>20</v>
      </c>
      <c r="F449">
        <v>0</v>
      </c>
      <c r="G449" s="1">
        <v>146</v>
      </c>
      <c r="H449" s="1">
        <v>146</v>
      </c>
    </row>
    <row r="450" spans="1:8" x14ac:dyDescent="0.3">
      <c r="A450">
        <v>449</v>
      </c>
      <c r="B450">
        <v>10416</v>
      </c>
      <c r="C450">
        <v>57</v>
      </c>
      <c r="D450">
        <v>15.6</v>
      </c>
      <c r="E450">
        <v>20</v>
      </c>
      <c r="F450">
        <v>0</v>
      </c>
      <c r="G450" s="1">
        <v>312</v>
      </c>
      <c r="H450" s="1">
        <v>312</v>
      </c>
    </row>
    <row r="451" spans="1:8" x14ac:dyDescent="0.3">
      <c r="A451">
        <v>451</v>
      </c>
      <c r="B451">
        <v>10417</v>
      </c>
      <c r="C451">
        <v>77</v>
      </c>
      <c r="D451">
        <v>10.4</v>
      </c>
      <c r="E451">
        <v>35</v>
      </c>
      <c r="F451">
        <v>0</v>
      </c>
      <c r="G451" s="1">
        <v>364</v>
      </c>
      <c r="H451" s="1">
        <v>364</v>
      </c>
    </row>
    <row r="452" spans="1:8" x14ac:dyDescent="0.3">
      <c r="A452">
        <v>452</v>
      </c>
      <c r="B452">
        <v>10417</v>
      </c>
      <c r="C452">
        <v>38</v>
      </c>
      <c r="D452">
        <v>210.8</v>
      </c>
      <c r="E452">
        <v>50</v>
      </c>
      <c r="F452">
        <v>0</v>
      </c>
      <c r="G452" s="1">
        <v>10540</v>
      </c>
      <c r="H452" s="1">
        <v>10540</v>
      </c>
    </row>
    <row r="453" spans="1:8" x14ac:dyDescent="0.3">
      <c r="A453">
        <v>450</v>
      </c>
      <c r="B453">
        <v>10417</v>
      </c>
      <c r="C453">
        <v>68</v>
      </c>
      <c r="D453">
        <v>10</v>
      </c>
      <c r="E453">
        <v>36</v>
      </c>
      <c r="F453">
        <v>0.25</v>
      </c>
      <c r="G453" s="1">
        <v>360</v>
      </c>
      <c r="H453" s="1">
        <v>270</v>
      </c>
    </row>
    <row r="454" spans="1:8" x14ac:dyDescent="0.3">
      <c r="A454">
        <v>453</v>
      </c>
      <c r="B454">
        <v>10417</v>
      </c>
      <c r="C454">
        <v>46</v>
      </c>
      <c r="D454">
        <v>9.6</v>
      </c>
      <c r="E454">
        <v>2</v>
      </c>
      <c r="F454">
        <v>0.25</v>
      </c>
      <c r="G454" s="1">
        <v>19.2</v>
      </c>
      <c r="H454" s="1">
        <v>14</v>
      </c>
    </row>
    <row r="455" spans="1:8" x14ac:dyDescent="0.3">
      <c r="A455">
        <v>454</v>
      </c>
      <c r="B455">
        <v>10418</v>
      </c>
      <c r="C455">
        <v>2</v>
      </c>
      <c r="D455">
        <v>15.2</v>
      </c>
      <c r="E455">
        <v>60</v>
      </c>
      <c r="F455">
        <v>0</v>
      </c>
      <c r="G455" s="1">
        <v>912</v>
      </c>
      <c r="H455" s="1">
        <v>912</v>
      </c>
    </row>
    <row r="456" spans="1:8" x14ac:dyDescent="0.3">
      <c r="A456">
        <v>455</v>
      </c>
      <c r="B456">
        <v>10418</v>
      </c>
      <c r="C456">
        <v>47</v>
      </c>
      <c r="D456">
        <v>7.6</v>
      </c>
      <c r="E456">
        <v>55</v>
      </c>
      <c r="F456">
        <v>0</v>
      </c>
      <c r="G456" s="1">
        <v>418</v>
      </c>
      <c r="H456" s="1">
        <v>418</v>
      </c>
    </row>
    <row r="457" spans="1:8" x14ac:dyDescent="0.3">
      <c r="A457">
        <v>456</v>
      </c>
      <c r="B457">
        <v>10418</v>
      </c>
      <c r="C457">
        <v>61</v>
      </c>
      <c r="D457">
        <v>22.8</v>
      </c>
      <c r="E457">
        <v>16</v>
      </c>
      <c r="F457">
        <v>0</v>
      </c>
      <c r="G457" s="1">
        <v>364.8</v>
      </c>
      <c r="H457" s="1">
        <v>365</v>
      </c>
    </row>
    <row r="458" spans="1:8" x14ac:dyDescent="0.3">
      <c r="A458">
        <v>457</v>
      </c>
      <c r="B458">
        <v>10418</v>
      </c>
      <c r="C458">
        <v>74</v>
      </c>
      <c r="D458">
        <v>8</v>
      </c>
      <c r="E458">
        <v>15</v>
      </c>
      <c r="F458">
        <v>0</v>
      </c>
      <c r="G458" s="1">
        <v>120</v>
      </c>
      <c r="H458" s="1">
        <v>120</v>
      </c>
    </row>
    <row r="459" spans="1:8" x14ac:dyDescent="0.3">
      <c r="A459">
        <v>458</v>
      </c>
      <c r="B459">
        <v>10419</v>
      </c>
      <c r="C459">
        <v>60</v>
      </c>
      <c r="D459">
        <v>27.2</v>
      </c>
      <c r="E459">
        <v>60</v>
      </c>
      <c r="F459">
        <v>0.05</v>
      </c>
      <c r="G459" s="1">
        <v>1632</v>
      </c>
      <c r="H459" s="1">
        <v>1550</v>
      </c>
    </row>
    <row r="460" spans="1:8" x14ac:dyDescent="0.3">
      <c r="A460">
        <v>459</v>
      </c>
      <c r="B460">
        <v>10419</v>
      </c>
      <c r="C460">
        <v>69</v>
      </c>
      <c r="D460">
        <v>28.8</v>
      </c>
      <c r="E460">
        <v>20</v>
      </c>
      <c r="F460">
        <v>0.05</v>
      </c>
      <c r="G460" s="1">
        <v>576</v>
      </c>
      <c r="H460" s="1">
        <v>547</v>
      </c>
    </row>
    <row r="461" spans="1:8" x14ac:dyDescent="0.3">
      <c r="A461">
        <v>460</v>
      </c>
      <c r="B461">
        <v>10420</v>
      </c>
      <c r="C461">
        <v>73</v>
      </c>
      <c r="D461">
        <v>12</v>
      </c>
      <c r="E461">
        <v>20</v>
      </c>
      <c r="F461">
        <v>0.1</v>
      </c>
      <c r="G461" s="1">
        <v>240</v>
      </c>
      <c r="H461" s="1">
        <v>216</v>
      </c>
    </row>
    <row r="462" spans="1:8" x14ac:dyDescent="0.3">
      <c r="A462">
        <v>461</v>
      </c>
      <c r="B462">
        <v>10420</v>
      </c>
      <c r="C462">
        <v>70</v>
      </c>
      <c r="D462">
        <v>12</v>
      </c>
      <c r="E462">
        <v>8</v>
      </c>
      <c r="F462">
        <v>0.1</v>
      </c>
      <c r="G462" s="1">
        <v>96</v>
      </c>
      <c r="H462" s="1">
        <v>86</v>
      </c>
    </row>
    <row r="463" spans="1:8" x14ac:dyDescent="0.3">
      <c r="A463">
        <v>462</v>
      </c>
      <c r="B463">
        <v>10420</v>
      </c>
      <c r="C463">
        <v>9</v>
      </c>
      <c r="D463">
        <v>77.599999999999994</v>
      </c>
      <c r="E463">
        <v>20</v>
      </c>
      <c r="F463">
        <v>0.1</v>
      </c>
      <c r="G463" s="1">
        <v>1552</v>
      </c>
      <c r="H463" s="1">
        <v>1397</v>
      </c>
    </row>
    <row r="464" spans="1:8" x14ac:dyDescent="0.3">
      <c r="A464">
        <v>463</v>
      </c>
      <c r="B464">
        <v>10420</v>
      </c>
      <c r="C464">
        <v>13</v>
      </c>
      <c r="D464">
        <v>4.8</v>
      </c>
      <c r="E464">
        <v>2</v>
      </c>
      <c r="F464">
        <v>0.1</v>
      </c>
      <c r="G464" s="1">
        <v>9.6</v>
      </c>
      <c r="H464" s="1">
        <v>9</v>
      </c>
    </row>
    <row r="465" spans="1:8" x14ac:dyDescent="0.3">
      <c r="A465">
        <v>465</v>
      </c>
      <c r="B465">
        <v>10421</v>
      </c>
      <c r="C465">
        <v>26</v>
      </c>
      <c r="D465">
        <v>24.9</v>
      </c>
      <c r="E465">
        <v>30</v>
      </c>
      <c r="F465">
        <v>0</v>
      </c>
      <c r="G465" s="1">
        <v>747</v>
      </c>
      <c r="H465" s="1">
        <v>747</v>
      </c>
    </row>
    <row r="466" spans="1:8" x14ac:dyDescent="0.3">
      <c r="A466">
        <v>464</v>
      </c>
      <c r="B466">
        <v>10421</v>
      </c>
      <c r="C466">
        <v>19</v>
      </c>
      <c r="D466">
        <v>7.3</v>
      </c>
      <c r="E466">
        <v>4</v>
      </c>
      <c r="F466">
        <v>0.15</v>
      </c>
      <c r="G466" s="1">
        <v>29.2</v>
      </c>
      <c r="H466" s="1">
        <v>25</v>
      </c>
    </row>
    <row r="467" spans="1:8" x14ac:dyDescent="0.3">
      <c r="A467">
        <v>466</v>
      </c>
      <c r="B467">
        <v>10421</v>
      </c>
      <c r="C467">
        <v>53</v>
      </c>
      <c r="D467">
        <v>26.2</v>
      </c>
      <c r="E467">
        <v>15</v>
      </c>
      <c r="F467">
        <v>0.15</v>
      </c>
      <c r="G467" s="1">
        <v>393</v>
      </c>
      <c r="H467" s="1">
        <v>334</v>
      </c>
    </row>
    <row r="468" spans="1:8" x14ac:dyDescent="0.3">
      <c r="A468">
        <v>467</v>
      </c>
      <c r="B468">
        <v>10421</v>
      </c>
      <c r="C468">
        <v>77</v>
      </c>
      <c r="D468">
        <v>10.4</v>
      </c>
      <c r="E468">
        <v>10</v>
      </c>
      <c r="F468">
        <v>0.15</v>
      </c>
      <c r="G468" s="1">
        <v>104</v>
      </c>
      <c r="H468" s="1">
        <v>88</v>
      </c>
    </row>
    <row r="469" spans="1:8" x14ac:dyDescent="0.3">
      <c r="A469">
        <v>468</v>
      </c>
      <c r="B469">
        <v>10422</v>
      </c>
      <c r="C469">
        <v>26</v>
      </c>
      <c r="D469">
        <v>24.9</v>
      </c>
      <c r="E469">
        <v>2</v>
      </c>
      <c r="F469">
        <v>0</v>
      </c>
      <c r="G469" s="1">
        <v>49.8</v>
      </c>
      <c r="H469" s="1">
        <v>50</v>
      </c>
    </row>
    <row r="470" spans="1:8" x14ac:dyDescent="0.3">
      <c r="A470">
        <v>470</v>
      </c>
      <c r="B470">
        <v>10423</v>
      </c>
      <c r="C470">
        <v>31</v>
      </c>
      <c r="D470">
        <v>10</v>
      </c>
      <c r="E470">
        <v>14</v>
      </c>
      <c r="F470">
        <v>0</v>
      </c>
      <c r="G470" s="1">
        <v>140</v>
      </c>
      <c r="H470" s="1">
        <v>140</v>
      </c>
    </row>
    <row r="471" spans="1:8" x14ac:dyDescent="0.3">
      <c r="A471">
        <v>469</v>
      </c>
      <c r="B471">
        <v>10423</v>
      </c>
      <c r="C471">
        <v>59</v>
      </c>
      <c r="D471">
        <v>44</v>
      </c>
      <c r="E471">
        <v>20</v>
      </c>
      <c r="F471">
        <v>0</v>
      </c>
      <c r="G471" s="1">
        <v>880</v>
      </c>
      <c r="H471" s="1">
        <v>880</v>
      </c>
    </row>
    <row r="472" spans="1:8" x14ac:dyDescent="0.3">
      <c r="A472">
        <v>471</v>
      </c>
      <c r="B472">
        <v>10424</v>
      </c>
      <c r="C472">
        <v>35</v>
      </c>
      <c r="D472">
        <v>14.4</v>
      </c>
      <c r="E472">
        <v>60</v>
      </c>
      <c r="F472">
        <v>0.2</v>
      </c>
      <c r="G472" s="1">
        <v>864</v>
      </c>
      <c r="H472" s="1">
        <v>691</v>
      </c>
    </row>
    <row r="473" spans="1:8" x14ac:dyDescent="0.3">
      <c r="A473">
        <v>472</v>
      </c>
      <c r="B473">
        <v>10424</v>
      </c>
      <c r="C473">
        <v>38</v>
      </c>
      <c r="D473">
        <v>210.8</v>
      </c>
      <c r="E473">
        <v>49</v>
      </c>
      <c r="F473">
        <v>0.2</v>
      </c>
      <c r="G473" s="1">
        <v>10329.200000000001</v>
      </c>
      <c r="H473" s="1">
        <v>8263</v>
      </c>
    </row>
    <row r="474" spans="1:8" x14ac:dyDescent="0.3">
      <c r="A474">
        <v>473</v>
      </c>
      <c r="B474">
        <v>10424</v>
      </c>
      <c r="C474">
        <v>68</v>
      </c>
      <c r="D474">
        <v>10</v>
      </c>
      <c r="E474">
        <v>30</v>
      </c>
      <c r="F474">
        <v>0.2</v>
      </c>
      <c r="G474" s="1">
        <v>300</v>
      </c>
      <c r="H474" s="1">
        <v>240</v>
      </c>
    </row>
    <row r="475" spans="1:8" x14ac:dyDescent="0.3">
      <c r="A475">
        <v>474</v>
      </c>
      <c r="B475">
        <v>10425</v>
      </c>
      <c r="C475">
        <v>55</v>
      </c>
      <c r="D475">
        <v>19.2</v>
      </c>
      <c r="E475">
        <v>10</v>
      </c>
      <c r="F475">
        <v>0.25</v>
      </c>
      <c r="G475" s="1">
        <v>192</v>
      </c>
      <c r="H475" s="1">
        <v>144</v>
      </c>
    </row>
    <row r="476" spans="1:8" x14ac:dyDescent="0.3">
      <c r="A476">
        <v>475</v>
      </c>
      <c r="B476">
        <v>10425</v>
      </c>
      <c r="C476">
        <v>76</v>
      </c>
      <c r="D476">
        <v>14.4</v>
      </c>
      <c r="E476">
        <v>20</v>
      </c>
      <c r="F476">
        <v>0.25</v>
      </c>
      <c r="G476" s="1">
        <v>288</v>
      </c>
      <c r="H476" s="1">
        <v>216</v>
      </c>
    </row>
    <row r="477" spans="1:8" x14ac:dyDescent="0.3">
      <c r="A477">
        <v>476</v>
      </c>
      <c r="B477">
        <v>10426</v>
      </c>
      <c r="C477">
        <v>56</v>
      </c>
      <c r="D477">
        <v>30.4</v>
      </c>
      <c r="E477">
        <v>5</v>
      </c>
      <c r="F477">
        <v>0</v>
      </c>
      <c r="G477" s="1">
        <v>152</v>
      </c>
      <c r="H477" s="1">
        <v>152</v>
      </c>
    </row>
    <row r="478" spans="1:8" x14ac:dyDescent="0.3">
      <c r="A478">
        <v>477</v>
      </c>
      <c r="B478">
        <v>10426</v>
      </c>
      <c r="C478">
        <v>64</v>
      </c>
      <c r="D478">
        <v>26.6</v>
      </c>
      <c r="E478">
        <v>7</v>
      </c>
      <c r="F478">
        <v>0</v>
      </c>
      <c r="G478" s="1">
        <v>186.20000000000002</v>
      </c>
      <c r="H478" s="1">
        <v>186</v>
      </c>
    </row>
    <row r="479" spans="1:8" x14ac:dyDescent="0.3">
      <c r="A479">
        <v>478</v>
      </c>
      <c r="B479">
        <v>10427</v>
      </c>
      <c r="C479">
        <v>14</v>
      </c>
      <c r="D479">
        <v>18.600000000000001</v>
      </c>
      <c r="E479">
        <v>35</v>
      </c>
      <c r="F479">
        <v>0</v>
      </c>
      <c r="G479" s="1">
        <v>651</v>
      </c>
      <c r="H479" s="1">
        <v>651</v>
      </c>
    </row>
    <row r="480" spans="1:8" x14ac:dyDescent="0.3">
      <c r="A480">
        <v>479</v>
      </c>
      <c r="B480">
        <v>10428</v>
      </c>
      <c r="C480">
        <v>46</v>
      </c>
      <c r="D480">
        <v>9.6</v>
      </c>
      <c r="E480">
        <v>20</v>
      </c>
      <c r="F480">
        <v>0</v>
      </c>
      <c r="G480" s="1">
        <v>192</v>
      </c>
      <c r="H480" s="1">
        <v>192</v>
      </c>
    </row>
    <row r="481" spans="1:8" x14ac:dyDescent="0.3">
      <c r="A481">
        <v>480</v>
      </c>
      <c r="B481">
        <v>10429</v>
      </c>
      <c r="C481">
        <v>50</v>
      </c>
      <c r="D481">
        <v>13</v>
      </c>
      <c r="E481">
        <v>40</v>
      </c>
      <c r="F481">
        <v>0</v>
      </c>
      <c r="G481" s="1">
        <v>520</v>
      </c>
      <c r="H481" s="1">
        <v>520</v>
      </c>
    </row>
    <row r="482" spans="1:8" x14ac:dyDescent="0.3">
      <c r="A482">
        <v>481</v>
      </c>
      <c r="B482">
        <v>10429</v>
      </c>
      <c r="C482">
        <v>63</v>
      </c>
      <c r="D482">
        <v>35.1</v>
      </c>
      <c r="E482">
        <v>35</v>
      </c>
      <c r="F482">
        <v>0.25</v>
      </c>
      <c r="G482" s="1">
        <v>1228.5</v>
      </c>
      <c r="H482" s="1">
        <v>921</v>
      </c>
    </row>
    <row r="483" spans="1:8" x14ac:dyDescent="0.3">
      <c r="A483">
        <v>485</v>
      </c>
      <c r="B483">
        <v>10430</v>
      </c>
      <c r="C483">
        <v>21</v>
      </c>
      <c r="D483">
        <v>8</v>
      </c>
      <c r="E483">
        <v>50</v>
      </c>
      <c r="F483">
        <v>0</v>
      </c>
      <c r="G483" s="1">
        <v>400</v>
      </c>
      <c r="H483" s="1">
        <v>400</v>
      </c>
    </row>
    <row r="484" spans="1:8" x14ac:dyDescent="0.3">
      <c r="A484">
        <v>482</v>
      </c>
      <c r="B484">
        <v>10430</v>
      </c>
      <c r="C484">
        <v>56</v>
      </c>
      <c r="D484">
        <v>30.4</v>
      </c>
      <c r="E484">
        <v>30</v>
      </c>
      <c r="F484">
        <v>0</v>
      </c>
      <c r="G484" s="1">
        <v>912</v>
      </c>
      <c r="H484" s="1">
        <v>912</v>
      </c>
    </row>
    <row r="485" spans="1:8" x14ac:dyDescent="0.3">
      <c r="A485">
        <v>483</v>
      </c>
      <c r="B485">
        <v>10430</v>
      </c>
      <c r="C485">
        <v>59</v>
      </c>
      <c r="D485">
        <v>44</v>
      </c>
      <c r="E485">
        <v>70</v>
      </c>
      <c r="F485">
        <v>0.2</v>
      </c>
      <c r="G485" s="1">
        <v>3080</v>
      </c>
      <c r="H485" s="1">
        <v>2464</v>
      </c>
    </row>
    <row r="486" spans="1:8" x14ac:dyDescent="0.3">
      <c r="A486">
        <v>484</v>
      </c>
      <c r="B486">
        <v>10430</v>
      </c>
      <c r="C486">
        <v>17</v>
      </c>
      <c r="D486">
        <v>31.2</v>
      </c>
      <c r="E486">
        <v>45</v>
      </c>
      <c r="F486">
        <v>0.2</v>
      </c>
      <c r="G486" s="1">
        <v>1404</v>
      </c>
      <c r="H486" s="1">
        <v>1123</v>
      </c>
    </row>
    <row r="487" spans="1:8" x14ac:dyDescent="0.3">
      <c r="A487">
        <v>486</v>
      </c>
      <c r="B487">
        <v>10431</v>
      </c>
      <c r="C487">
        <v>17</v>
      </c>
      <c r="D487">
        <v>31.2</v>
      </c>
      <c r="E487">
        <v>50</v>
      </c>
      <c r="F487">
        <v>0.25</v>
      </c>
      <c r="G487" s="1">
        <v>1560</v>
      </c>
      <c r="H487" s="1">
        <v>1170</v>
      </c>
    </row>
    <row r="488" spans="1:8" x14ac:dyDescent="0.3">
      <c r="A488">
        <v>487</v>
      </c>
      <c r="B488">
        <v>10431</v>
      </c>
      <c r="C488">
        <v>40</v>
      </c>
      <c r="D488">
        <v>14.7</v>
      </c>
      <c r="E488">
        <v>50</v>
      </c>
      <c r="F488">
        <v>0.25</v>
      </c>
      <c r="G488" s="1">
        <v>735</v>
      </c>
      <c r="H488" s="1">
        <v>551</v>
      </c>
    </row>
    <row r="489" spans="1:8" x14ac:dyDescent="0.3">
      <c r="A489">
        <v>488</v>
      </c>
      <c r="B489">
        <v>10431</v>
      </c>
      <c r="C489">
        <v>47</v>
      </c>
      <c r="D489">
        <v>7.6</v>
      </c>
      <c r="E489">
        <v>30</v>
      </c>
      <c r="F489">
        <v>0.25</v>
      </c>
      <c r="G489" s="1">
        <v>228</v>
      </c>
      <c r="H489" s="1">
        <v>171</v>
      </c>
    </row>
    <row r="490" spans="1:8" x14ac:dyDescent="0.3">
      <c r="A490">
        <v>490</v>
      </c>
      <c r="B490">
        <v>10432</v>
      </c>
      <c r="C490">
        <v>54</v>
      </c>
      <c r="D490">
        <v>5.9</v>
      </c>
      <c r="E490">
        <v>40</v>
      </c>
      <c r="F490">
        <v>0</v>
      </c>
      <c r="G490" s="1">
        <v>236</v>
      </c>
      <c r="H490" s="1">
        <v>236</v>
      </c>
    </row>
    <row r="491" spans="1:8" x14ac:dyDescent="0.3">
      <c r="A491">
        <v>489</v>
      </c>
      <c r="B491">
        <v>10432</v>
      </c>
      <c r="C491">
        <v>26</v>
      </c>
      <c r="D491">
        <v>24.9</v>
      </c>
      <c r="E491">
        <v>10</v>
      </c>
      <c r="F491">
        <v>0</v>
      </c>
      <c r="G491" s="1">
        <v>249</v>
      </c>
      <c r="H491" s="1">
        <v>249</v>
      </c>
    </row>
    <row r="492" spans="1:8" x14ac:dyDescent="0.3">
      <c r="A492">
        <v>491</v>
      </c>
      <c r="B492">
        <v>10433</v>
      </c>
      <c r="C492">
        <v>56</v>
      </c>
      <c r="D492">
        <v>30.4</v>
      </c>
      <c r="E492">
        <v>28</v>
      </c>
      <c r="F492">
        <v>0</v>
      </c>
      <c r="G492" s="1">
        <v>851.19999999999993</v>
      </c>
      <c r="H492" s="1">
        <v>851</v>
      </c>
    </row>
    <row r="493" spans="1:8" x14ac:dyDescent="0.3">
      <c r="A493">
        <v>493</v>
      </c>
      <c r="B493">
        <v>10434</v>
      </c>
      <c r="C493">
        <v>11</v>
      </c>
      <c r="D493">
        <v>16.8</v>
      </c>
      <c r="E493">
        <v>6</v>
      </c>
      <c r="F493">
        <v>0</v>
      </c>
      <c r="G493" s="1">
        <v>100.80000000000001</v>
      </c>
      <c r="H493" s="1">
        <v>101</v>
      </c>
    </row>
    <row r="494" spans="1:8" x14ac:dyDescent="0.3">
      <c r="A494">
        <v>492</v>
      </c>
      <c r="B494">
        <v>10434</v>
      </c>
      <c r="C494">
        <v>76</v>
      </c>
      <c r="D494">
        <v>14.4</v>
      </c>
      <c r="E494">
        <v>18</v>
      </c>
      <c r="F494">
        <v>0.15</v>
      </c>
      <c r="G494" s="1">
        <v>259.2</v>
      </c>
      <c r="H494" s="1">
        <v>220</v>
      </c>
    </row>
    <row r="495" spans="1:8" x14ac:dyDescent="0.3">
      <c r="A495">
        <v>495</v>
      </c>
      <c r="B495">
        <v>10435</v>
      </c>
      <c r="C495">
        <v>22</v>
      </c>
      <c r="D495">
        <v>16.8</v>
      </c>
      <c r="E495">
        <v>12</v>
      </c>
      <c r="F495">
        <v>0</v>
      </c>
      <c r="G495" s="1">
        <v>201.60000000000002</v>
      </c>
      <c r="H495" s="1">
        <v>202</v>
      </c>
    </row>
    <row r="496" spans="1:8" x14ac:dyDescent="0.3">
      <c r="A496">
        <v>494</v>
      </c>
      <c r="B496">
        <v>10435</v>
      </c>
      <c r="C496">
        <v>2</v>
      </c>
      <c r="D496">
        <v>15.2</v>
      </c>
      <c r="E496">
        <v>10</v>
      </c>
      <c r="F496">
        <v>0</v>
      </c>
      <c r="G496" s="1">
        <v>152</v>
      </c>
      <c r="H496" s="1">
        <v>152</v>
      </c>
    </row>
    <row r="497" spans="1:8" x14ac:dyDescent="0.3">
      <c r="A497">
        <v>496</v>
      </c>
      <c r="B497">
        <v>10435</v>
      </c>
      <c r="C497">
        <v>72</v>
      </c>
      <c r="D497">
        <v>27.8</v>
      </c>
      <c r="E497">
        <v>10</v>
      </c>
      <c r="F497">
        <v>0</v>
      </c>
      <c r="G497" s="1">
        <v>278</v>
      </c>
      <c r="H497" s="1">
        <v>278</v>
      </c>
    </row>
    <row r="498" spans="1:8" x14ac:dyDescent="0.3">
      <c r="A498">
        <v>497</v>
      </c>
      <c r="B498">
        <v>10436</v>
      </c>
      <c r="C498">
        <v>46</v>
      </c>
      <c r="D498">
        <v>9.6</v>
      </c>
      <c r="E498">
        <v>5</v>
      </c>
      <c r="F498">
        <v>0</v>
      </c>
      <c r="G498" s="1">
        <v>48</v>
      </c>
      <c r="H498" s="1">
        <v>48</v>
      </c>
    </row>
    <row r="499" spans="1:8" x14ac:dyDescent="0.3">
      <c r="A499">
        <v>498</v>
      </c>
      <c r="B499">
        <v>10436</v>
      </c>
      <c r="C499">
        <v>56</v>
      </c>
      <c r="D499">
        <v>30.4</v>
      </c>
      <c r="E499">
        <v>40</v>
      </c>
      <c r="F499">
        <v>0.1</v>
      </c>
      <c r="G499" s="1">
        <v>1216</v>
      </c>
      <c r="H499" s="1">
        <v>1094</v>
      </c>
    </row>
    <row r="500" spans="1:8" x14ac:dyDescent="0.3">
      <c r="A500">
        <v>499</v>
      </c>
      <c r="B500">
        <v>10436</v>
      </c>
      <c r="C500">
        <v>64</v>
      </c>
      <c r="D500">
        <v>26.6</v>
      </c>
      <c r="E500">
        <v>30</v>
      </c>
      <c r="F500">
        <v>0.1</v>
      </c>
      <c r="G500" s="1">
        <v>798</v>
      </c>
      <c r="H500" s="1">
        <v>718</v>
      </c>
    </row>
    <row r="501" spans="1:8" x14ac:dyDescent="0.3">
      <c r="A501">
        <v>500</v>
      </c>
      <c r="B501">
        <v>10436</v>
      </c>
      <c r="C501">
        <v>75</v>
      </c>
      <c r="D501">
        <v>6.2</v>
      </c>
      <c r="E501">
        <v>24</v>
      </c>
      <c r="F501">
        <v>0.1</v>
      </c>
      <c r="G501" s="1">
        <v>148.80000000000001</v>
      </c>
      <c r="H501" s="1">
        <v>134</v>
      </c>
    </row>
    <row r="502" spans="1:8" x14ac:dyDescent="0.3">
      <c r="A502">
        <v>501</v>
      </c>
      <c r="B502">
        <v>10437</v>
      </c>
      <c r="C502">
        <v>53</v>
      </c>
      <c r="D502">
        <v>26.2</v>
      </c>
      <c r="E502">
        <v>15</v>
      </c>
      <c r="F502">
        <v>0</v>
      </c>
      <c r="G502" s="1">
        <v>393</v>
      </c>
      <c r="H502" s="1">
        <v>393</v>
      </c>
    </row>
    <row r="503" spans="1:8" x14ac:dyDescent="0.3">
      <c r="A503">
        <v>502</v>
      </c>
      <c r="B503">
        <v>10438</v>
      </c>
      <c r="C503">
        <v>19</v>
      </c>
      <c r="D503">
        <v>7.3</v>
      </c>
      <c r="E503">
        <v>15</v>
      </c>
      <c r="F503">
        <v>0.2</v>
      </c>
      <c r="G503" s="1">
        <v>109.5</v>
      </c>
      <c r="H503" s="1">
        <v>88</v>
      </c>
    </row>
    <row r="504" spans="1:8" x14ac:dyDescent="0.3">
      <c r="A504">
        <v>503</v>
      </c>
      <c r="B504">
        <v>10438</v>
      </c>
      <c r="C504">
        <v>34</v>
      </c>
      <c r="D504">
        <v>11.2</v>
      </c>
      <c r="E504">
        <v>20</v>
      </c>
      <c r="F504">
        <v>0.2</v>
      </c>
      <c r="G504" s="1">
        <v>224</v>
      </c>
      <c r="H504" s="1">
        <v>179</v>
      </c>
    </row>
    <row r="505" spans="1:8" x14ac:dyDescent="0.3">
      <c r="A505">
        <v>504</v>
      </c>
      <c r="B505">
        <v>10438</v>
      </c>
      <c r="C505">
        <v>57</v>
      </c>
      <c r="D505">
        <v>15.6</v>
      </c>
      <c r="E505">
        <v>15</v>
      </c>
      <c r="F505">
        <v>0.2</v>
      </c>
      <c r="G505" s="1">
        <v>234</v>
      </c>
      <c r="H505" s="1">
        <v>187</v>
      </c>
    </row>
    <row r="506" spans="1:8" x14ac:dyDescent="0.3">
      <c r="A506">
        <v>506</v>
      </c>
      <c r="B506">
        <v>10439</v>
      </c>
      <c r="C506">
        <v>16</v>
      </c>
      <c r="D506">
        <v>13.9</v>
      </c>
      <c r="E506">
        <v>16</v>
      </c>
      <c r="F506">
        <v>0</v>
      </c>
      <c r="G506" s="1">
        <v>222.4</v>
      </c>
      <c r="H506" s="1">
        <v>222</v>
      </c>
    </row>
    <row r="507" spans="1:8" x14ac:dyDescent="0.3">
      <c r="A507">
        <v>507</v>
      </c>
      <c r="B507">
        <v>10439</v>
      </c>
      <c r="C507">
        <v>64</v>
      </c>
      <c r="D507">
        <v>26.6</v>
      </c>
      <c r="E507">
        <v>6</v>
      </c>
      <c r="F507">
        <v>0</v>
      </c>
      <c r="G507" s="1">
        <v>159.60000000000002</v>
      </c>
      <c r="H507" s="1">
        <v>160</v>
      </c>
    </row>
    <row r="508" spans="1:8" x14ac:dyDescent="0.3">
      <c r="A508">
        <v>505</v>
      </c>
      <c r="B508">
        <v>10439</v>
      </c>
      <c r="C508">
        <v>12</v>
      </c>
      <c r="D508">
        <v>30.4</v>
      </c>
      <c r="E508">
        <v>15</v>
      </c>
      <c r="F508">
        <v>0</v>
      </c>
      <c r="G508" s="1">
        <v>456</v>
      </c>
      <c r="H508" s="1">
        <v>456</v>
      </c>
    </row>
    <row r="509" spans="1:8" x14ac:dyDescent="0.3">
      <c r="A509">
        <v>508</v>
      </c>
      <c r="B509">
        <v>10439</v>
      </c>
      <c r="C509">
        <v>74</v>
      </c>
      <c r="D509">
        <v>8</v>
      </c>
      <c r="E509">
        <v>30</v>
      </c>
      <c r="F509">
        <v>0</v>
      </c>
      <c r="G509" s="1">
        <v>240</v>
      </c>
      <c r="H509" s="1">
        <v>240</v>
      </c>
    </row>
    <row r="510" spans="1:8" x14ac:dyDescent="0.3">
      <c r="A510">
        <v>509</v>
      </c>
      <c r="B510">
        <v>10440</v>
      </c>
      <c r="C510">
        <v>2</v>
      </c>
      <c r="D510">
        <v>15.2</v>
      </c>
      <c r="E510">
        <v>45</v>
      </c>
      <c r="F510">
        <v>0.15</v>
      </c>
      <c r="G510" s="1">
        <v>684</v>
      </c>
      <c r="H510" s="1">
        <v>581</v>
      </c>
    </row>
    <row r="511" spans="1:8" x14ac:dyDescent="0.3">
      <c r="A511">
        <v>510</v>
      </c>
      <c r="B511">
        <v>10440</v>
      </c>
      <c r="C511">
        <v>16</v>
      </c>
      <c r="D511">
        <v>13.9</v>
      </c>
      <c r="E511">
        <v>49</v>
      </c>
      <c r="F511">
        <v>0.15</v>
      </c>
      <c r="G511" s="1">
        <v>681.1</v>
      </c>
      <c r="H511" s="1">
        <v>579</v>
      </c>
    </row>
    <row r="512" spans="1:8" x14ac:dyDescent="0.3">
      <c r="A512">
        <v>511</v>
      </c>
      <c r="B512">
        <v>10440</v>
      </c>
      <c r="C512">
        <v>29</v>
      </c>
      <c r="D512">
        <v>99</v>
      </c>
      <c r="E512">
        <v>24</v>
      </c>
      <c r="F512">
        <v>0.15</v>
      </c>
      <c r="G512" s="1">
        <v>2376</v>
      </c>
      <c r="H512" s="1">
        <v>2020</v>
      </c>
    </row>
    <row r="513" spans="1:8" x14ac:dyDescent="0.3">
      <c r="A513">
        <v>512</v>
      </c>
      <c r="B513">
        <v>10440</v>
      </c>
      <c r="C513">
        <v>61</v>
      </c>
      <c r="D513">
        <v>22.8</v>
      </c>
      <c r="E513">
        <v>90</v>
      </c>
      <c r="F513">
        <v>0.15</v>
      </c>
      <c r="G513" s="1">
        <v>2052</v>
      </c>
      <c r="H513" s="1">
        <v>1744</v>
      </c>
    </row>
    <row r="514" spans="1:8" x14ac:dyDescent="0.3">
      <c r="A514">
        <v>513</v>
      </c>
      <c r="B514">
        <v>10441</v>
      </c>
      <c r="C514">
        <v>27</v>
      </c>
      <c r="D514">
        <v>35.1</v>
      </c>
      <c r="E514">
        <v>50</v>
      </c>
      <c r="F514">
        <v>0</v>
      </c>
      <c r="G514" s="1">
        <v>1755</v>
      </c>
      <c r="H514" s="1">
        <v>1755</v>
      </c>
    </row>
    <row r="515" spans="1:8" x14ac:dyDescent="0.3">
      <c r="A515">
        <v>514</v>
      </c>
      <c r="B515">
        <v>10442</v>
      </c>
      <c r="C515">
        <v>54</v>
      </c>
      <c r="D515">
        <v>5.9</v>
      </c>
      <c r="E515">
        <v>80</v>
      </c>
      <c r="F515">
        <v>0</v>
      </c>
      <c r="G515" s="1">
        <v>472</v>
      </c>
      <c r="H515" s="1">
        <v>472</v>
      </c>
    </row>
    <row r="516" spans="1:8" x14ac:dyDescent="0.3">
      <c r="A516">
        <v>515</v>
      </c>
      <c r="B516">
        <v>10442</v>
      </c>
      <c r="C516">
        <v>66</v>
      </c>
      <c r="D516">
        <v>13.6</v>
      </c>
      <c r="E516">
        <v>60</v>
      </c>
      <c r="F516">
        <v>0</v>
      </c>
      <c r="G516" s="1">
        <v>816</v>
      </c>
      <c r="H516" s="1">
        <v>816</v>
      </c>
    </row>
    <row r="517" spans="1:8" x14ac:dyDescent="0.3">
      <c r="A517">
        <v>516</v>
      </c>
      <c r="B517">
        <v>10442</v>
      </c>
      <c r="C517">
        <v>11</v>
      </c>
      <c r="D517">
        <v>16.8</v>
      </c>
      <c r="E517">
        <v>30</v>
      </c>
      <c r="F517">
        <v>0</v>
      </c>
      <c r="G517" s="1">
        <v>504</v>
      </c>
      <c r="H517" s="1">
        <v>504</v>
      </c>
    </row>
    <row r="518" spans="1:8" x14ac:dyDescent="0.3">
      <c r="A518">
        <v>518</v>
      </c>
      <c r="B518">
        <v>10443</v>
      </c>
      <c r="C518">
        <v>28</v>
      </c>
      <c r="D518">
        <v>36.4</v>
      </c>
      <c r="E518">
        <v>12</v>
      </c>
      <c r="F518">
        <v>0</v>
      </c>
      <c r="G518" s="1">
        <v>436.79999999999995</v>
      </c>
      <c r="H518" s="1">
        <v>437</v>
      </c>
    </row>
    <row r="519" spans="1:8" x14ac:dyDescent="0.3">
      <c r="A519">
        <v>517</v>
      </c>
      <c r="B519">
        <v>10443</v>
      </c>
      <c r="C519">
        <v>11</v>
      </c>
      <c r="D519">
        <v>16.8</v>
      </c>
      <c r="E519">
        <v>6</v>
      </c>
      <c r="F519">
        <v>0.2</v>
      </c>
      <c r="G519" s="1">
        <v>100.80000000000001</v>
      </c>
      <c r="H519" s="1">
        <v>81</v>
      </c>
    </row>
    <row r="520" spans="1:8" x14ac:dyDescent="0.3">
      <c r="A520">
        <v>521</v>
      </c>
      <c r="B520">
        <v>10444</v>
      </c>
      <c r="C520">
        <v>35</v>
      </c>
      <c r="D520">
        <v>14.4</v>
      </c>
      <c r="E520">
        <v>8</v>
      </c>
      <c r="F520">
        <v>0</v>
      </c>
      <c r="G520" s="1">
        <v>115.2</v>
      </c>
      <c r="H520" s="1">
        <v>115</v>
      </c>
    </row>
    <row r="521" spans="1:8" x14ac:dyDescent="0.3">
      <c r="A521">
        <v>520</v>
      </c>
      <c r="B521">
        <v>10444</v>
      </c>
      <c r="C521">
        <v>26</v>
      </c>
      <c r="D521">
        <v>24.9</v>
      </c>
      <c r="E521">
        <v>15</v>
      </c>
      <c r="F521">
        <v>0</v>
      </c>
      <c r="G521" s="1">
        <v>373.5</v>
      </c>
      <c r="H521" s="1">
        <v>374</v>
      </c>
    </row>
    <row r="522" spans="1:8" x14ac:dyDescent="0.3">
      <c r="A522">
        <v>522</v>
      </c>
      <c r="B522">
        <v>10444</v>
      </c>
      <c r="C522">
        <v>41</v>
      </c>
      <c r="D522">
        <v>7.7</v>
      </c>
      <c r="E522">
        <v>30</v>
      </c>
      <c r="F522">
        <v>0</v>
      </c>
      <c r="G522" s="1">
        <v>231</v>
      </c>
      <c r="H522" s="1">
        <v>231</v>
      </c>
    </row>
    <row r="523" spans="1:8" x14ac:dyDescent="0.3">
      <c r="A523">
        <v>519</v>
      </c>
      <c r="B523">
        <v>10444</v>
      </c>
      <c r="C523">
        <v>17</v>
      </c>
      <c r="D523">
        <v>31.2</v>
      </c>
      <c r="E523">
        <v>10</v>
      </c>
      <c r="F523">
        <v>0</v>
      </c>
      <c r="G523" s="1">
        <v>312</v>
      </c>
      <c r="H523" s="1">
        <v>312</v>
      </c>
    </row>
    <row r="524" spans="1:8" x14ac:dyDescent="0.3">
      <c r="A524">
        <v>523</v>
      </c>
      <c r="B524">
        <v>10445</v>
      </c>
      <c r="C524">
        <v>39</v>
      </c>
      <c r="D524">
        <v>14.4</v>
      </c>
      <c r="E524">
        <v>6</v>
      </c>
      <c r="F524">
        <v>0</v>
      </c>
      <c r="G524" s="1">
        <v>86.4</v>
      </c>
      <c r="H524" s="1">
        <v>86</v>
      </c>
    </row>
    <row r="525" spans="1:8" x14ac:dyDescent="0.3">
      <c r="A525">
        <v>524</v>
      </c>
      <c r="B525">
        <v>10445</v>
      </c>
      <c r="C525">
        <v>54</v>
      </c>
      <c r="D525">
        <v>5.9</v>
      </c>
      <c r="E525">
        <v>15</v>
      </c>
      <c r="F525">
        <v>0</v>
      </c>
      <c r="G525" s="1">
        <v>88.5</v>
      </c>
      <c r="H525" s="1">
        <v>88</v>
      </c>
    </row>
    <row r="526" spans="1:8" x14ac:dyDescent="0.3">
      <c r="A526">
        <v>525</v>
      </c>
      <c r="B526">
        <v>10446</v>
      </c>
      <c r="C526">
        <v>19</v>
      </c>
      <c r="D526">
        <v>7.3</v>
      </c>
      <c r="E526">
        <v>12</v>
      </c>
      <c r="F526">
        <v>0.1</v>
      </c>
      <c r="G526" s="1">
        <v>87.6</v>
      </c>
      <c r="H526" s="1">
        <v>79</v>
      </c>
    </row>
    <row r="527" spans="1:8" x14ac:dyDescent="0.3">
      <c r="A527">
        <v>526</v>
      </c>
      <c r="B527">
        <v>10446</v>
      </c>
      <c r="C527">
        <v>24</v>
      </c>
      <c r="D527">
        <v>3.6</v>
      </c>
      <c r="E527">
        <v>20</v>
      </c>
      <c r="F527">
        <v>0.1</v>
      </c>
      <c r="G527" s="1">
        <v>72</v>
      </c>
      <c r="H527" s="1">
        <v>65</v>
      </c>
    </row>
    <row r="528" spans="1:8" x14ac:dyDescent="0.3">
      <c r="A528">
        <v>527</v>
      </c>
      <c r="B528">
        <v>10446</v>
      </c>
      <c r="C528">
        <v>31</v>
      </c>
      <c r="D528">
        <v>10</v>
      </c>
      <c r="E528">
        <v>3</v>
      </c>
      <c r="F528">
        <v>0.1</v>
      </c>
      <c r="G528" s="1">
        <v>30</v>
      </c>
      <c r="H528" s="1">
        <v>27</v>
      </c>
    </row>
    <row r="529" spans="1:8" x14ac:dyDescent="0.3">
      <c r="A529">
        <v>528</v>
      </c>
      <c r="B529">
        <v>10446</v>
      </c>
      <c r="C529">
        <v>52</v>
      </c>
      <c r="D529">
        <v>5.6</v>
      </c>
      <c r="E529">
        <v>15</v>
      </c>
      <c r="F529">
        <v>0.1</v>
      </c>
      <c r="G529" s="1">
        <v>84</v>
      </c>
      <c r="H529" s="1">
        <v>76</v>
      </c>
    </row>
    <row r="530" spans="1:8" x14ac:dyDescent="0.3">
      <c r="A530">
        <v>529</v>
      </c>
      <c r="B530">
        <v>10447</v>
      </c>
      <c r="C530">
        <v>65</v>
      </c>
      <c r="D530">
        <v>16.8</v>
      </c>
      <c r="E530">
        <v>35</v>
      </c>
      <c r="F530">
        <v>0</v>
      </c>
      <c r="G530" s="1">
        <v>588</v>
      </c>
      <c r="H530" s="1">
        <v>588</v>
      </c>
    </row>
    <row r="531" spans="1:8" x14ac:dyDescent="0.3">
      <c r="A531">
        <v>530</v>
      </c>
      <c r="B531">
        <v>10447</v>
      </c>
      <c r="C531">
        <v>19</v>
      </c>
      <c r="D531">
        <v>7.3</v>
      </c>
      <c r="E531">
        <v>40</v>
      </c>
      <c r="F531">
        <v>0</v>
      </c>
      <c r="G531" s="1">
        <v>292</v>
      </c>
      <c r="H531" s="1">
        <v>292</v>
      </c>
    </row>
    <row r="532" spans="1:8" x14ac:dyDescent="0.3">
      <c r="A532">
        <v>531</v>
      </c>
      <c r="B532">
        <v>10447</v>
      </c>
      <c r="C532">
        <v>71</v>
      </c>
      <c r="D532">
        <v>17.2</v>
      </c>
      <c r="E532">
        <v>2</v>
      </c>
      <c r="F532">
        <v>0</v>
      </c>
      <c r="G532" s="1">
        <v>34.4</v>
      </c>
      <c r="H532" s="1">
        <v>34</v>
      </c>
    </row>
    <row r="533" spans="1:8" x14ac:dyDescent="0.3">
      <c r="A533">
        <v>532</v>
      </c>
      <c r="B533">
        <v>10448</v>
      </c>
      <c r="C533">
        <v>26</v>
      </c>
      <c r="D533">
        <v>24.9</v>
      </c>
      <c r="E533">
        <v>6</v>
      </c>
      <c r="F533">
        <v>0</v>
      </c>
      <c r="G533" s="1">
        <v>149.39999999999998</v>
      </c>
      <c r="H533" s="1">
        <v>149</v>
      </c>
    </row>
    <row r="534" spans="1:8" x14ac:dyDescent="0.3">
      <c r="A534">
        <v>533</v>
      </c>
      <c r="B534">
        <v>10448</v>
      </c>
      <c r="C534">
        <v>40</v>
      </c>
      <c r="D534">
        <v>14.7</v>
      </c>
      <c r="E534">
        <v>20</v>
      </c>
      <c r="F534">
        <v>0</v>
      </c>
      <c r="G534" s="1">
        <v>294</v>
      </c>
      <c r="H534" s="1">
        <v>294</v>
      </c>
    </row>
    <row r="535" spans="1:8" x14ac:dyDescent="0.3">
      <c r="A535">
        <v>535</v>
      </c>
      <c r="B535">
        <v>10449</v>
      </c>
      <c r="C535">
        <v>10</v>
      </c>
      <c r="D535">
        <v>24.8</v>
      </c>
      <c r="E535">
        <v>14</v>
      </c>
      <c r="F535">
        <v>0</v>
      </c>
      <c r="G535" s="1">
        <v>347.2</v>
      </c>
      <c r="H535" s="1">
        <v>347</v>
      </c>
    </row>
    <row r="536" spans="1:8" x14ac:dyDescent="0.3">
      <c r="A536">
        <v>536</v>
      </c>
      <c r="B536">
        <v>10449</v>
      </c>
      <c r="C536">
        <v>62</v>
      </c>
      <c r="D536">
        <v>39.4</v>
      </c>
      <c r="E536">
        <v>35</v>
      </c>
      <c r="F536">
        <v>0</v>
      </c>
      <c r="G536" s="1">
        <v>1379</v>
      </c>
      <c r="H536" s="1">
        <v>1379</v>
      </c>
    </row>
    <row r="537" spans="1:8" x14ac:dyDescent="0.3">
      <c r="A537">
        <v>534</v>
      </c>
      <c r="B537">
        <v>10449</v>
      </c>
      <c r="C537">
        <v>52</v>
      </c>
      <c r="D537">
        <v>5.6</v>
      </c>
      <c r="E537">
        <v>20</v>
      </c>
      <c r="F537">
        <v>0</v>
      </c>
      <c r="G537" s="1">
        <v>112</v>
      </c>
      <c r="H537" s="1">
        <v>112</v>
      </c>
    </row>
    <row r="538" spans="1:8" x14ac:dyDescent="0.3">
      <c r="A538">
        <v>537</v>
      </c>
      <c r="B538">
        <v>10450</v>
      </c>
      <c r="C538">
        <v>54</v>
      </c>
      <c r="D538">
        <v>5.9</v>
      </c>
      <c r="E538">
        <v>6</v>
      </c>
      <c r="F538">
        <v>0.2</v>
      </c>
      <c r="G538" s="1">
        <v>35.400000000000006</v>
      </c>
      <c r="H538" s="1">
        <v>28</v>
      </c>
    </row>
    <row r="539" spans="1:8" x14ac:dyDescent="0.3">
      <c r="A539">
        <v>538</v>
      </c>
      <c r="B539">
        <v>10450</v>
      </c>
      <c r="C539">
        <v>10</v>
      </c>
      <c r="D539">
        <v>24.8</v>
      </c>
      <c r="E539">
        <v>20</v>
      </c>
      <c r="F539">
        <v>0.2</v>
      </c>
      <c r="G539" s="1">
        <v>496</v>
      </c>
      <c r="H539" s="1">
        <v>397</v>
      </c>
    </row>
    <row r="540" spans="1:8" x14ac:dyDescent="0.3">
      <c r="A540">
        <v>539</v>
      </c>
      <c r="B540">
        <v>10451</v>
      </c>
      <c r="C540">
        <v>55</v>
      </c>
      <c r="D540">
        <v>19.2</v>
      </c>
      <c r="E540">
        <v>120</v>
      </c>
      <c r="F540">
        <v>0.1</v>
      </c>
      <c r="G540" s="1">
        <v>2304</v>
      </c>
      <c r="H540" s="1">
        <v>2074</v>
      </c>
    </row>
    <row r="541" spans="1:8" x14ac:dyDescent="0.3">
      <c r="A541">
        <v>540</v>
      </c>
      <c r="B541">
        <v>10451</v>
      </c>
      <c r="C541">
        <v>64</v>
      </c>
      <c r="D541">
        <v>26.6</v>
      </c>
      <c r="E541">
        <v>35</v>
      </c>
      <c r="F541">
        <v>0.1</v>
      </c>
      <c r="G541" s="1">
        <v>931</v>
      </c>
      <c r="H541" s="1">
        <v>838</v>
      </c>
    </row>
    <row r="542" spans="1:8" x14ac:dyDescent="0.3">
      <c r="A542">
        <v>541</v>
      </c>
      <c r="B542">
        <v>10451</v>
      </c>
      <c r="C542">
        <v>65</v>
      </c>
      <c r="D542">
        <v>16.8</v>
      </c>
      <c r="E542">
        <v>28</v>
      </c>
      <c r="F542">
        <v>0.1</v>
      </c>
      <c r="G542" s="1">
        <v>470.40000000000003</v>
      </c>
      <c r="H542" s="1">
        <v>423</v>
      </c>
    </row>
    <row r="543" spans="1:8" x14ac:dyDescent="0.3">
      <c r="A543">
        <v>542</v>
      </c>
      <c r="B543">
        <v>10451</v>
      </c>
      <c r="C543">
        <v>77</v>
      </c>
      <c r="D543">
        <v>10.4</v>
      </c>
      <c r="E543">
        <v>55</v>
      </c>
      <c r="F543">
        <v>0.1</v>
      </c>
      <c r="G543" s="1">
        <v>572</v>
      </c>
      <c r="H543" s="1">
        <v>515</v>
      </c>
    </row>
    <row r="544" spans="1:8" x14ac:dyDescent="0.3">
      <c r="A544">
        <v>543</v>
      </c>
      <c r="B544">
        <v>10452</v>
      </c>
      <c r="C544">
        <v>28</v>
      </c>
      <c r="D544">
        <v>36.4</v>
      </c>
      <c r="E544">
        <v>15</v>
      </c>
      <c r="F544">
        <v>0</v>
      </c>
      <c r="G544" s="1">
        <v>546</v>
      </c>
      <c r="H544" s="1">
        <v>546</v>
      </c>
    </row>
    <row r="545" spans="1:8" x14ac:dyDescent="0.3">
      <c r="A545">
        <v>544</v>
      </c>
      <c r="B545">
        <v>10452</v>
      </c>
      <c r="C545">
        <v>44</v>
      </c>
      <c r="D545">
        <v>15.5</v>
      </c>
      <c r="E545">
        <v>100</v>
      </c>
      <c r="F545">
        <v>0.05</v>
      </c>
      <c r="G545" s="1">
        <v>1550</v>
      </c>
      <c r="H545" s="1">
        <v>1472</v>
      </c>
    </row>
    <row r="546" spans="1:8" x14ac:dyDescent="0.3">
      <c r="A546">
        <v>545</v>
      </c>
      <c r="B546">
        <v>10453</v>
      </c>
      <c r="C546">
        <v>48</v>
      </c>
      <c r="D546">
        <v>10.199999999999999</v>
      </c>
      <c r="E546">
        <v>15</v>
      </c>
      <c r="F546">
        <v>0.1</v>
      </c>
      <c r="G546" s="1">
        <v>153</v>
      </c>
      <c r="H546" s="1">
        <v>138</v>
      </c>
    </row>
    <row r="547" spans="1:8" x14ac:dyDescent="0.3">
      <c r="A547">
        <v>546</v>
      </c>
      <c r="B547">
        <v>10453</v>
      </c>
      <c r="C547">
        <v>70</v>
      </c>
      <c r="D547">
        <v>12</v>
      </c>
      <c r="E547">
        <v>25</v>
      </c>
      <c r="F547">
        <v>0.1</v>
      </c>
      <c r="G547" s="1">
        <v>300</v>
      </c>
      <c r="H547" s="1">
        <v>270</v>
      </c>
    </row>
    <row r="548" spans="1:8" x14ac:dyDescent="0.3">
      <c r="A548">
        <v>547</v>
      </c>
      <c r="B548">
        <v>10454</v>
      </c>
      <c r="C548">
        <v>16</v>
      </c>
      <c r="D548">
        <v>13.9</v>
      </c>
      <c r="E548">
        <v>20</v>
      </c>
      <c r="F548">
        <v>0.2</v>
      </c>
      <c r="G548" s="1">
        <v>278</v>
      </c>
      <c r="H548" s="1">
        <v>222</v>
      </c>
    </row>
    <row r="549" spans="1:8" x14ac:dyDescent="0.3">
      <c r="A549">
        <v>548</v>
      </c>
      <c r="B549">
        <v>10454</v>
      </c>
      <c r="C549">
        <v>33</v>
      </c>
      <c r="D549">
        <v>2</v>
      </c>
      <c r="E549">
        <v>20</v>
      </c>
      <c r="F549">
        <v>0.2</v>
      </c>
      <c r="G549" s="1">
        <v>40</v>
      </c>
      <c r="H549" s="1">
        <v>32</v>
      </c>
    </row>
    <row r="550" spans="1:8" x14ac:dyDescent="0.3">
      <c r="A550">
        <v>549</v>
      </c>
      <c r="B550">
        <v>10454</v>
      </c>
      <c r="C550">
        <v>46</v>
      </c>
      <c r="D550">
        <v>9.6</v>
      </c>
      <c r="E550">
        <v>10</v>
      </c>
      <c r="F550">
        <v>0.2</v>
      </c>
      <c r="G550" s="1">
        <v>96</v>
      </c>
      <c r="H550" s="1">
        <v>77</v>
      </c>
    </row>
    <row r="551" spans="1:8" x14ac:dyDescent="0.3">
      <c r="A551">
        <v>551</v>
      </c>
      <c r="B551">
        <v>10455</v>
      </c>
      <c r="C551">
        <v>61</v>
      </c>
      <c r="D551">
        <v>22.8</v>
      </c>
      <c r="E551">
        <v>25</v>
      </c>
      <c r="F551">
        <v>0</v>
      </c>
      <c r="G551" s="1">
        <v>570</v>
      </c>
      <c r="H551" s="1">
        <v>570</v>
      </c>
    </row>
    <row r="552" spans="1:8" x14ac:dyDescent="0.3">
      <c r="A552">
        <v>553</v>
      </c>
      <c r="B552">
        <v>10455</v>
      </c>
      <c r="C552">
        <v>53</v>
      </c>
      <c r="D552">
        <v>26.2</v>
      </c>
      <c r="E552">
        <v>50</v>
      </c>
      <c r="F552">
        <v>0</v>
      </c>
      <c r="G552" s="1">
        <v>1310</v>
      </c>
      <c r="H552" s="1">
        <v>1310</v>
      </c>
    </row>
    <row r="553" spans="1:8" x14ac:dyDescent="0.3">
      <c r="A553">
        <v>550</v>
      </c>
      <c r="B553">
        <v>10455</v>
      </c>
      <c r="C553">
        <v>71</v>
      </c>
      <c r="D553">
        <v>17.2</v>
      </c>
      <c r="E553">
        <v>30</v>
      </c>
      <c r="F553">
        <v>0</v>
      </c>
      <c r="G553" s="1">
        <v>516</v>
      </c>
      <c r="H553" s="1">
        <v>516</v>
      </c>
    </row>
    <row r="554" spans="1:8" x14ac:dyDescent="0.3">
      <c r="A554">
        <v>552</v>
      </c>
      <c r="B554">
        <v>10455</v>
      </c>
      <c r="C554">
        <v>39</v>
      </c>
      <c r="D554">
        <v>14.4</v>
      </c>
      <c r="E554">
        <v>20</v>
      </c>
      <c r="F554">
        <v>0</v>
      </c>
      <c r="G554" s="1">
        <v>288</v>
      </c>
      <c r="H554" s="1">
        <v>288</v>
      </c>
    </row>
    <row r="555" spans="1:8" x14ac:dyDescent="0.3">
      <c r="A555">
        <v>554</v>
      </c>
      <c r="B555">
        <v>10456</v>
      </c>
      <c r="C555">
        <v>21</v>
      </c>
      <c r="D555">
        <v>8</v>
      </c>
      <c r="E555">
        <v>40</v>
      </c>
      <c r="F555">
        <v>0.15</v>
      </c>
      <c r="G555" s="1">
        <v>320</v>
      </c>
      <c r="H555" s="1">
        <v>272</v>
      </c>
    </row>
    <row r="556" spans="1:8" x14ac:dyDescent="0.3">
      <c r="A556">
        <v>555</v>
      </c>
      <c r="B556">
        <v>10456</v>
      </c>
      <c r="C556">
        <v>49</v>
      </c>
      <c r="D556">
        <v>16</v>
      </c>
      <c r="E556">
        <v>21</v>
      </c>
      <c r="F556">
        <v>0.15</v>
      </c>
      <c r="G556" s="1">
        <v>336</v>
      </c>
      <c r="H556" s="1">
        <v>286</v>
      </c>
    </row>
    <row r="557" spans="1:8" x14ac:dyDescent="0.3">
      <c r="A557">
        <v>556</v>
      </c>
      <c r="B557">
        <v>10457</v>
      </c>
      <c r="C557">
        <v>59</v>
      </c>
      <c r="D557">
        <v>44</v>
      </c>
      <c r="E557">
        <v>36</v>
      </c>
      <c r="F557">
        <v>0</v>
      </c>
      <c r="G557" s="1">
        <v>1584</v>
      </c>
      <c r="H557" s="1">
        <v>1584</v>
      </c>
    </row>
    <row r="558" spans="1:8" x14ac:dyDescent="0.3">
      <c r="A558">
        <v>561</v>
      </c>
      <c r="B558">
        <v>10458</v>
      </c>
      <c r="C558">
        <v>71</v>
      </c>
      <c r="D558">
        <v>17.2</v>
      </c>
      <c r="E558">
        <v>50</v>
      </c>
      <c r="F558">
        <v>0</v>
      </c>
      <c r="G558" s="1">
        <v>860</v>
      </c>
      <c r="H558" s="1">
        <v>860</v>
      </c>
    </row>
    <row r="559" spans="1:8" x14ac:dyDescent="0.3">
      <c r="A559">
        <v>560</v>
      </c>
      <c r="B559">
        <v>10458</v>
      </c>
      <c r="C559">
        <v>56</v>
      </c>
      <c r="D559">
        <v>30.4</v>
      </c>
      <c r="E559">
        <v>15</v>
      </c>
      <c r="F559">
        <v>0</v>
      </c>
      <c r="G559" s="1">
        <v>456</v>
      </c>
      <c r="H559" s="1">
        <v>456</v>
      </c>
    </row>
    <row r="560" spans="1:8" x14ac:dyDescent="0.3">
      <c r="A560">
        <v>557</v>
      </c>
      <c r="B560">
        <v>10458</v>
      </c>
      <c r="C560">
        <v>26</v>
      </c>
      <c r="D560">
        <v>24.9</v>
      </c>
      <c r="E560">
        <v>30</v>
      </c>
      <c r="F560">
        <v>0</v>
      </c>
      <c r="G560" s="1">
        <v>747</v>
      </c>
      <c r="H560" s="1">
        <v>747</v>
      </c>
    </row>
    <row r="561" spans="1:8" x14ac:dyDescent="0.3">
      <c r="A561">
        <v>558</v>
      </c>
      <c r="B561">
        <v>10458</v>
      </c>
      <c r="C561">
        <v>28</v>
      </c>
      <c r="D561">
        <v>36.4</v>
      </c>
      <c r="E561">
        <v>30</v>
      </c>
      <c r="F561">
        <v>0</v>
      </c>
      <c r="G561" s="1">
        <v>1092</v>
      </c>
      <c r="H561" s="1">
        <v>1092</v>
      </c>
    </row>
    <row r="562" spans="1:8" x14ac:dyDescent="0.3">
      <c r="A562">
        <v>559</v>
      </c>
      <c r="B562">
        <v>10458</v>
      </c>
      <c r="C562">
        <v>43</v>
      </c>
      <c r="D562">
        <v>36.799999999999997</v>
      </c>
      <c r="E562">
        <v>20</v>
      </c>
      <c r="F562">
        <v>0</v>
      </c>
      <c r="G562" s="1">
        <v>736</v>
      </c>
      <c r="H562" s="1">
        <v>736</v>
      </c>
    </row>
    <row r="563" spans="1:8" x14ac:dyDescent="0.3">
      <c r="A563">
        <v>564</v>
      </c>
      <c r="B563">
        <v>10459</v>
      </c>
      <c r="C563">
        <v>72</v>
      </c>
      <c r="D563">
        <v>27.8</v>
      </c>
      <c r="E563">
        <v>40</v>
      </c>
      <c r="F563">
        <v>0</v>
      </c>
      <c r="G563" s="1">
        <v>1112</v>
      </c>
      <c r="H563" s="1">
        <v>1112</v>
      </c>
    </row>
    <row r="564" spans="1:8" x14ac:dyDescent="0.3">
      <c r="A564">
        <v>562</v>
      </c>
      <c r="B564">
        <v>10459</v>
      </c>
      <c r="C564">
        <v>7</v>
      </c>
      <c r="D564">
        <v>24</v>
      </c>
      <c r="E564">
        <v>16</v>
      </c>
      <c r="F564">
        <v>0.05</v>
      </c>
      <c r="G564" s="1">
        <v>384</v>
      </c>
      <c r="H564" s="1">
        <v>365</v>
      </c>
    </row>
    <row r="565" spans="1:8" x14ac:dyDescent="0.3">
      <c r="A565">
        <v>563</v>
      </c>
      <c r="B565">
        <v>10459</v>
      </c>
      <c r="C565">
        <v>46</v>
      </c>
      <c r="D565">
        <v>9.6</v>
      </c>
      <c r="E565">
        <v>20</v>
      </c>
      <c r="F565">
        <v>0.05</v>
      </c>
      <c r="G565" s="1">
        <v>192</v>
      </c>
      <c r="H565" s="1">
        <v>182</v>
      </c>
    </row>
    <row r="566" spans="1:8" x14ac:dyDescent="0.3">
      <c r="A566">
        <v>565</v>
      </c>
      <c r="B566">
        <v>10460</v>
      </c>
      <c r="C566">
        <v>75</v>
      </c>
      <c r="D566">
        <v>6.2</v>
      </c>
      <c r="E566">
        <v>4</v>
      </c>
      <c r="F566">
        <v>0.25</v>
      </c>
      <c r="G566" s="1">
        <v>24.8</v>
      </c>
      <c r="H566" s="1">
        <v>19</v>
      </c>
    </row>
    <row r="567" spans="1:8" x14ac:dyDescent="0.3">
      <c r="A567">
        <v>566</v>
      </c>
      <c r="B567">
        <v>10460</v>
      </c>
      <c r="C567">
        <v>68</v>
      </c>
      <c r="D567">
        <v>10</v>
      </c>
      <c r="E567">
        <v>21</v>
      </c>
      <c r="F567">
        <v>0.25</v>
      </c>
      <c r="G567" s="1">
        <v>210</v>
      </c>
      <c r="H567" s="1">
        <v>158</v>
      </c>
    </row>
    <row r="568" spans="1:8" x14ac:dyDescent="0.3">
      <c r="A568">
        <v>567</v>
      </c>
      <c r="B568">
        <v>10461</v>
      </c>
      <c r="C568">
        <v>30</v>
      </c>
      <c r="D568">
        <v>20.7</v>
      </c>
      <c r="E568">
        <v>28</v>
      </c>
      <c r="F568">
        <v>0.25</v>
      </c>
      <c r="G568" s="1">
        <v>579.6</v>
      </c>
      <c r="H568" s="1">
        <v>435</v>
      </c>
    </row>
    <row r="569" spans="1:8" x14ac:dyDescent="0.3">
      <c r="A569">
        <v>568</v>
      </c>
      <c r="B569">
        <v>10461</v>
      </c>
      <c r="C569">
        <v>55</v>
      </c>
      <c r="D569">
        <v>19.2</v>
      </c>
      <c r="E569">
        <v>60</v>
      </c>
      <c r="F569">
        <v>0.25</v>
      </c>
      <c r="G569" s="1">
        <v>1152</v>
      </c>
      <c r="H569" s="1">
        <v>864</v>
      </c>
    </row>
    <row r="570" spans="1:8" x14ac:dyDescent="0.3">
      <c r="A570">
        <v>569</v>
      </c>
      <c r="B570">
        <v>10461</v>
      </c>
      <c r="C570">
        <v>21</v>
      </c>
      <c r="D570">
        <v>8</v>
      </c>
      <c r="E570">
        <v>40</v>
      </c>
      <c r="F570">
        <v>0.25</v>
      </c>
      <c r="G570" s="1">
        <v>320</v>
      </c>
      <c r="H570" s="1">
        <v>240</v>
      </c>
    </row>
    <row r="571" spans="1:8" x14ac:dyDescent="0.3">
      <c r="A571">
        <v>570</v>
      </c>
      <c r="B571">
        <v>10462</v>
      </c>
      <c r="C571">
        <v>13</v>
      </c>
      <c r="D571">
        <v>4.8</v>
      </c>
      <c r="E571">
        <v>1</v>
      </c>
      <c r="F571">
        <v>0</v>
      </c>
      <c r="G571" s="1">
        <v>4.8</v>
      </c>
      <c r="H571" s="1">
        <v>5</v>
      </c>
    </row>
    <row r="572" spans="1:8" x14ac:dyDescent="0.3">
      <c r="A572">
        <v>571</v>
      </c>
      <c r="B572">
        <v>10462</v>
      </c>
      <c r="C572">
        <v>23</v>
      </c>
      <c r="D572">
        <v>7.2</v>
      </c>
      <c r="E572">
        <v>21</v>
      </c>
      <c r="F572">
        <v>0</v>
      </c>
      <c r="G572" s="1">
        <v>151.20000000000002</v>
      </c>
      <c r="H572" s="1">
        <v>151</v>
      </c>
    </row>
    <row r="573" spans="1:8" x14ac:dyDescent="0.3">
      <c r="A573">
        <v>572</v>
      </c>
      <c r="B573">
        <v>10463</v>
      </c>
      <c r="C573">
        <v>19</v>
      </c>
      <c r="D573">
        <v>7.3</v>
      </c>
      <c r="E573">
        <v>21</v>
      </c>
      <c r="F573">
        <v>0</v>
      </c>
      <c r="G573" s="1">
        <v>153.29999999999998</v>
      </c>
      <c r="H573" s="1">
        <v>153</v>
      </c>
    </row>
    <row r="574" spans="1:8" x14ac:dyDescent="0.3">
      <c r="A574">
        <v>573</v>
      </c>
      <c r="B574">
        <v>10463</v>
      </c>
      <c r="C574">
        <v>42</v>
      </c>
      <c r="D574">
        <v>11.2</v>
      </c>
      <c r="E574">
        <v>50</v>
      </c>
      <c r="F574">
        <v>0</v>
      </c>
      <c r="G574" s="1">
        <v>560</v>
      </c>
      <c r="H574" s="1">
        <v>560</v>
      </c>
    </row>
    <row r="575" spans="1:8" x14ac:dyDescent="0.3">
      <c r="A575">
        <v>577</v>
      </c>
      <c r="B575">
        <v>10464</v>
      </c>
      <c r="C575">
        <v>43</v>
      </c>
      <c r="D575">
        <v>36.799999999999997</v>
      </c>
      <c r="E575">
        <v>3</v>
      </c>
      <c r="F575">
        <v>0</v>
      </c>
      <c r="G575" s="1">
        <v>110.39999999999999</v>
      </c>
      <c r="H575" s="1">
        <v>110</v>
      </c>
    </row>
    <row r="576" spans="1:8" x14ac:dyDescent="0.3">
      <c r="A576">
        <v>575</v>
      </c>
      <c r="B576">
        <v>10464</v>
      </c>
      <c r="C576">
        <v>60</v>
      </c>
      <c r="D576">
        <v>27.2</v>
      </c>
      <c r="E576">
        <v>20</v>
      </c>
      <c r="F576">
        <v>0</v>
      </c>
      <c r="G576" s="1">
        <v>544</v>
      </c>
      <c r="H576" s="1">
        <v>544</v>
      </c>
    </row>
    <row r="577" spans="1:8" x14ac:dyDescent="0.3">
      <c r="A577">
        <v>574</v>
      </c>
      <c r="B577">
        <v>10464</v>
      </c>
      <c r="C577">
        <v>56</v>
      </c>
      <c r="D577">
        <v>30.4</v>
      </c>
      <c r="E577">
        <v>30</v>
      </c>
      <c r="F577">
        <v>0.2</v>
      </c>
      <c r="G577" s="1">
        <v>912</v>
      </c>
      <c r="H577" s="1">
        <v>730</v>
      </c>
    </row>
    <row r="578" spans="1:8" x14ac:dyDescent="0.3">
      <c r="A578">
        <v>576</v>
      </c>
      <c r="B578">
        <v>10464</v>
      </c>
      <c r="C578">
        <v>4</v>
      </c>
      <c r="D578">
        <v>17.600000000000001</v>
      </c>
      <c r="E578">
        <v>16</v>
      </c>
      <c r="F578">
        <v>0.2</v>
      </c>
      <c r="G578" s="1">
        <v>281.60000000000002</v>
      </c>
      <c r="H578" s="1">
        <v>225</v>
      </c>
    </row>
    <row r="579" spans="1:8" x14ac:dyDescent="0.3">
      <c r="A579">
        <v>578</v>
      </c>
      <c r="B579">
        <v>10465</v>
      </c>
      <c r="C579">
        <v>24</v>
      </c>
      <c r="D579">
        <v>3.6</v>
      </c>
      <c r="E579">
        <v>25</v>
      </c>
      <c r="F579">
        <v>0</v>
      </c>
      <c r="G579" s="1">
        <v>90</v>
      </c>
      <c r="H579" s="1">
        <v>90</v>
      </c>
    </row>
    <row r="580" spans="1:8" x14ac:dyDescent="0.3">
      <c r="A580">
        <v>582</v>
      </c>
      <c r="B580">
        <v>10465</v>
      </c>
      <c r="C580">
        <v>50</v>
      </c>
      <c r="D580">
        <v>13</v>
      </c>
      <c r="E580">
        <v>25</v>
      </c>
      <c r="F580">
        <v>0</v>
      </c>
      <c r="G580" s="1">
        <v>325</v>
      </c>
      <c r="H580" s="1">
        <v>325</v>
      </c>
    </row>
    <row r="581" spans="1:8" x14ac:dyDescent="0.3">
      <c r="A581">
        <v>580</v>
      </c>
      <c r="B581">
        <v>10465</v>
      </c>
      <c r="C581">
        <v>40</v>
      </c>
      <c r="D581">
        <v>14.7</v>
      </c>
      <c r="E581">
        <v>20</v>
      </c>
      <c r="F581">
        <v>0</v>
      </c>
      <c r="G581" s="1">
        <v>294</v>
      </c>
      <c r="H581" s="1">
        <v>294</v>
      </c>
    </row>
    <row r="582" spans="1:8" x14ac:dyDescent="0.3">
      <c r="A582">
        <v>579</v>
      </c>
      <c r="B582">
        <v>10465</v>
      </c>
      <c r="C582">
        <v>29</v>
      </c>
      <c r="D582">
        <v>99</v>
      </c>
      <c r="E582">
        <v>18</v>
      </c>
      <c r="F582">
        <v>0.1</v>
      </c>
      <c r="G582" s="1">
        <v>1782</v>
      </c>
      <c r="H582" s="1">
        <v>1604</v>
      </c>
    </row>
    <row r="583" spans="1:8" x14ac:dyDescent="0.3">
      <c r="A583">
        <v>581</v>
      </c>
      <c r="B583">
        <v>10465</v>
      </c>
      <c r="C583">
        <v>45</v>
      </c>
      <c r="D583">
        <v>7.6</v>
      </c>
      <c r="E583">
        <v>30</v>
      </c>
      <c r="F583">
        <v>0.1</v>
      </c>
      <c r="G583" s="1">
        <v>228</v>
      </c>
      <c r="H583" s="1">
        <v>205</v>
      </c>
    </row>
    <row r="584" spans="1:8" x14ac:dyDescent="0.3">
      <c r="A584">
        <v>583</v>
      </c>
      <c r="B584">
        <v>10466</v>
      </c>
      <c r="C584">
        <v>46</v>
      </c>
      <c r="D584">
        <v>9.6</v>
      </c>
      <c r="E584">
        <v>5</v>
      </c>
      <c r="F584">
        <v>0</v>
      </c>
      <c r="G584" s="1">
        <v>48</v>
      </c>
      <c r="H584" s="1">
        <v>48</v>
      </c>
    </row>
    <row r="585" spans="1:8" x14ac:dyDescent="0.3">
      <c r="A585">
        <v>584</v>
      </c>
      <c r="B585">
        <v>10466</v>
      </c>
      <c r="C585">
        <v>11</v>
      </c>
      <c r="D585">
        <v>16.8</v>
      </c>
      <c r="E585">
        <v>10</v>
      </c>
      <c r="F585">
        <v>0</v>
      </c>
      <c r="G585" s="1">
        <v>168</v>
      </c>
      <c r="H585" s="1">
        <v>168</v>
      </c>
    </row>
    <row r="586" spans="1:8" x14ac:dyDescent="0.3">
      <c r="A586">
        <v>585</v>
      </c>
      <c r="B586">
        <v>10467</v>
      </c>
      <c r="C586">
        <v>25</v>
      </c>
      <c r="D586">
        <v>11.2</v>
      </c>
      <c r="E586">
        <v>12</v>
      </c>
      <c r="F586">
        <v>0</v>
      </c>
      <c r="G586" s="1">
        <v>134.39999999999998</v>
      </c>
      <c r="H586" s="1">
        <v>134</v>
      </c>
    </row>
    <row r="587" spans="1:8" x14ac:dyDescent="0.3">
      <c r="A587">
        <v>586</v>
      </c>
      <c r="B587">
        <v>10467</v>
      </c>
      <c r="C587">
        <v>24</v>
      </c>
      <c r="D587">
        <v>3.6</v>
      </c>
      <c r="E587">
        <v>28</v>
      </c>
      <c r="F587">
        <v>0</v>
      </c>
      <c r="G587" s="1">
        <v>100.8</v>
      </c>
      <c r="H587" s="1">
        <v>101</v>
      </c>
    </row>
    <row r="588" spans="1:8" x14ac:dyDescent="0.3">
      <c r="A588">
        <v>587</v>
      </c>
      <c r="B588">
        <v>10468</v>
      </c>
      <c r="C588">
        <v>30</v>
      </c>
      <c r="D588">
        <v>20.7</v>
      </c>
      <c r="E588">
        <v>8</v>
      </c>
      <c r="F588">
        <v>0</v>
      </c>
      <c r="G588" s="1">
        <v>165.6</v>
      </c>
      <c r="H588" s="1">
        <v>166</v>
      </c>
    </row>
    <row r="589" spans="1:8" x14ac:dyDescent="0.3">
      <c r="A589">
        <v>588</v>
      </c>
      <c r="B589">
        <v>10468</v>
      </c>
      <c r="C589">
        <v>43</v>
      </c>
      <c r="D589">
        <v>36.799999999999997</v>
      </c>
      <c r="E589">
        <v>15</v>
      </c>
      <c r="F589">
        <v>0</v>
      </c>
      <c r="G589" s="1">
        <v>552</v>
      </c>
      <c r="H589" s="1">
        <v>552</v>
      </c>
    </row>
    <row r="590" spans="1:8" x14ac:dyDescent="0.3">
      <c r="A590">
        <v>589</v>
      </c>
      <c r="B590">
        <v>10469</v>
      </c>
      <c r="C590">
        <v>2</v>
      </c>
      <c r="D590">
        <v>15.2</v>
      </c>
      <c r="E590">
        <v>40</v>
      </c>
      <c r="F590">
        <v>0.15</v>
      </c>
      <c r="G590" s="1">
        <v>608</v>
      </c>
      <c r="H590" s="1">
        <v>517</v>
      </c>
    </row>
    <row r="591" spans="1:8" x14ac:dyDescent="0.3">
      <c r="A591">
        <v>590</v>
      </c>
      <c r="B591">
        <v>10469</v>
      </c>
      <c r="C591">
        <v>16</v>
      </c>
      <c r="D591">
        <v>13.9</v>
      </c>
      <c r="E591">
        <v>35</v>
      </c>
      <c r="F591">
        <v>0.15</v>
      </c>
      <c r="G591" s="1">
        <v>486.5</v>
      </c>
      <c r="H591" s="1">
        <v>414</v>
      </c>
    </row>
    <row r="592" spans="1:8" x14ac:dyDescent="0.3">
      <c r="A592">
        <v>591</v>
      </c>
      <c r="B592">
        <v>10469</v>
      </c>
      <c r="C592">
        <v>44</v>
      </c>
      <c r="D592">
        <v>15.5</v>
      </c>
      <c r="E592">
        <v>2</v>
      </c>
      <c r="F592">
        <v>0.15</v>
      </c>
      <c r="G592" s="1">
        <v>31</v>
      </c>
      <c r="H592" s="1">
        <v>26</v>
      </c>
    </row>
    <row r="593" spans="1:8" x14ac:dyDescent="0.3">
      <c r="A593">
        <v>594</v>
      </c>
      <c r="B593">
        <v>10470</v>
      </c>
      <c r="C593">
        <v>64</v>
      </c>
      <c r="D593">
        <v>26.6</v>
      </c>
      <c r="E593">
        <v>8</v>
      </c>
      <c r="F593">
        <v>0</v>
      </c>
      <c r="G593" s="1">
        <v>212.8</v>
      </c>
      <c r="H593" s="1">
        <v>213</v>
      </c>
    </row>
    <row r="594" spans="1:8" x14ac:dyDescent="0.3">
      <c r="A594">
        <v>593</v>
      </c>
      <c r="B594">
        <v>10470</v>
      </c>
      <c r="C594">
        <v>23</v>
      </c>
      <c r="D594">
        <v>7.2</v>
      </c>
      <c r="E594">
        <v>15</v>
      </c>
      <c r="F594">
        <v>0</v>
      </c>
      <c r="G594" s="1">
        <v>108</v>
      </c>
      <c r="H594" s="1">
        <v>108</v>
      </c>
    </row>
    <row r="595" spans="1:8" x14ac:dyDescent="0.3">
      <c r="A595">
        <v>592</v>
      </c>
      <c r="B595">
        <v>10470</v>
      </c>
      <c r="C595">
        <v>18</v>
      </c>
      <c r="D595">
        <v>50</v>
      </c>
      <c r="E595">
        <v>30</v>
      </c>
      <c r="F595">
        <v>0</v>
      </c>
      <c r="G595" s="1">
        <v>1500</v>
      </c>
      <c r="H595" s="1">
        <v>1500</v>
      </c>
    </row>
    <row r="596" spans="1:8" x14ac:dyDescent="0.3">
      <c r="A596">
        <v>595</v>
      </c>
      <c r="B596">
        <v>10471</v>
      </c>
      <c r="C596">
        <v>7</v>
      </c>
      <c r="D596">
        <v>24</v>
      </c>
      <c r="E596">
        <v>30</v>
      </c>
      <c r="F596">
        <v>0</v>
      </c>
      <c r="G596" s="1">
        <v>720</v>
      </c>
      <c r="H596" s="1">
        <v>720</v>
      </c>
    </row>
    <row r="597" spans="1:8" x14ac:dyDescent="0.3">
      <c r="A597">
        <v>596</v>
      </c>
      <c r="B597">
        <v>10471</v>
      </c>
      <c r="C597">
        <v>56</v>
      </c>
      <c r="D597">
        <v>30.4</v>
      </c>
      <c r="E597">
        <v>20</v>
      </c>
      <c r="F597">
        <v>0</v>
      </c>
      <c r="G597" s="1">
        <v>608</v>
      </c>
      <c r="H597" s="1">
        <v>608</v>
      </c>
    </row>
    <row r="598" spans="1:8" x14ac:dyDescent="0.3">
      <c r="A598">
        <v>598</v>
      </c>
      <c r="B598">
        <v>10472</v>
      </c>
      <c r="C598">
        <v>51</v>
      </c>
      <c r="D598">
        <v>42.4</v>
      </c>
      <c r="E598">
        <v>18</v>
      </c>
      <c r="F598">
        <v>0</v>
      </c>
      <c r="G598" s="1">
        <v>763.19999999999993</v>
      </c>
      <c r="H598" s="1">
        <v>763</v>
      </c>
    </row>
    <row r="599" spans="1:8" x14ac:dyDescent="0.3">
      <c r="A599">
        <v>597</v>
      </c>
      <c r="B599">
        <v>10472</v>
      </c>
      <c r="C599">
        <v>24</v>
      </c>
      <c r="D599">
        <v>3.6</v>
      </c>
      <c r="E599">
        <v>80</v>
      </c>
      <c r="F599">
        <v>0.05</v>
      </c>
      <c r="G599" s="1">
        <v>288</v>
      </c>
      <c r="H599" s="1">
        <v>274</v>
      </c>
    </row>
    <row r="600" spans="1:8" x14ac:dyDescent="0.3">
      <c r="A600">
        <v>599</v>
      </c>
      <c r="B600">
        <v>10473</v>
      </c>
      <c r="C600">
        <v>71</v>
      </c>
      <c r="D600">
        <v>17.2</v>
      </c>
      <c r="E600">
        <v>12</v>
      </c>
      <c r="F600">
        <v>0</v>
      </c>
      <c r="G600" s="1">
        <v>206.39999999999998</v>
      </c>
      <c r="H600" s="1">
        <v>206</v>
      </c>
    </row>
    <row r="601" spans="1:8" x14ac:dyDescent="0.3">
      <c r="A601">
        <v>600</v>
      </c>
      <c r="B601">
        <v>10473</v>
      </c>
      <c r="C601">
        <v>33</v>
      </c>
      <c r="D601">
        <v>2</v>
      </c>
      <c r="E601">
        <v>12</v>
      </c>
      <c r="F601">
        <v>0</v>
      </c>
      <c r="G601" s="1">
        <v>24</v>
      </c>
      <c r="H601" s="1">
        <v>24</v>
      </c>
    </row>
    <row r="602" spans="1:8" x14ac:dyDescent="0.3">
      <c r="A602">
        <v>601</v>
      </c>
      <c r="B602">
        <v>10474</v>
      </c>
      <c r="C602">
        <v>40</v>
      </c>
      <c r="D602">
        <v>14.7</v>
      </c>
      <c r="E602">
        <v>21</v>
      </c>
      <c r="F602">
        <v>0</v>
      </c>
      <c r="G602" s="1">
        <v>308.7</v>
      </c>
      <c r="H602" s="1">
        <v>309</v>
      </c>
    </row>
    <row r="603" spans="1:8" x14ac:dyDescent="0.3">
      <c r="A603">
        <v>603</v>
      </c>
      <c r="B603">
        <v>10474</v>
      </c>
      <c r="C603">
        <v>14</v>
      </c>
      <c r="D603">
        <v>18.600000000000001</v>
      </c>
      <c r="E603">
        <v>12</v>
      </c>
      <c r="F603">
        <v>0</v>
      </c>
      <c r="G603" s="1">
        <v>223.20000000000002</v>
      </c>
      <c r="H603" s="1">
        <v>223</v>
      </c>
    </row>
    <row r="604" spans="1:8" x14ac:dyDescent="0.3">
      <c r="A604">
        <v>604</v>
      </c>
      <c r="B604">
        <v>10474</v>
      </c>
      <c r="C604">
        <v>28</v>
      </c>
      <c r="D604">
        <v>36.4</v>
      </c>
      <c r="E604">
        <v>18</v>
      </c>
      <c r="F604">
        <v>0</v>
      </c>
      <c r="G604" s="1">
        <v>655.19999999999993</v>
      </c>
      <c r="H604" s="1">
        <v>655</v>
      </c>
    </row>
    <row r="605" spans="1:8" x14ac:dyDescent="0.3">
      <c r="A605">
        <v>602</v>
      </c>
      <c r="B605">
        <v>10474</v>
      </c>
      <c r="C605">
        <v>75</v>
      </c>
      <c r="D605">
        <v>6.2</v>
      </c>
      <c r="E605">
        <v>10</v>
      </c>
      <c r="F605">
        <v>0</v>
      </c>
      <c r="G605" s="1">
        <v>62</v>
      </c>
      <c r="H605" s="1">
        <v>62</v>
      </c>
    </row>
    <row r="606" spans="1:8" x14ac:dyDescent="0.3">
      <c r="A606">
        <v>605</v>
      </c>
      <c r="B606">
        <v>10475</v>
      </c>
      <c r="C606">
        <v>31</v>
      </c>
      <c r="D606">
        <v>10</v>
      </c>
      <c r="E606">
        <v>35</v>
      </c>
      <c r="F606">
        <v>0.15</v>
      </c>
      <c r="G606" s="1">
        <v>350</v>
      </c>
      <c r="H606" s="1">
        <v>297</v>
      </c>
    </row>
    <row r="607" spans="1:8" x14ac:dyDescent="0.3">
      <c r="A607">
        <v>606</v>
      </c>
      <c r="B607">
        <v>10475</v>
      </c>
      <c r="C607">
        <v>66</v>
      </c>
      <c r="D607">
        <v>13.6</v>
      </c>
      <c r="E607">
        <v>60</v>
      </c>
      <c r="F607">
        <v>0.15</v>
      </c>
      <c r="G607" s="1">
        <v>816</v>
      </c>
      <c r="H607" s="1">
        <v>694</v>
      </c>
    </row>
    <row r="608" spans="1:8" x14ac:dyDescent="0.3">
      <c r="A608">
        <v>607</v>
      </c>
      <c r="B608">
        <v>10475</v>
      </c>
      <c r="C608">
        <v>76</v>
      </c>
      <c r="D608">
        <v>14.4</v>
      </c>
      <c r="E608">
        <v>42</v>
      </c>
      <c r="F608">
        <v>0.15</v>
      </c>
      <c r="G608" s="1">
        <v>604.80000000000007</v>
      </c>
      <c r="H608" s="1">
        <v>514</v>
      </c>
    </row>
    <row r="609" spans="1:8" x14ac:dyDescent="0.3">
      <c r="A609">
        <v>609</v>
      </c>
      <c r="B609">
        <v>10476</v>
      </c>
      <c r="C609">
        <v>70</v>
      </c>
      <c r="D609">
        <v>12</v>
      </c>
      <c r="E609">
        <v>12</v>
      </c>
      <c r="F609">
        <v>0</v>
      </c>
      <c r="G609" s="1">
        <v>144</v>
      </c>
      <c r="H609" s="1">
        <v>144</v>
      </c>
    </row>
    <row r="610" spans="1:8" x14ac:dyDescent="0.3">
      <c r="A610">
        <v>608</v>
      </c>
      <c r="B610">
        <v>10476</v>
      </c>
      <c r="C610">
        <v>55</v>
      </c>
      <c r="D610">
        <v>19.2</v>
      </c>
      <c r="E610">
        <v>2</v>
      </c>
      <c r="F610">
        <v>0.05</v>
      </c>
      <c r="G610" s="1">
        <v>38.4</v>
      </c>
      <c r="H610" s="1">
        <v>36</v>
      </c>
    </row>
    <row r="611" spans="1:8" x14ac:dyDescent="0.3">
      <c r="A611">
        <v>610</v>
      </c>
      <c r="B611">
        <v>10477</v>
      </c>
      <c r="C611">
        <v>1</v>
      </c>
      <c r="D611">
        <v>14.4</v>
      </c>
      <c r="E611">
        <v>15</v>
      </c>
      <c r="F611">
        <v>0</v>
      </c>
      <c r="G611" s="1">
        <v>216</v>
      </c>
      <c r="H611" s="1">
        <v>216</v>
      </c>
    </row>
    <row r="612" spans="1:8" x14ac:dyDescent="0.3">
      <c r="A612">
        <v>611</v>
      </c>
      <c r="B612">
        <v>10477</v>
      </c>
      <c r="C612">
        <v>21</v>
      </c>
      <c r="D612">
        <v>8</v>
      </c>
      <c r="E612">
        <v>21</v>
      </c>
      <c r="F612">
        <v>0.25</v>
      </c>
      <c r="G612" s="1">
        <v>168</v>
      </c>
      <c r="H612" s="1">
        <v>126</v>
      </c>
    </row>
    <row r="613" spans="1:8" x14ac:dyDescent="0.3">
      <c r="A613">
        <v>612</v>
      </c>
      <c r="B613">
        <v>10477</v>
      </c>
      <c r="C613">
        <v>39</v>
      </c>
      <c r="D613">
        <v>14.4</v>
      </c>
      <c r="E613">
        <v>20</v>
      </c>
      <c r="F613">
        <v>0.25</v>
      </c>
      <c r="G613" s="1">
        <v>288</v>
      </c>
      <c r="H613" s="1">
        <v>216</v>
      </c>
    </row>
    <row r="614" spans="1:8" x14ac:dyDescent="0.3">
      <c r="A614">
        <v>613</v>
      </c>
      <c r="B614">
        <v>10478</v>
      </c>
      <c r="C614">
        <v>10</v>
      </c>
      <c r="D614">
        <v>24.8</v>
      </c>
      <c r="E614">
        <v>20</v>
      </c>
      <c r="F614">
        <v>0.05</v>
      </c>
      <c r="G614" s="1">
        <v>496</v>
      </c>
      <c r="H614" s="1">
        <v>471</v>
      </c>
    </row>
    <row r="615" spans="1:8" x14ac:dyDescent="0.3">
      <c r="A615">
        <v>615</v>
      </c>
      <c r="B615">
        <v>10479</v>
      </c>
      <c r="C615">
        <v>53</v>
      </c>
      <c r="D615">
        <v>26.2</v>
      </c>
      <c r="E615">
        <v>28</v>
      </c>
      <c r="F615">
        <v>0</v>
      </c>
      <c r="G615" s="1">
        <v>733.6</v>
      </c>
      <c r="H615" s="1">
        <v>734</v>
      </c>
    </row>
    <row r="616" spans="1:8" x14ac:dyDescent="0.3">
      <c r="A616">
        <v>616</v>
      </c>
      <c r="B616">
        <v>10479</v>
      </c>
      <c r="C616">
        <v>59</v>
      </c>
      <c r="D616">
        <v>44</v>
      </c>
      <c r="E616">
        <v>60</v>
      </c>
      <c r="F616">
        <v>0</v>
      </c>
      <c r="G616" s="1">
        <v>2640</v>
      </c>
      <c r="H616" s="1">
        <v>2640</v>
      </c>
    </row>
    <row r="617" spans="1:8" x14ac:dyDescent="0.3">
      <c r="A617">
        <v>614</v>
      </c>
      <c r="B617">
        <v>10479</v>
      </c>
      <c r="C617">
        <v>38</v>
      </c>
      <c r="D617">
        <v>210.8</v>
      </c>
      <c r="E617">
        <v>30</v>
      </c>
      <c r="F617">
        <v>0</v>
      </c>
      <c r="G617" s="1">
        <v>6324</v>
      </c>
      <c r="H617" s="1">
        <v>6324</v>
      </c>
    </row>
    <row r="618" spans="1:8" x14ac:dyDescent="0.3">
      <c r="A618">
        <v>617</v>
      </c>
      <c r="B618">
        <v>10479</v>
      </c>
      <c r="C618">
        <v>64</v>
      </c>
      <c r="D618">
        <v>26.6</v>
      </c>
      <c r="E618">
        <v>30</v>
      </c>
      <c r="F618">
        <v>0</v>
      </c>
      <c r="G618" s="1">
        <v>798</v>
      </c>
      <c r="H618" s="1">
        <v>798</v>
      </c>
    </row>
    <row r="619" spans="1:8" x14ac:dyDescent="0.3">
      <c r="A619">
        <v>618</v>
      </c>
      <c r="B619">
        <v>10480</v>
      </c>
      <c r="C619">
        <v>59</v>
      </c>
      <c r="D619">
        <v>44</v>
      </c>
      <c r="E619">
        <v>12</v>
      </c>
      <c r="F619">
        <v>0</v>
      </c>
      <c r="G619" s="1">
        <v>528</v>
      </c>
      <c r="H619" s="1">
        <v>528</v>
      </c>
    </row>
    <row r="620" spans="1:8" x14ac:dyDescent="0.3">
      <c r="A620">
        <v>619</v>
      </c>
      <c r="B620">
        <v>10480</v>
      </c>
      <c r="C620">
        <v>47</v>
      </c>
      <c r="D620">
        <v>7.6</v>
      </c>
      <c r="E620">
        <v>30</v>
      </c>
      <c r="F620">
        <v>0</v>
      </c>
      <c r="G620" s="1">
        <v>228</v>
      </c>
      <c r="H620" s="1">
        <v>228</v>
      </c>
    </row>
    <row r="621" spans="1:8" x14ac:dyDescent="0.3">
      <c r="A621">
        <v>620</v>
      </c>
      <c r="B621">
        <v>10481</v>
      </c>
      <c r="C621">
        <v>49</v>
      </c>
      <c r="D621">
        <v>16</v>
      </c>
      <c r="E621">
        <v>24</v>
      </c>
      <c r="F621">
        <v>0</v>
      </c>
      <c r="G621" s="1">
        <v>384</v>
      </c>
      <c r="H621" s="1">
        <v>384</v>
      </c>
    </row>
    <row r="622" spans="1:8" x14ac:dyDescent="0.3">
      <c r="A622">
        <v>621</v>
      </c>
      <c r="B622">
        <v>10481</v>
      </c>
      <c r="C622">
        <v>60</v>
      </c>
      <c r="D622">
        <v>27.2</v>
      </c>
      <c r="E622">
        <v>40</v>
      </c>
      <c r="F622">
        <v>0</v>
      </c>
      <c r="G622" s="1">
        <v>1088</v>
      </c>
      <c r="H622" s="1">
        <v>1088</v>
      </c>
    </row>
    <row r="623" spans="1:8" x14ac:dyDescent="0.3">
      <c r="A623">
        <v>622</v>
      </c>
      <c r="B623">
        <v>10482</v>
      </c>
      <c r="C623">
        <v>40</v>
      </c>
      <c r="D623">
        <v>14.7</v>
      </c>
      <c r="E623">
        <v>10</v>
      </c>
      <c r="F623">
        <v>0</v>
      </c>
      <c r="G623" s="1">
        <v>147</v>
      </c>
      <c r="H623" s="1">
        <v>147</v>
      </c>
    </row>
    <row r="624" spans="1:8" x14ac:dyDescent="0.3">
      <c r="A624">
        <v>623</v>
      </c>
      <c r="B624">
        <v>10483</v>
      </c>
      <c r="C624">
        <v>34</v>
      </c>
      <c r="D624">
        <v>11.2</v>
      </c>
      <c r="E624">
        <v>35</v>
      </c>
      <c r="F624">
        <v>0.05</v>
      </c>
      <c r="G624" s="1">
        <v>392</v>
      </c>
      <c r="H624" s="1">
        <v>372</v>
      </c>
    </row>
    <row r="625" spans="1:8" x14ac:dyDescent="0.3">
      <c r="A625">
        <v>624</v>
      </c>
      <c r="B625">
        <v>10483</v>
      </c>
      <c r="C625">
        <v>77</v>
      </c>
      <c r="D625">
        <v>10.4</v>
      </c>
      <c r="E625">
        <v>30</v>
      </c>
      <c r="F625">
        <v>0.05</v>
      </c>
      <c r="G625" s="1">
        <v>312</v>
      </c>
      <c r="H625" s="1">
        <v>296</v>
      </c>
    </row>
    <row r="626" spans="1:8" x14ac:dyDescent="0.3">
      <c r="A626">
        <v>626</v>
      </c>
      <c r="B626">
        <v>10484</v>
      </c>
      <c r="C626">
        <v>51</v>
      </c>
      <c r="D626">
        <v>42.4</v>
      </c>
      <c r="E626">
        <v>3</v>
      </c>
      <c r="F626">
        <v>0</v>
      </c>
      <c r="G626" s="1">
        <v>127.19999999999999</v>
      </c>
      <c r="H626" s="1">
        <v>127</v>
      </c>
    </row>
    <row r="627" spans="1:8" x14ac:dyDescent="0.3">
      <c r="A627">
        <v>627</v>
      </c>
      <c r="B627">
        <v>10484</v>
      </c>
      <c r="C627">
        <v>21</v>
      </c>
      <c r="D627">
        <v>8</v>
      </c>
      <c r="E627">
        <v>14</v>
      </c>
      <c r="F627">
        <v>0</v>
      </c>
      <c r="G627" s="1">
        <v>112</v>
      </c>
      <c r="H627" s="1">
        <v>112</v>
      </c>
    </row>
    <row r="628" spans="1:8" x14ac:dyDescent="0.3">
      <c r="A628">
        <v>625</v>
      </c>
      <c r="B628">
        <v>10484</v>
      </c>
      <c r="C628">
        <v>40</v>
      </c>
      <c r="D628">
        <v>14.7</v>
      </c>
      <c r="E628">
        <v>10</v>
      </c>
      <c r="F628">
        <v>0</v>
      </c>
      <c r="G628" s="1">
        <v>147</v>
      </c>
      <c r="H628" s="1">
        <v>147</v>
      </c>
    </row>
    <row r="629" spans="1:8" x14ac:dyDescent="0.3">
      <c r="A629">
        <v>628</v>
      </c>
      <c r="B629">
        <v>10485</v>
      </c>
      <c r="C629">
        <v>2</v>
      </c>
      <c r="D629">
        <v>15.2</v>
      </c>
      <c r="E629">
        <v>20</v>
      </c>
      <c r="F629">
        <v>0.1</v>
      </c>
      <c r="G629" s="1">
        <v>304</v>
      </c>
      <c r="H629" s="1">
        <v>274</v>
      </c>
    </row>
    <row r="630" spans="1:8" x14ac:dyDescent="0.3">
      <c r="A630">
        <v>629</v>
      </c>
      <c r="B630">
        <v>10485</v>
      </c>
      <c r="C630">
        <v>3</v>
      </c>
      <c r="D630">
        <v>8</v>
      </c>
      <c r="E630">
        <v>20</v>
      </c>
      <c r="F630">
        <v>0.1</v>
      </c>
      <c r="G630" s="1">
        <v>160</v>
      </c>
      <c r="H630" s="1">
        <v>144</v>
      </c>
    </row>
    <row r="631" spans="1:8" x14ac:dyDescent="0.3">
      <c r="A631">
        <v>630</v>
      </c>
      <c r="B631">
        <v>10485</v>
      </c>
      <c r="C631">
        <v>55</v>
      </c>
      <c r="D631">
        <v>19.2</v>
      </c>
      <c r="E631">
        <v>30</v>
      </c>
      <c r="F631">
        <v>0.1</v>
      </c>
      <c r="G631" s="1">
        <v>576</v>
      </c>
      <c r="H631" s="1">
        <v>518</v>
      </c>
    </row>
    <row r="632" spans="1:8" x14ac:dyDescent="0.3">
      <c r="A632">
        <v>631</v>
      </c>
      <c r="B632">
        <v>10485</v>
      </c>
      <c r="C632">
        <v>70</v>
      </c>
      <c r="D632">
        <v>12</v>
      </c>
      <c r="E632">
        <v>60</v>
      </c>
      <c r="F632">
        <v>0.1</v>
      </c>
      <c r="G632" s="1">
        <v>720</v>
      </c>
      <c r="H632" s="1">
        <v>648</v>
      </c>
    </row>
    <row r="633" spans="1:8" x14ac:dyDescent="0.3">
      <c r="A633">
        <v>632</v>
      </c>
      <c r="B633">
        <v>10486</v>
      </c>
      <c r="C633">
        <v>11</v>
      </c>
      <c r="D633">
        <v>16.8</v>
      </c>
      <c r="E633">
        <v>5</v>
      </c>
      <c r="F633">
        <v>0</v>
      </c>
      <c r="G633" s="1">
        <v>84</v>
      </c>
      <c r="H633" s="1">
        <v>84</v>
      </c>
    </row>
    <row r="634" spans="1:8" x14ac:dyDescent="0.3">
      <c r="A634">
        <v>633</v>
      </c>
      <c r="B634">
        <v>10486</v>
      </c>
      <c r="C634">
        <v>51</v>
      </c>
      <c r="D634">
        <v>42.4</v>
      </c>
      <c r="E634">
        <v>25</v>
      </c>
      <c r="F634">
        <v>0</v>
      </c>
      <c r="G634" s="1">
        <v>1060</v>
      </c>
      <c r="H634" s="1">
        <v>1060</v>
      </c>
    </row>
    <row r="635" spans="1:8" x14ac:dyDescent="0.3">
      <c r="A635">
        <v>634</v>
      </c>
      <c r="B635">
        <v>10486</v>
      </c>
      <c r="C635">
        <v>74</v>
      </c>
      <c r="D635">
        <v>8</v>
      </c>
      <c r="E635">
        <v>16</v>
      </c>
      <c r="F635">
        <v>0</v>
      </c>
      <c r="G635" s="1">
        <v>128</v>
      </c>
      <c r="H635" s="1">
        <v>128</v>
      </c>
    </row>
    <row r="636" spans="1:8" x14ac:dyDescent="0.3">
      <c r="A636">
        <v>637</v>
      </c>
      <c r="B636">
        <v>10487</v>
      </c>
      <c r="C636">
        <v>19</v>
      </c>
      <c r="D636">
        <v>7.3</v>
      </c>
      <c r="E636">
        <v>5</v>
      </c>
      <c r="F636">
        <v>0</v>
      </c>
      <c r="G636" s="1">
        <v>36.5</v>
      </c>
      <c r="H636" s="1">
        <v>36</v>
      </c>
    </row>
    <row r="637" spans="1:8" x14ac:dyDescent="0.3">
      <c r="A637">
        <v>636</v>
      </c>
      <c r="B637">
        <v>10487</v>
      </c>
      <c r="C637">
        <v>26</v>
      </c>
      <c r="D637">
        <v>24.9</v>
      </c>
      <c r="E637">
        <v>30</v>
      </c>
      <c r="F637">
        <v>0</v>
      </c>
      <c r="G637" s="1">
        <v>747</v>
      </c>
      <c r="H637" s="1">
        <v>747</v>
      </c>
    </row>
    <row r="638" spans="1:8" x14ac:dyDescent="0.3">
      <c r="A638">
        <v>635</v>
      </c>
      <c r="B638">
        <v>10487</v>
      </c>
      <c r="C638">
        <v>54</v>
      </c>
      <c r="D638">
        <v>5.9</v>
      </c>
      <c r="E638">
        <v>24</v>
      </c>
      <c r="F638">
        <v>0.25</v>
      </c>
      <c r="G638" s="1">
        <v>141.60000000000002</v>
      </c>
      <c r="H638" s="1">
        <v>106</v>
      </c>
    </row>
    <row r="639" spans="1:8" x14ac:dyDescent="0.3">
      <c r="A639">
        <v>638</v>
      </c>
      <c r="B639">
        <v>10488</v>
      </c>
      <c r="C639">
        <v>59</v>
      </c>
      <c r="D639">
        <v>44</v>
      </c>
      <c r="E639">
        <v>30</v>
      </c>
      <c r="F639">
        <v>0</v>
      </c>
      <c r="G639" s="1">
        <v>1320</v>
      </c>
      <c r="H639" s="1">
        <v>1320</v>
      </c>
    </row>
    <row r="640" spans="1:8" x14ac:dyDescent="0.3">
      <c r="A640">
        <v>639</v>
      </c>
      <c r="B640">
        <v>10488</v>
      </c>
      <c r="C640">
        <v>73</v>
      </c>
      <c r="D640">
        <v>12</v>
      </c>
      <c r="E640">
        <v>20</v>
      </c>
      <c r="F640">
        <v>0.2</v>
      </c>
      <c r="G640" s="1">
        <v>240</v>
      </c>
      <c r="H640" s="1">
        <v>192</v>
      </c>
    </row>
    <row r="641" spans="1:8" x14ac:dyDescent="0.3">
      <c r="A641">
        <v>641</v>
      </c>
      <c r="B641">
        <v>10489</v>
      </c>
      <c r="C641">
        <v>16</v>
      </c>
      <c r="D641">
        <v>13.9</v>
      </c>
      <c r="E641">
        <v>18</v>
      </c>
      <c r="F641">
        <v>0</v>
      </c>
      <c r="G641" s="1">
        <v>250.20000000000002</v>
      </c>
      <c r="H641" s="1">
        <v>250</v>
      </c>
    </row>
    <row r="642" spans="1:8" x14ac:dyDescent="0.3">
      <c r="A642">
        <v>640</v>
      </c>
      <c r="B642">
        <v>10489</v>
      </c>
      <c r="C642">
        <v>11</v>
      </c>
      <c r="D642">
        <v>16.8</v>
      </c>
      <c r="E642">
        <v>15</v>
      </c>
      <c r="F642">
        <v>0.25</v>
      </c>
      <c r="G642" s="1">
        <v>252</v>
      </c>
      <c r="H642" s="1">
        <v>189</v>
      </c>
    </row>
    <row r="643" spans="1:8" x14ac:dyDescent="0.3">
      <c r="A643">
        <v>642</v>
      </c>
      <c r="B643">
        <v>10490</v>
      </c>
      <c r="C643">
        <v>59</v>
      </c>
      <c r="D643">
        <v>44</v>
      </c>
      <c r="E643">
        <v>60</v>
      </c>
      <c r="F643">
        <v>0</v>
      </c>
      <c r="G643" s="1">
        <v>2640</v>
      </c>
      <c r="H643" s="1">
        <v>2640</v>
      </c>
    </row>
    <row r="644" spans="1:8" x14ac:dyDescent="0.3">
      <c r="A644">
        <v>644</v>
      </c>
      <c r="B644">
        <v>10490</v>
      </c>
      <c r="C644">
        <v>75</v>
      </c>
      <c r="D644">
        <v>6.2</v>
      </c>
      <c r="E644">
        <v>36</v>
      </c>
      <c r="F644">
        <v>0</v>
      </c>
      <c r="G644" s="1">
        <v>223.20000000000002</v>
      </c>
      <c r="H644" s="1">
        <v>223</v>
      </c>
    </row>
    <row r="645" spans="1:8" x14ac:dyDescent="0.3">
      <c r="A645">
        <v>643</v>
      </c>
      <c r="B645">
        <v>10490</v>
      </c>
      <c r="C645">
        <v>68</v>
      </c>
      <c r="D645">
        <v>10</v>
      </c>
      <c r="E645">
        <v>30</v>
      </c>
      <c r="F645">
        <v>0</v>
      </c>
      <c r="G645" s="1">
        <v>300</v>
      </c>
      <c r="H645" s="1">
        <v>300</v>
      </c>
    </row>
    <row r="646" spans="1:8" x14ac:dyDescent="0.3">
      <c r="A646">
        <v>645</v>
      </c>
      <c r="B646">
        <v>10491</v>
      </c>
      <c r="C646">
        <v>77</v>
      </c>
      <c r="D646">
        <v>10.4</v>
      </c>
      <c r="E646">
        <v>7</v>
      </c>
      <c r="F646">
        <v>0.15</v>
      </c>
      <c r="G646" s="1">
        <v>72.8</v>
      </c>
      <c r="H646" s="1">
        <v>62</v>
      </c>
    </row>
    <row r="647" spans="1:8" x14ac:dyDescent="0.3">
      <c r="A647">
        <v>646</v>
      </c>
      <c r="B647">
        <v>10491</v>
      </c>
      <c r="C647">
        <v>44</v>
      </c>
      <c r="D647">
        <v>15.5</v>
      </c>
      <c r="E647">
        <v>15</v>
      </c>
      <c r="F647">
        <v>0.15</v>
      </c>
      <c r="G647" s="1">
        <v>232.5</v>
      </c>
      <c r="H647" s="1">
        <v>198</v>
      </c>
    </row>
    <row r="648" spans="1:8" x14ac:dyDescent="0.3">
      <c r="A648">
        <v>647</v>
      </c>
      <c r="B648">
        <v>10492</v>
      </c>
      <c r="C648">
        <v>25</v>
      </c>
      <c r="D648">
        <v>11.2</v>
      </c>
      <c r="E648">
        <v>60</v>
      </c>
      <c r="F648">
        <v>0.05</v>
      </c>
      <c r="G648" s="1">
        <v>672</v>
      </c>
      <c r="H648" s="1">
        <v>638</v>
      </c>
    </row>
    <row r="649" spans="1:8" x14ac:dyDescent="0.3">
      <c r="A649">
        <v>648</v>
      </c>
      <c r="B649">
        <v>10492</v>
      </c>
      <c r="C649">
        <v>42</v>
      </c>
      <c r="D649">
        <v>11.2</v>
      </c>
      <c r="E649">
        <v>20</v>
      </c>
      <c r="F649">
        <v>0.05</v>
      </c>
      <c r="G649" s="1">
        <v>224</v>
      </c>
      <c r="H649" s="1">
        <v>213</v>
      </c>
    </row>
    <row r="650" spans="1:8" x14ac:dyDescent="0.3">
      <c r="A650">
        <v>649</v>
      </c>
      <c r="B650">
        <v>10493</v>
      </c>
      <c r="C650">
        <v>65</v>
      </c>
      <c r="D650">
        <v>16.8</v>
      </c>
      <c r="E650">
        <v>15</v>
      </c>
      <c r="F650">
        <v>0.1</v>
      </c>
      <c r="G650" s="1">
        <v>252</v>
      </c>
      <c r="H650" s="1">
        <v>227</v>
      </c>
    </row>
    <row r="651" spans="1:8" x14ac:dyDescent="0.3">
      <c r="A651">
        <v>650</v>
      </c>
      <c r="B651">
        <v>10493</v>
      </c>
      <c r="C651">
        <v>66</v>
      </c>
      <c r="D651">
        <v>13.6</v>
      </c>
      <c r="E651">
        <v>10</v>
      </c>
      <c r="F651">
        <v>0.1</v>
      </c>
      <c r="G651" s="1">
        <v>136</v>
      </c>
      <c r="H651" s="1">
        <v>122</v>
      </c>
    </row>
    <row r="652" spans="1:8" x14ac:dyDescent="0.3">
      <c r="A652">
        <v>651</v>
      </c>
      <c r="B652">
        <v>10493</v>
      </c>
      <c r="C652">
        <v>69</v>
      </c>
      <c r="D652">
        <v>28.8</v>
      </c>
      <c r="E652">
        <v>10</v>
      </c>
      <c r="F652">
        <v>0.1</v>
      </c>
      <c r="G652" s="1">
        <v>288</v>
      </c>
      <c r="H652" s="1">
        <v>259</v>
      </c>
    </row>
    <row r="653" spans="1:8" x14ac:dyDescent="0.3">
      <c r="A653">
        <v>652</v>
      </c>
      <c r="B653">
        <v>10494</v>
      </c>
      <c r="C653">
        <v>56</v>
      </c>
      <c r="D653">
        <v>30.4</v>
      </c>
      <c r="E653">
        <v>30</v>
      </c>
      <c r="F653">
        <v>0</v>
      </c>
      <c r="G653" s="1">
        <v>912</v>
      </c>
      <c r="H653" s="1">
        <v>912</v>
      </c>
    </row>
    <row r="654" spans="1:8" x14ac:dyDescent="0.3">
      <c r="A654">
        <v>653</v>
      </c>
      <c r="B654">
        <v>10495</v>
      </c>
      <c r="C654">
        <v>77</v>
      </c>
      <c r="D654">
        <v>10.4</v>
      </c>
      <c r="E654">
        <v>5</v>
      </c>
      <c r="F654">
        <v>0</v>
      </c>
      <c r="G654" s="1">
        <v>52</v>
      </c>
      <c r="H654" s="1">
        <v>52</v>
      </c>
    </row>
    <row r="655" spans="1:8" x14ac:dyDescent="0.3">
      <c r="A655">
        <v>654</v>
      </c>
      <c r="B655">
        <v>10495</v>
      </c>
      <c r="C655">
        <v>23</v>
      </c>
      <c r="D655">
        <v>7.2</v>
      </c>
      <c r="E655">
        <v>10</v>
      </c>
      <c r="F655">
        <v>0</v>
      </c>
      <c r="G655" s="1">
        <v>72</v>
      </c>
      <c r="H655" s="1">
        <v>72</v>
      </c>
    </row>
    <row r="656" spans="1:8" x14ac:dyDescent="0.3">
      <c r="A656">
        <v>655</v>
      </c>
      <c r="B656">
        <v>10495</v>
      </c>
      <c r="C656">
        <v>41</v>
      </c>
      <c r="D656">
        <v>7.7</v>
      </c>
      <c r="E656">
        <v>20</v>
      </c>
      <c r="F656">
        <v>0</v>
      </c>
      <c r="G656" s="1">
        <v>154</v>
      </c>
      <c r="H656" s="1">
        <v>154</v>
      </c>
    </row>
    <row r="657" spans="1:8" x14ac:dyDescent="0.3">
      <c r="A657">
        <v>656</v>
      </c>
      <c r="B657">
        <v>10496</v>
      </c>
      <c r="C657">
        <v>31</v>
      </c>
      <c r="D657">
        <v>10</v>
      </c>
      <c r="E657">
        <v>20</v>
      </c>
      <c r="F657">
        <v>0.05</v>
      </c>
      <c r="G657" s="1">
        <v>200</v>
      </c>
      <c r="H657" s="1">
        <v>190</v>
      </c>
    </row>
    <row r="658" spans="1:8" x14ac:dyDescent="0.3">
      <c r="A658">
        <v>657</v>
      </c>
      <c r="B658">
        <v>10497</v>
      </c>
      <c r="C658">
        <v>56</v>
      </c>
      <c r="D658">
        <v>30.4</v>
      </c>
      <c r="E658">
        <v>14</v>
      </c>
      <c r="F658">
        <v>0</v>
      </c>
      <c r="G658" s="1">
        <v>425.59999999999997</v>
      </c>
      <c r="H658" s="1">
        <v>426</v>
      </c>
    </row>
    <row r="659" spans="1:8" x14ac:dyDescent="0.3">
      <c r="A659">
        <v>658</v>
      </c>
      <c r="B659">
        <v>10497</v>
      </c>
      <c r="C659">
        <v>72</v>
      </c>
      <c r="D659">
        <v>27.8</v>
      </c>
      <c r="E659">
        <v>25</v>
      </c>
      <c r="F659">
        <v>0</v>
      </c>
      <c r="G659" s="1">
        <v>695</v>
      </c>
      <c r="H659" s="1">
        <v>695</v>
      </c>
    </row>
    <row r="660" spans="1:8" x14ac:dyDescent="0.3">
      <c r="A660">
        <v>659</v>
      </c>
      <c r="B660">
        <v>10497</v>
      </c>
      <c r="C660">
        <v>77</v>
      </c>
      <c r="D660">
        <v>10.4</v>
      </c>
      <c r="E660">
        <v>25</v>
      </c>
      <c r="F660">
        <v>0</v>
      </c>
      <c r="G660" s="1">
        <v>260</v>
      </c>
      <c r="H660" s="1">
        <v>260</v>
      </c>
    </row>
    <row r="661" spans="1:8" x14ac:dyDescent="0.3">
      <c r="A661">
        <v>660</v>
      </c>
      <c r="B661">
        <v>10498</v>
      </c>
      <c r="C661">
        <v>24</v>
      </c>
      <c r="D661">
        <v>4.5</v>
      </c>
      <c r="E661">
        <v>14</v>
      </c>
      <c r="F661">
        <v>0</v>
      </c>
      <c r="G661" s="1">
        <v>63</v>
      </c>
      <c r="H661" s="1">
        <v>63</v>
      </c>
    </row>
    <row r="662" spans="1:8" x14ac:dyDescent="0.3">
      <c r="A662">
        <v>661</v>
      </c>
      <c r="B662">
        <v>10498</v>
      </c>
      <c r="C662">
        <v>40</v>
      </c>
      <c r="D662">
        <v>18.399999999999999</v>
      </c>
      <c r="E662">
        <v>5</v>
      </c>
      <c r="F662">
        <v>0</v>
      </c>
      <c r="G662" s="1">
        <v>92</v>
      </c>
      <c r="H662" s="1">
        <v>92</v>
      </c>
    </row>
    <row r="663" spans="1:8" x14ac:dyDescent="0.3">
      <c r="A663">
        <v>662</v>
      </c>
      <c r="B663">
        <v>10498</v>
      </c>
      <c r="C663">
        <v>42</v>
      </c>
      <c r="D663">
        <v>14</v>
      </c>
      <c r="E663">
        <v>30</v>
      </c>
      <c r="F663">
        <v>0</v>
      </c>
      <c r="G663" s="1">
        <v>420</v>
      </c>
      <c r="H663" s="1">
        <v>420</v>
      </c>
    </row>
    <row r="664" spans="1:8" x14ac:dyDescent="0.3">
      <c r="A664">
        <v>664</v>
      </c>
      <c r="B664">
        <v>10499</v>
      </c>
      <c r="C664">
        <v>49</v>
      </c>
      <c r="D664">
        <v>20</v>
      </c>
      <c r="E664">
        <v>25</v>
      </c>
      <c r="F664">
        <v>0</v>
      </c>
      <c r="G664" s="1">
        <v>500</v>
      </c>
      <c r="H664" s="1">
        <v>500</v>
      </c>
    </row>
    <row r="665" spans="1:8" x14ac:dyDescent="0.3">
      <c r="A665">
        <v>663</v>
      </c>
      <c r="B665">
        <v>10499</v>
      </c>
      <c r="C665">
        <v>28</v>
      </c>
      <c r="D665">
        <v>45.6</v>
      </c>
      <c r="E665">
        <v>20</v>
      </c>
      <c r="F665">
        <v>0</v>
      </c>
      <c r="G665" s="1">
        <v>912</v>
      </c>
      <c r="H665" s="1">
        <v>912</v>
      </c>
    </row>
    <row r="666" spans="1:8" x14ac:dyDescent="0.3">
      <c r="A666">
        <v>665</v>
      </c>
      <c r="B666">
        <v>10500</v>
      </c>
      <c r="C666">
        <v>28</v>
      </c>
      <c r="D666">
        <v>45.6</v>
      </c>
      <c r="E666">
        <v>8</v>
      </c>
      <c r="F666">
        <v>0.05</v>
      </c>
      <c r="G666" s="1">
        <v>364.8</v>
      </c>
      <c r="H666" s="1">
        <v>347</v>
      </c>
    </row>
    <row r="667" spans="1:8" x14ac:dyDescent="0.3">
      <c r="A667">
        <v>666</v>
      </c>
      <c r="B667">
        <v>10500</v>
      </c>
      <c r="C667">
        <v>15</v>
      </c>
      <c r="D667">
        <v>15.5</v>
      </c>
      <c r="E667">
        <v>12</v>
      </c>
      <c r="F667">
        <v>0.05</v>
      </c>
      <c r="G667" s="1">
        <v>186</v>
      </c>
      <c r="H667" s="1">
        <v>177</v>
      </c>
    </row>
    <row r="668" spans="1:8" x14ac:dyDescent="0.3">
      <c r="A668">
        <v>667</v>
      </c>
      <c r="B668">
        <v>10501</v>
      </c>
      <c r="C668">
        <v>54</v>
      </c>
      <c r="D668">
        <v>7.45</v>
      </c>
      <c r="E668">
        <v>20</v>
      </c>
      <c r="F668">
        <v>0</v>
      </c>
      <c r="G668" s="1">
        <v>149</v>
      </c>
      <c r="H668" s="1">
        <v>149</v>
      </c>
    </row>
    <row r="669" spans="1:8" x14ac:dyDescent="0.3">
      <c r="A669">
        <v>668</v>
      </c>
      <c r="B669">
        <v>10502</v>
      </c>
      <c r="C669">
        <v>53</v>
      </c>
      <c r="D669">
        <v>32.799999999999997</v>
      </c>
      <c r="E669">
        <v>6</v>
      </c>
      <c r="F669">
        <v>0</v>
      </c>
      <c r="G669" s="1">
        <v>196.79999999999998</v>
      </c>
      <c r="H669" s="1">
        <v>197</v>
      </c>
    </row>
    <row r="670" spans="1:8" x14ac:dyDescent="0.3">
      <c r="A670">
        <v>669</v>
      </c>
      <c r="B670">
        <v>10502</v>
      </c>
      <c r="C670">
        <v>45</v>
      </c>
      <c r="D670">
        <v>9.5</v>
      </c>
      <c r="E670">
        <v>21</v>
      </c>
      <c r="F670">
        <v>0</v>
      </c>
      <c r="G670" s="1">
        <v>199.5</v>
      </c>
      <c r="H670" s="1">
        <v>200</v>
      </c>
    </row>
    <row r="671" spans="1:8" x14ac:dyDescent="0.3">
      <c r="A671">
        <v>670</v>
      </c>
      <c r="B671">
        <v>10502</v>
      </c>
      <c r="C671">
        <v>67</v>
      </c>
      <c r="D671">
        <v>14</v>
      </c>
      <c r="E671">
        <v>30</v>
      </c>
      <c r="F671">
        <v>0</v>
      </c>
      <c r="G671" s="1">
        <v>420</v>
      </c>
      <c r="H671" s="1">
        <v>420</v>
      </c>
    </row>
    <row r="672" spans="1:8" x14ac:dyDescent="0.3">
      <c r="A672">
        <v>672</v>
      </c>
      <c r="B672">
        <v>10503</v>
      </c>
      <c r="C672">
        <v>14</v>
      </c>
      <c r="D672">
        <v>23.25</v>
      </c>
      <c r="E672">
        <v>70</v>
      </c>
      <c r="F672">
        <v>0</v>
      </c>
      <c r="G672" s="1">
        <v>1627.5</v>
      </c>
      <c r="H672" s="1">
        <v>1628</v>
      </c>
    </row>
    <row r="673" spans="1:8" x14ac:dyDescent="0.3">
      <c r="A673">
        <v>671</v>
      </c>
      <c r="B673">
        <v>10503</v>
      </c>
      <c r="C673">
        <v>65</v>
      </c>
      <c r="D673">
        <v>21.05</v>
      </c>
      <c r="E673">
        <v>20</v>
      </c>
      <c r="F673">
        <v>0</v>
      </c>
      <c r="G673" s="1">
        <v>421</v>
      </c>
      <c r="H673" s="1">
        <v>421</v>
      </c>
    </row>
    <row r="674" spans="1:8" x14ac:dyDescent="0.3">
      <c r="A674">
        <v>673</v>
      </c>
      <c r="B674">
        <v>10504</v>
      </c>
      <c r="C674">
        <v>2</v>
      </c>
      <c r="D674">
        <v>19</v>
      </c>
      <c r="E674">
        <v>12</v>
      </c>
      <c r="F674">
        <v>0</v>
      </c>
      <c r="G674" s="1">
        <v>228</v>
      </c>
      <c r="H674" s="1">
        <v>228</v>
      </c>
    </row>
    <row r="675" spans="1:8" x14ac:dyDescent="0.3">
      <c r="A675">
        <v>674</v>
      </c>
      <c r="B675">
        <v>10504</v>
      </c>
      <c r="C675">
        <v>21</v>
      </c>
      <c r="D675">
        <v>10</v>
      </c>
      <c r="E675">
        <v>12</v>
      </c>
      <c r="F675">
        <v>0</v>
      </c>
      <c r="G675" s="1">
        <v>120</v>
      </c>
      <c r="H675" s="1">
        <v>120</v>
      </c>
    </row>
    <row r="676" spans="1:8" x14ac:dyDescent="0.3">
      <c r="A676">
        <v>676</v>
      </c>
      <c r="B676">
        <v>10504</v>
      </c>
      <c r="C676">
        <v>61</v>
      </c>
      <c r="D676">
        <v>28.5</v>
      </c>
      <c r="E676">
        <v>25</v>
      </c>
      <c r="F676">
        <v>0</v>
      </c>
      <c r="G676" s="1">
        <v>712.5</v>
      </c>
      <c r="H676" s="1">
        <v>712</v>
      </c>
    </row>
    <row r="677" spans="1:8" x14ac:dyDescent="0.3">
      <c r="A677">
        <v>675</v>
      </c>
      <c r="B677">
        <v>10504</v>
      </c>
      <c r="C677">
        <v>53</v>
      </c>
      <c r="D677">
        <v>32.799999999999997</v>
      </c>
      <c r="E677">
        <v>10</v>
      </c>
      <c r="F677">
        <v>0</v>
      </c>
      <c r="G677" s="1">
        <v>328</v>
      </c>
      <c r="H677" s="1">
        <v>328</v>
      </c>
    </row>
    <row r="678" spans="1:8" x14ac:dyDescent="0.3">
      <c r="A678">
        <v>677</v>
      </c>
      <c r="B678">
        <v>10505</v>
      </c>
      <c r="C678">
        <v>62</v>
      </c>
      <c r="D678">
        <v>49.3</v>
      </c>
      <c r="E678">
        <v>3</v>
      </c>
      <c r="F678">
        <v>0</v>
      </c>
      <c r="G678" s="1">
        <v>147.89999999999998</v>
      </c>
      <c r="H678" s="1">
        <v>148</v>
      </c>
    </row>
    <row r="679" spans="1:8" x14ac:dyDescent="0.3">
      <c r="A679">
        <v>678</v>
      </c>
      <c r="B679">
        <v>10506</v>
      </c>
      <c r="C679">
        <v>25</v>
      </c>
      <c r="D679">
        <v>14</v>
      </c>
      <c r="E679">
        <v>18</v>
      </c>
      <c r="F679">
        <v>0.1</v>
      </c>
      <c r="G679" s="1">
        <v>252</v>
      </c>
      <c r="H679" s="1">
        <v>227</v>
      </c>
    </row>
    <row r="680" spans="1:8" x14ac:dyDescent="0.3">
      <c r="A680">
        <v>679</v>
      </c>
      <c r="B680">
        <v>10506</v>
      </c>
      <c r="C680">
        <v>70</v>
      </c>
      <c r="D680">
        <v>15</v>
      </c>
      <c r="E680">
        <v>14</v>
      </c>
      <c r="F680">
        <v>0.1</v>
      </c>
      <c r="G680" s="1">
        <v>210</v>
      </c>
      <c r="H680" s="1">
        <v>189</v>
      </c>
    </row>
    <row r="681" spans="1:8" x14ac:dyDescent="0.3">
      <c r="A681">
        <v>680</v>
      </c>
      <c r="B681">
        <v>10507</v>
      </c>
      <c r="C681">
        <v>43</v>
      </c>
      <c r="D681">
        <v>46</v>
      </c>
      <c r="E681">
        <v>15</v>
      </c>
      <c r="F681">
        <v>0.15</v>
      </c>
      <c r="G681" s="1">
        <v>690</v>
      </c>
      <c r="H681" s="1">
        <v>586</v>
      </c>
    </row>
    <row r="682" spans="1:8" x14ac:dyDescent="0.3">
      <c r="A682">
        <v>681</v>
      </c>
      <c r="B682">
        <v>10507</v>
      </c>
      <c r="C682">
        <v>48</v>
      </c>
      <c r="D682">
        <v>12.75</v>
      </c>
      <c r="E682">
        <v>15</v>
      </c>
      <c r="F682">
        <v>0.15</v>
      </c>
      <c r="G682" s="1">
        <v>191.25</v>
      </c>
      <c r="H682" s="1">
        <v>163</v>
      </c>
    </row>
    <row r="683" spans="1:8" x14ac:dyDescent="0.3">
      <c r="A683">
        <v>683</v>
      </c>
      <c r="B683">
        <v>10508</v>
      </c>
      <c r="C683">
        <v>39</v>
      </c>
      <c r="D683">
        <v>18</v>
      </c>
      <c r="E683">
        <v>10</v>
      </c>
      <c r="F683">
        <v>0</v>
      </c>
      <c r="G683" s="1">
        <v>180</v>
      </c>
      <c r="H683" s="1">
        <v>180</v>
      </c>
    </row>
    <row r="684" spans="1:8" x14ac:dyDescent="0.3">
      <c r="A684">
        <v>682</v>
      </c>
      <c r="B684">
        <v>10508</v>
      </c>
      <c r="C684">
        <v>13</v>
      </c>
      <c r="D684">
        <v>6</v>
      </c>
      <c r="E684">
        <v>10</v>
      </c>
      <c r="F684">
        <v>0</v>
      </c>
      <c r="G684" s="1">
        <v>60</v>
      </c>
      <c r="H684" s="1">
        <v>60</v>
      </c>
    </row>
    <row r="685" spans="1:8" x14ac:dyDescent="0.3">
      <c r="A685">
        <v>684</v>
      </c>
      <c r="B685">
        <v>10509</v>
      </c>
      <c r="C685">
        <v>28</v>
      </c>
      <c r="D685">
        <v>45.6</v>
      </c>
      <c r="E685">
        <v>3</v>
      </c>
      <c r="F685">
        <v>0</v>
      </c>
      <c r="G685" s="1">
        <v>136.80000000000001</v>
      </c>
      <c r="H685" s="1">
        <v>137</v>
      </c>
    </row>
    <row r="686" spans="1:8" x14ac:dyDescent="0.3">
      <c r="A686">
        <v>685</v>
      </c>
      <c r="B686">
        <v>10510</v>
      </c>
      <c r="C686">
        <v>29</v>
      </c>
      <c r="D686">
        <v>123.79</v>
      </c>
      <c r="E686">
        <v>36</v>
      </c>
      <c r="F686">
        <v>0</v>
      </c>
      <c r="G686" s="1">
        <v>4456.4400000000005</v>
      </c>
      <c r="H686" s="1">
        <v>4456</v>
      </c>
    </row>
    <row r="687" spans="1:8" x14ac:dyDescent="0.3">
      <c r="A687">
        <v>686</v>
      </c>
      <c r="B687">
        <v>10510</v>
      </c>
      <c r="C687">
        <v>75</v>
      </c>
      <c r="D687">
        <v>7.75</v>
      </c>
      <c r="E687">
        <v>36</v>
      </c>
      <c r="F687">
        <v>0.1</v>
      </c>
      <c r="G687" s="1">
        <v>279</v>
      </c>
      <c r="H687" s="1">
        <v>251</v>
      </c>
    </row>
    <row r="688" spans="1:8" x14ac:dyDescent="0.3">
      <c r="A688">
        <v>687</v>
      </c>
      <c r="B688">
        <v>10511</v>
      </c>
      <c r="C688">
        <v>8</v>
      </c>
      <c r="D688">
        <v>40</v>
      </c>
      <c r="E688">
        <v>10</v>
      </c>
      <c r="F688">
        <v>0.15</v>
      </c>
      <c r="G688" s="1">
        <v>400</v>
      </c>
      <c r="H688" s="1">
        <v>340</v>
      </c>
    </row>
    <row r="689" spans="1:8" x14ac:dyDescent="0.3">
      <c r="A689">
        <v>688</v>
      </c>
      <c r="B689">
        <v>10511</v>
      </c>
      <c r="C689">
        <v>4</v>
      </c>
      <c r="D689">
        <v>22</v>
      </c>
      <c r="E689">
        <v>50</v>
      </c>
      <c r="F689">
        <v>0.15</v>
      </c>
      <c r="G689" s="1">
        <v>1100</v>
      </c>
      <c r="H689" s="1">
        <v>935</v>
      </c>
    </row>
    <row r="690" spans="1:8" x14ac:dyDescent="0.3">
      <c r="A690">
        <v>689</v>
      </c>
      <c r="B690">
        <v>10511</v>
      </c>
      <c r="C690">
        <v>7</v>
      </c>
      <c r="D690">
        <v>30</v>
      </c>
      <c r="E690">
        <v>50</v>
      </c>
      <c r="F690">
        <v>0.15</v>
      </c>
      <c r="G690" s="1">
        <v>1500</v>
      </c>
      <c r="H690" s="1">
        <v>1275</v>
      </c>
    </row>
    <row r="691" spans="1:8" x14ac:dyDescent="0.3">
      <c r="A691">
        <v>690</v>
      </c>
      <c r="B691">
        <v>10512</v>
      </c>
      <c r="C691">
        <v>24</v>
      </c>
      <c r="D691">
        <v>4.5</v>
      </c>
      <c r="E691">
        <v>10</v>
      </c>
      <c r="F691">
        <v>0.15</v>
      </c>
      <c r="G691" s="1">
        <v>45</v>
      </c>
      <c r="H691" s="1">
        <v>38</v>
      </c>
    </row>
    <row r="692" spans="1:8" x14ac:dyDescent="0.3">
      <c r="A692">
        <v>691</v>
      </c>
      <c r="B692">
        <v>10512</v>
      </c>
      <c r="C692">
        <v>46</v>
      </c>
      <c r="D692">
        <v>12</v>
      </c>
      <c r="E692">
        <v>9</v>
      </c>
      <c r="F692">
        <v>0.15</v>
      </c>
      <c r="G692" s="1">
        <v>108</v>
      </c>
      <c r="H692" s="1">
        <v>92</v>
      </c>
    </row>
    <row r="693" spans="1:8" x14ac:dyDescent="0.3">
      <c r="A693">
        <v>692</v>
      </c>
      <c r="B693">
        <v>10512</v>
      </c>
      <c r="C693">
        <v>47</v>
      </c>
      <c r="D693">
        <v>9.5</v>
      </c>
      <c r="E693">
        <v>6</v>
      </c>
      <c r="F693">
        <v>0.15</v>
      </c>
      <c r="G693" s="1">
        <v>57</v>
      </c>
      <c r="H693" s="1">
        <v>48</v>
      </c>
    </row>
    <row r="694" spans="1:8" x14ac:dyDescent="0.3">
      <c r="A694">
        <v>693</v>
      </c>
      <c r="B694">
        <v>10512</v>
      </c>
      <c r="C694">
        <v>60</v>
      </c>
      <c r="D694">
        <v>34</v>
      </c>
      <c r="E694">
        <v>12</v>
      </c>
      <c r="F694">
        <v>0.15</v>
      </c>
      <c r="G694" s="1">
        <v>408</v>
      </c>
      <c r="H694" s="1">
        <v>347</v>
      </c>
    </row>
    <row r="695" spans="1:8" x14ac:dyDescent="0.3">
      <c r="A695">
        <v>694</v>
      </c>
      <c r="B695">
        <v>10513</v>
      </c>
      <c r="C695">
        <v>21</v>
      </c>
      <c r="D695">
        <v>10</v>
      </c>
      <c r="E695">
        <v>40</v>
      </c>
      <c r="F695">
        <v>0.2</v>
      </c>
      <c r="G695" s="1">
        <v>400</v>
      </c>
      <c r="H695" s="1">
        <v>320</v>
      </c>
    </row>
    <row r="696" spans="1:8" x14ac:dyDescent="0.3">
      <c r="A696">
        <v>695</v>
      </c>
      <c r="B696">
        <v>10513</v>
      </c>
      <c r="C696">
        <v>32</v>
      </c>
      <c r="D696">
        <v>32</v>
      </c>
      <c r="E696">
        <v>50</v>
      </c>
      <c r="F696">
        <v>0.2</v>
      </c>
      <c r="G696" s="1">
        <v>1600</v>
      </c>
      <c r="H696" s="1">
        <v>1280</v>
      </c>
    </row>
    <row r="697" spans="1:8" x14ac:dyDescent="0.3">
      <c r="A697">
        <v>696</v>
      </c>
      <c r="B697">
        <v>10513</v>
      </c>
      <c r="C697">
        <v>61</v>
      </c>
      <c r="D697">
        <v>28.5</v>
      </c>
      <c r="E697">
        <v>15</v>
      </c>
      <c r="F697">
        <v>0.2</v>
      </c>
      <c r="G697" s="1">
        <v>427.5</v>
      </c>
      <c r="H697" s="1">
        <v>342</v>
      </c>
    </row>
    <row r="698" spans="1:8" x14ac:dyDescent="0.3">
      <c r="A698">
        <v>697</v>
      </c>
      <c r="B698">
        <v>10514</v>
      </c>
      <c r="C698">
        <v>20</v>
      </c>
      <c r="D698">
        <v>81</v>
      </c>
      <c r="E698">
        <v>39</v>
      </c>
      <c r="F698">
        <v>0</v>
      </c>
      <c r="G698" s="1">
        <v>3159</v>
      </c>
      <c r="H698" s="1">
        <v>3159</v>
      </c>
    </row>
    <row r="699" spans="1:8" x14ac:dyDescent="0.3">
      <c r="A699">
        <v>698</v>
      </c>
      <c r="B699">
        <v>10514</v>
      </c>
      <c r="C699">
        <v>28</v>
      </c>
      <c r="D699">
        <v>45.6</v>
      </c>
      <c r="E699">
        <v>35</v>
      </c>
      <c r="F699">
        <v>0</v>
      </c>
      <c r="G699" s="1">
        <v>1596</v>
      </c>
      <c r="H699" s="1">
        <v>1596</v>
      </c>
    </row>
    <row r="700" spans="1:8" x14ac:dyDescent="0.3">
      <c r="A700">
        <v>699</v>
      </c>
      <c r="B700">
        <v>10514</v>
      </c>
      <c r="C700">
        <v>56</v>
      </c>
      <c r="D700">
        <v>38</v>
      </c>
      <c r="E700">
        <v>70</v>
      </c>
      <c r="F700">
        <v>0</v>
      </c>
      <c r="G700" s="1">
        <v>2660</v>
      </c>
      <c r="H700" s="1">
        <v>2660</v>
      </c>
    </row>
    <row r="701" spans="1:8" x14ac:dyDescent="0.3">
      <c r="A701">
        <v>700</v>
      </c>
      <c r="B701">
        <v>10514</v>
      </c>
      <c r="C701">
        <v>65</v>
      </c>
      <c r="D701">
        <v>21.05</v>
      </c>
      <c r="E701">
        <v>39</v>
      </c>
      <c r="F701">
        <v>0</v>
      </c>
      <c r="G701" s="1">
        <v>820.95</v>
      </c>
      <c r="H701" s="1">
        <v>821</v>
      </c>
    </row>
    <row r="702" spans="1:8" x14ac:dyDescent="0.3">
      <c r="A702">
        <v>701</v>
      </c>
      <c r="B702">
        <v>10514</v>
      </c>
      <c r="C702">
        <v>75</v>
      </c>
      <c r="D702">
        <v>7.75</v>
      </c>
      <c r="E702">
        <v>50</v>
      </c>
      <c r="F702">
        <v>0</v>
      </c>
      <c r="G702" s="1">
        <v>387.5</v>
      </c>
      <c r="H702" s="1">
        <v>388</v>
      </c>
    </row>
    <row r="703" spans="1:8" x14ac:dyDescent="0.3">
      <c r="A703">
        <v>704</v>
      </c>
      <c r="B703">
        <v>10515</v>
      </c>
      <c r="C703">
        <v>27</v>
      </c>
      <c r="D703">
        <v>43.9</v>
      </c>
      <c r="E703">
        <v>120</v>
      </c>
      <c r="F703">
        <v>0</v>
      </c>
      <c r="G703" s="1">
        <v>5268</v>
      </c>
      <c r="H703" s="1">
        <v>5268</v>
      </c>
    </row>
    <row r="704" spans="1:8" x14ac:dyDescent="0.3">
      <c r="A704">
        <v>705</v>
      </c>
      <c r="B704">
        <v>10515</v>
      </c>
      <c r="C704">
        <v>16</v>
      </c>
      <c r="D704">
        <v>17.45</v>
      </c>
      <c r="E704">
        <v>50</v>
      </c>
      <c r="F704">
        <v>0</v>
      </c>
      <c r="G704" s="1">
        <v>872.5</v>
      </c>
      <c r="H704" s="1">
        <v>872</v>
      </c>
    </row>
    <row r="705" spans="1:8" x14ac:dyDescent="0.3">
      <c r="A705">
        <v>702</v>
      </c>
      <c r="B705">
        <v>10515</v>
      </c>
      <c r="C705">
        <v>60</v>
      </c>
      <c r="D705">
        <v>34</v>
      </c>
      <c r="E705">
        <v>84</v>
      </c>
      <c r="F705">
        <v>0.15</v>
      </c>
      <c r="G705" s="1">
        <v>2856</v>
      </c>
      <c r="H705" s="1">
        <v>2428</v>
      </c>
    </row>
    <row r="706" spans="1:8" x14ac:dyDescent="0.3">
      <c r="A706">
        <v>703</v>
      </c>
      <c r="B706">
        <v>10515</v>
      </c>
      <c r="C706">
        <v>33</v>
      </c>
      <c r="D706">
        <v>2.5</v>
      </c>
      <c r="E706">
        <v>16</v>
      </c>
      <c r="F706">
        <v>0.15</v>
      </c>
      <c r="G706" s="1">
        <v>40</v>
      </c>
      <c r="H706" s="1">
        <v>34</v>
      </c>
    </row>
    <row r="707" spans="1:8" x14ac:dyDescent="0.3">
      <c r="A707">
        <v>706</v>
      </c>
      <c r="B707">
        <v>10515</v>
      </c>
      <c r="C707">
        <v>9</v>
      </c>
      <c r="D707">
        <v>97</v>
      </c>
      <c r="E707">
        <v>16</v>
      </c>
      <c r="F707">
        <v>0.15</v>
      </c>
      <c r="G707" s="1">
        <v>1552</v>
      </c>
      <c r="H707" s="1">
        <v>1319</v>
      </c>
    </row>
    <row r="708" spans="1:8" x14ac:dyDescent="0.3">
      <c r="A708">
        <v>709</v>
      </c>
      <c r="B708">
        <v>10516</v>
      </c>
      <c r="C708">
        <v>42</v>
      </c>
      <c r="D708">
        <v>14</v>
      </c>
      <c r="E708">
        <v>20</v>
      </c>
      <c r="F708">
        <v>0</v>
      </c>
      <c r="G708" s="1">
        <v>280</v>
      </c>
      <c r="H708" s="1">
        <v>280</v>
      </c>
    </row>
    <row r="709" spans="1:8" x14ac:dyDescent="0.3">
      <c r="A709">
        <v>707</v>
      </c>
      <c r="B709">
        <v>10516</v>
      </c>
      <c r="C709">
        <v>18</v>
      </c>
      <c r="D709">
        <v>62.5</v>
      </c>
      <c r="E709">
        <v>25</v>
      </c>
      <c r="F709">
        <v>0.1</v>
      </c>
      <c r="G709" s="1">
        <v>1562.5</v>
      </c>
      <c r="H709" s="1">
        <v>1406</v>
      </c>
    </row>
    <row r="710" spans="1:8" x14ac:dyDescent="0.3">
      <c r="A710">
        <v>708</v>
      </c>
      <c r="B710">
        <v>10516</v>
      </c>
      <c r="C710">
        <v>41</v>
      </c>
      <c r="D710">
        <v>9.65</v>
      </c>
      <c r="E710">
        <v>80</v>
      </c>
      <c r="F710">
        <v>0.1</v>
      </c>
      <c r="G710" s="1">
        <v>772</v>
      </c>
      <c r="H710" s="1">
        <v>695</v>
      </c>
    </row>
    <row r="711" spans="1:8" x14ac:dyDescent="0.3">
      <c r="A711">
        <v>710</v>
      </c>
      <c r="B711">
        <v>10517</v>
      </c>
      <c r="C711">
        <v>52</v>
      </c>
      <c r="D711">
        <v>7</v>
      </c>
      <c r="E711">
        <v>6</v>
      </c>
      <c r="F711">
        <v>0</v>
      </c>
      <c r="G711" s="1">
        <v>42</v>
      </c>
      <c r="H711" s="1">
        <v>42</v>
      </c>
    </row>
    <row r="712" spans="1:8" x14ac:dyDescent="0.3">
      <c r="A712">
        <v>711</v>
      </c>
      <c r="B712">
        <v>10517</v>
      </c>
      <c r="C712">
        <v>59</v>
      </c>
      <c r="D712">
        <v>55</v>
      </c>
      <c r="E712">
        <v>4</v>
      </c>
      <c r="F712">
        <v>0</v>
      </c>
      <c r="G712" s="1">
        <v>220</v>
      </c>
      <c r="H712" s="1">
        <v>220</v>
      </c>
    </row>
    <row r="713" spans="1:8" x14ac:dyDescent="0.3">
      <c r="A713">
        <v>712</v>
      </c>
      <c r="B713">
        <v>10517</v>
      </c>
      <c r="C713">
        <v>70</v>
      </c>
      <c r="D713">
        <v>15</v>
      </c>
      <c r="E713">
        <v>6</v>
      </c>
      <c r="F713">
        <v>0</v>
      </c>
      <c r="G713" s="1">
        <v>90</v>
      </c>
      <c r="H713" s="1">
        <v>90</v>
      </c>
    </row>
    <row r="714" spans="1:8" x14ac:dyDescent="0.3">
      <c r="A714">
        <v>713</v>
      </c>
      <c r="B714">
        <v>10518</v>
      </c>
      <c r="C714">
        <v>24</v>
      </c>
      <c r="D714">
        <v>4.5</v>
      </c>
      <c r="E714">
        <v>5</v>
      </c>
      <c r="F714">
        <v>0</v>
      </c>
      <c r="G714" s="1">
        <v>22.5</v>
      </c>
      <c r="H714" s="1">
        <v>22</v>
      </c>
    </row>
    <row r="715" spans="1:8" x14ac:dyDescent="0.3">
      <c r="A715">
        <v>715</v>
      </c>
      <c r="B715">
        <v>10518</v>
      </c>
      <c r="C715">
        <v>44</v>
      </c>
      <c r="D715">
        <v>19.45</v>
      </c>
      <c r="E715">
        <v>9</v>
      </c>
      <c r="F715">
        <v>0</v>
      </c>
      <c r="G715" s="1">
        <v>175.04999999999998</v>
      </c>
      <c r="H715" s="1">
        <v>175</v>
      </c>
    </row>
    <row r="716" spans="1:8" x14ac:dyDescent="0.3">
      <c r="A716">
        <v>714</v>
      </c>
      <c r="B716">
        <v>10518</v>
      </c>
      <c r="C716">
        <v>38</v>
      </c>
      <c r="D716">
        <v>263.5</v>
      </c>
      <c r="E716">
        <v>15</v>
      </c>
      <c r="F716">
        <v>0</v>
      </c>
      <c r="G716" s="1">
        <v>3952.5</v>
      </c>
      <c r="H716" s="1">
        <v>3952</v>
      </c>
    </row>
    <row r="717" spans="1:8" x14ac:dyDescent="0.3">
      <c r="A717">
        <v>717</v>
      </c>
      <c r="B717">
        <v>10519</v>
      </c>
      <c r="C717">
        <v>56</v>
      </c>
      <c r="D717">
        <v>38</v>
      </c>
      <c r="E717">
        <v>40</v>
      </c>
      <c r="F717">
        <v>0</v>
      </c>
      <c r="G717" s="1">
        <v>1520</v>
      </c>
      <c r="H717" s="1">
        <v>1520</v>
      </c>
    </row>
    <row r="718" spans="1:8" x14ac:dyDescent="0.3">
      <c r="A718">
        <v>716</v>
      </c>
      <c r="B718">
        <v>10519</v>
      </c>
      <c r="C718">
        <v>10</v>
      </c>
      <c r="D718">
        <v>31</v>
      </c>
      <c r="E718">
        <v>16</v>
      </c>
      <c r="F718">
        <v>0.05</v>
      </c>
      <c r="G718" s="1">
        <v>496</v>
      </c>
      <c r="H718" s="1">
        <v>471</v>
      </c>
    </row>
    <row r="719" spans="1:8" x14ac:dyDescent="0.3">
      <c r="A719">
        <v>718</v>
      </c>
      <c r="B719">
        <v>10519</v>
      </c>
      <c r="C719">
        <v>60</v>
      </c>
      <c r="D719">
        <v>34</v>
      </c>
      <c r="E719">
        <v>10</v>
      </c>
      <c r="F719">
        <v>0.05</v>
      </c>
      <c r="G719" s="1">
        <v>340</v>
      </c>
      <c r="H719" s="1">
        <v>323</v>
      </c>
    </row>
    <row r="720" spans="1:8" x14ac:dyDescent="0.3">
      <c r="A720">
        <v>719</v>
      </c>
      <c r="B720">
        <v>10520</v>
      </c>
      <c r="C720">
        <v>53</v>
      </c>
      <c r="D720">
        <v>32.799999999999997</v>
      </c>
      <c r="E720">
        <v>5</v>
      </c>
      <c r="F720">
        <v>0</v>
      </c>
      <c r="G720" s="1">
        <v>164</v>
      </c>
      <c r="H720" s="1">
        <v>164</v>
      </c>
    </row>
    <row r="721" spans="1:8" x14ac:dyDescent="0.3">
      <c r="A721">
        <v>720</v>
      </c>
      <c r="B721">
        <v>10520</v>
      </c>
      <c r="C721">
        <v>24</v>
      </c>
      <c r="D721">
        <v>4.5</v>
      </c>
      <c r="E721">
        <v>8</v>
      </c>
      <c r="F721">
        <v>0</v>
      </c>
      <c r="G721" s="1">
        <v>36</v>
      </c>
      <c r="H721" s="1">
        <v>36</v>
      </c>
    </row>
    <row r="722" spans="1:8" x14ac:dyDescent="0.3">
      <c r="A722">
        <v>721</v>
      </c>
      <c r="B722">
        <v>10521</v>
      </c>
      <c r="C722">
        <v>35</v>
      </c>
      <c r="D722">
        <v>18</v>
      </c>
      <c r="E722">
        <v>3</v>
      </c>
      <c r="F722">
        <v>0</v>
      </c>
      <c r="G722" s="1">
        <v>54</v>
      </c>
      <c r="H722" s="1">
        <v>54</v>
      </c>
    </row>
    <row r="723" spans="1:8" x14ac:dyDescent="0.3">
      <c r="A723">
        <v>723</v>
      </c>
      <c r="B723">
        <v>10521</v>
      </c>
      <c r="C723">
        <v>68</v>
      </c>
      <c r="D723">
        <v>12.5</v>
      </c>
      <c r="E723">
        <v>6</v>
      </c>
      <c r="F723">
        <v>0</v>
      </c>
      <c r="G723" s="1">
        <v>75</v>
      </c>
      <c r="H723" s="1">
        <v>75</v>
      </c>
    </row>
    <row r="724" spans="1:8" x14ac:dyDescent="0.3">
      <c r="A724">
        <v>722</v>
      </c>
      <c r="B724">
        <v>10521</v>
      </c>
      <c r="C724">
        <v>41</v>
      </c>
      <c r="D724">
        <v>9.65</v>
      </c>
      <c r="E724">
        <v>10</v>
      </c>
      <c r="F724">
        <v>0</v>
      </c>
      <c r="G724" s="1">
        <v>96.5</v>
      </c>
      <c r="H724" s="1">
        <v>96</v>
      </c>
    </row>
    <row r="725" spans="1:8" x14ac:dyDescent="0.3">
      <c r="A725">
        <v>725</v>
      </c>
      <c r="B725">
        <v>10522</v>
      </c>
      <c r="C725">
        <v>8</v>
      </c>
      <c r="D725">
        <v>40</v>
      </c>
      <c r="E725">
        <v>24</v>
      </c>
      <c r="F725">
        <v>0</v>
      </c>
      <c r="G725" s="1">
        <v>960</v>
      </c>
      <c r="H725" s="1">
        <v>960</v>
      </c>
    </row>
    <row r="726" spans="1:8" x14ac:dyDescent="0.3">
      <c r="A726">
        <v>724</v>
      </c>
      <c r="B726">
        <v>10522</v>
      </c>
      <c r="C726">
        <v>1</v>
      </c>
      <c r="D726">
        <v>18</v>
      </c>
      <c r="E726">
        <v>40</v>
      </c>
      <c r="F726">
        <v>0.2</v>
      </c>
      <c r="G726" s="1">
        <v>720</v>
      </c>
      <c r="H726" s="1">
        <v>576</v>
      </c>
    </row>
    <row r="727" spans="1:8" x14ac:dyDescent="0.3">
      <c r="A727">
        <v>726</v>
      </c>
      <c r="B727">
        <v>10522</v>
      </c>
      <c r="C727">
        <v>30</v>
      </c>
      <c r="D727">
        <v>25.89</v>
      </c>
      <c r="E727">
        <v>20</v>
      </c>
      <c r="F727">
        <v>0.2</v>
      </c>
      <c r="G727" s="1">
        <v>517.79999999999995</v>
      </c>
      <c r="H727" s="1">
        <v>414</v>
      </c>
    </row>
    <row r="728" spans="1:8" x14ac:dyDescent="0.3">
      <c r="A728">
        <v>727</v>
      </c>
      <c r="B728">
        <v>10522</v>
      </c>
      <c r="C728">
        <v>40</v>
      </c>
      <c r="D728">
        <v>18.399999999999999</v>
      </c>
      <c r="E728">
        <v>25</v>
      </c>
      <c r="F728">
        <v>0.2</v>
      </c>
      <c r="G728" s="1">
        <v>459.99999999999994</v>
      </c>
      <c r="H728" s="1">
        <v>368</v>
      </c>
    </row>
    <row r="729" spans="1:8" x14ac:dyDescent="0.3">
      <c r="A729">
        <v>728</v>
      </c>
      <c r="B729">
        <v>10523</v>
      </c>
      <c r="C729">
        <v>17</v>
      </c>
      <c r="D729">
        <v>39</v>
      </c>
      <c r="E729">
        <v>25</v>
      </c>
      <c r="F729">
        <v>0.1</v>
      </c>
      <c r="G729" s="1">
        <v>975</v>
      </c>
      <c r="H729" s="1">
        <v>877</v>
      </c>
    </row>
    <row r="730" spans="1:8" x14ac:dyDescent="0.3">
      <c r="A730">
        <v>729</v>
      </c>
      <c r="B730">
        <v>10523</v>
      </c>
      <c r="C730">
        <v>20</v>
      </c>
      <c r="D730">
        <v>81</v>
      </c>
      <c r="E730">
        <v>15</v>
      </c>
      <c r="F730">
        <v>0.1</v>
      </c>
      <c r="G730" s="1">
        <v>1215</v>
      </c>
      <c r="H730" s="1">
        <v>1093</v>
      </c>
    </row>
    <row r="731" spans="1:8" x14ac:dyDescent="0.3">
      <c r="A731">
        <v>730</v>
      </c>
      <c r="B731">
        <v>10523</v>
      </c>
      <c r="C731">
        <v>37</v>
      </c>
      <c r="D731">
        <v>26</v>
      </c>
      <c r="E731">
        <v>18</v>
      </c>
      <c r="F731">
        <v>0.1</v>
      </c>
      <c r="G731" s="1">
        <v>468</v>
      </c>
      <c r="H731" s="1">
        <v>421</v>
      </c>
    </row>
    <row r="732" spans="1:8" x14ac:dyDescent="0.3">
      <c r="A732">
        <v>731</v>
      </c>
      <c r="B732">
        <v>10523</v>
      </c>
      <c r="C732">
        <v>41</v>
      </c>
      <c r="D732">
        <v>9.65</v>
      </c>
      <c r="E732">
        <v>6</v>
      </c>
      <c r="F732">
        <v>0.1</v>
      </c>
      <c r="G732" s="1">
        <v>57.900000000000006</v>
      </c>
      <c r="H732" s="1">
        <v>52</v>
      </c>
    </row>
    <row r="733" spans="1:8" x14ac:dyDescent="0.3">
      <c r="A733">
        <v>732</v>
      </c>
      <c r="B733">
        <v>10524</v>
      </c>
      <c r="C733">
        <v>43</v>
      </c>
      <c r="D733">
        <v>46</v>
      </c>
      <c r="E733">
        <v>60</v>
      </c>
      <c r="F733">
        <v>0</v>
      </c>
      <c r="G733" s="1">
        <v>2760</v>
      </c>
      <c r="H733" s="1">
        <v>2760</v>
      </c>
    </row>
    <row r="734" spans="1:8" x14ac:dyDescent="0.3">
      <c r="A734">
        <v>734</v>
      </c>
      <c r="B734">
        <v>10524</v>
      </c>
      <c r="C734">
        <v>10</v>
      </c>
      <c r="D734">
        <v>31</v>
      </c>
      <c r="E734">
        <v>2</v>
      </c>
      <c r="F734">
        <v>0</v>
      </c>
      <c r="G734" s="1">
        <v>62</v>
      </c>
      <c r="H734" s="1">
        <v>62</v>
      </c>
    </row>
    <row r="735" spans="1:8" x14ac:dyDescent="0.3">
      <c r="A735">
        <v>733</v>
      </c>
      <c r="B735">
        <v>10524</v>
      </c>
      <c r="C735">
        <v>54</v>
      </c>
      <c r="D735">
        <v>7.45</v>
      </c>
      <c r="E735">
        <v>15</v>
      </c>
      <c r="F735">
        <v>0</v>
      </c>
      <c r="G735" s="1">
        <v>111.75</v>
      </c>
      <c r="H735" s="1">
        <v>112</v>
      </c>
    </row>
    <row r="736" spans="1:8" x14ac:dyDescent="0.3">
      <c r="A736">
        <v>735</v>
      </c>
      <c r="B736">
        <v>10524</v>
      </c>
      <c r="C736">
        <v>30</v>
      </c>
      <c r="D736">
        <v>25.89</v>
      </c>
      <c r="E736">
        <v>10</v>
      </c>
      <c r="F736">
        <v>0</v>
      </c>
      <c r="G736" s="1">
        <v>258.89999999999998</v>
      </c>
      <c r="H736" s="1">
        <v>259</v>
      </c>
    </row>
    <row r="737" spans="1:8" x14ac:dyDescent="0.3">
      <c r="A737">
        <v>737</v>
      </c>
      <c r="B737">
        <v>10525</v>
      </c>
      <c r="C737">
        <v>36</v>
      </c>
      <c r="D737">
        <v>19</v>
      </c>
      <c r="E737">
        <v>30</v>
      </c>
      <c r="F737">
        <v>0</v>
      </c>
      <c r="G737" s="1">
        <v>570</v>
      </c>
      <c r="H737" s="1">
        <v>570</v>
      </c>
    </row>
    <row r="738" spans="1:8" x14ac:dyDescent="0.3">
      <c r="A738">
        <v>736</v>
      </c>
      <c r="B738">
        <v>10525</v>
      </c>
      <c r="C738">
        <v>40</v>
      </c>
      <c r="D738">
        <v>18.399999999999999</v>
      </c>
      <c r="E738">
        <v>15</v>
      </c>
      <c r="F738">
        <v>0.1</v>
      </c>
      <c r="G738" s="1">
        <v>276</v>
      </c>
      <c r="H738" s="1">
        <v>248</v>
      </c>
    </row>
    <row r="739" spans="1:8" x14ac:dyDescent="0.3">
      <c r="A739">
        <v>739</v>
      </c>
      <c r="B739">
        <v>10526</v>
      </c>
      <c r="C739">
        <v>13</v>
      </c>
      <c r="D739">
        <v>6</v>
      </c>
      <c r="E739">
        <v>10</v>
      </c>
      <c r="F739">
        <v>0</v>
      </c>
      <c r="G739" s="1">
        <v>60</v>
      </c>
      <c r="H739" s="1">
        <v>60</v>
      </c>
    </row>
    <row r="740" spans="1:8" x14ac:dyDescent="0.3">
      <c r="A740">
        <v>738</v>
      </c>
      <c r="B740">
        <v>10526</v>
      </c>
      <c r="C740">
        <v>1</v>
      </c>
      <c r="D740">
        <v>18</v>
      </c>
      <c r="E740">
        <v>8</v>
      </c>
      <c r="F740">
        <v>0.15</v>
      </c>
      <c r="G740" s="1">
        <v>144</v>
      </c>
      <c r="H740" s="1">
        <v>122</v>
      </c>
    </row>
    <row r="741" spans="1:8" x14ac:dyDescent="0.3">
      <c r="A741">
        <v>740</v>
      </c>
      <c r="B741">
        <v>10526</v>
      </c>
      <c r="C741">
        <v>56</v>
      </c>
      <c r="D741">
        <v>38</v>
      </c>
      <c r="E741">
        <v>30</v>
      </c>
      <c r="F741">
        <v>0.15</v>
      </c>
      <c r="G741" s="1">
        <v>1140</v>
      </c>
      <c r="H741" s="1">
        <v>969</v>
      </c>
    </row>
    <row r="742" spans="1:8" x14ac:dyDescent="0.3">
      <c r="A742">
        <v>741</v>
      </c>
      <c r="B742">
        <v>10527</v>
      </c>
      <c r="C742">
        <v>4</v>
      </c>
      <c r="D742">
        <v>22</v>
      </c>
      <c r="E742">
        <v>50</v>
      </c>
      <c r="F742">
        <v>0.1</v>
      </c>
      <c r="G742" s="1">
        <v>1100</v>
      </c>
      <c r="H742" s="1">
        <v>990</v>
      </c>
    </row>
    <row r="743" spans="1:8" x14ac:dyDescent="0.3">
      <c r="A743">
        <v>742</v>
      </c>
      <c r="B743">
        <v>10527</v>
      </c>
      <c r="C743">
        <v>36</v>
      </c>
      <c r="D743">
        <v>19</v>
      </c>
      <c r="E743">
        <v>30</v>
      </c>
      <c r="F743">
        <v>0.1</v>
      </c>
      <c r="G743" s="1">
        <v>570</v>
      </c>
      <c r="H743" s="1">
        <v>513</v>
      </c>
    </row>
    <row r="744" spans="1:8" x14ac:dyDescent="0.3">
      <c r="A744">
        <v>743</v>
      </c>
      <c r="B744">
        <v>10528</v>
      </c>
      <c r="C744">
        <v>11</v>
      </c>
      <c r="D744">
        <v>21</v>
      </c>
      <c r="E744">
        <v>3</v>
      </c>
      <c r="F744">
        <v>0</v>
      </c>
      <c r="G744" s="1">
        <v>63</v>
      </c>
      <c r="H744" s="1">
        <v>63</v>
      </c>
    </row>
    <row r="745" spans="1:8" x14ac:dyDescent="0.3">
      <c r="A745">
        <v>745</v>
      </c>
      <c r="B745">
        <v>10528</v>
      </c>
      <c r="C745">
        <v>72</v>
      </c>
      <c r="D745">
        <v>34.799999999999997</v>
      </c>
      <c r="E745">
        <v>9</v>
      </c>
      <c r="F745">
        <v>0</v>
      </c>
      <c r="G745" s="1">
        <v>313.2</v>
      </c>
      <c r="H745" s="1">
        <v>313</v>
      </c>
    </row>
    <row r="746" spans="1:8" x14ac:dyDescent="0.3">
      <c r="A746">
        <v>744</v>
      </c>
      <c r="B746">
        <v>10528</v>
      </c>
      <c r="C746">
        <v>33</v>
      </c>
      <c r="D746">
        <v>2.5</v>
      </c>
      <c r="E746">
        <v>8</v>
      </c>
      <c r="F746">
        <v>0.2</v>
      </c>
      <c r="G746" s="1">
        <v>20</v>
      </c>
      <c r="H746" s="1">
        <v>16</v>
      </c>
    </row>
    <row r="747" spans="1:8" x14ac:dyDescent="0.3">
      <c r="A747">
        <v>746</v>
      </c>
      <c r="B747">
        <v>10529</v>
      </c>
      <c r="C747">
        <v>55</v>
      </c>
      <c r="D747">
        <v>24</v>
      </c>
      <c r="E747">
        <v>14</v>
      </c>
      <c r="F747">
        <v>0</v>
      </c>
      <c r="G747" s="1">
        <v>336</v>
      </c>
      <c r="H747" s="1">
        <v>336</v>
      </c>
    </row>
    <row r="748" spans="1:8" x14ac:dyDescent="0.3">
      <c r="A748">
        <v>748</v>
      </c>
      <c r="B748">
        <v>10529</v>
      </c>
      <c r="C748">
        <v>69</v>
      </c>
      <c r="D748">
        <v>36</v>
      </c>
      <c r="E748">
        <v>10</v>
      </c>
      <c r="F748">
        <v>0</v>
      </c>
      <c r="G748" s="1">
        <v>360</v>
      </c>
      <c r="H748" s="1">
        <v>360</v>
      </c>
    </row>
    <row r="749" spans="1:8" x14ac:dyDescent="0.3">
      <c r="A749">
        <v>747</v>
      </c>
      <c r="B749">
        <v>10529</v>
      </c>
      <c r="C749">
        <v>68</v>
      </c>
      <c r="D749">
        <v>12.5</v>
      </c>
      <c r="E749">
        <v>20</v>
      </c>
      <c r="F749">
        <v>0</v>
      </c>
      <c r="G749" s="1">
        <v>250</v>
      </c>
      <c r="H749" s="1">
        <v>250</v>
      </c>
    </row>
    <row r="750" spans="1:8" x14ac:dyDescent="0.3">
      <c r="A750">
        <v>750</v>
      </c>
      <c r="B750">
        <v>10530</v>
      </c>
      <c r="C750">
        <v>76</v>
      </c>
      <c r="D750">
        <v>18</v>
      </c>
      <c r="E750">
        <v>50</v>
      </c>
      <c r="F750">
        <v>0</v>
      </c>
      <c r="G750" s="1">
        <v>900</v>
      </c>
      <c r="H750" s="1">
        <v>900</v>
      </c>
    </row>
    <row r="751" spans="1:8" x14ac:dyDescent="0.3">
      <c r="A751">
        <v>751</v>
      </c>
      <c r="B751">
        <v>10530</v>
      </c>
      <c r="C751">
        <v>17</v>
      </c>
      <c r="D751">
        <v>39</v>
      </c>
      <c r="E751">
        <v>40</v>
      </c>
      <c r="F751">
        <v>0</v>
      </c>
      <c r="G751" s="1">
        <v>1560</v>
      </c>
      <c r="H751" s="1">
        <v>1560</v>
      </c>
    </row>
    <row r="752" spans="1:8" x14ac:dyDescent="0.3">
      <c r="A752">
        <v>752</v>
      </c>
      <c r="B752">
        <v>10530</v>
      </c>
      <c r="C752">
        <v>43</v>
      </c>
      <c r="D752">
        <v>46</v>
      </c>
      <c r="E752">
        <v>25</v>
      </c>
      <c r="F752">
        <v>0</v>
      </c>
      <c r="G752" s="1">
        <v>1150</v>
      </c>
      <c r="H752" s="1">
        <v>1150</v>
      </c>
    </row>
    <row r="753" spans="1:8" x14ac:dyDescent="0.3">
      <c r="A753">
        <v>749</v>
      </c>
      <c r="B753">
        <v>10530</v>
      </c>
      <c r="C753">
        <v>61</v>
      </c>
      <c r="D753">
        <v>28.5</v>
      </c>
      <c r="E753">
        <v>20</v>
      </c>
      <c r="F753">
        <v>0</v>
      </c>
      <c r="G753" s="1">
        <v>570</v>
      </c>
      <c r="H753" s="1">
        <v>570</v>
      </c>
    </row>
    <row r="754" spans="1:8" x14ac:dyDescent="0.3">
      <c r="A754">
        <v>753</v>
      </c>
      <c r="B754">
        <v>10531</v>
      </c>
      <c r="C754">
        <v>59</v>
      </c>
      <c r="D754">
        <v>55</v>
      </c>
      <c r="E754">
        <v>2</v>
      </c>
      <c r="F754">
        <v>0</v>
      </c>
      <c r="G754" s="1">
        <v>110</v>
      </c>
      <c r="H754" s="1">
        <v>110</v>
      </c>
    </row>
    <row r="755" spans="1:8" x14ac:dyDescent="0.3">
      <c r="A755">
        <v>755</v>
      </c>
      <c r="B755">
        <v>10532</v>
      </c>
      <c r="C755">
        <v>66</v>
      </c>
      <c r="D755">
        <v>17</v>
      </c>
      <c r="E755">
        <v>24</v>
      </c>
      <c r="F755">
        <v>0</v>
      </c>
      <c r="G755" s="1">
        <v>408</v>
      </c>
      <c r="H755" s="1">
        <v>408</v>
      </c>
    </row>
    <row r="756" spans="1:8" x14ac:dyDescent="0.3">
      <c r="A756">
        <v>754</v>
      </c>
      <c r="B756">
        <v>10532</v>
      </c>
      <c r="C756">
        <v>30</v>
      </c>
      <c r="D756">
        <v>25.89</v>
      </c>
      <c r="E756">
        <v>15</v>
      </c>
      <c r="F756">
        <v>0</v>
      </c>
      <c r="G756" s="1">
        <v>388.35</v>
      </c>
      <c r="H756" s="1">
        <v>388</v>
      </c>
    </row>
    <row r="757" spans="1:8" x14ac:dyDescent="0.3">
      <c r="A757">
        <v>757</v>
      </c>
      <c r="B757">
        <v>10533</v>
      </c>
      <c r="C757">
        <v>72</v>
      </c>
      <c r="D757">
        <v>34.799999999999997</v>
      </c>
      <c r="E757">
        <v>24</v>
      </c>
      <c r="F757">
        <v>0</v>
      </c>
      <c r="G757" s="1">
        <v>835.19999999999993</v>
      </c>
      <c r="H757" s="1">
        <v>835</v>
      </c>
    </row>
    <row r="758" spans="1:8" x14ac:dyDescent="0.3">
      <c r="A758">
        <v>756</v>
      </c>
      <c r="B758">
        <v>10533</v>
      </c>
      <c r="C758">
        <v>4</v>
      </c>
      <c r="D758">
        <v>22</v>
      </c>
      <c r="E758">
        <v>50</v>
      </c>
      <c r="F758">
        <v>0.05</v>
      </c>
      <c r="G758" s="1">
        <v>1100</v>
      </c>
      <c r="H758" s="1">
        <v>1045</v>
      </c>
    </row>
    <row r="759" spans="1:8" x14ac:dyDescent="0.3">
      <c r="A759">
        <v>758</v>
      </c>
      <c r="B759">
        <v>10533</v>
      </c>
      <c r="C759">
        <v>73</v>
      </c>
      <c r="D759">
        <v>15</v>
      </c>
      <c r="E759">
        <v>24</v>
      </c>
      <c r="F759">
        <v>0.05</v>
      </c>
      <c r="G759" s="1">
        <v>360</v>
      </c>
      <c r="H759" s="1">
        <v>342</v>
      </c>
    </row>
    <row r="760" spans="1:8" x14ac:dyDescent="0.3">
      <c r="A760">
        <v>759</v>
      </c>
      <c r="B760">
        <v>10534</v>
      </c>
      <c r="C760">
        <v>30</v>
      </c>
      <c r="D760">
        <v>25.89</v>
      </c>
      <c r="E760">
        <v>10</v>
      </c>
      <c r="F760">
        <v>0</v>
      </c>
      <c r="G760" s="1">
        <v>258.89999999999998</v>
      </c>
      <c r="H760" s="1">
        <v>259</v>
      </c>
    </row>
    <row r="761" spans="1:8" x14ac:dyDescent="0.3">
      <c r="A761">
        <v>760</v>
      </c>
      <c r="B761">
        <v>10534</v>
      </c>
      <c r="C761">
        <v>40</v>
      </c>
      <c r="D761">
        <v>18.399999999999999</v>
      </c>
      <c r="E761">
        <v>10</v>
      </c>
      <c r="F761">
        <v>0.2</v>
      </c>
      <c r="G761" s="1">
        <v>184</v>
      </c>
      <c r="H761" s="1">
        <v>147</v>
      </c>
    </row>
    <row r="762" spans="1:8" x14ac:dyDescent="0.3">
      <c r="A762">
        <v>761</v>
      </c>
      <c r="B762">
        <v>10534</v>
      </c>
      <c r="C762">
        <v>54</v>
      </c>
      <c r="D762">
        <v>7.45</v>
      </c>
      <c r="E762">
        <v>10</v>
      </c>
      <c r="F762">
        <v>0.2</v>
      </c>
      <c r="G762" s="1">
        <v>74.5</v>
      </c>
      <c r="H762" s="1">
        <v>60</v>
      </c>
    </row>
    <row r="763" spans="1:8" x14ac:dyDescent="0.3">
      <c r="A763">
        <v>762</v>
      </c>
      <c r="B763">
        <v>10535</v>
      </c>
      <c r="C763">
        <v>59</v>
      </c>
      <c r="D763">
        <v>55</v>
      </c>
      <c r="E763">
        <v>15</v>
      </c>
      <c r="F763">
        <v>0.1</v>
      </c>
      <c r="G763" s="1">
        <v>825</v>
      </c>
      <c r="H763" s="1">
        <v>742</v>
      </c>
    </row>
    <row r="764" spans="1:8" x14ac:dyDescent="0.3">
      <c r="A764">
        <v>763</v>
      </c>
      <c r="B764">
        <v>10535</v>
      </c>
      <c r="C764">
        <v>11</v>
      </c>
      <c r="D764">
        <v>21</v>
      </c>
      <c r="E764">
        <v>50</v>
      </c>
      <c r="F764">
        <v>0.1</v>
      </c>
      <c r="G764" s="1">
        <v>1050</v>
      </c>
      <c r="H764" s="1">
        <v>945</v>
      </c>
    </row>
    <row r="765" spans="1:8" x14ac:dyDescent="0.3">
      <c r="A765">
        <v>764</v>
      </c>
      <c r="B765">
        <v>10535</v>
      </c>
      <c r="C765">
        <v>40</v>
      </c>
      <c r="D765">
        <v>18.399999999999999</v>
      </c>
      <c r="E765">
        <v>10</v>
      </c>
      <c r="F765">
        <v>0.1</v>
      </c>
      <c r="G765" s="1">
        <v>184</v>
      </c>
      <c r="H765" s="1">
        <v>166</v>
      </c>
    </row>
    <row r="766" spans="1:8" x14ac:dyDescent="0.3">
      <c r="A766">
        <v>765</v>
      </c>
      <c r="B766">
        <v>10535</v>
      </c>
      <c r="C766">
        <v>57</v>
      </c>
      <c r="D766">
        <v>19.5</v>
      </c>
      <c r="E766">
        <v>5</v>
      </c>
      <c r="F766">
        <v>0.1</v>
      </c>
      <c r="G766" s="1">
        <v>97.5</v>
      </c>
      <c r="H766" s="1">
        <v>88</v>
      </c>
    </row>
    <row r="767" spans="1:8" x14ac:dyDescent="0.3">
      <c r="A767">
        <v>766</v>
      </c>
      <c r="B767">
        <v>10536</v>
      </c>
      <c r="C767">
        <v>33</v>
      </c>
      <c r="D767">
        <v>2.5</v>
      </c>
      <c r="E767">
        <v>30</v>
      </c>
      <c r="F767">
        <v>0</v>
      </c>
      <c r="G767" s="1">
        <v>75</v>
      </c>
      <c r="H767" s="1">
        <v>75</v>
      </c>
    </row>
    <row r="768" spans="1:8" x14ac:dyDescent="0.3">
      <c r="A768">
        <v>769</v>
      </c>
      <c r="B768">
        <v>10536</v>
      </c>
      <c r="C768">
        <v>31</v>
      </c>
      <c r="D768">
        <v>12.5</v>
      </c>
      <c r="E768">
        <v>20</v>
      </c>
      <c r="F768">
        <v>0</v>
      </c>
      <c r="G768" s="1">
        <v>250</v>
      </c>
      <c r="H768" s="1">
        <v>250</v>
      </c>
    </row>
    <row r="769" spans="1:8" x14ac:dyDescent="0.3">
      <c r="A769">
        <v>767</v>
      </c>
      <c r="B769">
        <v>10536</v>
      </c>
      <c r="C769">
        <v>60</v>
      </c>
      <c r="D769">
        <v>34</v>
      </c>
      <c r="E769">
        <v>35</v>
      </c>
      <c r="F769">
        <v>0.25</v>
      </c>
      <c r="G769" s="1">
        <v>1190</v>
      </c>
      <c r="H769" s="1">
        <v>892</v>
      </c>
    </row>
    <row r="770" spans="1:8" x14ac:dyDescent="0.3">
      <c r="A770">
        <v>768</v>
      </c>
      <c r="B770">
        <v>10536</v>
      </c>
      <c r="C770">
        <v>12</v>
      </c>
      <c r="D770">
        <v>38</v>
      </c>
      <c r="E770">
        <v>15</v>
      </c>
      <c r="F770">
        <v>0.25</v>
      </c>
      <c r="G770" s="1">
        <v>570</v>
      </c>
      <c r="H770" s="1">
        <v>428</v>
      </c>
    </row>
    <row r="771" spans="1:8" x14ac:dyDescent="0.3">
      <c r="A771">
        <v>771</v>
      </c>
      <c r="B771">
        <v>10537</v>
      </c>
      <c r="C771">
        <v>51</v>
      </c>
      <c r="D771">
        <v>53</v>
      </c>
      <c r="E771">
        <v>6</v>
      </c>
      <c r="F771">
        <v>0</v>
      </c>
      <c r="G771" s="1">
        <v>318</v>
      </c>
      <c r="H771" s="1">
        <v>318</v>
      </c>
    </row>
    <row r="772" spans="1:8" x14ac:dyDescent="0.3">
      <c r="A772">
        <v>773</v>
      </c>
      <c r="B772">
        <v>10537</v>
      </c>
      <c r="C772">
        <v>72</v>
      </c>
      <c r="D772">
        <v>34.799999999999997</v>
      </c>
      <c r="E772">
        <v>21</v>
      </c>
      <c r="F772">
        <v>0</v>
      </c>
      <c r="G772" s="1">
        <v>730.8</v>
      </c>
      <c r="H772" s="1">
        <v>731</v>
      </c>
    </row>
    <row r="773" spans="1:8" x14ac:dyDescent="0.3">
      <c r="A773">
        <v>774</v>
      </c>
      <c r="B773">
        <v>10537</v>
      </c>
      <c r="C773">
        <v>73</v>
      </c>
      <c r="D773">
        <v>15</v>
      </c>
      <c r="E773">
        <v>9</v>
      </c>
      <c r="F773">
        <v>0</v>
      </c>
      <c r="G773" s="1">
        <v>135</v>
      </c>
      <c r="H773" s="1">
        <v>135</v>
      </c>
    </row>
    <row r="774" spans="1:8" x14ac:dyDescent="0.3">
      <c r="A774">
        <v>770</v>
      </c>
      <c r="B774">
        <v>10537</v>
      </c>
      <c r="C774">
        <v>31</v>
      </c>
      <c r="D774">
        <v>12.5</v>
      </c>
      <c r="E774">
        <v>30</v>
      </c>
      <c r="F774">
        <v>0</v>
      </c>
      <c r="G774" s="1">
        <v>375</v>
      </c>
      <c r="H774" s="1">
        <v>375</v>
      </c>
    </row>
    <row r="775" spans="1:8" x14ac:dyDescent="0.3">
      <c r="A775">
        <v>772</v>
      </c>
      <c r="B775">
        <v>10537</v>
      </c>
      <c r="C775">
        <v>58</v>
      </c>
      <c r="D775">
        <v>13.25</v>
      </c>
      <c r="E775">
        <v>20</v>
      </c>
      <c r="F775">
        <v>0</v>
      </c>
      <c r="G775" s="1">
        <v>265</v>
      </c>
      <c r="H775" s="1">
        <v>265</v>
      </c>
    </row>
    <row r="776" spans="1:8" x14ac:dyDescent="0.3">
      <c r="A776">
        <v>775</v>
      </c>
      <c r="B776">
        <v>10538</v>
      </c>
      <c r="C776">
        <v>70</v>
      </c>
      <c r="D776">
        <v>15</v>
      </c>
      <c r="E776">
        <v>7</v>
      </c>
      <c r="F776">
        <v>0</v>
      </c>
      <c r="G776" s="1">
        <v>105</v>
      </c>
      <c r="H776" s="1">
        <v>105</v>
      </c>
    </row>
    <row r="777" spans="1:8" x14ac:dyDescent="0.3">
      <c r="A777">
        <v>776</v>
      </c>
      <c r="B777">
        <v>10538</v>
      </c>
      <c r="C777">
        <v>72</v>
      </c>
      <c r="D777">
        <v>34.799999999999997</v>
      </c>
      <c r="E777">
        <v>1</v>
      </c>
      <c r="F777">
        <v>0</v>
      </c>
      <c r="G777" s="1">
        <v>34.799999999999997</v>
      </c>
      <c r="H777" s="1">
        <v>35</v>
      </c>
    </row>
    <row r="778" spans="1:8" x14ac:dyDescent="0.3">
      <c r="A778">
        <v>777</v>
      </c>
      <c r="B778">
        <v>10539</v>
      </c>
      <c r="C778">
        <v>13</v>
      </c>
      <c r="D778">
        <v>6</v>
      </c>
      <c r="E778">
        <v>8</v>
      </c>
      <c r="F778">
        <v>0</v>
      </c>
      <c r="G778" s="1">
        <v>48</v>
      </c>
      <c r="H778" s="1">
        <v>48</v>
      </c>
    </row>
    <row r="779" spans="1:8" x14ac:dyDescent="0.3">
      <c r="A779">
        <v>780</v>
      </c>
      <c r="B779">
        <v>10539</v>
      </c>
      <c r="C779">
        <v>49</v>
      </c>
      <c r="D779">
        <v>20</v>
      </c>
      <c r="E779">
        <v>6</v>
      </c>
      <c r="F779">
        <v>0</v>
      </c>
      <c r="G779" s="1">
        <v>120</v>
      </c>
      <c r="H779" s="1">
        <v>120</v>
      </c>
    </row>
    <row r="780" spans="1:8" x14ac:dyDescent="0.3">
      <c r="A780">
        <v>778</v>
      </c>
      <c r="B780">
        <v>10539</v>
      </c>
      <c r="C780">
        <v>21</v>
      </c>
      <c r="D780">
        <v>10</v>
      </c>
      <c r="E780">
        <v>15</v>
      </c>
      <c r="F780">
        <v>0</v>
      </c>
      <c r="G780" s="1">
        <v>150</v>
      </c>
      <c r="H780" s="1">
        <v>150</v>
      </c>
    </row>
    <row r="781" spans="1:8" x14ac:dyDescent="0.3">
      <c r="A781">
        <v>779</v>
      </c>
      <c r="B781">
        <v>10539</v>
      </c>
      <c r="C781">
        <v>33</v>
      </c>
      <c r="D781">
        <v>2.5</v>
      </c>
      <c r="E781">
        <v>15</v>
      </c>
      <c r="F781">
        <v>0</v>
      </c>
      <c r="G781" s="1">
        <v>37.5</v>
      </c>
      <c r="H781" s="1">
        <v>38</v>
      </c>
    </row>
    <row r="782" spans="1:8" x14ac:dyDescent="0.3">
      <c r="A782">
        <v>782</v>
      </c>
      <c r="B782">
        <v>10540</v>
      </c>
      <c r="C782">
        <v>68</v>
      </c>
      <c r="D782">
        <v>12.5</v>
      </c>
      <c r="E782">
        <v>35</v>
      </c>
      <c r="F782">
        <v>0</v>
      </c>
      <c r="G782" s="1">
        <v>437.5</v>
      </c>
      <c r="H782" s="1">
        <v>438</v>
      </c>
    </row>
    <row r="783" spans="1:8" x14ac:dyDescent="0.3">
      <c r="A783">
        <v>783</v>
      </c>
      <c r="B783">
        <v>10540</v>
      </c>
      <c r="C783">
        <v>3</v>
      </c>
      <c r="D783">
        <v>10</v>
      </c>
      <c r="E783">
        <v>60</v>
      </c>
      <c r="F783">
        <v>0</v>
      </c>
      <c r="G783" s="1">
        <v>600</v>
      </c>
      <c r="H783" s="1">
        <v>600</v>
      </c>
    </row>
    <row r="784" spans="1:8" x14ac:dyDescent="0.3">
      <c r="A784">
        <v>784</v>
      </c>
      <c r="B784">
        <v>10540</v>
      </c>
      <c r="C784">
        <v>26</v>
      </c>
      <c r="D784">
        <v>31.23</v>
      </c>
      <c r="E784">
        <v>40</v>
      </c>
      <c r="F784">
        <v>0</v>
      </c>
      <c r="G784" s="1">
        <v>1249.2</v>
      </c>
      <c r="H784" s="1">
        <v>1249</v>
      </c>
    </row>
    <row r="785" spans="1:8" x14ac:dyDescent="0.3">
      <c r="A785">
        <v>781</v>
      </c>
      <c r="B785">
        <v>10540</v>
      </c>
      <c r="C785">
        <v>38</v>
      </c>
      <c r="D785">
        <v>263.5</v>
      </c>
      <c r="E785">
        <v>30</v>
      </c>
      <c r="F785">
        <v>0</v>
      </c>
      <c r="G785" s="1">
        <v>7905</v>
      </c>
      <c r="H785" s="1">
        <v>7905</v>
      </c>
    </row>
    <row r="786" spans="1:8" x14ac:dyDescent="0.3">
      <c r="A786">
        <v>785</v>
      </c>
      <c r="B786">
        <v>10541</v>
      </c>
      <c r="C786">
        <v>24</v>
      </c>
      <c r="D786">
        <v>4.5</v>
      </c>
      <c r="E786">
        <v>35</v>
      </c>
      <c r="F786">
        <v>0.1</v>
      </c>
      <c r="G786" s="1">
        <v>157.5</v>
      </c>
      <c r="H786" s="1">
        <v>142</v>
      </c>
    </row>
    <row r="787" spans="1:8" x14ac:dyDescent="0.3">
      <c r="A787">
        <v>786</v>
      </c>
      <c r="B787">
        <v>10541</v>
      </c>
      <c r="C787">
        <v>38</v>
      </c>
      <c r="D787">
        <v>263.5</v>
      </c>
      <c r="E787">
        <v>4</v>
      </c>
      <c r="F787">
        <v>0.1</v>
      </c>
      <c r="G787" s="1">
        <v>1054</v>
      </c>
      <c r="H787" s="1">
        <v>949</v>
      </c>
    </row>
    <row r="788" spans="1:8" x14ac:dyDescent="0.3">
      <c r="A788">
        <v>787</v>
      </c>
      <c r="B788">
        <v>10541</v>
      </c>
      <c r="C788">
        <v>65</v>
      </c>
      <c r="D788">
        <v>21.05</v>
      </c>
      <c r="E788">
        <v>36</v>
      </c>
      <c r="F788">
        <v>0.1</v>
      </c>
      <c r="G788" s="1">
        <v>757.80000000000007</v>
      </c>
      <c r="H788" s="1">
        <v>682</v>
      </c>
    </row>
    <row r="789" spans="1:8" x14ac:dyDescent="0.3">
      <c r="A789">
        <v>788</v>
      </c>
      <c r="B789">
        <v>10541</v>
      </c>
      <c r="C789">
        <v>71</v>
      </c>
      <c r="D789">
        <v>21.5</v>
      </c>
      <c r="E789">
        <v>9</v>
      </c>
      <c r="F789">
        <v>0.1</v>
      </c>
      <c r="G789" s="1">
        <v>193.5</v>
      </c>
      <c r="H789" s="1">
        <v>174</v>
      </c>
    </row>
    <row r="790" spans="1:8" x14ac:dyDescent="0.3">
      <c r="A790">
        <v>789</v>
      </c>
      <c r="B790">
        <v>10542</v>
      </c>
      <c r="C790">
        <v>11</v>
      </c>
      <c r="D790">
        <v>21</v>
      </c>
      <c r="E790">
        <v>15</v>
      </c>
      <c r="F790">
        <v>0.05</v>
      </c>
      <c r="G790" s="1">
        <v>315</v>
      </c>
      <c r="H790" s="1">
        <v>299</v>
      </c>
    </row>
    <row r="791" spans="1:8" x14ac:dyDescent="0.3">
      <c r="A791">
        <v>790</v>
      </c>
      <c r="B791">
        <v>10542</v>
      </c>
      <c r="C791">
        <v>54</v>
      </c>
      <c r="D791">
        <v>7.45</v>
      </c>
      <c r="E791">
        <v>24</v>
      </c>
      <c r="F791">
        <v>0.05</v>
      </c>
      <c r="G791" s="1">
        <v>178.8</v>
      </c>
      <c r="H791" s="1">
        <v>170</v>
      </c>
    </row>
    <row r="792" spans="1:8" x14ac:dyDescent="0.3">
      <c r="A792">
        <v>791</v>
      </c>
      <c r="B792">
        <v>10543</v>
      </c>
      <c r="C792">
        <v>23</v>
      </c>
      <c r="D792">
        <v>9</v>
      </c>
      <c r="E792">
        <v>70</v>
      </c>
      <c r="F792">
        <v>0.15</v>
      </c>
      <c r="G792" s="1">
        <v>630</v>
      </c>
      <c r="H792" s="1">
        <v>535</v>
      </c>
    </row>
    <row r="793" spans="1:8" x14ac:dyDescent="0.3">
      <c r="A793">
        <v>792</v>
      </c>
      <c r="B793">
        <v>10543</v>
      </c>
      <c r="C793">
        <v>12</v>
      </c>
      <c r="D793">
        <v>38</v>
      </c>
      <c r="E793">
        <v>30</v>
      </c>
      <c r="F793">
        <v>0.15</v>
      </c>
      <c r="G793" s="1">
        <v>1140</v>
      </c>
      <c r="H793" s="1">
        <v>969</v>
      </c>
    </row>
    <row r="794" spans="1:8" x14ac:dyDescent="0.3">
      <c r="A794">
        <v>793</v>
      </c>
      <c r="B794">
        <v>10544</v>
      </c>
      <c r="C794">
        <v>28</v>
      </c>
      <c r="D794">
        <v>45.6</v>
      </c>
      <c r="E794">
        <v>7</v>
      </c>
      <c r="F794">
        <v>0</v>
      </c>
      <c r="G794" s="1">
        <v>319.2</v>
      </c>
      <c r="H794" s="1">
        <v>319</v>
      </c>
    </row>
    <row r="795" spans="1:8" x14ac:dyDescent="0.3">
      <c r="A795">
        <v>794</v>
      </c>
      <c r="B795">
        <v>10544</v>
      </c>
      <c r="C795">
        <v>67</v>
      </c>
      <c r="D795">
        <v>14</v>
      </c>
      <c r="E795">
        <v>7</v>
      </c>
      <c r="F795">
        <v>0</v>
      </c>
      <c r="G795" s="1">
        <v>98</v>
      </c>
      <c r="H795" s="1">
        <v>98</v>
      </c>
    </row>
    <row r="796" spans="1:8" x14ac:dyDescent="0.3">
      <c r="A796">
        <v>795</v>
      </c>
      <c r="B796">
        <v>10545</v>
      </c>
      <c r="C796">
        <v>11</v>
      </c>
      <c r="D796">
        <v>21</v>
      </c>
      <c r="E796">
        <v>10</v>
      </c>
      <c r="F796">
        <v>0</v>
      </c>
      <c r="G796" s="1">
        <v>210</v>
      </c>
      <c r="H796" s="1">
        <v>210</v>
      </c>
    </row>
    <row r="797" spans="1:8" x14ac:dyDescent="0.3">
      <c r="A797">
        <v>797</v>
      </c>
      <c r="B797">
        <v>10546</v>
      </c>
      <c r="C797">
        <v>35</v>
      </c>
      <c r="D797">
        <v>18</v>
      </c>
      <c r="E797">
        <v>30</v>
      </c>
      <c r="F797">
        <v>0</v>
      </c>
      <c r="G797" s="1">
        <v>540</v>
      </c>
      <c r="H797" s="1">
        <v>540</v>
      </c>
    </row>
    <row r="798" spans="1:8" x14ac:dyDescent="0.3">
      <c r="A798">
        <v>798</v>
      </c>
      <c r="B798">
        <v>10546</v>
      </c>
      <c r="C798">
        <v>62</v>
      </c>
      <c r="D798">
        <v>49.3</v>
      </c>
      <c r="E798">
        <v>40</v>
      </c>
      <c r="F798">
        <v>0</v>
      </c>
      <c r="G798" s="1">
        <v>1972</v>
      </c>
      <c r="H798" s="1">
        <v>1972</v>
      </c>
    </row>
    <row r="799" spans="1:8" x14ac:dyDescent="0.3">
      <c r="A799">
        <v>796</v>
      </c>
      <c r="B799">
        <v>10546</v>
      </c>
      <c r="C799">
        <v>7</v>
      </c>
      <c r="D799">
        <v>30</v>
      </c>
      <c r="E799">
        <v>10</v>
      </c>
      <c r="F799">
        <v>0</v>
      </c>
      <c r="G799" s="1">
        <v>300</v>
      </c>
      <c r="H799" s="1">
        <v>300</v>
      </c>
    </row>
    <row r="800" spans="1:8" x14ac:dyDescent="0.3">
      <c r="A800">
        <v>800</v>
      </c>
      <c r="B800">
        <v>10547</v>
      </c>
      <c r="C800">
        <v>36</v>
      </c>
      <c r="D800">
        <v>19</v>
      </c>
      <c r="E800">
        <v>60</v>
      </c>
      <c r="F800">
        <v>0</v>
      </c>
      <c r="G800" s="1">
        <v>1140</v>
      </c>
      <c r="H800" s="1">
        <v>1140</v>
      </c>
    </row>
    <row r="801" spans="1:8" x14ac:dyDescent="0.3">
      <c r="A801">
        <v>799</v>
      </c>
      <c r="B801">
        <v>10547</v>
      </c>
      <c r="C801">
        <v>32</v>
      </c>
      <c r="D801">
        <v>32</v>
      </c>
      <c r="E801">
        <v>24</v>
      </c>
      <c r="F801">
        <v>0.15</v>
      </c>
      <c r="G801" s="1">
        <v>768</v>
      </c>
      <c r="H801" s="1">
        <v>653</v>
      </c>
    </row>
    <row r="802" spans="1:8" x14ac:dyDescent="0.3">
      <c r="A802">
        <v>801</v>
      </c>
      <c r="B802">
        <v>10548</v>
      </c>
      <c r="C802">
        <v>41</v>
      </c>
      <c r="D802">
        <v>9.65</v>
      </c>
      <c r="E802">
        <v>14</v>
      </c>
      <c r="F802">
        <v>0</v>
      </c>
      <c r="G802" s="1">
        <v>135.1</v>
      </c>
      <c r="H802" s="1">
        <v>135</v>
      </c>
    </row>
    <row r="803" spans="1:8" x14ac:dyDescent="0.3">
      <c r="A803">
        <v>802</v>
      </c>
      <c r="B803">
        <v>10548</v>
      </c>
      <c r="C803">
        <v>34</v>
      </c>
      <c r="D803">
        <v>14</v>
      </c>
      <c r="E803">
        <v>10</v>
      </c>
      <c r="F803">
        <v>0.25</v>
      </c>
      <c r="G803" s="1">
        <v>140</v>
      </c>
      <c r="H803" s="1">
        <v>105</v>
      </c>
    </row>
    <row r="804" spans="1:8" x14ac:dyDescent="0.3">
      <c r="A804">
        <v>803</v>
      </c>
      <c r="B804">
        <v>10549</v>
      </c>
      <c r="C804">
        <v>45</v>
      </c>
      <c r="D804">
        <v>9.5</v>
      </c>
      <c r="E804">
        <v>100</v>
      </c>
      <c r="F804">
        <v>0.15</v>
      </c>
      <c r="G804" s="1">
        <v>950</v>
      </c>
      <c r="H804" s="1">
        <v>807</v>
      </c>
    </row>
    <row r="805" spans="1:8" x14ac:dyDescent="0.3">
      <c r="A805">
        <v>804</v>
      </c>
      <c r="B805">
        <v>10549</v>
      </c>
      <c r="C805">
        <v>51</v>
      </c>
      <c r="D805">
        <v>53</v>
      </c>
      <c r="E805">
        <v>48</v>
      </c>
      <c r="F805">
        <v>0.15</v>
      </c>
      <c r="G805" s="1">
        <v>2544</v>
      </c>
      <c r="H805" s="1">
        <v>2162</v>
      </c>
    </row>
    <row r="806" spans="1:8" x14ac:dyDescent="0.3">
      <c r="A806">
        <v>805</v>
      </c>
      <c r="B806">
        <v>10549</v>
      </c>
      <c r="C806">
        <v>31</v>
      </c>
      <c r="D806">
        <v>12.5</v>
      </c>
      <c r="E806">
        <v>55</v>
      </c>
      <c r="F806">
        <v>0.15</v>
      </c>
      <c r="G806" s="1">
        <v>687.5</v>
      </c>
      <c r="H806" s="1">
        <v>584</v>
      </c>
    </row>
    <row r="807" spans="1:8" x14ac:dyDescent="0.3">
      <c r="A807">
        <v>809</v>
      </c>
      <c r="B807">
        <v>10550</v>
      </c>
      <c r="C807">
        <v>19</v>
      </c>
      <c r="D807">
        <v>9.1999999999999993</v>
      </c>
      <c r="E807">
        <v>10</v>
      </c>
      <c r="F807">
        <v>0</v>
      </c>
      <c r="G807" s="1">
        <v>92</v>
      </c>
      <c r="H807" s="1">
        <v>92</v>
      </c>
    </row>
    <row r="808" spans="1:8" x14ac:dyDescent="0.3">
      <c r="A808">
        <v>806</v>
      </c>
      <c r="B808">
        <v>10550</v>
      </c>
      <c r="C808">
        <v>61</v>
      </c>
      <c r="D808">
        <v>28.5</v>
      </c>
      <c r="E808">
        <v>10</v>
      </c>
      <c r="F808">
        <v>0.1</v>
      </c>
      <c r="G808" s="1">
        <v>285</v>
      </c>
      <c r="H808" s="1">
        <v>256</v>
      </c>
    </row>
    <row r="809" spans="1:8" x14ac:dyDescent="0.3">
      <c r="A809">
        <v>807</v>
      </c>
      <c r="B809">
        <v>10550</v>
      </c>
      <c r="C809">
        <v>21</v>
      </c>
      <c r="D809">
        <v>10</v>
      </c>
      <c r="E809">
        <v>6</v>
      </c>
      <c r="F809">
        <v>0.1</v>
      </c>
      <c r="G809" s="1">
        <v>60</v>
      </c>
      <c r="H809" s="1">
        <v>54</v>
      </c>
    </row>
    <row r="810" spans="1:8" x14ac:dyDescent="0.3">
      <c r="A810">
        <v>808</v>
      </c>
      <c r="B810">
        <v>10550</v>
      </c>
      <c r="C810">
        <v>17</v>
      </c>
      <c r="D810">
        <v>39</v>
      </c>
      <c r="E810">
        <v>8</v>
      </c>
      <c r="F810">
        <v>0.1</v>
      </c>
      <c r="G810" s="1">
        <v>312</v>
      </c>
      <c r="H810" s="1">
        <v>281</v>
      </c>
    </row>
    <row r="811" spans="1:8" x14ac:dyDescent="0.3">
      <c r="A811">
        <v>812</v>
      </c>
      <c r="B811">
        <v>10551</v>
      </c>
      <c r="C811">
        <v>44</v>
      </c>
      <c r="D811">
        <v>19.45</v>
      </c>
      <c r="E811">
        <v>40</v>
      </c>
      <c r="F811">
        <v>0</v>
      </c>
      <c r="G811" s="1">
        <v>778</v>
      </c>
      <c r="H811" s="1">
        <v>778</v>
      </c>
    </row>
    <row r="812" spans="1:8" x14ac:dyDescent="0.3">
      <c r="A812">
        <v>810</v>
      </c>
      <c r="B812">
        <v>10551</v>
      </c>
      <c r="C812">
        <v>16</v>
      </c>
      <c r="D812">
        <v>17.45</v>
      </c>
      <c r="E812">
        <v>40</v>
      </c>
      <c r="F812">
        <v>0.15</v>
      </c>
      <c r="G812" s="1">
        <v>698</v>
      </c>
      <c r="H812" s="1">
        <v>593</v>
      </c>
    </row>
    <row r="813" spans="1:8" x14ac:dyDescent="0.3">
      <c r="A813">
        <v>811</v>
      </c>
      <c r="B813">
        <v>10551</v>
      </c>
      <c r="C813">
        <v>35</v>
      </c>
      <c r="D813">
        <v>18</v>
      </c>
      <c r="E813">
        <v>20</v>
      </c>
      <c r="F813">
        <v>0.15</v>
      </c>
      <c r="G813" s="1">
        <v>360</v>
      </c>
      <c r="H813" s="1">
        <v>306</v>
      </c>
    </row>
    <row r="814" spans="1:8" x14ac:dyDescent="0.3">
      <c r="A814">
        <v>813</v>
      </c>
      <c r="B814">
        <v>10552</v>
      </c>
      <c r="C814">
        <v>69</v>
      </c>
      <c r="D814">
        <v>36</v>
      </c>
      <c r="E814">
        <v>18</v>
      </c>
      <c r="F814">
        <v>0</v>
      </c>
      <c r="G814" s="1">
        <v>648</v>
      </c>
      <c r="H814" s="1">
        <v>648</v>
      </c>
    </row>
    <row r="815" spans="1:8" x14ac:dyDescent="0.3">
      <c r="A815">
        <v>814</v>
      </c>
      <c r="B815">
        <v>10552</v>
      </c>
      <c r="C815">
        <v>75</v>
      </c>
      <c r="D815">
        <v>7.75</v>
      </c>
      <c r="E815">
        <v>30</v>
      </c>
      <c r="F815">
        <v>0</v>
      </c>
      <c r="G815" s="1">
        <v>232.5</v>
      </c>
      <c r="H815" s="1">
        <v>232</v>
      </c>
    </row>
    <row r="816" spans="1:8" x14ac:dyDescent="0.3">
      <c r="A816">
        <v>819</v>
      </c>
      <c r="B816">
        <v>10553</v>
      </c>
      <c r="C816">
        <v>35</v>
      </c>
      <c r="D816">
        <v>18</v>
      </c>
      <c r="E816">
        <v>6</v>
      </c>
      <c r="F816">
        <v>0</v>
      </c>
      <c r="G816" s="1">
        <v>108</v>
      </c>
      <c r="H816" s="1">
        <v>108</v>
      </c>
    </row>
    <row r="817" spans="1:8" x14ac:dyDescent="0.3">
      <c r="A817">
        <v>816</v>
      </c>
      <c r="B817">
        <v>10553</v>
      </c>
      <c r="C817">
        <v>16</v>
      </c>
      <c r="D817">
        <v>17.45</v>
      </c>
      <c r="E817">
        <v>14</v>
      </c>
      <c r="F817">
        <v>0</v>
      </c>
      <c r="G817" s="1">
        <v>244.29999999999998</v>
      </c>
      <c r="H817" s="1">
        <v>244</v>
      </c>
    </row>
    <row r="818" spans="1:8" x14ac:dyDescent="0.3">
      <c r="A818">
        <v>817</v>
      </c>
      <c r="B818">
        <v>10553</v>
      </c>
      <c r="C818">
        <v>22</v>
      </c>
      <c r="D818">
        <v>21</v>
      </c>
      <c r="E818">
        <v>24</v>
      </c>
      <c r="F818">
        <v>0</v>
      </c>
      <c r="G818" s="1">
        <v>504</v>
      </c>
      <c r="H818" s="1">
        <v>504</v>
      </c>
    </row>
    <row r="819" spans="1:8" x14ac:dyDescent="0.3">
      <c r="A819">
        <v>815</v>
      </c>
      <c r="B819">
        <v>10553</v>
      </c>
      <c r="C819">
        <v>11</v>
      </c>
      <c r="D819">
        <v>21</v>
      </c>
      <c r="E819">
        <v>15</v>
      </c>
      <c r="F819">
        <v>0</v>
      </c>
      <c r="G819" s="1">
        <v>315</v>
      </c>
      <c r="H819" s="1">
        <v>315</v>
      </c>
    </row>
    <row r="820" spans="1:8" x14ac:dyDescent="0.3">
      <c r="A820">
        <v>818</v>
      </c>
      <c r="B820">
        <v>10553</v>
      </c>
      <c r="C820">
        <v>31</v>
      </c>
      <c r="D820">
        <v>12.5</v>
      </c>
      <c r="E820">
        <v>30</v>
      </c>
      <c r="F820">
        <v>0</v>
      </c>
      <c r="G820" s="1">
        <v>375</v>
      </c>
      <c r="H820" s="1">
        <v>375</v>
      </c>
    </row>
    <row r="821" spans="1:8" x14ac:dyDescent="0.3">
      <c r="A821">
        <v>820</v>
      </c>
      <c r="B821">
        <v>10554</v>
      </c>
      <c r="C821">
        <v>62</v>
      </c>
      <c r="D821">
        <v>49.3</v>
      </c>
      <c r="E821">
        <v>20</v>
      </c>
      <c r="F821">
        <v>0.05</v>
      </c>
      <c r="G821" s="1">
        <v>986</v>
      </c>
      <c r="H821" s="1">
        <v>937</v>
      </c>
    </row>
    <row r="822" spans="1:8" x14ac:dyDescent="0.3">
      <c r="A822">
        <v>821</v>
      </c>
      <c r="B822">
        <v>10554</v>
      </c>
      <c r="C822">
        <v>77</v>
      </c>
      <c r="D822">
        <v>13</v>
      </c>
      <c r="E822">
        <v>10</v>
      </c>
      <c r="F822">
        <v>0.05</v>
      </c>
      <c r="G822" s="1">
        <v>130</v>
      </c>
      <c r="H822" s="1">
        <v>123</v>
      </c>
    </row>
    <row r="823" spans="1:8" x14ac:dyDescent="0.3">
      <c r="A823">
        <v>822</v>
      </c>
      <c r="B823">
        <v>10554</v>
      </c>
      <c r="C823">
        <v>16</v>
      </c>
      <c r="D823">
        <v>17.45</v>
      </c>
      <c r="E823">
        <v>30</v>
      </c>
      <c r="F823">
        <v>0.05</v>
      </c>
      <c r="G823" s="1">
        <v>523.5</v>
      </c>
      <c r="H823" s="1">
        <v>497</v>
      </c>
    </row>
    <row r="824" spans="1:8" x14ac:dyDescent="0.3">
      <c r="A824">
        <v>823</v>
      </c>
      <c r="B824">
        <v>10554</v>
      </c>
      <c r="C824">
        <v>23</v>
      </c>
      <c r="D824">
        <v>9</v>
      </c>
      <c r="E824">
        <v>20</v>
      </c>
      <c r="F824">
        <v>0.05</v>
      </c>
      <c r="G824" s="1">
        <v>180</v>
      </c>
      <c r="H824" s="1">
        <v>171</v>
      </c>
    </row>
    <row r="825" spans="1:8" x14ac:dyDescent="0.3">
      <c r="A825">
        <v>824</v>
      </c>
      <c r="B825">
        <v>10555</v>
      </c>
      <c r="C825">
        <v>14</v>
      </c>
      <c r="D825">
        <v>23.25</v>
      </c>
      <c r="E825">
        <v>30</v>
      </c>
      <c r="F825">
        <v>0.2</v>
      </c>
      <c r="G825" s="1">
        <v>697.5</v>
      </c>
      <c r="H825" s="1">
        <v>558</v>
      </c>
    </row>
    <row r="826" spans="1:8" x14ac:dyDescent="0.3">
      <c r="A826">
        <v>825</v>
      </c>
      <c r="B826">
        <v>10555</v>
      </c>
      <c r="C826">
        <v>19</v>
      </c>
      <c r="D826">
        <v>9.1999999999999993</v>
      </c>
      <c r="E826">
        <v>35</v>
      </c>
      <c r="F826">
        <v>0.2</v>
      </c>
      <c r="G826" s="1">
        <v>322</v>
      </c>
      <c r="H826" s="1">
        <v>258</v>
      </c>
    </row>
    <row r="827" spans="1:8" x14ac:dyDescent="0.3">
      <c r="A827">
        <v>826</v>
      </c>
      <c r="B827">
        <v>10555</v>
      </c>
      <c r="C827">
        <v>24</v>
      </c>
      <c r="D827">
        <v>4.5</v>
      </c>
      <c r="E827">
        <v>18</v>
      </c>
      <c r="F827">
        <v>0.2</v>
      </c>
      <c r="G827" s="1">
        <v>81</v>
      </c>
      <c r="H827" s="1">
        <v>65</v>
      </c>
    </row>
    <row r="828" spans="1:8" x14ac:dyDescent="0.3">
      <c r="A828">
        <v>827</v>
      </c>
      <c r="B828">
        <v>10555</v>
      </c>
      <c r="C828">
        <v>51</v>
      </c>
      <c r="D828">
        <v>53</v>
      </c>
      <c r="E828">
        <v>20</v>
      </c>
      <c r="F828">
        <v>0.2</v>
      </c>
      <c r="G828" s="1">
        <v>1060</v>
      </c>
      <c r="H828" s="1">
        <v>848</v>
      </c>
    </row>
    <row r="829" spans="1:8" x14ac:dyDescent="0.3">
      <c r="A829">
        <v>828</v>
      </c>
      <c r="B829">
        <v>10555</v>
      </c>
      <c r="C829">
        <v>56</v>
      </c>
      <c r="D829">
        <v>38</v>
      </c>
      <c r="E829">
        <v>40</v>
      </c>
      <c r="F829">
        <v>0.2</v>
      </c>
      <c r="G829" s="1">
        <v>1520</v>
      </c>
      <c r="H829" s="1">
        <v>1216</v>
      </c>
    </row>
    <row r="830" spans="1:8" x14ac:dyDescent="0.3">
      <c r="A830">
        <v>829</v>
      </c>
      <c r="B830">
        <v>10556</v>
      </c>
      <c r="C830">
        <v>72</v>
      </c>
      <c r="D830">
        <v>34.799999999999997</v>
      </c>
      <c r="E830">
        <v>24</v>
      </c>
      <c r="F830">
        <v>0</v>
      </c>
      <c r="G830" s="1">
        <v>835.19999999999993</v>
      </c>
      <c r="H830" s="1">
        <v>835</v>
      </c>
    </row>
    <row r="831" spans="1:8" x14ac:dyDescent="0.3">
      <c r="A831">
        <v>831</v>
      </c>
      <c r="B831">
        <v>10557</v>
      </c>
      <c r="C831">
        <v>64</v>
      </c>
      <c r="D831">
        <v>33.25</v>
      </c>
      <c r="E831">
        <v>30</v>
      </c>
      <c r="F831">
        <v>0</v>
      </c>
      <c r="G831" s="1">
        <v>997.5</v>
      </c>
      <c r="H831" s="1">
        <v>998</v>
      </c>
    </row>
    <row r="832" spans="1:8" x14ac:dyDescent="0.3">
      <c r="A832">
        <v>830</v>
      </c>
      <c r="B832">
        <v>10557</v>
      </c>
      <c r="C832">
        <v>75</v>
      </c>
      <c r="D832">
        <v>7.75</v>
      </c>
      <c r="E832">
        <v>20</v>
      </c>
      <c r="F832">
        <v>0</v>
      </c>
      <c r="G832" s="1">
        <v>155</v>
      </c>
      <c r="H832" s="1">
        <v>155</v>
      </c>
    </row>
    <row r="833" spans="1:8" x14ac:dyDescent="0.3">
      <c r="A833">
        <v>832</v>
      </c>
      <c r="B833">
        <v>10558</v>
      </c>
      <c r="C833">
        <v>47</v>
      </c>
      <c r="D833">
        <v>9.5</v>
      </c>
      <c r="E833">
        <v>25</v>
      </c>
      <c r="F833">
        <v>0</v>
      </c>
      <c r="G833" s="1">
        <v>237.5</v>
      </c>
      <c r="H833" s="1">
        <v>238</v>
      </c>
    </row>
    <row r="834" spans="1:8" x14ac:dyDescent="0.3">
      <c r="A834">
        <v>835</v>
      </c>
      <c r="B834">
        <v>10558</v>
      </c>
      <c r="C834">
        <v>53</v>
      </c>
      <c r="D834">
        <v>32.799999999999997</v>
      </c>
      <c r="E834">
        <v>18</v>
      </c>
      <c r="F834">
        <v>0</v>
      </c>
      <c r="G834" s="1">
        <v>590.4</v>
      </c>
      <c r="H834" s="1">
        <v>590</v>
      </c>
    </row>
    <row r="835" spans="1:8" x14ac:dyDescent="0.3">
      <c r="A835">
        <v>836</v>
      </c>
      <c r="B835">
        <v>10558</v>
      </c>
      <c r="C835">
        <v>73</v>
      </c>
      <c r="D835">
        <v>15</v>
      </c>
      <c r="E835">
        <v>3</v>
      </c>
      <c r="F835">
        <v>0</v>
      </c>
      <c r="G835" s="1">
        <v>45</v>
      </c>
      <c r="H835" s="1">
        <v>45</v>
      </c>
    </row>
    <row r="836" spans="1:8" x14ac:dyDescent="0.3">
      <c r="A836">
        <v>834</v>
      </c>
      <c r="B836">
        <v>10558</v>
      </c>
      <c r="C836">
        <v>52</v>
      </c>
      <c r="D836">
        <v>7</v>
      </c>
      <c r="E836">
        <v>30</v>
      </c>
      <c r="F836">
        <v>0</v>
      </c>
      <c r="G836" s="1">
        <v>210</v>
      </c>
      <c r="H836" s="1">
        <v>210</v>
      </c>
    </row>
    <row r="837" spans="1:8" x14ac:dyDescent="0.3">
      <c r="A837">
        <v>833</v>
      </c>
      <c r="B837">
        <v>10558</v>
      </c>
      <c r="C837">
        <v>51</v>
      </c>
      <c r="D837">
        <v>53</v>
      </c>
      <c r="E837">
        <v>20</v>
      </c>
      <c r="F837">
        <v>0</v>
      </c>
      <c r="G837" s="1">
        <v>1060</v>
      </c>
      <c r="H837" s="1">
        <v>1060</v>
      </c>
    </row>
    <row r="838" spans="1:8" x14ac:dyDescent="0.3">
      <c r="A838">
        <v>837</v>
      </c>
      <c r="B838">
        <v>10559</v>
      </c>
      <c r="C838">
        <v>41</v>
      </c>
      <c r="D838">
        <v>9.65</v>
      </c>
      <c r="E838">
        <v>12</v>
      </c>
      <c r="F838">
        <v>0.05</v>
      </c>
      <c r="G838" s="1">
        <v>115.80000000000001</v>
      </c>
      <c r="H838" s="1">
        <v>110</v>
      </c>
    </row>
    <row r="839" spans="1:8" x14ac:dyDescent="0.3">
      <c r="A839">
        <v>838</v>
      </c>
      <c r="B839">
        <v>10559</v>
      </c>
      <c r="C839">
        <v>55</v>
      </c>
      <c r="D839">
        <v>24</v>
      </c>
      <c r="E839">
        <v>18</v>
      </c>
      <c r="F839">
        <v>0.05</v>
      </c>
      <c r="G839" s="1">
        <v>432</v>
      </c>
      <c r="H839" s="1">
        <v>410</v>
      </c>
    </row>
    <row r="840" spans="1:8" x14ac:dyDescent="0.3">
      <c r="A840">
        <v>840</v>
      </c>
      <c r="B840">
        <v>10560</v>
      </c>
      <c r="C840">
        <v>30</v>
      </c>
      <c r="D840">
        <v>25.89</v>
      </c>
      <c r="E840">
        <v>20</v>
      </c>
      <c r="F840">
        <v>0</v>
      </c>
      <c r="G840" s="1">
        <v>517.79999999999995</v>
      </c>
      <c r="H840" s="1">
        <v>518</v>
      </c>
    </row>
    <row r="841" spans="1:8" x14ac:dyDescent="0.3">
      <c r="A841">
        <v>839</v>
      </c>
      <c r="B841">
        <v>10560</v>
      </c>
      <c r="C841">
        <v>62</v>
      </c>
      <c r="D841">
        <v>49.3</v>
      </c>
      <c r="E841">
        <v>15</v>
      </c>
      <c r="F841">
        <v>0.25</v>
      </c>
      <c r="G841" s="1">
        <v>739.5</v>
      </c>
      <c r="H841" s="1">
        <v>555</v>
      </c>
    </row>
    <row r="842" spans="1:8" x14ac:dyDescent="0.3">
      <c r="A842">
        <v>842</v>
      </c>
      <c r="B842">
        <v>10561</v>
      </c>
      <c r="C842">
        <v>51</v>
      </c>
      <c r="D842">
        <v>53</v>
      </c>
      <c r="E842">
        <v>50</v>
      </c>
      <c r="F842">
        <v>0</v>
      </c>
      <c r="G842" s="1">
        <v>2650</v>
      </c>
      <c r="H842" s="1">
        <v>2650</v>
      </c>
    </row>
    <row r="843" spans="1:8" x14ac:dyDescent="0.3">
      <c r="A843">
        <v>841</v>
      </c>
      <c r="B843">
        <v>10561</v>
      </c>
      <c r="C843">
        <v>44</v>
      </c>
      <c r="D843">
        <v>19.45</v>
      </c>
      <c r="E843">
        <v>10</v>
      </c>
      <c r="F843">
        <v>0</v>
      </c>
      <c r="G843" s="1">
        <v>194.5</v>
      </c>
      <c r="H843" s="1">
        <v>194</v>
      </c>
    </row>
    <row r="844" spans="1:8" x14ac:dyDescent="0.3">
      <c r="A844">
        <v>843</v>
      </c>
      <c r="B844">
        <v>10562</v>
      </c>
      <c r="C844">
        <v>33</v>
      </c>
      <c r="D844">
        <v>2.5</v>
      </c>
      <c r="E844">
        <v>20</v>
      </c>
      <c r="F844">
        <v>0.1</v>
      </c>
      <c r="G844" s="1">
        <v>50</v>
      </c>
      <c r="H844" s="1">
        <v>45</v>
      </c>
    </row>
    <row r="845" spans="1:8" x14ac:dyDescent="0.3">
      <c r="A845">
        <v>844</v>
      </c>
      <c r="B845">
        <v>10562</v>
      </c>
      <c r="C845">
        <v>62</v>
      </c>
      <c r="D845">
        <v>49.3</v>
      </c>
      <c r="E845">
        <v>10</v>
      </c>
      <c r="F845">
        <v>0.1</v>
      </c>
      <c r="G845" s="1">
        <v>493</v>
      </c>
      <c r="H845" s="1">
        <v>444</v>
      </c>
    </row>
    <row r="846" spans="1:8" x14ac:dyDescent="0.3">
      <c r="A846">
        <v>845</v>
      </c>
      <c r="B846">
        <v>10563</v>
      </c>
      <c r="C846">
        <v>36</v>
      </c>
      <c r="D846">
        <v>19</v>
      </c>
      <c r="E846">
        <v>25</v>
      </c>
      <c r="F846">
        <v>0</v>
      </c>
      <c r="G846" s="1">
        <v>475</v>
      </c>
      <c r="H846" s="1">
        <v>475</v>
      </c>
    </row>
    <row r="847" spans="1:8" x14ac:dyDescent="0.3">
      <c r="A847">
        <v>846</v>
      </c>
      <c r="B847">
        <v>10563</v>
      </c>
      <c r="C847">
        <v>52</v>
      </c>
      <c r="D847">
        <v>7</v>
      </c>
      <c r="E847">
        <v>70</v>
      </c>
      <c r="F847">
        <v>0</v>
      </c>
      <c r="G847" s="1">
        <v>490</v>
      </c>
      <c r="H847" s="1">
        <v>490</v>
      </c>
    </row>
    <row r="848" spans="1:8" x14ac:dyDescent="0.3">
      <c r="A848">
        <v>847</v>
      </c>
      <c r="B848">
        <v>10564</v>
      </c>
      <c r="C848">
        <v>17</v>
      </c>
      <c r="D848">
        <v>39</v>
      </c>
      <c r="E848">
        <v>16</v>
      </c>
      <c r="F848">
        <v>0.05</v>
      </c>
      <c r="G848" s="1">
        <v>624</v>
      </c>
      <c r="H848" s="1">
        <v>593</v>
      </c>
    </row>
    <row r="849" spans="1:8" x14ac:dyDescent="0.3">
      <c r="A849">
        <v>848</v>
      </c>
      <c r="B849">
        <v>10564</v>
      </c>
      <c r="C849">
        <v>31</v>
      </c>
      <c r="D849">
        <v>12.5</v>
      </c>
      <c r="E849">
        <v>6</v>
      </c>
      <c r="F849">
        <v>0.05</v>
      </c>
      <c r="G849" s="1">
        <v>75</v>
      </c>
      <c r="H849" s="1">
        <v>71</v>
      </c>
    </row>
    <row r="850" spans="1:8" x14ac:dyDescent="0.3">
      <c r="A850">
        <v>849</v>
      </c>
      <c r="B850">
        <v>10564</v>
      </c>
      <c r="C850">
        <v>55</v>
      </c>
      <c r="D850">
        <v>24</v>
      </c>
      <c r="E850">
        <v>25</v>
      </c>
      <c r="F850">
        <v>0.05</v>
      </c>
      <c r="G850" s="1">
        <v>600</v>
      </c>
      <c r="H850" s="1">
        <v>570</v>
      </c>
    </row>
    <row r="851" spans="1:8" x14ac:dyDescent="0.3">
      <c r="A851">
        <v>850</v>
      </c>
      <c r="B851">
        <v>10565</v>
      </c>
      <c r="C851">
        <v>24</v>
      </c>
      <c r="D851">
        <v>4.5</v>
      </c>
      <c r="E851">
        <v>25</v>
      </c>
      <c r="F851">
        <v>0.1</v>
      </c>
      <c r="G851" s="1">
        <v>112.5</v>
      </c>
      <c r="H851" s="1">
        <v>101</v>
      </c>
    </row>
    <row r="852" spans="1:8" x14ac:dyDescent="0.3">
      <c r="A852">
        <v>851</v>
      </c>
      <c r="B852">
        <v>10565</v>
      </c>
      <c r="C852">
        <v>64</v>
      </c>
      <c r="D852">
        <v>33.25</v>
      </c>
      <c r="E852">
        <v>18</v>
      </c>
      <c r="F852">
        <v>0.1</v>
      </c>
      <c r="G852" s="1">
        <v>598.5</v>
      </c>
      <c r="H852" s="1">
        <v>539</v>
      </c>
    </row>
    <row r="853" spans="1:8" x14ac:dyDescent="0.3">
      <c r="A853">
        <v>852</v>
      </c>
      <c r="B853">
        <v>10566</v>
      </c>
      <c r="C853">
        <v>76</v>
      </c>
      <c r="D853">
        <v>18</v>
      </c>
      <c r="E853">
        <v>10</v>
      </c>
      <c r="F853">
        <v>0</v>
      </c>
      <c r="G853" s="1">
        <v>180</v>
      </c>
      <c r="H853" s="1">
        <v>180</v>
      </c>
    </row>
    <row r="854" spans="1:8" x14ac:dyDescent="0.3">
      <c r="A854">
        <v>853</v>
      </c>
      <c r="B854">
        <v>10566</v>
      </c>
      <c r="C854">
        <v>11</v>
      </c>
      <c r="D854">
        <v>21</v>
      </c>
      <c r="E854">
        <v>35</v>
      </c>
      <c r="F854">
        <v>0.15</v>
      </c>
      <c r="G854" s="1">
        <v>735</v>
      </c>
      <c r="H854" s="1">
        <v>625</v>
      </c>
    </row>
    <row r="855" spans="1:8" x14ac:dyDescent="0.3">
      <c r="A855">
        <v>854</v>
      </c>
      <c r="B855">
        <v>10566</v>
      </c>
      <c r="C855">
        <v>18</v>
      </c>
      <c r="D855">
        <v>62.5</v>
      </c>
      <c r="E855">
        <v>18</v>
      </c>
      <c r="F855">
        <v>0.15</v>
      </c>
      <c r="G855" s="1">
        <v>1125</v>
      </c>
      <c r="H855" s="1">
        <v>956</v>
      </c>
    </row>
    <row r="856" spans="1:8" x14ac:dyDescent="0.3">
      <c r="A856">
        <v>856</v>
      </c>
      <c r="B856">
        <v>10567</v>
      </c>
      <c r="C856">
        <v>51</v>
      </c>
      <c r="D856">
        <v>53</v>
      </c>
      <c r="E856">
        <v>3</v>
      </c>
      <c r="F856">
        <v>0</v>
      </c>
      <c r="G856" s="1">
        <v>159</v>
      </c>
      <c r="H856" s="1">
        <v>159</v>
      </c>
    </row>
    <row r="857" spans="1:8" x14ac:dyDescent="0.3">
      <c r="A857">
        <v>855</v>
      </c>
      <c r="B857">
        <v>10567</v>
      </c>
      <c r="C857">
        <v>59</v>
      </c>
      <c r="D857">
        <v>55</v>
      </c>
      <c r="E857">
        <v>40</v>
      </c>
      <c r="F857">
        <v>0.2</v>
      </c>
      <c r="G857" s="1">
        <v>2200</v>
      </c>
      <c r="H857" s="1">
        <v>1760</v>
      </c>
    </row>
    <row r="858" spans="1:8" x14ac:dyDescent="0.3">
      <c r="A858">
        <v>857</v>
      </c>
      <c r="B858">
        <v>10567</v>
      </c>
      <c r="C858">
        <v>31</v>
      </c>
      <c r="D858">
        <v>12.5</v>
      </c>
      <c r="E858">
        <v>60</v>
      </c>
      <c r="F858">
        <v>0.2</v>
      </c>
      <c r="G858" s="1">
        <v>750</v>
      </c>
      <c r="H858" s="1">
        <v>600</v>
      </c>
    </row>
    <row r="859" spans="1:8" x14ac:dyDescent="0.3">
      <c r="A859">
        <v>858</v>
      </c>
      <c r="B859">
        <v>10568</v>
      </c>
      <c r="C859">
        <v>10</v>
      </c>
      <c r="D859">
        <v>31</v>
      </c>
      <c r="E859">
        <v>5</v>
      </c>
      <c r="F859">
        <v>0</v>
      </c>
      <c r="G859" s="1">
        <v>155</v>
      </c>
      <c r="H859" s="1">
        <v>155</v>
      </c>
    </row>
    <row r="860" spans="1:8" x14ac:dyDescent="0.3">
      <c r="A860">
        <v>860</v>
      </c>
      <c r="B860">
        <v>10569</v>
      </c>
      <c r="C860">
        <v>76</v>
      </c>
      <c r="D860">
        <v>18</v>
      </c>
      <c r="E860">
        <v>30</v>
      </c>
      <c r="F860">
        <v>0</v>
      </c>
      <c r="G860" s="1">
        <v>540</v>
      </c>
      <c r="H860" s="1">
        <v>540</v>
      </c>
    </row>
    <row r="861" spans="1:8" x14ac:dyDescent="0.3">
      <c r="A861">
        <v>859</v>
      </c>
      <c r="B861">
        <v>10569</v>
      </c>
      <c r="C861">
        <v>31</v>
      </c>
      <c r="D861">
        <v>12.5</v>
      </c>
      <c r="E861">
        <v>35</v>
      </c>
      <c r="F861">
        <v>0.2</v>
      </c>
      <c r="G861" s="1">
        <v>437.5</v>
      </c>
      <c r="H861" s="1">
        <v>350</v>
      </c>
    </row>
    <row r="862" spans="1:8" x14ac:dyDescent="0.3">
      <c r="A862">
        <v>861</v>
      </c>
      <c r="B862">
        <v>10570</v>
      </c>
      <c r="C862">
        <v>11</v>
      </c>
      <c r="D862">
        <v>21</v>
      </c>
      <c r="E862">
        <v>15</v>
      </c>
      <c r="F862">
        <v>0.05</v>
      </c>
      <c r="G862" s="1">
        <v>315</v>
      </c>
      <c r="H862" s="1">
        <v>299</v>
      </c>
    </row>
    <row r="863" spans="1:8" x14ac:dyDescent="0.3">
      <c r="A863">
        <v>862</v>
      </c>
      <c r="B863">
        <v>10570</v>
      </c>
      <c r="C863">
        <v>56</v>
      </c>
      <c r="D863">
        <v>38</v>
      </c>
      <c r="E863">
        <v>60</v>
      </c>
      <c r="F863">
        <v>0.05</v>
      </c>
      <c r="G863" s="1">
        <v>2280</v>
      </c>
      <c r="H863" s="1">
        <v>2166</v>
      </c>
    </row>
    <row r="864" spans="1:8" x14ac:dyDescent="0.3">
      <c r="A864">
        <v>863</v>
      </c>
      <c r="B864">
        <v>10571</v>
      </c>
      <c r="C864">
        <v>14</v>
      </c>
      <c r="D864">
        <v>23.25</v>
      </c>
      <c r="E864">
        <v>11</v>
      </c>
      <c r="F864">
        <v>0.15</v>
      </c>
      <c r="G864" s="1">
        <v>255.75</v>
      </c>
      <c r="H864" s="1">
        <v>217</v>
      </c>
    </row>
    <row r="865" spans="1:8" x14ac:dyDescent="0.3">
      <c r="A865">
        <v>864</v>
      </c>
      <c r="B865">
        <v>10571</v>
      </c>
      <c r="C865">
        <v>42</v>
      </c>
      <c r="D865">
        <v>14</v>
      </c>
      <c r="E865">
        <v>28</v>
      </c>
      <c r="F865">
        <v>0.15</v>
      </c>
      <c r="G865" s="1">
        <v>392</v>
      </c>
      <c r="H865" s="1">
        <v>333</v>
      </c>
    </row>
    <row r="866" spans="1:8" x14ac:dyDescent="0.3">
      <c r="A866">
        <v>868</v>
      </c>
      <c r="B866">
        <v>10572</v>
      </c>
      <c r="C866">
        <v>40</v>
      </c>
      <c r="D866">
        <v>18.399999999999999</v>
      </c>
      <c r="E866">
        <v>50</v>
      </c>
      <c r="F866">
        <v>0</v>
      </c>
      <c r="G866" s="1">
        <v>919.99999999999989</v>
      </c>
      <c r="H866" s="1">
        <v>920</v>
      </c>
    </row>
    <row r="867" spans="1:8" x14ac:dyDescent="0.3">
      <c r="A867">
        <v>865</v>
      </c>
      <c r="B867">
        <v>10572</v>
      </c>
      <c r="C867">
        <v>75</v>
      </c>
      <c r="D867">
        <v>7.75</v>
      </c>
      <c r="E867">
        <v>15</v>
      </c>
      <c r="F867">
        <v>0.1</v>
      </c>
      <c r="G867" s="1">
        <v>116.25</v>
      </c>
      <c r="H867" s="1">
        <v>105</v>
      </c>
    </row>
    <row r="868" spans="1:8" x14ac:dyDescent="0.3">
      <c r="A868">
        <v>866</v>
      </c>
      <c r="B868">
        <v>10572</v>
      </c>
      <c r="C868">
        <v>16</v>
      </c>
      <c r="D868">
        <v>17.45</v>
      </c>
      <c r="E868">
        <v>12</v>
      </c>
      <c r="F868">
        <v>0.1</v>
      </c>
      <c r="G868" s="1">
        <v>209.39999999999998</v>
      </c>
      <c r="H868" s="1">
        <v>188</v>
      </c>
    </row>
    <row r="869" spans="1:8" x14ac:dyDescent="0.3">
      <c r="A869">
        <v>867</v>
      </c>
      <c r="B869">
        <v>10572</v>
      </c>
      <c r="C869">
        <v>32</v>
      </c>
      <c r="D869">
        <v>32</v>
      </c>
      <c r="E869">
        <v>10</v>
      </c>
      <c r="F869">
        <v>0.1</v>
      </c>
      <c r="G869" s="1">
        <v>320</v>
      </c>
      <c r="H869" s="1">
        <v>288</v>
      </c>
    </row>
    <row r="870" spans="1:8" x14ac:dyDescent="0.3">
      <c r="A870">
        <v>869</v>
      </c>
      <c r="B870">
        <v>10573</v>
      </c>
      <c r="C870">
        <v>34</v>
      </c>
      <c r="D870">
        <v>14</v>
      </c>
      <c r="E870">
        <v>40</v>
      </c>
      <c r="F870">
        <v>0</v>
      </c>
      <c r="G870" s="1">
        <v>560</v>
      </c>
      <c r="H870" s="1">
        <v>560</v>
      </c>
    </row>
    <row r="871" spans="1:8" x14ac:dyDescent="0.3">
      <c r="A871">
        <v>870</v>
      </c>
      <c r="B871">
        <v>10573</v>
      </c>
      <c r="C871">
        <v>53</v>
      </c>
      <c r="D871">
        <v>32.799999999999997</v>
      </c>
      <c r="E871">
        <v>25</v>
      </c>
      <c r="F871">
        <v>0</v>
      </c>
      <c r="G871" s="1">
        <v>819.99999999999989</v>
      </c>
      <c r="H871" s="1">
        <v>820</v>
      </c>
    </row>
    <row r="872" spans="1:8" x14ac:dyDescent="0.3">
      <c r="A872">
        <v>871</v>
      </c>
      <c r="B872">
        <v>10573</v>
      </c>
      <c r="C872">
        <v>17</v>
      </c>
      <c r="D872">
        <v>39</v>
      </c>
      <c r="E872">
        <v>18</v>
      </c>
      <c r="F872">
        <v>0</v>
      </c>
      <c r="G872" s="1">
        <v>702</v>
      </c>
      <c r="H872" s="1">
        <v>702</v>
      </c>
    </row>
    <row r="873" spans="1:8" x14ac:dyDescent="0.3">
      <c r="A873">
        <v>872</v>
      </c>
      <c r="B873">
        <v>10574</v>
      </c>
      <c r="C873">
        <v>64</v>
      </c>
      <c r="D873">
        <v>33.25</v>
      </c>
      <c r="E873">
        <v>6</v>
      </c>
      <c r="F873">
        <v>0</v>
      </c>
      <c r="G873" s="1">
        <v>199.5</v>
      </c>
      <c r="H873" s="1">
        <v>200</v>
      </c>
    </row>
    <row r="874" spans="1:8" x14ac:dyDescent="0.3">
      <c r="A874">
        <v>874</v>
      </c>
      <c r="B874">
        <v>10574</v>
      </c>
      <c r="C874">
        <v>40</v>
      </c>
      <c r="D874">
        <v>18.399999999999999</v>
      </c>
      <c r="E874">
        <v>2</v>
      </c>
      <c r="F874">
        <v>0</v>
      </c>
      <c r="G874" s="1">
        <v>36.799999999999997</v>
      </c>
      <c r="H874" s="1">
        <v>37</v>
      </c>
    </row>
    <row r="875" spans="1:8" x14ac:dyDescent="0.3">
      <c r="A875">
        <v>875</v>
      </c>
      <c r="B875">
        <v>10574</v>
      </c>
      <c r="C875">
        <v>33</v>
      </c>
      <c r="D875">
        <v>2.5</v>
      </c>
      <c r="E875">
        <v>14</v>
      </c>
      <c r="F875">
        <v>0</v>
      </c>
      <c r="G875" s="1">
        <v>35</v>
      </c>
      <c r="H875" s="1">
        <v>35</v>
      </c>
    </row>
    <row r="876" spans="1:8" x14ac:dyDescent="0.3">
      <c r="A876">
        <v>873</v>
      </c>
      <c r="B876">
        <v>10574</v>
      </c>
      <c r="C876">
        <v>62</v>
      </c>
      <c r="D876">
        <v>49.3</v>
      </c>
      <c r="E876">
        <v>10</v>
      </c>
      <c r="F876">
        <v>0</v>
      </c>
      <c r="G876" s="1">
        <v>493</v>
      </c>
      <c r="H876" s="1">
        <v>493</v>
      </c>
    </row>
    <row r="877" spans="1:8" x14ac:dyDescent="0.3">
      <c r="A877">
        <v>879</v>
      </c>
      <c r="B877">
        <v>10575</v>
      </c>
      <c r="C877">
        <v>76</v>
      </c>
      <c r="D877">
        <v>18</v>
      </c>
      <c r="E877">
        <v>10</v>
      </c>
      <c r="F877">
        <v>0</v>
      </c>
      <c r="G877" s="1">
        <v>180</v>
      </c>
      <c r="H877" s="1">
        <v>180</v>
      </c>
    </row>
    <row r="878" spans="1:8" x14ac:dyDescent="0.3">
      <c r="A878">
        <v>876</v>
      </c>
      <c r="B878">
        <v>10575</v>
      </c>
      <c r="C878">
        <v>59</v>
      </c>
      <c r="D878">
        <v>55</v>
      </c>
      <c r="E878">
        <v>12</v>
      </c>
      <c r="F878">
        <v>0</v>
      </c>
      <c r="G878" s="1">
        <v>660</v>
      </c>
      <c r="H878" s="1">
        <v>660</v>
      </c>
    </row>
    <row r="879" spans="1:8" x14ac:dyDescent="0.3">
      <c r="A879">
        <v>877</v>
      </c>
      <c r="B879">
        <v>10575</v>
      </c>
      <c r="C879">
        <v>63</v>
      </c>
      <c r="D879">
        <v>43.9</v>
      </c>
      <c r="E879">
        <v>6</v>
      </c>
      <c r="F879">
        <v>0</v>
      </c>
      <c r="G879" s="1">
        <v>263.39999999999998</v>
      </c>
      <c r="H879" s="1">
        <v>263</v>
      </c>
    </row>
    <row r="880" spans="1:8" x14ac:dyDescent="0.3">
      <c r="A880">
        <v>878</v>
      </c>
      <c r="B880">
        <v>10575</v>
      </c>
      <c r="C880">
        <v>72</v>
      </c>
      <c r="D880">
        <v>34.799999999999997</v>
      </c>
      <c r="E880">
        <v>30</v>
      </c>
      <c r="F880">
        <v>0</v>
      </c>
      <c r="G880" s="1">
        <v>1044</v>
      </c>
      <c r="H880" s="1">
        <v>1044</v>
      </c>
    </row>
    <row r="881" spans="1:8" x14ac:dyDescent="0.3">
      <c r="A881">
        <v>880</v>
      </c>
      <c r="B881">
        <v>10576</v>
      </c>
      <c r="C881">
        <v>1</v>
      </c>
      <c r="D881">
        <v>18</v>
      </c>
      <c r="E881">
        <v>10</v>
      </c>
      <c r="F881">
        <v>0</v>
      </c>
      <c r="G881" s="1">
        <v>180</v>
      </c>
      <c r="H881" s="1">
        <v>180</v>
      </c>
    </row>
    <row r="882" spans="1:8" x14ac:dyDescent="0.3">
      <c r="A882">
        <v>882</v>
      </c>
      <c r="B882">
        <v>10576</v>
      </c>
      <c r="C882">
        <v>44</v>
      </c>
      <c r="D882">
        <v>19.45</v>
      </c>
      <c r="E882">
        <v>21</v>
      </c>
      <c r="F882">
        <v>0</v>
      </c>
      <c r="G882" s="1">
        <v>408.45</v>
      </c>
      <c r="H882" s="1">
        <v>408</v>
      </c>
    </row>
    <row r="883" spans="1:8" x14ac:dyDescent="0.3">
      <c r="A883">
        <v>881</v>
      </c>
      <c r="B883">
        <v>10576</v>
      </c>
      <c r="C883">
        <v>31</v>
      </c>
      <c r="D883">
        <v>12.5</v>
      </c>
      <c r="E883">
        <v>20</v>
      </c>
      <c r="F883">
        <v>0</v>
      </c>
      <c r="G883" s="1">
        <v>250</v>
      </c>
      <c r="H883" s="1">
        <v>250</v>
      </c>
    </row>
    <row r="884" spans="1:8" x14ac:dyDescent="0.3">
      <c r="A884">
        <v>883</v>
      </c>
      <c r="B884">
        <v>10577</v>
      </c>
      <c r="C884">
        <v>39</v>
      </c>
      <c r="D884">
        <v>18</v>
      </c>
      <c r="E884">
        <v>10</v>
      </c>
      <c r="F884">
        <v>0</v>
      </c>
      <c r="G884" s="1">
        <v>180</v>
      </c>
      <c r="H884" s="1">
        <v>180</v>
      </c>
    </row>
    <row r="885" spans="1:8" x14ac:dyDescent="0.3">
      <c r="A885">
        <v>885</v>
      </c>
      <c r="B885">
        <v>10577</v>
      </c>
      <c r="C885">
        <v>77</v>
      </c>
      <c r="D885">
        <v>13</v>
      </c>
      <c r="E885">
        <v>18</v>
      </c>
      <c r="F885">
        <v>0</v>
      </c>
      <c r="G885" s="1">
        <v>234</v>
      </c>
      <c r="H885" s="1">
        <v>234</v>
      </c>
    </row>
    <row r="886" spans="1:8" x14ac:dyDescent="0.3">
      <c r="A886">
        <v>884</v>
      </c>
      <c r="B886">
        <v>10577</v>
      </c>
      <c r="C886">
        <v>75</v>
      </c>
      <c r="D886">
        <v>7.75</v>
      </c>
      <c r="E886">
        <v>20</v>
      </c>
      <c r="F886">
        <v>0</v>
      </c>
      <c r="G886" s="1">
        <v>155</v>
      </c>
      <c r="H886" s="1">
        <v>155</v>
      </c>
    </row>
    <row r="887" spans="1:8" x14ac:dyDescent="0.3">
      <c r="A887">
        <v>886</v>
      </c>
      <c r="B887">
        <v>10578</v>
      </c>
      <c r="C887">
        <v>35</v>
      </c>
      <c r="D887">
        <v>18</v>
      </c>
      <c r="E887">
        <v>20</v>
      </c>
      <c r="F887">
        <v>0</v>
      </c>
      <c r="G887" s="1">
        <v>360</v>
      </c>
      <c r="H887" s="1">
        <v>360</v>
      </c>
    </row>
    <row r="888" spans="1:8" x14ac:dyDescent="0.3">
      <c r="A888">
        <v>887</v>
      </c>
      <c r="B888">
        <v>10578</v>
      </c>
      <c r="C888">
        <v>57</v>
      </c>
      <c r="D888">
        <v>19.5</v>
      </c>
      <c r="E888">
        <v>6</v>
      </c>
      <c r="F888">
        <v>0</v>
      </c>
      <c r="G888" s="1">
        <v>117</v>
      </c>
      <c r="H888" s="1">
        <v>117</v>
      </c>
    </row>
    <row r="889" spans="1:8" x14ac:dyDescent="0.3">
      <c r="A889">
        <v>888</v>
      </c>
      <c r="B889">
        <v>10579</v>
      </c>
      <c r="C889">
        <v>75</v>
      </c>
      <c r="D889">
        <v>7.75</v>
      </c>
      <c r="E889">
        <v>21</v>
      </c>
      <c r="F889">
        <v>0</v>
      </c>
      <c r="G889" s="1">
        <v>162.75</v>
      </c>
      <c r="H889" s="1">
        <v>163</v>
      </c>
    </row>
    <row r="890" spans="1:8" x14ac:dyDescent="0.3">
      <c r="A890">
        <v>889</v>
      </c>
      <c r="B890">
        <v>10579</v>
      </c>
      <c r="C890">
        <v>15</v>
      </c>
      <c r="D890">
        <v>15.5</v>
      </c>
      <c r="E890">
        <v>10</v>
      </c>
      <c r="F890">
        <v>0</v>
      </c>
      <c r="G890" s="1">
        <v>155</v>
      </c>
      <c r="H890" s="1">
        <v>155</v>
      </c>
    </row>
    <row r="891" spans="1:8" x14ac:dyDescent="0.3">
      <c r="A891">
        <v>890</v>
      </c>
      <c r="B891">
        <v>10580</v>
      </c>
      <c r="C891">
        <v>14</v>
      </c>
      <c r="D891">
        <v>23.25</v>
      </c>
      <c r="E891">
        <v>15</v>
      </c>
      <c r="F891">
        <v>0.05</v>
      </c>
      <c r="G891" s="1">
        <v>348.75</v>
      </c>
      <c r="H891" s="1">
        <v>331</v>
      </c>
    </row>
    <row r="892" spans="1:8" x14ac:dyDescent="0.3">
      <c r="A892">
        <v>891</v>
      </c>
      <c r="B892">
        <v>10580</v>
      </c>
      <c r="C892">
        <v>41</v>
      </c>
      <c r="D892">
        <v>9.65</v>
      </c>
      <c r="E892">
        <v>9</v>
      </c>
      <c r="F892">
        <v>0.05</v>
      </c>
      <c r="G892" s="1">
        <v>86.850000000000009</v>
      </c>
      <c r="H892" s="1">
        <v>83</v>
      </c>
    </row>
    <row r="893" spans="1:8" x14ac:dyDescent="0.3">
      <c r="A893">
        <v>892</v>
      </c>
      <c r="B893">
        <v>10580</v>
      </c>
      <c r="C893">
        <v>65</v>
      </c>
      <c r="D893">
        <v>21.05</v>
      </c>
      <c r="E893">
        <v>30</v>
      </c>
      <c r="F893">
        <v>0.05</v>
      </c>
      <c r="G893" s="1">
        <v>631.5</v>
      </c>
      <c r="H893" s="1">
        <v>600</v>
      </c>
    </row>
    <row r="894" spans="1:8" x14ac:dyDescent="0.3">
      <c r="A894">
        <v>893</v>
      </c>
      <c r="B894">
        <v>10581</v>
      </c>
      <c r="C894">
        <v>75</v>
      </c>
      <c r="D894">
        <v>7.75</v>
      </c>
      <c r="E894">
        <v>50</v>
      </c>
      <c r="F894">
        <v>0.2</v>
      </c>
      <c r="G894" s="1">
        <v>387.5</v>
      </c>
      <c r="H894" s="1">
        <v>310</v>
      </c>
    </row>
    <row r="895" spans="1:8" x14ac:dyDescent="0.3">
      <c r="A895">
        <v>895</v>
      </c>
      <c r="B895">
        <v>10582</v>
      </c>
      <c r="C895">
        <v>76</v>
      </c>
      <c r="D895">
        <v>18</v>
      </c>
      <c r="E895">
        <v>14</v>
      </c>
      <c r="F895">
        <v>0</v>
      </c>
      <c r="G895" s="1">
        <v>252</v>
      </c>
      <c r="H895" s="1">
        <v>252</v>
      </c>
    </row>
    <row r="896" spans="1:8" x14ac:dyDescent="0.3">
      <c r="A896">
        <v>894</v>
      </c>
      <c r="B896">
        <v>10582</v>
      </c>
      <c r="C896">
        <v>57</v>
      </c>
      <c r="D896">
        <v>19.5</v>
      </c>
      <c r="E896">
        <v>4</v>
      </c>
      <c r="F896">
        <v>0</v>
      </c>
      <c r="G896" s="1">
        <v>78</v>
      </c>
      <c r="H896" s="1">
        <v>78</v>
      </c>
    </row>
    <row r="897" spans="1:8" x14ac:dyDescent="0.3">
      <c r="A897">
        <v>897</v>
      </c>
      <c r="B897">
        <v>10583</v>
      </c>
      <c r="C897">
        <v>29</v>
      </c>
      <c r="D897">
        <v>123.79</v>
      </c>
      <c r="E897">
        <v>10</v>
      </c>
      <c r="F897">
        <v>0</v>
      </c>
      <c r="G897" s="1">
        <v>1237.9000000000001</v>
      </c>
      <c r="H897" s="1">
        <v>1238</v>
      </c>
    </row>
    <row r="898" spans="1:8" x14ac:dyDescent="0.3">
      <c r="A898">
        <v>896</v>
      </c>
      <c r="B898">
        <v>10583</v>
      </c>
      <c r="C898">
        <v>60</v>
      </c>
      <c r="D898">
        <v>34</v>
      </c>
      <c r="E898">
        <v>24</v>
      </c>
      <c r="F898">
        <v>0.15</v>
      </c>
      <c r="G898" s="1">
        <v>816</v>
      </c>
      <c r="H898" s="1">
        <v>694</v>
      </c>
    </row>
    <row r="899" spans="1:8" x14ac:dyDescent="0.3">
      <c r="A899">
        <v>898</v>
      </c>
      <c r="B899">
        <v>10583</v>
      </c>
      <c r="C899">
        <v>69</v>
      </c>
      <c r="D899">
        <v>36</v>
      </c>
      <c r="E899">
        <v>10</v>
      </c>
      <c r="F899">
        <v>0.15</v>
      </c>
      <c r="G899" s="1">
        <v>360</v>
      </c>
      <c r="H899" s="1">
        <v>306</v>
      </c>
    </row>
    <row r="900" spans="1:8" x14ac:dyDescent="0.3">
      <c r="A900">
        <v>899</v>
      </c>
      <c r="B900">
        <v>10584</v>
      </c>
      <c r="C900">
        <v>31</v>
      </c>
      <c r="D900">
        <v>12.5</v>
      </c>
      <c r="E900">
        <v>50</v>
      </c>
      <c r="F900">
        <v>0.05</v>
      </c>
      <c r="G900" s="1">
        <v>625</v>
      </c>
      <c r="H900" s="1">
        <v>594</v>
      </c>
    </row>
    <row r="901" spans="1:8" x14ac:dyDescent="0.3">
      <c r="A901">
        <v>900</v>
      </c>
      <c r="B901">
        <v>10585</v>
      </c>
      <c r="C901">
        <v>47</v>
      </c>
      <c r="D901">
        <v>9.5</v>
      </c>
      <c r="E901">
        <v>15</v>
      </c>
      <c r="F901">
        <v>0</v>
      </c>
      <c r="G901" s="1">
        <v>142.5</v>
      </c>
      <c r="H901" s="1">
        <v>142</v>
      </c>
    </row>
    <row r="902" spans="1:8" x14ac:dyDescent="0.3">
      <c r="A902">
        <v>901</v>
      </c>
      <c r="B902">
        <v>10586</v>
      </c>
      <c r="C902">
        <v>52</v>
      </c>
      <c r="D902">
        <v>7</v>
      </c>
      <c r="E902">
        <v>4</v>
      </c>
      <c r="F902">
        <v>0.15</v>
      </c>
      <c r="G902" s="1">
        <v>28</v>
      </c>
      <c r="H902" s="1">
        <v>24</v>
      </c>
    </row>
    <row r="903" spans="1:8" x14ac:dyDescent="0.3">
      <c r="A903">
        <v>902</v>
      </c>
      <c r="B903">
        <v>10587</v>
      </c>
      <c r="C903">
        <v>35</v>
      </c>
      <c r="D903">
        <v>18</v>
      </c>
      <c r="E903">
        <v>20</v>
      </c>
      <c r="F903">
        <v>0</v>
      </c>
      <c r="G903" s="1">
        <v>360</v>
      </c>
      <c r="H903" s="1">
        <v>360</v>
      </c>
    </row>
    <row r="904" spans="1:8" x14ac:dyDescent="0.3">
      <c r="A904">
        <v>904</v>
      </c>
      <c r="B904">
        <v>10587</v>
      </c>
      <c r="C904">
        <v>26</v>
      </c>
      <c r="D904">
        <v>31.23</v>
      </c>
      <c r="E904">
        <v>6</v>
      </c>
      <c r="F904">
        <v>0</v>
      </c>
      <c r="G904" s="1">
        <v>187.38</v>
      </c>
      <c r="H904" s="1">
        <v>187</v>
      </c>
    </row>
    <row r="905" spans="1:8" x14ac:dyDescent="0.3">
      <c r="A905">
        <v>903</v>
      </c>
      <c r="B905">
        <v>10587</v>
      </c>
      <c r="C905">
        <v>77</v>
      </c>
      <c r="D905">
        <v>13</v>
      </c>
      <c r="E905">
        <v>20</v>
      </c>
      <c r="F905">
        <v>0</v>
      </c>
      <c r="G905" s="1">
        <v>260</v>
      </c>
      <c r="H905" s="1">
        <v>260</v>
      </c>
    </row>
    <row r="906" spans="1:8" x14ac:dyDescent="0.3">
      <c r="A906">
        <v>905</v>
      </c>
      <c r="B906">
        <v>10588</v>
      </c>
      <c r="C906">
        <v>42</v>
      </c>
      <c r="D906">
        <v>14</v>
      </c>
      <c r="E906">
        <v>100</v>
      </c>
      <c r="F906">
        <v>0.2</v>
      </c>
      <c r="G906" s="1">
        <v>1400</v>
      </c>
      <c r="H906" s="1">
        <v>1120</v>
      </c>
    </row>
    <row r="907" spans="1:8" x14ac:dyDescent="0.3">
      <c r="A907">
        <v>906</v>
      </c>
      <c r="B907">
        <v>10588</v>
      </c>
      <c r="C907">
        <v>18</v>
      </c>
      <c r="D907">
        <v>62.5</v>
      </c>
      <c r="E907">
        <v>40</v>
      </c>
      <c r="F907">
        <v>0.2</v>
      </c>
      <c r="G907" s="1">
        <v>2500</v>
      </c>
      <c r="H907" s="1">
        <v>2000</v>
      </c>
    </row>
    <row r="908" spans="1:8" x14ac:dyDescent="0.3">
      <c r="A908">
        <v>907</v>
      </c>
      <c r="B908">
        <v>10589</v>
      </c>
      <c r="C908">
        <v>35</v>
      </c>
      <c r="D908">
        <v>18</v>
      </c>
      <c r="E908">
        <v>4</v>
      </c>
      <c r="F908">
        <v>0</v>
      </c>
      <c r="G908" s="1">
        <v>72</v>
      </c>
      <c r="H908" s="1">
        <v>72</v>
      </c>
    </row>
    <row r="909" spans="1:8" x14ac:dyDescent="0.3">
      <c r="A909">
        <v>908</v>
      </c>
      <c r="B909">
        <v>10590</v>
      </c>
      <c r="C909">
        <v>1</v>
      </c>
      <c r="D909">
        <v>18</v>
      </c>
      <c r="E909">
        <v>20</v>
      </c>
      <c r="F909">
        <v>0</v>
      </c>
      <c r="G909" s="1">
        <v>360</v>
      </c>
      <c r="H909" s="1">
        <v>360</v>
      </c>
    </row>
    <row r="910" spans="1:8" x14ac:dyDescent="0.3">
      <c r="A910">
        <v>909</v>
      </c>
      <c r="B910">
        <v>10590</v>
      </c>
      <c r="C910">
        <v>77</v>
      </c>
      <c r="D910">
        <v>13</v>
      </c>
      <c r="E910">
        <v>60</v>
      </c>
      <c r="F910">
        <v>0.05</v>
      </c>
      <c r="G910" s="1">
        <v>780</v>
      </c>
      <c r="H910" s="1">
        <v>741</v>
      </c>
    </row>
    <row r="911" spans="1:8" x14ac:dyDescent="0.3">
      <c r="A911">
        <v>910</v>
      </c>
      <c r="B911">
        <v>10591</v>
      </c>
      <c r="C911">
        <v>3</v>
      </c>
      <c r="D911">
        <v>10</v>
      </c>
      <c r="E911">
        <v>14</v>
      </c>
      <c r="F911">
        <v>0</v>
      </c>
      <c r="G911" s="1">
        <v>140</v>
      </c>
      <c r="H911" s="1">
        <v>140</v>
      </c>
    </row>
    <row r="912" spans="1:8" x14ac:dyDescent="0.3">
      <c r="A912">
        <v>912</v>
      </c>
      <c r="B912">
        <v>10591</v>
      </c>
      <c r="C912">
        <v>54</v>
      </c>
      <c r="D912">
        <v>7.45</v>
      </c>
      <c r="E912">
        <v>50</v>
      </c>
      <c r="F912">
        <v>0</v>
      </c>
      <c r="G912" s="1">
        <v>372.5</v>
      </c>
      <c r="H912" s="1">
        <v>372</v>
      </c>
    </row>
    <row r="913" spans="1:8" x14ac:dyDescent="0.3">
      <c r="A913">
        <v>911</v>
      </c>
      <c r="B913">
        <v>10591</v>
      </c>
      <c r="C913">
        <v>7</v>
      </c>
      <c r="D913">
        <v>30</v>
      </c>
      <c r="E913">
        <v>10</v>
      </c>
      <c r="F913">
        <v>0</v>
      </c>
      <c r="G913" s="1">
        <v>300</v>
      </c>
      <c r="H913" s="1">
        <v>300</v>
      </c>
    </row>
    <row r="914" spans="1:8" x14ac:dyDescent="0.3">
      <c r="A914">
        <v>913</v>
      </c>
      <c r="B914">
        <v>10592</v>
      </c>
      <c r="C914">
        <v>15</v>
      </c>
      <c r="D914">
        <v>15.5</v>
      </c>
      <c r="E914">
        <v>25</v>
      </c>
      <c r="F914">
        <v>0.05</v>
      </c>
      <c r="G914" s="1">
        <v>387.5</v>
      </c>
      <c r="H914" s="1">
        <v>368</v>
      </c>
    </row>
    <row r="915" spans="1:8" x14ac:dyDescent="0.3">
      <c r="A915">
        <v>914</v>
      </c>
      <c r="B915">
        <v>10592</v>
      </c>
      <c r="C915">
        <v>26</v>
      </c>
      <c r="D915">
        <v>31.23</v>
      </c>
      <c r="E915">
        <v>5</v>
      </c>
      <c r="F915">
        <v>0.05</v>
      </c>
      <c r="G915" s="1">
        <v>156.15</v>
      </c>
      <c r="H915" s="1">
        <v>148</v>
      </c>
    </row>
    <row r="916" spans="1:8" x14ac:dyDescent="0.3">
      <c r="A916">
        <v>915</v>
      </c>
      <c r="B916">
        <v>10593</v>
      </c>
      <c r="C916">
        <v>20</v>
      </c>
      <c r="D916">
        <v>81</v>
      </c>
      <c r="E916">
        <v>21</v>
      </c>
      <c r="F916">
        <v>0.2</v>
      </c>
      <c r="G916" s="1">
        <v>1701</v>
      </c>
      <c r="H916" s="1">
        <v>1361</v>
      </c>
    </row>
    <row r="917" spans="1:8" x14ac:dyDescent="0.3">
      <c r="A917">
        <v>916</v>
      </c>
      <c r="B917">
        <v>10593</v>
      </c>
      <c r="C917">
        <v>69</v>
      </c>
      <c r="D917">
        <v>36</v>
      </c>
      <c r="E917">
        <v>20</v>
      </c>
      <c r="F917">
        <v>0.2</v>
      </c>
      <c r="G917" s="1">
        <v>720</v>
      </c>
      <c r="H917" s="1">
        <v>576</v>
      </c>
    </row>
    <row r="918" spans="1:8" x14ac:dyDescent="0.3">
      <c r="A918">
        <v>917</v>
      </c>
      <c r="B918">
        <v>10593</v>
      </c>
      <c r="C918">
        <v>76</v>
      </c>
      <c r="D918">
        <v>18</v>
      </c>
      <c r="E918">
        <v>4</v>
      </c>
      <c r="F918">
        <v>0.2</v>
      </c>
      <c r="G918" s="1">
        <v>72</v>
      </c>
      <c r="H918" s="1">
        <v>58</v>
      </c>
    </row>
    <row r="919" spans="1:8" x14ac:dyDescent="0.3">
      <c r="A919">
        <v>918</v>
      </c>
      <c r="B919">
        <v>10594</v>
      </c>
      <c r="C919">
        <v>52</v>
      </c>
      <c r="D919">
        <v>7</v>
      </c>
      <c r="E919">
        <v>24</v>
      </c>
      <c r="F919">
        <v>0</v>
      </c>
      <c r="G919" s="1">
        <v>168</v>
      </c>
      <c r="H919" s="1">
        <v>168</v>
      </c>
    </row>
    <row r="920" spans="1:8" x14ac:dyDescent="0.3">
      <c r="A920">
        <v>919</v>
      </c>
      <c r="B920">
        <v>10594</v>
      </c>
      <c r="C920">
        <v>58</v>
      </c>
      <c r="D920">
        <v>13.25</v>
      </c>
      <c r="E920">
        <v>30</v>
      </c>
      <c r="F920">
        <v>0</v>
      </c>
      <c r="G920" s="1">
        <v>397.5</v>
      </c>
      <c r="H920" s="1">
        <v>398</v>
      </c>
    </row>
    <row r="921" spans="1:8" x14ac:dyDescent="0.3">
      <c r="A921">
        <v>920</v>
      </c>
      <c r="B921">
        <v>10595</v>
      </c>
      <c r="C921">
        <v>69</v>
      </c>
      <c r="D921">
        <v>36</v>
      </c>
      <c r="E921">
        <v>65</v>
      </c>
      <c r="F921">
        <v>0.25</v>
      </c>
      <c r="G921" s="1">
        <v>2340</v>
      </c>
      <c r="H921" s="1">
        <v>1755</v>
      </c>
    </row>
    <row r="922" spans="1:8" x14ac:dyDescent="0.3">
      <c r="A922">
        <v>921</v>
      </c>
      <c r="B922">
        <v>10595</v>
      </c>
      <c r="C922">
        <v>61</v>
      </c>
      <c r="D922">
        <v>28.5</v>
      </c>
      <c r="E922">
        <v>120</v>
      </c>
      <c r="F922">
        <v>0.25</v>
      </c>
      <c r="G922" s="1">
        <v>3420</v>
      </c>
      <c r="H922" s="1">
        <v>2565</v>
      </c>
    </row>
    <row r="923" spans="1:8" x14ac:dyDescent="0.3">
      <c r="A923">
        <v>922</v>
      </c>
      <c r="B923">
        <v>10595</v>
      </c>
      <c r="C923">
        <v>35</v>
      </c>
      <c r="D923">
        <v>18</v>
      </c>
      <c r="E923">
        <v>30</v>
      </c>
      <c r="F923">
        <v>0.25</v>
      </c>
      <c r="G923" s="1">
        <v>540</v>
      </c>
      <c r="H923" s="1">
        <v>405</v>
      </c>
    </row>
    <row r="924" spans="1:8" x14ac:dyDescent="0.3">
      <c r="A924">
        <v>923</v>
      </c>
      <c r="B924">
        <v>10596</v>
      </c>
      <c r="C924">
        <v>56</v>
      </c>
      <c r="D924">
        <v>38</v>
      </c>
      <c r="E924">
        <v>5</v>
      </c>
      <c r="F924">
        <v>0.2</v>
      </c>
      <c r="G924" s="1">
        <v>190</v>
      </c>
      <c r="H924" s="1">
        <v>152</v>
      </c>
    </row>
    <row r="925" spans="1:8" x14ac:dyDescent="0.3">
      <c r="A925">
        <v>924</v>
      </c>
      <c r="B925">
        <v>10596</v>
      </c>
      <c r="C925">
        <v>63</v>
      </c>
      <c r="D925">
        <v>43.9</v>
      </c>
      <c r="E925">
        <v>24</v>
      </c>
      <c r="F925">
        <v>0.2</v>
      </c>
      <c r="G925" s="1">
        <v>1053.5999999999999</v>
      </c>
      <c r="H925" s="1">
        <v>843</v>
      </c>
    </row>
    <row r="926" spans="1:8" x14ac:dyDescent="0.3">
      <c r="A926">
        <v>925</v>
      </c>
      <c r="B926">
        <v>10596</v>
      </c>
      <c r="C926">
        <v>75</v>
      </c>
      <c r="D926">
        <v>7.75</v>
      </c>
      <c r="E926">
        <v>30</v>
      </c>
      <c r="F926">
        <v>0.2</v>
      </c>
      <c r="G926" s="1">
        <v>232.5</v>
      </c>
      <c r="H926" s="1">
        <v>186</v>
      </c>
    </row>
    <row r="927" spans="1:8" x14ac:dyDescent="0.3">
      <c r="A927">
        <v>927</v>
      </c>
      <c r="B927">
        <v>10597</v>
      </c>
      <c r="C927">
        <v>57</v>
      </c>
      <c r="D927">
        <v>19.5</v>
      </c>
      <c r="E927">
        <v>20</v>
      </c>
      <c r="F927">
        <v>0</v>
      </c>
      <c r="G927" s="1">
        <v>390</v>
      </c>
      <c r="H927" s="1">
        <v>390</v>
      </c>
    </row>
    <row r="928" spans="1:8" x14ac:dyDescent="0.3">
      <c r="A928">
        <v>926</v>
      </c>
      <c r="B928">
        <v>10597</v>
      </c>
      <c r="C928">
        <v>24</v>
      </c>
      <c r="D928">
        <v>4.5</v>
      </c>
      <c r="E928">
        <v>35</v>
      </c>
      <c r="F928">
        <v>0.2</v>
      </c>
      <c r="G928" s="1">
        <v>157.5</v>
      </c>
      <c r="H928" s="1">
        <v>126</v>
      </c>
    </row>
    <row r="929" spans="1:8" x14ac:dyDescent="0.3">
      <c r="A929">
        <v>928</v>
      </c>
      <c r="B929">
        <v>10597</v>
      </c>
      <c r="C929">
        <v>65</v>
      </c>
      <c r="D929">
        <v>21.05</v>
      </c>
      <c r="E929">
        <v>12</v>
      </c>
      <c r="F929">
        <v>0.2</v>
      </c>
      <c r="G929" s="1">
        <v>252.60000000000002</v>
      </c>
      <c r="H929" s="1">
        <v>202</v>
      </c>
    </row>
    <row r="930" spans="1:8" x14ac:dyDescent="0.3">
      <c r="A930">
        <v>929</v>
      </c>
      <c r="B930">
        <v>10598</v>
      </c>
      <c r="C930">
        <v>27</v>
      </c>
      <c r="D930">
        <v>43.9</v>
      </c>
      <c r="E930">
        <v>50</v>
      </c>
      <c r="F930">
        <v>0</v>
      </c>
      <c r="G930" s="1">
        <v>2195</v>
      </c>
      <c r="H930" s="1">
        <v>2195</v>
      </c>
    </row>
    <row r="931" spans="1:8" x14ac:dyDescent="0.3">
      <c r="A931">
        <v>930</v>
      </c>
      <c r="B931">
        <v>10598</v>
      </c>
      <c r="C931">
        <v>71</v>
      </c>
      <c r="D931">
        <v>21.5</v>
      </c>
      <c r="E931">
        <v>9</v>
      </c>
      <c r="F931">
        <v>0</v>
      </c>
      <c r="G931" s="1">
        <v>193.5</v>
      </c>
      <c r="H931" s="1">
        <v>194</v>
      </c>
    </row>
    <row r="932" spans="1:8" x14ac:dyDescent="0.3">
      <c r="A932">
        <v>931</v>
      </c>
      <c r="B932">
        <v>10599</v>
      </c>
      <c r="C932">
        <v>62</v>
      </c>
      <c r="D932">
        <v>49.3</v>
      </c>
      <c r="E932">
        <v>10</v>
      </c>
      <c r="F932">
        <v>0</v>
      </c>
      <c r="G932" s="1">
        <v>493</v>
      </c>
      <c r="H932" s="1">
        <v>493</v>
      </c>
    </row>
    <row r="933" spans="1:8" x14ac:dyDescent="0.3">
      <c r="A933">
        <v>932</v>
      </c>
      <c r="B933">
        <v>10600</v>
      </c>
      <c r="C933">
        <v>54</v>
      </c>
      <c r="D933">
        <v>7.45</v>
      </c>
      <c r="E933">
        <v>4</v>
      </c>
      <c r="F933">
        <v>0</v>
      </c>
      <c r="G933" s="1">
        <v>29.8</v>
      </c>
      <c r="H933" s="1">
        <v>30</v>
      </c>
    </row>
    <row r="934" spans="1:8" x14ac:dyDescent="0.3">
      <c r="A934">
        <v>933</v>
      </c>
      <c r="B934">
        <v>10600</v>
      </c>
      <c r="C934">
        <v>73</v>
      </c>
      <c r="D934">
        <v>15</v>
      </c>
      <c r="E934">
        <v>30</v>
      </c>
      <c r="F934">
        <v>0</v>
      </c>
      <c r="G934" s="1">
        <v>450</v>
      </c>
      <c r="H934" s="1">
        <v>450</v>
      </c>
    </row>
    <row r="935" spans="1:8" x14ac:dyDescent="0.3">
      <c r="A935">
        <v>934</v>
      </c>
      <c r="B935">
        <v>10601</v>
      </c>
      <c r="C935">
        <v>13</v>
      </c>
      <c r="D935">
        <v>6</v>
      </c>
      <c r="E935">
        <v>60</v>
      </c>
      <c r="F935">
        <v>0</v>
      </c>
      <c r="G935" s="1">
        <v>360</v>
      </c>
      <c r="H935" s="1">
        <v>360</v>
      </c>
    </row>
    <row r="936" spans="1:8" x14ac:dyDescent="0.3">
      <c r="A936">
        <v>935</v>
      </c>
      <c r="B936">
        <v>10601</v>
      </c>
      <c r="C936">
        <v>59</v>
      </c>
      <c r="D936">
        <v>55</v>
      </c>
      <c r="E936">
        <v>35</v>
      </c>
      <c r="F936">
        <v>0</v>
      </c>
      <c r="G936" s="1">
        <v>1925</v>
      </c>
      <c r="H936" s="1">
        <v>1925</v>
      </c>
    </row>
    <row r="937" spans="1:8" x14ac:dyDescent="0.3">
      <c r="A937">
        <v>936</v>
      </c>
      <c r="B937">
        <v>10602</v>
      </c>
      <c r="C937">
        <v>77</v>
      </c>
      <c r="D937">
        <v>13</v>
      </c>
      <c r="E937">
        <v>5</v>
      </c>
      <c r="F937">
        <v>0.25</v>
      </c>
      <c r="G937" s="1">
        <v>65</v>
      </c>
      <c r="H937" s="1">
        <v>49</v>
      </c>
    </row>
    <row r="938" spans="1:8" x14ac:dyDescent="0.3">
      <c r="A938">
        <v>938</v>
      </c>
      <c r="B938">
        <v>10603</v>
      </c>
      <c r="C938">
        <v>22</v>
      </c>
      <c r="D938">
        <v>21</v>
      </c>
      <c r="E938">
        <v>48</v>
      </c>
      <c r="F938">
        <v>0</v>
      </c>
      <c r="G938" s="1">
        <v>1008</v>
      </c>
      <c r="H938" s="1">
        <v>1008</v>
      </c>
    </row>
    <row r="939" spans="1:8" x14ac:dyDescent="0.3">
      <c r="A939">
        <v>937</v>
      </c>
      <c r="B939">
        <v>10603</v>
      </c>
      <c r="C939">
        <v>49</v>
      </c>
      <c r="D939">
        <v>20</v>
      </c>
      <c r="E939">
        <v>25</v>
      </c>
      <c r="F939">
        <v>0.05</v>
      </c>
      <c r="G939" s="1">
        <v>500</v>
      </c>
      <c r="H939" s="1">
        <v>475</v>
      </c>
    </row>
    <row r="940" spans="1:8" x14ac:dyDescent="0.3">
      <c r="A940">
        <v>939</v>
      </c>
      <c r="B940">
        <v>10604</v>
      </c>
      <c r="C940">
        <v>76</v>
      </c>
      <c r="D940">
        <v>18</v>
      </c>
      <c r="E940">
        <v>10</v>
      </c>
      <c r="F940">
        <v>0.1</v>
      </c>
      <c r="G940" s="1">
        <v>180</v>
      </c>
      <c r="H940" s="1">
        <v>162</v>
      </c>
    </row>
    <row r="941" spans="1:8" x14ac:dyDescent="0.3">
      <c r="A941">
        <v>940</v>
      </c>
      <c r="B941">
        <v>10604</v>
      </c>
      <c r="C941">
        <v>48</v>
      </c>
      <c r="D941">
        <v>12.75</v>
      </c>
      <c r="E941">
        <v>6</v>
      </c>
      <c r="F941">
        <v>0.1</v>
      </c>
      <c r="G941" s="1">
        <v>76.5</v>
      </c>
      <c r="H941" s="1">
        <v>69</v>
      </c>
    </row>
    <row r="942" spans="1:8" x14ac:dyDescent="0.3">
      <c r="A942">
        <v>941</v>
      </c>
      <c r="B942">
        <v>10605</v>
      </c>
      <c r="C942">
        <v>71</v>
      </c>
      <c r="D942">
        <v>21.5</v>
      </c>
      <c r="E942">
        <v>15</v>
      </c>
      <c r="F942">
        <v>0.05</v>
      </c>
      <c r="G942" s="1">
        <v>322.5</v>
      </c>
      <c r="H942" s="1">
        <v>306</v>
      </c>
    </row>
    <row r="943" spans="1:8" x14ac:dyDescent="0.3">
      <c r="A943">
        <v>942</v>
      </c>
      <c r="B943">
        <v>10605</v>
      </c>
      <c r="C943">
        <v>60</v>
      </c>
      <c r="D943">
        <v>34</v>
      </c>
      <c r="E943">
        <v>70</v>
      </c>
      <c r="F943">
        <v>0.05</v>
      </c>
      <c r="G943" s="1">
        <v>2380</v>
      </c>
      <c r="H943" s="1">
        <v>2261</v>
      </c>
    </row>
    <row r="944" spans="1:8" x14ac:dyDescent="0.3">
      <c r="A944">
        <v>943</v>
      </c>
      <c r="B944">
        <v>10605</v>
      </c>
      <c r="C944">
        <v>16</v>
      </c>
      <c r="D944">
        <v>17.45</v>
      </c>
      <c r="E944">
        <v>30</v>
      </c>
      <c r="F944">
        <v>0.05</v>
      </c>
      <c r="G944" s="1">
        <v>523.5</v>
      </c>
      <c r="H944" s="1">
        <v>497</v>
      </c>
    </row>
    <row r="945" spans="1:8" x14ac:dyDescent="0.3">
      <c r="A945">
        <v>944</v>
      </c>
      <c r="B945">
        <v>10605</v>
      </c>
      <c r="C945">
        <v>59</v>
      </c>
      <c r="D945">
        <v>55</v>
      </c>
      <c r="E945">
        <v>20</v>
      </c>
      <c r="F945">
        <v>0.05</v>
      </c>
      <c r="G945" s="1">
        <v>1100</v>
      </c>
      <c r="H945" s="1">
        <v>1045</v>
      </c>
    </row>
    <row r="946" spans="1:8" x14ac:dyDescent="0.3">
      <c r="A946">
        <v>945</v>
      </c>
      <c r="B946">
        <v>10606</v>
      </c>
      <c r="C946">
        <v>4</v>
      </c>
      <c r="D946">
        <v>22</v>
      </c>
      <c r="E946">
        <v>20</v>
      </c>
      <c r="F946">
        <v>0.2</v>
      </c>
      <c r="G946" s="1">
        <v>440</v>
      </c>
      <c r="H946" s="1">
        <v>352</v>
      </c>
    </row>
    <row r="947" spans="1:8" x14ac:dyDescent="0.3">
      <c r="A947">
        <v>946</v>
      </c>
      <c r="B947">
        <v>10606</v>
      </c>
      <c r="C947">
        <v>55</v>
      </c>
      <c r="D947">
        <v>24</v>
      </c>
      <c r="E947">
        <v>20</v>
      </c>
      <c r="F947">
        <v>0.2</v>
      </c>
      <c r="G947" s="1">
        <v>480</v>
      </c>
      <c r="H947" s="1">
        <v>384</v>
      </c>
    </row>
    <row r="948" spans="1:8" x14ac:dyDescent="0.3">
      <c r="A948">
        <v>947</v>
      </c>
      <c r="B948">
        <v>10606</v>
      </c>
      <c r="C948">
        <v>62</v>
      </c>
      <c r="D948">
        <v>49.3</v>
      </c>
      <c r="E948">
        <v>10</v>
      </c>
      <c r="F948">
        <v>0.2</v>
      </c>
      <c r="G948" s="1">
        <v>493</v>
      </c>
      <c r="H948" s="1">
        <v>394</v>
      </c>
    </row>
    <row r="949" spans="1:8" x14ac:dyDescent="0.3">
      <c r="A949">
        <v>948</v>
      </c>
      <c r="B949">
        <v>10607</v>
      </c>
      <c r="C949">
        <v>7</v>
      </c>
      <c r="D949">
        <v>30</v>
      </c>
      <c r="E949">
        <v>45</v>
      </c>
      <c r="F949">
        <v>0</v>
      </c>
      <c r="G949" s="1">
        <v>1350</v>
      </c>
      <c r="H949" s="1">
        <v>1350</v>
      </c>
    </row>
    <row r="950" spans="1:8" x14ac:dyDescent="0.3">
      <c r="A950">
        <v>949</v>
      </c>
      <c r="B950">
        <v>10607</v>
      </c>
      <c r="C950">
        <v>17</v>
      </c>
      <c r="D950">
        <v>39</v>
      </c>
      <c r="E950">
        <v>100</v>
      </c>
      <c r="F950">
        <v>0</v>
      </c>
      <c r="G950" s="1">
        <v>3900</v>
      </c>
      <c r="H950" s="1">
        <v>3900</v>
      </c>
    </row>
    <row r="951" spans="1:8" x14ac:dyDescent="0.3">
      <c r="A951">
        <v>950</v>
      </c>
      <c r="B951">
        <v>10607</v>
      </c>
      <c r="C951">
        <v>33</v>
      </c>
      <c r="D951">
        <v>2.5</v>
      </c>
      <c r="E951">
        <v>14</v>
      </c>
      <c r="F951">
        <v>0</v>
      </c>
      <c r="G951" s="1">
        <v>35</v>
      </c>
      <c r="H951" s="1">
        <v>35</v>
      </c>
    </row>
    <row r="952" spans="1:8" x14ac:dyDescent="0.3">
      <c r="A952">
        <v>951</v>
      </c>
      <c r="B952">
        <v>10607</v>
      </c>
      <c r="C952">
        <v>40</v>
      </c>
      <c r="D952">
        <v>18.399999999999999</v>
      </c>
      <c r="E952">
        <v>42</v>
      </c>
      <c r="F952">
        <v>0</v>
      </c>
      <c r="G952" s="1">
        <v>772.8</v>
      </c>
      <c r="H952" s="1">
        <v>773</v>
      </c>
    </row>
    <row r="953" spans="1:8" x14ac:dyDescent="0.3">
      <c r="A953">
        <v>952</v>
      </c>
      <c r="B953">
        <v>10607</v>
      </c>
      <c r="C953">
        <v>72</v>
      </c>
      <c r="D953">
        <v>34.799999999999997</v>
      </c>
      <c r="E953">
        <v>12</v>
      </c>
      <c r="F953">
        <v>0</v>
      </c>
      <c r="G953" s="1">
        <v>417.59999999999997</v>
      </c>
      <c r="H953" s="1">
        <v>418</v>
      </c>
    </row>
    <row r="954" spans="1:8" x14ac:dyDescent="0.3">
      <c r="A954">
        <v>953</v>
      </c>
      <c r="B954">
        <v>10608</v>
      </c>
      <c r="C954">
        <v>56</v>
      </c>
      <c r="D954">
        <v>38</v>
      </c>
      <c r="E954">
        <v>28</v>
      </c>
      <c r="F954">
        <v>0</v>
      </c>
      <c r="G954" s="1">
        <v>1064</v>
      </c>
      <c r="H954" s="1">
        <v>1064</v>
      </c>
    </row>
    <row r="955" spans="1:8" x14ac:dyDescent="0.3">
      <c r="A955">
        <v>954</v>
      </c>
      <c r="B955">
        <v>10609</v>
      </c>
      <c r="C955">
        <v>1</v>
      </c>
      <c r="D955">
        <v>18</v>
      </c>
      <c r="E955">
        <v>3</v>
      </c>
      <c r="F955">
        <v>0</v>
      </c>
      <c r="G955" s="1">
        <v>54</v>
      </c>
      <c r="H955" s="1">
        <v>54</v>
      </c>
    </row>
    <row r="956" spans="1:8" x14ac:dyDescent="0.3">
      <c r="A956">
        <v>956</v>
      </c>
      <c r="B956">
        <v>10609</v>
      </c>
      <c r="C956">
        <v>21</v>
      </c>
      <c r="D956">
        <v>10</v>
      </c>
      <c r="E956">
        <v>6</v>
      </c>
      <c r="F956">
        <v>0</v>
      </c>
      <c r="G956" s="1">
        <v>60</v>
      </c>
      <c r="H956" s="1">
        <v>60</v>
      </c>
    </row>
    <row r="957" spans="1:8" x14ac:dyDescent="0.3">
      <c r="A957">
        <v>955</v>
      </c>
      <c r="B957">
        <v>10609</v>
      </c>
      <c r="C957">
        <v>10</v>
      </c>
      <c r="D957">
        <v>31</v>
      </c>
      <c r="E957">
        <v>10</v>
      </c>
      <c r="F957">
        <v>0</v>
      </c>
      <c r="G957" s="1">
        <v>310</v>
      </c>
      <c r="H957" s="1">
        <v>310</v>
      </c>
    </row>
    <row r="958" spans="1:8" x14ac:dyDescent="0.3">
      <c r="A958">
        <v>957</v>
      </c>
      <c r="B958">
        <v>10610</v>
      </c>
      <c r="C958">
        <v>36</v>
      </c>
      <c r="D958">
        <v>19</v>
      </c>
      <c r="E958">
        <v>21</v>
      </c>
      <c r="F958">
        <v>0.25</v>
      </c>
      <c r="G958" s="1">
        <v>399</v>
      </c>
      <c r="H958" s="1">
        <v>299</v>
      </c>
    </row>
    <row r="959" spans="1:8" x14ac:dyDescent="0.3">
      <c r="A959">
        <v>959</v>
      </c>
      <c r="B959">
        <v>10611</v>
      </c>
      <c r="C959">
        <v>1</v>
      </c>
      <c r="D959">
        <v>18</v>
      </c>
      <c r="E959">
        <v>6</v>
      </c>
      <c r="F959">
        <v>0</v>
      </c>
      <c r="G959" s="1">
        <v>108</v>
      </c>
      <c r="H959" s="1">
        <v>108</v>
      </c>
    </row>
    <row r="960" spans="1:8" x14ac:dyDescent="0.3">
      <c r="A960">
        <v>958</v>
      </c>
      <c r="B960">
        <v>10611</v>
      </c>
      <c r="C960">
        <v>60</v>
      </c>
      <c r="D960">
        <v>34</v>
      </c>
      <c r="E960">
        <v>15</v>
      </c>
      <c r="F960">
        <v>0</v>
      </c>
      <c r="G960" s="1">
        <v>510</v>
      </c>
      <c r="H960" s="1">
        <v>510</v>
      </c>
    </row>
    <row r="961" spans="1:8" x14ac:dyDescent="0.3">
      <c r="A961">
        <v>960</v>
      </c>
      <c r="B961">
        <v>10611</v>
      </c>
      <c r="C961">
        <v>2</v>
      </c>
      <c r="D961">
        <v>19</v>
      </c>
      <c r="E961">
        <v>10</v>
      </c>
      <c r="F961">
        <v>0</v>
      </c>
      <c r="G961" s="1">
        <v>190</v>
      </c>
      <c r="H961" s="1">
        <v>190</v>
      </c>
    </row>
    <row r="962" spans="1:8" x14ac:dyDescent="0.3">
      <c r="A962">
        <v>965</v>
      </c>
      <c r="B962">
        <v>10612</v>
      </c>
      <c r="C962">
        <v>76</v>
      </c>
      <c r="D962">
        <v>18</v>
      </c>
      <c r="E962">
        <v>80</v>
      </c>
      <c r="F962">
        <v>0</v>
      </c>
      <c r="G962" s="1">
        <v>1440</v>
      </c>
      <c r="H962" s="1">
        <v>1440</v>
      </c>
    </row>
    <row r="963" spans="1:8" x14ac:dyDescent="0.3">
      <c r="A963">
        <v>961</v>
      </c>
      <c r="B963">
        <v>10612</v>
      </c>
      <c r="C963">
        <v>10</v>
      </c>
      <c r="D963">
        <v>31</v>
      </c>
      <c r="E963">
        <v>70</v>
      </c>
      <c r="F963">
        <v>0</v>
      </c>
      <c r="G963" s="1">
        <v>2170</v>
      </c>
      <c r="H963" s="1">
        <v>2170</v>
      </c>
    </row>
    <row r="964" spans="1:8" x14ac:dyDescent="0.3">
      <c r="A964">
        <v>962</v>
      </c>
      <c r="B964">
        <v>10612</v>
      </c>
      <c r="C964">
        <v>36</v>
      </c>
      <c r="D964">
        <v>19</v>
      </c>
      <c r="E964">
        <v>55</v>
      </c>
      <c r="F964">
        <v>0</v>
      </c>
      <c r="G964" s="1">
        <v>1045</v>
      </c>
      <c r="H964" s="1">
        <v>1045</v>
      </c>
    </row>
    <row r="965" spans="1:8" x14ac:dyDescent="0.3">
      <c r="A965">
        <v>963</v>
      </c>
      <c r="B965">
        <v>10612</v>
      </c>
      <c r="C965">
        <v>49</v>
      </c>
      <c r="D965">
        <v>20</v>
      </c>
      <c r="E965">
        <v>18</v>
      </c>
      <c r="F965">
        <v>0</v>
      </c>
      <c r="G965" s="1">
        <v>360</v>
      </c>
      <c r="H965" s="1">
        <v>360</v>
      </c>
    </row>
    <row r="966" spans="1:8" x14ac:dyDescent="0.3">
      <c r="A966">
        <v>964</v>
      </c>
      <c r="B966">
        <v>10612</v>
      </c>
      <c r="C966">
        <v>60</v>
      </c>
      <c r="D966">
        <v>34</v>
      </c>
      <c r="E966">
        <v>40</v>
      </c>
      <c r="F966">
        <v>0</v>
      </c>
      <c r="G966" s="1">
        <v>1360</v>
      </c>
      <c r="H966" s="1">
        <v>1360</v>
      </c>
    </row>
    <row r="967" spans="1:8" x14ac:dyDescent="0.3">
      <c r="A967">
        <v>967</v>
      </c>
      <c r="B967">
        <v>10613</v>
      </c>
      <c r="C967">
        <v>75</v>
      </c>
      <c r="D967">
        <v>7.75</v>
      </c>
      <c r="E967">
        <v>40</v>
      </c>
      <c r="F967">
        <v>0</v>
      </c>
      <c r="G967" s="1">
        <v>310</v>
      </c>
      <c r="H967" s="1">
        <v>310</v>
      </c>
    </row>
    <row r="968" spans="1:8" x14ac:dyDescent="0.3">
      <c r="A968">
        <v>966</v>
      </c>
      <c r="B968">
        <v>10613</v>
      </c>
      <c r="C968">
        <v>13</v>
      </c>
      <c r="D968">
        <v>6</v>
      </c>
      <c r="E968">
        <v>8</v>
      </c>
      <c r="F968">
        <v>0.1</v>
      </c>
      <c r="G968" s="1">
        <v>48</v>
      </c>
      <c r="H968" s="1">
        <v>43</v>
      </c>
    </row>
    <row r="969" spans="1:8" x14ac:dyDescent="0.3">
      <c r="A969">
        <v>970</v>
      </c>
      <c r="B969">
        <v>10614</v>
      </c>
      <c r="C969">
        <v>39</v>
      </c>
      <c r="D969">
        <v>18</v>
      </c>
      <c r="E969">
        <v>5</v>
      </c>
      <c r="F969">
        <v>0</v>
      </c>
      <c r="G969" s="1">
        <v>90</v>
      </c>
      <c r="H969" s="1">
        <v>90</v>
      </c>
    </row>
    <row r="970" spans="1:8" x14ac:dyDescent="0.3">
      <c r="A970">
        <v>968</v>
      </c>
      <c r="B970">
        <v>10614</v>
      </c>
      <c r="C970">
        <v>11</v>
      </c>
      <c r="D970">
        <v>21</v>
      </c>
      <c r="E970">
        <v>14</v>
      </c>
      <c r="F970">
        <v>0</v>
      </c>
      <c r="G970" s="1">
        <v>294</v>
      </c>
      <c r="H970" s="1">
        <v>294</v>
      </c>
    </row>
    <row r="971" spans="1:8" x14ac:dyDescent="0.3">
      <c r="A971">
        <v>969</v>
      </c>
      <c r="B971">
        <v>10614</v>
      </c>
      <c r="C971">
        <v>21</v>
      </c>
      <c r="D971">
        <v>10</v>
      </c>
      <c r="E971">
        <v>8</v>
      </c>
      <c r="F971">
        <v>0</v>
      </c>
      <c r="G971" s="1">
        <v>80</v>
      </c>
      <c r="H971" s="1">
        <v>80</v>
      </c>
    </row>
    <row r="972" spans="1:8" x14ac:dyDescent="0.3">
      <c r="A972">
        <v>971</v>
      </c>
      <c r="B972">
        <v>10615</v>
      </c>
      <c r="C972">
        <v>55</v>
      </c>
      <c r="D972">
        <v>24</v>
      </c>
      <c r="E972">
        <v>5</v>
      </c>
      <c r="F972">
        <v>0</v>
      </c>
      <c r="G972" s="1">
        <v>120</v>
      </c>
      <c r="H972" s="1">
        <v>120</v>
      </c>
    </row>
    <row r="973" spans="1:8" x14ac:dyDescent="0.3">
      <c r="A973">
        <v>975</v>
      </c>
      <c r="B973">
        <v>10616</v>
      </c>
      <c r="C973">
        <v>56</v>
      </c>
      <c r="D973">
        <v>38</v>
      </c>
      <c r="E973">
        <v>14</v>
      </c>
      <c r="F973">
        <v>0</v>
      </c>
      <c r="G973" s="1">
        <v>532</v>
      </c>
      <c r="H973" s="1">
        <v>532</v>
      </c>
    </row>
    <row r="974" spans="1:8" x14ac:dyDescent="0.3">
      <c r="A974">
        <v>972</v>
      </c>
      <c r="B974">
        <v>10616</v>
      </c>
      <c r="C974">
        <v>70</v>
      </c>
      <c r="D974">
        <v>15</v>
      </c>
      <c r="E974">
        <v>15</v>
      </c>
      <c r="F974">
        <v>0.05</v>
      </c>
      <c r="G974" s="1">
        <v>225</v>
      </c>
      <c r="H974" s="1">
        <v>214</v>
      </c>
    </row>
    <row r="975" spans="1:8" x14ac:dyDescent="0.3">
      <c r="A975">
        <v>973</v>
      </c>
      <c r="B975">
        <v>10616</v>
      </c>
      <c r="C975">
        <v>71</v>
      </c>
      <c r="D975">
        <v>21.5</v>
      </c>
      <c r="E975">
        <v>15</v>
      </c>
      <c r="F975">
        <v>0.05</v>
      </c>
      <c r="G975" s="1">
        <v>322.5</v>
      </c>
      <c r="H975" s="1">
        <v>306</v>
      </c>
    </row>
    <row r="976" spans="1:8" x14ac:dyDescent="0.3">
      <c r="A976">
        <v>974</v>
      </c>
      <c r="B976">
        <v>10616</v>
      </c>
      <c r="C976">
        <v>38</v>
      </c>
      <c r="D976">
        <v>263.5</v>
      </c>
      <c r="E976">
        <v>15</v>
      </c>
      <c r="F976">
        <v>0.05</v>
      </c>
      <c r="G976" s="1">
        <v>3952.5</v>
      </c>
      <c r="H976" s="1">
        <v>3755</v>
      </c>
    </row>
    <row r="977" spans="1:8" x14ac:dyDescent="0.3">
      <c r="A977">
        <v>976</v>
      </c>
      <c r="B977">
        <v>10617</v>
      </c>
      <c r="C977">
        <v>59</v>
      </c>
      <c r="D977">
        <v>55</v>
      </c>
      <c r="E977">
        <v>30</v>
      </c>
      <c r="F977">
        <v>0.15</v>
      </c>
      <c r="G977" s="1">
        <v>1650</v>
      </c>
      <c r="H977" s="1">
        <v>1402</v>
      </c>
    </row>
    <row r="978" spans="1:8" x14ac:dyDescent="0.3">
      <c r="A978">
        <v>977</v>
      </c>
      <c r="B978">
        <v>10618</v>
      </c>
      <c r="C978">
        <v>6</v>
      </c>
      <c r="D978">
        <v>25</v>
      </c>
      <c r="E978">
        <v>70</v>
      </c>
      <c r="F978">
        <v>0</v>
      </c>
      <c r="G978" s="1">
        <v>1750</v>
      </c>
      <c r="H978" s="1">
        <v>1750</v>
      </c>
    </row>
    <row r="979" spans="1:8" x14ac:dyDescent="0.3">
      <c r="A979">
        <v>979</v>
      </c>
      <c r="B979">
        <v>10618</v>
      </c>
      <c r="C979">
        <v>68</v>
      </c>
      <c r="D979">
        <v>12.5</v>
      </c>
      <c r="E979">
        <v>15</v>
      </c>
      <c r="F979">
        <v>0</v>
      </c>
      <c r="G979" s="1">
        <v>187.5</v>
      </c>
      <c r="H979" s="1">
        <v>188</v>
      </c>
    </row>
    <row r="980" spans="1:8" x14ac:dyDescent="0.3">
      <c r="A980">
        <v>978</v>
      </c>
      <c r="B980">
        <v>10618</v>
      </c>
      <c r="C980">
        <v>56</v>
      </c>
      <c r="D980">
        <v>38</v>
      </c>
      <c r="E980">
        <v>20</v>
      </c>
      <c r="F980">
        <v>0</v>
      </c>
      <c r="G980" s="1">
        <v>760</v>
      </c>
      <c r="H980" s="1">
        <v>760</v>
      </c>
    </row>
    <row r="981" spans="1:8" x14ac:dyDescent="0.3">
      <c r="A981">
        <v>980</v>
      </c>
      <c r="B981">
        <v>10619</v>
      </c>
      <c r="C981">
        <v>21</v>
      </c>
      <c r="D981">
        <v>10</v>
      </c>
      <c r="E981">
        <v>42</v>
      </c>
      <c r="F981">
        <v>0</v>
      </c>
      <c r="G981" s="1">
        <v>420</v>
      </c>
      <c r="H981" s="1">
        <v>420</v>
      </c>
    </row>
    <row r="982" spans="1:8" x14ac:dyDescent="0.3">
      <c r="A982">
        <v>981</v>
      </c>
      <c r="B982">
        <v>10619</v>
      </c>
      <c r="C982">
        <v>22</v>
      </c>
      <c r="D982">
        <v>21</v>
      </c>
      <c r="E982">
        <v>40</v>
      </c>
      <c r="F982">
        <v>0</v>
      </c>
      <c r="G982" s="1">
        <v>840</v>
      </c>
      <c r="H982" s="1">
        <v>840</v>
      </c>
    </row>
    <row r="983" spans="1:8" x14ac:dyDescent="0.3">
      <c r="A983">
        <v>982</v>
      </c>
      <c r="B983">
        <v>10620</v>
      </c>
      <c r="C983">
        <v>52</v>
      </c>
      <c r="D983">
        <v>7</v>
      </c>
      <c r="E983">
        <v>5</v>
      </c>
      <c r="F983">
        <v>0</v>
      </c>
      <c r="G983" s="1">
        <v>35</v>
      </c>
      <c r="H983" s="1">
        <v>35</v>
      </c>
    </row>
    <row r="984" spans="1:8" x14ac:dyDescent="0.3">
      <c r="A984">
        <v>983</v>
      </c>
      <c r="B984">
        <v>10620</v>
      </c>
      <c r="C984">
        <v>24</v>
      </c>
      <c r="D984">
        <v>4.5</v>
      </c>
      <c r="E984">
        <v>5</v>
      </c>
      <c r="F984">
        <v>0</v>
      </c>
      <c r="G984" s="1">
        <v>22.5</v>
      </c>
      <c r="H984" s="1">
        <v>22</v>
      </c>
    </row>
    <row r="985" spans="1:8" x14ac:dyDescent="0.3">
      <c r="A985">
        <v>984</v>
      </c>
      <c r="B985">
        <v>10621</v>
      </c>
      <c r="C985">
        <v>19</v>
      </c>
      <c r="D985">
        <v>9.1999999999999993</v>
      </c>
      <c r="E985">
        <v>5</v>
      </c>
      <c r="F985">
        <v>0</v>
      </c>
      <c r="G985" s="1">
        <v>46</v>
      </c>
      <c r="H985" s="1">
        <v>46</v>
      </c>
    </row>
    <row r="986" spans="1:8" x14ac:dyDescent="0.3">
      <c r="A986">
        <v>987</v>
      </c>
      <c r="B986">
        <v>10621</v>
      </c>
      <c r="C986">
        <v>71</v>
      </c>
      <c r="D986">
        <v>21.5</v>
      </c>
      <c r="E986">
        <v>15</v>
      </c>
      <c r="F986">
        <v>0</v>
      </c>
      <c r="G986" s="1">
        <v>322.5</v>
      </c>
      <c r="H986" s="1">
        <v>322</v>
      </c>
    </row>
    <row r="987" spans="1:8" x14ac:dyDescent="0.3">
      <c r="A987">
        <v>985</v>
      </c>
      <c r="B987">
        <v>10621</v>
      </c>
      <c r="C987">
        <v>23</v>
      </c>
      <c r="D987">
        <v>9</v>
      </c>
      <c r="E987">
        <v>10</v>
      </c>
      <c r="F987">
        <v>0</v>
      </c>
      <c r="G987" s="1">
        <v>90</v>
      </c>
      <c r="H987" s="1">
        <v>90</v>
      </c>
    </row>
    <row r="988" spans="1:8" x14ac:dyDescent="0.3">
      <c r="A988">
        <v>986</v>
      </c>
      <c r="B988">
        <v>10621</v>
      </c>
      <c r="C988">
        <v>70</v>
      </c>
      <c r="D988">
        <v>15</v>
      </c>
      <c r="E988">
        <v>20</v>
      </c>
      <c r="F988">
        <v>0</v>
      </c>
      <c r="G988" s="1">
        <v>300</v>
      </c>
      <c r="H988" s="1">
        <v>300</v>
      </c>
    </row>
    <row r="989" spans="1:8" x14ac:dyDescent="0.3">
      <c r="A989">
        <v>988</v>
      </c>
      <c r="B989">
        <v>10622</v>
      </c>
      <c r="C989">
        <v>2</v>
      </c>
      <c r="D989">
        <v>19</v>
      </c>
      <c r="E989">
        <v>20</v>
      </c>
      <c r="F989">
        <v>0</v>
      </c>
      <c r="G989" s="1">
        <v>380</v>
      </c>
      <c r="H989" s="1">
        <v>380</v>
      </c>
    </row>
    <row r="990" spans="1:8" x14ac:dyDescent="0.3">
      <c r="A990">
        <v>989</v>
      </c>
      <c r="B990">
        <v>10622</v>
      </c>
      <c r="C990">
        <v>68</v>
      </c>
      <c r="D990">
        <v>12.5</v>
      </c>
      <c r="E990">
        <v>18</v>
      </c>
      <c r="F990">
        <v>0.2</v>
      </c>
      <c r="G990" s="1">
        <v>225</v>
      </c>
      <c r="H990" s="1">
        <v>180</v>
      </c>
    </row>
    <row r="991" spans="1:8" x14ac:dyDescent="0.3">
      <c r="A991">
        <v>991</v>
      </c>
      <c r="B991">
        <v>10623</v>
      </c>
      <c r="C991">
        <v>24</v>
      </c>
      <c r="D991">
        <v>4.5</v>
      </c>
      <c r="E991">
        <v>3</v>
      </c>
      <c r="F991">
        <v>0</v>
      </c>
      <c r="G991" s="1">
        <v>13.5</v>
      </c>
      <c r="H991" s="1">
        <v>14</v>
      </c>
    </row>
    <row r="992" spans="1:8" x14ac:dyDescent="0.3">
      <c r="A992">
        <v>992</v>
      </c>
      <c r="B992">
        <v>10623</v>
      </c>
      <c r="C992">
        <v>14</v>
      </c>
      <c r="D992">
        <v>23.25</v>
      </c>
      <c r="E992">
        <v>21</v>
      </c>
      <c r="F992">
        <v>0</v>
      </c>
      <c r="G992" s="1">
        <v>488.25</v>
      </c>
      <c r="H992" s="1">
        <v>488</v>
      </c>
    </row>
    <row r="993" spans="1:8" x14ac:dyDescent="0.3">
      <c r="A993">
        <v>990</v>
      </c>
      <c r="B993">
        <v>10623</v>
      </c>
      <c r="C993">
        <v>35</v>
      </c>
      <c r="D993">
        <v>18</v>
      </c>
      <c r="E993">
        <v>30</v>
      </c>
      <c r="F993">
        <v>0.1</v>
      </c>
      <c r="G993" s="1">
        <v>540</v>
      </c>
      <c r="H993" s="1">
        <v>486</v>
      </c>
    </row>
    <row r="994" spans="1:8" x14ac:dyDescent="0.3">
      <c r="A994">
        <v>993</v>
      </c>
      <c r="B994">
        <v>10623</v>
      </c>
      <c r="C994">
        <v>19</v>
      </c>
      <c r="D994">
        <v>9.1999999999999993</v>
      </c>
      <c r="E994">
        <v>15</v>
      </c>
      <c r="F994">
        <v>0.1</v>
      </c>
      <c r="G994" s="1">
        <v>138</v>
      </c>
      <c r="H994" s="1">
        <v>124</v>
      </c>
    </row>
    <row r="995" spans="1:8" x14ac:dyDescent="0.3">
      <c r="A995">
        <v>994</v>
      </c>
      <c r="B995">
        <v>10623</v>
      </c>
      <c r="C995">
        <v>21</v>
      </c>
      <c r="D995">
        <v>10</v>
      </c>
      <c r="E995">
        <v>25</v>
      </c>
      <c r="F995">
        <v>0.1</v>
      </c>
      <c r="G995" s="1">
        <v>250</v>
      </c>
      <c r="H995" s="1">
        <v>225</v>
      </c>
    </row>
    <row r="996" spans="1:8" x14ac:dyDescent="0.3">
      <c r="A996">
        <v>996</v>
      </c>
      <c r="B996">
        <v>10624</v>
      </c>
      <c r="C996">
        <v>29</v>
      </c>
      <c r="D996">
        <v>123.79</v>
      </c>
      <c r="E996">
        <v>6</v>
      </c>
      <c r="F996">
        <v>0</v>
      </c>
      <c r="G996" s="1">
        <v>742.74</v>
      </c>
      <c r="H996" s="1">
        <v>743</v>
      </c>
    </row>
    <row r="997" spans="1:8" x14ac:dyDescent="0.3">
      <c r="A997">
        <v>995</v>
      </c>
      <c r="B997">
        <v>10624</v>
      </c>
      <c r="C997">
        <v>28</v>
      </c>
      <c r="D997">
        <v>45.6</v>
      </c>
      <c r="E997">
        <v>10</v>
      </c>
      <c r="F997">
        <v>0</v>
      </c>
      <c r="G997" s="1">
        <v>456</v>
      </c>
      <c r="H997" s="1">
        <v>456</v>
      </c>
    </row>
    <row r="998" spans="1:8" x14ac:dyDescent="0.3">
      <c r="A998">
        <v>997</v>
      </c>
      <c r="B998">
        <v>10624</v>
      </c>
      <c r="C998">
        <v>44</v>
      </c>
      <c r="D998">
        <v>19.45</v>
      </c>
      <c r="E998">
        <v>10</v>
      </c>
      <c r="F998">
        <v>0</v>
      </c>
      <c r="G998" s="1">
        <v>194.5</v>
      </c>
      <c r="H998" s="1">
        <v>194</v>
      </c>
    </row>
    <row r="999" spans="1:8" x14ac:dyDescent="0.3">
      <c r="A999">
        <v>998</v>
      </c>
      <c r="B999">
        <v>10625</v>
      </c>
      <c r="C999">
        <v>14</v>
      </c>
      <c r="D999">
        <v>23.25</v>
      </c>
      <c r="E999">
        <v>3</v>
      </c>
      <c r="F999">
        <v>0</v>
      </c>
      <c r="G999" s="1">
        <v>69.75</v>
      </c>
      <c r="H999" s="1">
        <v>70</v>
      </c>
    </row>
    <row r="1000" spans="1:8" x14ac:dyDescent="0.3">
      <c r="A1000">
        <v>999</v>
      </c>
      <c r="B1000">
        <v>10625</v>
      </c>
      <c r="C1000">
        <v>42</v>
      </c>
      <c r="D1000">
        <v>14</v>
      </c>
      <c r="E1000">
        <v>5</v>
      </c>
      <c r="F1000">
        <v>0</v>
      </c>
      <c r="G1000" s="1">
        <v>70</v>
      </c>
      <c r="H1000" s="1">
        <v>70</v>
      </c>
    </row>
    <row r="1001" spans="1:8" x14ac:dyDescent="0.3">
      <c r="A1001">
        <v>1000</v>
      </c>
      <c r="B1001">
        <v>10625</v>
      </c>
      <c r="C1001">
        <v>60</v>
      </c>
      <c r="D1001">
        <v>34</v>
      </c>
      <c r="E1001">
        <v>10</v>
      </c>
      <c r="F1001">
        <v>0</v>
      </c>
      <c r="G1001" s="1">
        <v>340</v>
      </c>
      <c r="H1001" s="1">
        <v>340</v>
      </c>
    </row>
    <row r="1002" spans="1:8" x14ac:dyDescent="0.3">
      <c r="A1002">
        <v>1001</v>
      </c>
      <c r="B1002">
        <v>10626</v>
      </c>
      <c r="C1002">
        <v>53</v>
      </c>
      <c r="D1002">
        <v>32.799999999999997</v>
      </c>
      <c r="E1002">
        <v>12</v>
      </c>
      <c r="F1002">
        <v>0</v>
      </c>
      <c r="G1002" s="1">
        <v>393.59999999999997</v>
      </c>
      <c r="H1002" s="1">
        <v>394</v>
      </c>
    </row>
    <row r="1003" spans="1:8" x14ac:dyDescent="0.3">
      <c r="A1003">
        <v>1002</v>
      </c>
      <c r="B1003">
        <v>10626</v>
      </c>
      <c r="C1003">
        <v>60</v>
      </c>
      <c r="D1003">
        <v>34</v>
      </c>
      <c r="E1003">
        <v>20</v>
      </c>
      <c r="F1003">
        <v>0</v>
      </c>
      <c r="G1003" s="1">
        <v>680</v>
      </c>
      <c r="H1003" s="1">
        <v>680</v>
      </c>
    </row>
    <row r="1004" spans="1:8" x14ac:dyDescent="0.3">
      <c r="A1004">
        <v>1003</v>
      </c>
      <c r="B1004">
        <v>10626</v>
      </c>
      <c r="C1004">
        <v>71</v>
      </c>
      <c r="D1004">
        <v>21.5</v>
      </c>
      <c r="E1004">
        <v>20</v>
      </c>
      <c r="F1004">
        <v>0</v>
      </c>
      <c r="G1004" s="1">
        <v>430</v>
      </c>
      <c r="H1004" s="1">
        <v>430</v>
      </c>
    </row>
    <row r="1005" spans="1:8" x14ac:dyDescent="0.3">
      <c r="A1005">
        <v>1004</v>
      </c>
      <c r="B1005">
        <v>10627</v>
      </c>
      <c r="C1005">
        <v>62</v>
      </c>
      <c r="D1005">
        <v>49.3</v>
      </c>
      <c r="E1005">
        <v>15</v>
      </c>
      <c r="F1005">
        <v>0</v>
      </c>
      <c r="G1005" s="1">
        <v>739.5</v>
      </c>
      <c r="H1005" s="1">
        <v>740</v>
      </c>
    </row>
    <row r="1006" spans="1:8" x14ac:dyDescent="0.3">
      <c r="A1006">
        <v>1005</v>
      </c>
      <c r="B1006">
        <v>10627</v>
      </c>
      <c r="C1006">
        <v>73</v>
      </c>
      <c r="D1006">
        <v>15</v>
      </c>
      <c r="E1006">
        <v>35</v>
      </c>
      <c r="F1006">
        <v>0.15</v>
      </c>
      <c r="G1006" s="1">
        <v>525</v>
      </c>
      <c r="H1006" s="1">
        <v>446</v>
      </c>
    </row>
    <row r="1007" spans="1:8" x14ac:dyDescent="0.3">
      <c r="A1007">
        <v>1006</v>
      </c>
      <c r="B1007">
        <v>10628</v>
      </c>
      <c r="C1007">
        <v>1</v>
      </c>
      <c r="D1007">
        <v>18</v>
      </c>
      <c r="E1007">
        <v>25</v>
      </c>
      <c r="F1007">
        <v>0</v>
      </c>
      <c r="G1007" s="1">
        <v>450</v>
      </c>
      <c r="H1007" s="1">
        <v>450</v>
      </c>
    </row>
    <row r="1008" spans="1:8" x14ac:dyDescent="0.3">
      <c r="A1008">
        <v>1007</v>
      </c>
      <c r="B1008">
        <v>10629</v>
      </c>
      <c r="C1008">
        <v>64</v>
      </c>
      <c r="D1008">
        <v>33.25</v>
      </c>
      <c r="E1008">
        <v>9</v>
      </c>
      <c r="F1008">
        <v>0</v>
      </c>
      <c r="G1008" s="1">
        <v>299.25</v>
      </c>
      <c r="H1008" s="1">
        <v>299</v>
      </c>
    </row>
    <row r="1009" spans="1:8" x14ac:dyDescent="0.3">
      <c r="A1009">
        <v>1008</v>
      </c>
      <c r="B1009">
        <v>10629</v>
      </c>
      <c r="C1009">
        <v>29</v>
      </c>
      <c r="D1009">
        <v>123.79</v>
      </c>
      <c r="E1009">
        <v>20</v>
      </c>
      <c r="F1009">
        <v>0</v>
      </c>
      <c r="G1009" s="1">
        <v>2475.8000000000002</v>
      </c>
      <c r="H1009" s="1">
        <v>2476</v>
      </c>
    </row>
    <row r="1010" spans="1:8" x14ac:dyDescent="0.3">
      <c r="A1010">
        <v>1010</v>
      </c>
      <c r="B1010">
        <v>10630</v>
      </c>
      <c r="C1010">
        <v>76</v>
      </c>
      <c r="D1010">
        <v>18</v>
      </c>
      <c r="E1010">
        <v>35</v>
      </c>
      <c r="F1010">
        <v>0</v>
      </c>
      <c r="G1010" s="1">
        <v>630</v>
      </c>
      <c r="H1010" s="1">
        <v>630</v>
      </c>
    </row>
    <row r="1011" spans="1:8" x14ac:dyDescent="0.3">
      <c r="A1011">
        <v>1009</v>
      </c>
      <c r="B1011">
        <v>10630</v>
      </c>
      <c r="C1011">
        <v>55</v>
      </c>
      <c r="D1011">
        <v>24</v>
      </c>
      <c r="E1011">
        <v>12</v>
      </c>
      <c r="F1011">
        <v>0.05</v>
      </c>
      <c r="G1011" s="1">
        <v>288</v>
      </c>
      <c r="H1011" s="1">
        <v>274</v>
      </c>
    </row>
    <row r="1012" spans="1:8" x14ac:dyDescent="0.3">
      <c r="A1012">
        <v>1011</v>
      </c>
      <c r="B1012">
        <v>10631</v>
      </c>
      <c r="C1012">
        <v>75</v>
      </c>
      <c r="D1012">
        <v>7.75</v>
      </c>
      <c r="E1012">
        <v>8</v>
      </c>
      <c r="F1012">
        <v>0.1</v>
      </c>
      <c r="G1012" s="1">
        <v>62</v>
      </c>
      <c r="H1012" s="1">
        <v>56</v>
      </c>
    </row>
    <row r="1013" spans="1:8" x14ac:dyDescent="0.3">
      <c r="A1013">
        <v>1012</v>
      </c>
      <c r="B1013">
        <v>10632</v>
      </c>
      <c r="C1013">
        <v>2</v>
      </c>
      <c r="D1013">
        <v>19</v>
      </c>
      <c r="E1013">
        <v>30</v>
      </c>
      <c r="F1013">
        <v>0.05</v>
      </c>
      <c r="G1013" s="1">
        <v>570</v>
      </c>
      <c r="H1013" s="1">
        <v>541</v>
      </c>
    </row>
    <row r="1014" spans="1:8" x14ac:dyDescent="0.3">
      <c r="A1014">
        <v>1013</v>
      </c>
      <c r="B1014">
        <v>10632</v>
      </c>
      <c r="C1014">
        <v>33</v>
      </c>
      <c r="D1014">
        <v>2.5</v>
      </c>
      <c r="E1014">
        <v>20</v>
      </c>
      <c r="F1014">
        <v>0.05</v>
      </c>
      <c r="G1014" s="1">
        <v>50</v>
      </c>
      <c r="H1014" s="1">
        <v>47</v>
      </c>
    </row>
    <row r="1015" spans="1:8" x14ac:dyDescent="0.3">
      <c r="A1015">
        <v>1014</v>
      </c>
      <c r="B1015">
        <v>10633</v>
      </c>
      <c r="C1015">
        <v>12</v>
      </c>
      <c r="D1015">
        <v>38</v>
      </c>
      <c r="E1015">
        <v>36</v>
      </c>
      <c r="F1015">
        <v>0.15</v>
      </c>
      <c r="G1015" s="1">
        <v>1368</v>
      </c>
      <c r="H1015" s="1">
        <v>1163</v>
      </c>
    </row>
    <row r="1016" spans="1:8" x14ac:dyDescent="0.3">
      <c r="A1016">
        <v>1015</v>
      </c>
      <c r="B1016">
        <v>10633</v>
      </c>
      <c r="C1016">
        <v>13</v>
      </c>
      <c r="D1016">
        <v>6</v>
      </c>
      <c r="E1016">
        <v>13</v>
      </c>
      <c r="F1016">
        <v>0.15</v>
      </c>
      <c r="G1016" s="1">
        <v>78</v>
      </c>
      <c r="H1016" s="1">
        <v>66</v>
      </c>
    </row>
    <row r="1017" spans="1:8" x14ac:dyDescent="0.3">
      <c r="A1017">
        <v>1016</v>
      </c>
      <c r="B1017">
        <v>10633</v>
      </c>
      <c r="C1017">
        <v>26</v>
      </c>
      <c r="D1017">
        <v>31.23</v>
      </c>
      <c r="E1017">
        <v>35</v>
      </c>
      <c r="F1017">
        <v>0.15</v>
      </c>
      <c r="G1017" s="1">
        <v>1093.05</v>
      </c>
      <c r="H1017" s="1">
        <v>929</v>
      </c>
    </row>
    <row r="1018" spans="1:8" x14ac:dyDescent="0.3">
      <c r="A1018">
        <v>1017</v>
      </c>
      <c r="B1018">
        <v>10633</v>
      </c>
      <c r="C1018">
        <v>62</v>
      </c>
      <c r="D1018">
        <v>49.3</v>
      </c>
      <c r="E1018">
        <v>80</v>
      </c>
      <c r="F1018">
        <v>0.15</v>
      </c>
      <c r="G1018" s="1">
        <v>3944</v>
      </c>
      <c r="H1018" s="1">
        <v>3352</v>
      </c>
    </row>
    <row r="1019" spans="1:8" x14ac:dyDescent="0.3">
      <c r="A1019">
        <v>1018</v>
      </c>
      <c r="B1019">
        <v>10634</v>
      </c>
      <c r="C1019">
        <v>7</v>
      </c>
      <c r="D1019">
        <v>30</v>
      </c>
      <c r="E1019">
        <v>35</v>
      </c>
      <c r="F1019">
        <v>0</v>
      </c>
      <c r="G1019" s="1">
        <v>1050</v>
      </c>
      <c r="H1019" s="1">
        <v>1050</v>
      </c>
    </row>
    <row r="1020" spans="1:8" x14ac:dyDescent="0.3">
      <c r="A1020">
        <v>1019</v>
      </c>
      <c r="B1020">
        <v>10634</v>
      </c>
      <c r="C1020">
        <v>18</v>
      </c>
      <c r="D1020">
        <v>62.5</v>
      </c>
      <c r="E1020">
        <v>50</v>
      </c>
      <c r="F1020">
        <v>0</v>
      </c>
      <c r="G1020" s="1">
        <v>3125</v>
      </c>
      <c r="H1020" s="1">
        <v>3125</v>
      </c>
    </row>
    <row r="1021" spans="1:8" x14ac:dyDescent="0.3">
      <c r="A1021">
        <v>1021</v>
      </c>
      <c r="B1021">
        <v>10634</v>
      </c>
      <c r="C1021">
        <v>75</v>
      </c>
      <c r="D1021">
        <v>7.75</v>
      </c>
      <c r="E1021">
        <v>2</v>
      </c>
      <c r="F1021">
        <v>0</v>
      </c>
      <c r="G1021" s="1">
        <v>15.5</v>
      </c>
      <c r="H1021" s="1">
        <v>16</v>
      </c>
    </row>
    <row r="1022" spans="1:8" x14ac:dyDescent="0.3">
      <c r="A1022">
        <v>1020</v>
      </c>
      <c r="B1022">
        <v>10634</v>
      </c>
      <c r="C1022">
        <v>51</v>
      </c>
      <c r="D1022">
        <v>53</v>
      </c>
      <c r="E1022">
        <v>15</v>
      </c>
      <c r="F1022">
        <v>0</v>
      </c>
      <c r="G1022" s="1">
        <v>795</v>
      </c>
      <c r="H1022" s="1">
        <v>795</v>
      </c>
    </row>
    <row r="1023" spans="1:8" x14ac:dyDescent="0.3">
      <c r="A1023">
        <v>1022</v>
      </c>
      <c r="B1023">
        <v>10635</v>
      </c>
      <c r="C1023">
        <v>22</v>
      </c>
      <c r="D1023">
        <v>21</v>
      </c>
      <c r="E1023">
        <v>40</v>
      </c>
      <c r="F1023">
        <v>0</v>
      </c>
      <c r="G1023" s="1">
        <v>840</v>
      </c>
      <c r="H1023" s="1">
        <v>840</v>
      </c>
    </row>
    <row r="1024" spans="1:8" x14ac:dyDescent="0.3">
      <c r="A1024">
        <v>1023</v>
      </c>
      <c r="B1024">
        <v>10635</v>
      </c>
      <c r="C1024">
        <v>5</v>
      </c>
      <c r="D1024">
        <v>21.35</v>
      </c>
      <c r="E1024">
        <v>15</v>
      </c>
      <c r="F1024">
        <v>0.1</v>
      </c>
      <c r="G1024" s="1">
        <v>320.25</v>
      </c>
      <c r="H1024" s="1">
        <v>288</v>
      </c>
    </row>
    <row r="1025" spans="1:8" x14ac:dyDescent="0.3">
      <c r="A1025">
        <v>1024</v>
      </c>
      <c r="B1025">
        <v>10635</v>
      </c>
      <c r="C1025">
        <v>4</v>
      </c>
      <c r="D1025">
        <v>22</v>
      </c>
      <c r="E1025">
        <v>10</v>
      </c>
      <c r="F1025">
        <v>0.1</v>
      </c>
      <c r="G1025" s="1">
        <v>220</v>
      </c>
      <c r="H1025" s="1">
        <v>198</v>
      </c>
    </row>
    <row r="1026" spans="1:8" x14ac:dyDescent="0.3">
      <c r="A1026">
        <v>1025</v>
      </c>
      <c r="B1026">
        <v>10636</v>
      </c>
      <c r="C1026">
        <v>4</v>
      </c>
      <c r="D1026">
        <v>22</v>
      </c>
      <c r="E1026">
        <v>25</v>
      </c>
      <c r="F1026">
        <v>0</v>
      </c>
      <c r="G1026" s="1">
        <v>550</v>
      </c>
      <c r="H1026" s="1">
        <v>550</v>
      </c>
    </row>
    <row r="1027" spans="1:8" x14ac:dyDescent="0.3">
      <c r="A1027">
        <v>1026</v>
      </c>
      <c r="B1027">
        <v>10636</v>
      </c>
      <c r="C1027">
        <v>58</v>
      </c>
      <c r="D1027">
        <v>13.25</v>
      </c>
      <c r="E1027">
        <v>6</v>
      </c>
      <c r="F1027">
        <v>0</v>
      </c>
      <c r="G1027" s="1">
        <v>79.5</v>
      </c>
      <c r="H1027" s="1">
        <v>80</v>
      </c>
    </row>
    <row r="1028" spans="1:8" x14ac:dyDescent="0.3">
      <c r="A1028">
        <v>1027</v>
      </c>
      <c r="B1028">
        <v>10637</v>
      </c>
      <c r="C1028">
        <v>11</v>
      </c>
      <c r="D1028">
        <v>21</v>
      </c>
      <c r="E1028">
        <v>10</v>
      </c>
      <c r="F1028">
        <v>0</v>
      </c>
      <c r="G1028" s="1">
        <v>210</v>
      </c>
      <c r="H1028" s="1">
        <v>210</v>
      </c>
    </row>
    <row r="1029" spans="1:8" x14ac:dyDescent="0.3">
      <c r="A1029">
        <v>1028</v>
      </c>
      <c r="B1029">
        <v>10637</v>
      </c>
      <c r="C1029">
        <v>50</v>
      </c>
      <c r="D1029">
        <v>16.25</v>
      </c>
      <c r="E1029">
        <v>25</v>
      </c>
      <c r="F1029">
        <v>0.05</v>
      </c>
      <c r="G1029" s="1">
        <v>406.25</v>
      </c>
      <c r="H1029" s="1">
        <v>386</v>
      </c>
    </row>
    <row r="1030" spans="1:8" x14ac:dyDescent="0.3">
      <c r="A1030">
        <v>1029</v>
      </c>
      <c r="B1030">
        <v>10637</v>
      </c>
      <c r="C1030">
        <v>56</v>
      </c>
      <c r="D1030">
        <v>38</v>
      </c>
      <c r="E1030">
        <v>60</v>
      </c>
      <c r="F1030">
        <v>0.05</v>
      </c>
      <c r="G1030" s="1">
        <v>2280</v>
      </c>
      <c r="H1030" s="1">
        <v>2166</v>
      </c>
    </row>
    <row r="1031" spans="1:8" x14ac:dyDescent="0.3">
      <c r="A1031">
        <v>1031</v>
      </c>
      <c r="B1031">
        <v>10638</v>
      </c>
      <c r="C1031">
        <v>65</v>
      </c>
      <c r="D1031">
        <v>21.05</v>
      </c>
      <c r="E1031">
        <v>21</v>
      </c>
      <c r="F1031">
        <v>0</v>
      </c>
      <c r="G1031" s="1">
        <v>442.05</v>
      </c>
      <c r="H1031" s="1">
        <v>442</v>
      </c>
    </row>
    <row r="1032" spans="1:8" x14ac:dyDescent="0.3">
      <c r="A1032">
        <v>1032</v>
      </c>
      <c r="B1032">
        <v>10638</v>
      </c>
      <c r="C1032">
        <v>72</v>
      </c>
      <c r="D1032">
        <v>34.799999999999997</v>
      </c>
      <c r="E1032">
        <v>60</v>
      </c>
      <c r="F1032">
        <v>0</v>
      </c>
      <c r="G1032" s="1">
        <v>2088</v>
      </c>
      <c r="H1032" s="1">
        <v>2088</v>
      </c>
    </row>
    <row r="1033" spans="1:8" x14ac:dyDescent="0.3">
      <c r="A1033">
        <v>1030</v>
      </c>
      <c r="B1033">
        <v>10638</v>
      </c>
      <c r="C1033">
        <v>45</v>
      </c>
      <c r="D1033">
        <v>9.5</v>
      </c>
      <c r="E1033">
        <v>20</v>
      </c>
      <c r="F1033">
        <v>0</v>
      </c>
      <c r="G1033" s="1">
        <v>190</v>
      </c>
      <c r="H1033" s="1">
        <v>190</v>
      </c>
    </row>
    <row r="1034" spans="1:8" x14ac:dyDescent="0.3">
      <c r="A1034">
        <v>1033</v>
      </c>
      <c r="B1034">
        <v>10639</v>
      </c>
      <c r="C1034">
        <v>18</v>
      </c>
      <c r="D1034">
        <v>62.5</v>
      </c>
      <c r="E1034">
        <v>8</v>
      </c>
      <c r="F1034">
        <v>0</v>
      </c>
      <c r="G1034" s="1">
        <v>500</v>
      </c>
      <c r="H1034" s="1">
        <v>500</v>
      </c>
    </row>
    <row r="1035" spans="1:8" x14ac:dyDescent="0.3">
      <c r="A1035">
        <v>1034</v>
      </c>
      <c r="B1035">
        <v>10640</v>
      </c>
      <c r="C1035">
        <v>69</v>
      </c>
      <c r="D1035">
        <v>36</v>
      </c>
      <c r="E1035">
        <v>20</v>
      </c>
      <c r="F1035">
        <v>0.25</v>
      </c>
      <c r="G1035" s="1">
        <v>720</v>
      </c>
      <c r="H1035" s="1">
        <v>540</v>
      </c>
    </row>
    <row r="1036" spans="1:8" x14ac:dyDescent="0.3">
      <c r="A1036">
        <v>1035</v>
      </c>
      <c r="B1036">
        <v>10640</v>
      </c>
      <c r="C1036">
        <v>70</v>
      </c>
      <c r="D1036">
        <v>15</v>
      </c>
      <c r="E1036">
        <v>15</v>
      </c>
      <c r="F1036">
        <v>0.25</v>
      </c>
      <c r="G1036" s="1">
        <v>225</v>
      </c>
      <c r="H1036" s="1">
        <v>169</v>
      </c>
    </row>
    <row r="1037" spans="1:8" x14ac:dyDescent="0.3">
      <c r="A1037">
        <v>1036</v>
      </c>
      <c r="B1037">
        <v>10641</v>
      </c>
      <c r="C1037">
        <v>2</v>
      </c>
      <c r="D1037">
        <v>19</v>
      </c>
      <c r="E1037">
        <v>50</v>
      </c>
      <c r="F1037">
        <v>0</v>
      </c>
      <c r="G1037" s="1">
        <v>950</v>
      </c>
      <c r="H1037" s="1">
        <v>950</v>
      </c>
    </row>
    <row r="1038" spans="1:8" x14ac:dyDescent="0.3">
      <c r="A1038">
        <v>1037</v>
      </c>
      <c r="B1038">
        <v>10641</v>
      </c>
      <c r="C1038">
        <v>40</v>
      </c>
      <c r="D1038">
        <v>18.399999999999999</v>
      </c>
      <c r="E1038">
        <v>60</v>
      </c>
      <c r="F1038">
        <v>0</v>
      </c>
      <c r="G1038" s="1">
        <v>1104</v>
      </c>
      <c r="H1038" s="1">
        <v>1104</v>
      </c>
    </row>
    <row r="1039" spans="1:8" x14ac:dyDescent="0.3">
      <c r="A1039">
        <v>1038</v>
      </c>
      <c r="B1039">
        <v>10642</v>
      </c>
      <c r="C1039">
        <v>61</v>
      </c>
      <c r="D1039">
        <v>28.5</v>
      </c>
      <c r="E1039">
        <v>20</v>
      </c>
      <c r="F1039">
        <v>0.2</v>
      </c>
      <c r="G1039" s="1">
        <v>570</v>
      </c>
      <c r="H1039" s="1">
        <v>456</v>
      </c>
    </row>
    <row r="1040" spans="1:8" x14ac:dyDescent="0.3">
      <c r="A1040">
        <v>1039</v>
      </c>
      <c r="B1040">
        <v>10642</v>
      </c>
      <c r="C1040">
        <v>21</v>
      </c>
      <c r="D1040">
        <v>10</v>
      </c>
      <c r="E1040">
        <v>30</v>
      </c>
      <c r="F1040">
        <v>0.2</v>
      </c>
      <c r="G1040" s="1">
        <v>300</v>
      </c>
      <c r="H1040" s="1">
        <v>240</v>
      </c>
    </row>
    <row r="1041" spans="1:8" x14ac:dyDescent="0.3">
      <c r="A1041">
        <v>1040</v>
      </c>
      <c r="B1041">
        <v>10643</v>
      </c>
      <c r="C1041">
        <v>28</v>
      </c>
      <c r="D1041">
        <v>45.6</v>
      </c>
      <c r="E1041">
        <v>15</v>
      </c>
      <c r="F1041">
        <v>0.25</v>
      </c>
      <c r="G1041" s="1">
        <v>684</v>
      </c>
      <c r="H1041" s="1">
        <v>513</v>
      </c>
    </row>
    <row r="1042" spans="1:8" x14ac:dyDescent="0.3">
      <c r="A1042">
        <v>1041</v>
      </c>
      <c r="B1042">
        <v>10643</v>
      </c>
      <c r="C1042">
        <v>39</v>
      </c>
      <c r="D1042">
        <v>18</v>
      </c>
      <c r="E1042">
        <v>21</v>
      </c>
      <c r="F1042">
        <v>0.25</v>
      </c>
      <c r="G1042" s="1">
        <v>378</v>
      </c>
      <c r="H1042" s="1">
        <v>284</v>
      </c>
    </row>
    <row r="1043" spans="1:8" x14ac:dyDescent="0.3">
      <c r="A1043">
        <v>1042</v>
      </c>
      <c r="B1043">
        <v>10643</v>
      </c>
      <c r="C1043">
        <v>46</v>
      </c>
      <c r="D1043">
        <v>12</v>
      </c>
      <c r="E1043">
        <v>2</v>
      </c>
      <c r="F1043">
        <v>0.25</v>
      </c>
      <c r="G1043" s="1">
        <v>24</v>
      </c>
      <c r="H1043" s="1">
        <v>18</v>
      </c>
    </row>
    <row r="1044" spans="1:8" x14ac:dyDescent="0.3">
      <c r="A1044">
        <v>1044</v>
      </c>
      <c r="B1044">
        <v>10644</v>
      </c>
      <c r="C1044">
        <v>43</v>
      </c>
      <c r="D1044">
        <v>46</v>
      </c>
      <c r="E1044">
        <v>20</v>
      </c>
      <c r="F1044">
        <v>0</v>
      </c>
      <c r="G1044" s="1">
        <v>920</v>
      </c>
      <c r="H1044" s="1">
        <v>920</v>
      </c>
    </row>
    <row r="1045" spans="1:8" x14ac:dyDescent="0.3">
      <c r="A1045">
        <v>1043</v>
      </c>
      <c r="B1045">
        <v>10644</v>
      </c>
      <c r="C1045">
        <v>18</v>
      </c>
      <c r="D1045">
        <v>62.5</v>
      </c>
      <c r="E1045">
        <v>4</v>
      </c>
      <c r="F1045">
        <v>0.1</v>
      </c>
      <c r="G1045" s="1">
        <v>250</v>
      </c>
      <c r="H1045" s="1">
        <v>225</v>
      </c>
    </row>
    <row r="1046" spans="1:8" x14ac:dyDescent="0.3">
      <c r="A1046">
        <v>1045</v>
      </c>
      <c r="B1046">
        <v>10644</v>
      </c>
      <c r="C1046">
        <v>46</v>
      </c>
      <c r="D1046">
        <v>12</v>
      </c>
      <c r="E1046">
        <v>21</v>
      </c>
      <c r="F1046">
        <v>0.1</v>
      </c>
      <c r="G1046" s="1">
        <v>252</v>
      </c>
      <c r="H1046" s="1">
        <v>227</v>
      </c>
    </row>
    <row r="1047" spans="1:8" x14ac:dyDescent="0.3">
      <c r="A1047">
        <v>1047</v>
      </c>
      <c r="B1047">
        <v>10645</v>
      </c>
      <c r="C1047">
        <v>36</v>
      </c>
      <c r="D1047">
        <v>19</v>
      </c>
      <c r="E1047">
        <v>15</v>
      </c>
      <c r="F1047">
        <v>0</v>
      </c>
      <c r="G1047" s="1">
        <v>285</v>
      </c>
      <c r="H1047" s="1">
        <v>285</v>
      </c>
    </row>
    <row r="1048" spans="1:8" x14ac:dyDescent="0.3">
      <c r="A1048">
        <v>1046</v>
      </c>
      <c r="B1048">
        <v>10645</v>
      </c>
      <c r="C1048">
        <v>18</v>
      </c>
      <c r="D1048">
        <v>62.5</v>
      </c>
      <c r="E1048">
        <v>20</v>
      </c>
      <c r="F1048">
        <v>0</v>
      </c>
      <c r="G1048" s="1">
        <v>1250</v>
      </c>
      <c r="H1048" s="1">
        <v>1250</v>
      </c>
    </row>
    <row r="1049" spans="1:8" x14ac:dyDescent="0.3">
      <c r="A1049">
        <v>1048</v>
      </c>
      <c r="B1049">
        <v>10646</v>
      </c>
      <c r="C1049">
        <v>1</v>
      </c>
      <c r="D1049">
        <v>18</v>
      </c>
      <c r="E1049">
        <v>15</v>
      </c>
      <c r="F1049">
        <v>0.25</v>
      </c>
      <c r="G1049" s="1">
        <v>270</v>
      </c>
      <c r="H1049" s="1">
        <v>202</v>
      </c>
    </row>
    <row r="1050" spans="1:8" x14ac:dyDescent="0.3">
      <c r="A1050">
        <v>1049</v>
      </c>
      <c r="B1050">
        <v>10646</v>
      </c>
      <c r="C1050">
        <v>10</v>
      </c>
      <c r="D1050">
        <v>31</v>
      </c>
      <c r="E1050">
        <v>18</v>
      </c>
      <c r="F1050">
        <v>0.25</v>
      </c>
      <c r="G1050" s="1">
        <v>558</v>
      </c>
      <c r="H1050" s="1">
        <v>418</v>
      </c>
    </row>
    <row r="1051" spans="1:8" x14ac:dyDescent="0.3">
      <c r="A1051">
        <v>1050</v>
      </c>
      <c r="B1051">
        <v>10646</v>
      </c>
      <c r="C1051">
        <v>71</v>
      </c>
      <c r="D1051">
        <v>21.5</v>
      </c>
      <c r="E1051">
        <v>30</v>
      </c>
      <c r="F1051">
        <v>0.25</v>
      </c>
      <c r="G1051" s="1">
        <v>645</v>
      </c>
      <c r="H1051" s="1">
        <v>484</v>
      </c>
    </row>
    <row r="1052" spans="1:8" x14ac:dyDescent="0.3">
      <c r="A1052">
        <v>1051</v>
      </c>
      <c r="B1052">
        <v>10646</v>
      </c>
      <c r="C1052">
        <v>77</v>
      </c>
      <c r="D1052">
        <v>13</v>
      </c>
      <c r="E1052">
        <v>35</v>
      </c>
      <c r="F1052">
        <v>0.25</v>
      </c>
      <c r="G1052" s="1">
        <v>455</v>
      </c>
      <c r="H1052" s="1">
        <v>341</v>
      </c>
    </row>
    <row r="1053" spans="1:8" x14ac:dyDescent="0.3">
      <c r="A1053">
        <v>1052</v>
      </c>
      <c r="B1053">
        <v>10647</v>
      </c>
      <c r="C1053">
        <v>39</v>
      </c>
      <c r="D1053">
        <v>18</v>
      </c>
      <c r="E1053">
        <v>20</v>
      </c>
      <c r="F1053">
        <v>0</v>
      </c>
      <c r="G1053" s="1">
        <v>360</v>
      </c>
      <c r="H1053" s="1">
        <v>360</v>
      </c>
    </row>
    <row r="1054" spans="1:8" x14ac:dyDescent="0.3">
      <c r="A1054">
        <v>1053</v>
      </c>
      <c r="B1054">
        <v>10647</v>
      </c>
      <c r="C1054">
        <v>19</v>
      </c>
      <c r="D1054">
        <v>9.1999999999999993</v>
      </c>
      <c r="E1054">
        <v>30</v>
      </c>
      <c r="F1054">
        <v>0</v>
      </c>
      <c r="G1054" s="1">
        <v>276</v>
      </c>
      <c r="H1054" s="1">
        <v>276</v>
      </c>
    </row>
    <row r="1055" spans="1:8" x14ac:dyDescent="0.3">
      <c r="A1055">
        <v>1054</v>
      </c>
      <c r="B1055">
        <v>10648</v>
      </c>
      <c r="C1055">
        <v>22</v>
      </c>
      <c r="D1055">
        <v>21</v>
      </c>
      <c r="E1055">
        <v>15</v>
      </c>
      <c r="F1055">
        <v>0</v>
      </c>
      <c r="G1055" s="1">
        <v>315</v>
      </c>
      <c r="H1055" s="1">
        <v>315</v>
      </c>
    </row>
    <row r="1056" spans="1:8" x14ac:dyDescent="0.3">
      <c r="A1056">
        <v>1055</v>
      </c>
      <c r="B1056">
        <v>10648</v>
      </c>
      <c r="C1056">
        <v>24</v>
      </c>
      <c r="D1056">
        <v>4.5</v>
      </c>
      <c r="E1056">
        <v>15</v>
      </c>
      <c r="F1056">
        <v>0.15</v>
      </c>
      <c r="G1056" s="1">
        <v>67.5</v>
      </c>
      <c r="H1056" s="1">
        <v>57</v>
      </c>
    </row>
    <row r="1057" spans="1:8" x14ac:dyDescent="0.3">
      <c r="A1057">
        <v>1057</v>
      </c>
      <c r="B1057">
        <v>10649</v>
      </c>
      <c r="C1057">
        <v>72</v>
      </c>
      <c r="D1057">
        <v>34.799999999999997</v>
      </c>
      <c r="E1057">
        <v>15</v>
      </c>
      <c r="F1057">
        <v>0</v>
      </c>
      <c r="G1057" s="1">
        <v>522</v>
      </c>
      <c r="H1057" s="1">
        <v>522</v>
      </c>
    </row>
    <row r="1058" spans="1:8" x14ac:dyDescent="0.3">
      <c r="A1058">
        <v>1056</v>
      </c>
      <c r="B1058">
        <v>10649</v>
      </c>
      <c r="C1058">
        <v>28</v>
      </c>
      <c r="D1058">
        <v>45.6</v>
      </c>
      <c r="E1058">
        <v>20</v>
      </c>
      <c r="F1058">
        <v>0</v>
      </c>
      <c r="G1058" s="1">
        <v>912</v>
      </c>
      <c r="H1058" s="1">
        <v>912</v>
      </c>
    </row>
    <row r="1059" spans="1:8" x14ac:dyDescent="0.3">
      <c r="A1059">
        <v>1058</v>
      </c>
      <c r="B1059">
        <v>10650</v>
      </c>
      <c r="C1059">
        <v>30</v>
      </c>
      <c r="D1059">
        <v>25.89</v>
      </c>
      <c r="E1059">
        <v>30</v>
      </c>
      <c r="F1059">
        <v>0</v>
      </c>
      <c r="G1059" s="1">
        <v>776.7</v>
      </c>
      <c r="H1059" s="1">
        <v>777</v>
      </c>
    </row>
    <row r="1060" spans="1:8" x14ac:dyDescent="0.3">
      <c r="A1060">
        <v>1060</v>
      </c>
      <c r="B1060">
        <v>10650</v>
      </c>
      <c r="C1060">
        <v>54</v>
      </c>
      <c r="D1060">
        <v>7.45</v>
      </c>
      <c r="E1060">
        <v>30</v>
      </c>
      <c r="F1060">
        <v>0</v>
      </c>
      <c r="G1060" s="1">
        <v>223.5</v>
      </c>
      <c r="H1060" s="1">
        <v>224</v>
      </c>
    </row>
    <row r="1061" spans="1:8" x14ac:dyDescent="0.3">
      <c r="A1061">
        <v>1059</v>
      </c>
      <c r="B1061">
        <v>10650</v>
      </c>
      <c r="C1061">
        <v>53</v>
      </c>
      <c r="D1061">
        <v>32.799999999999997</v>
      </c>
      <c r="E1061">
        <v>25</v>
      </c>
      <c r="F1061">
        <v>0.05</v>
      </c>
      <c r="G1061" s="1">
        <v>819.99999999999989</v>
      </c>
      <c r="H1061" s="1">
        <v>779</v>
      </c>
    </row>
    <row r="1062" spans="1:8" x14ac:dyDescent="0.3">
      <c r="A1062">
        <v>1061</v>
      </c>
      <c r="B1062">
        <v>10651</v>
      </c>
      <c r="C1062">
        <v>19</v>
      </c>
      <c r="D1062">
        <v>9.1999999999999993</v>
      </c>
      <c r="E1062">
        <v>12</v>
      </c>
      <c r="F1062">
        <v>0.25</v>
      </c>
      <c r="G1062" s="1">
        <v>110.39999999999999</v>
      </c>
      <c r="H1062" s="1">
        <v>83</v>
      </c>
    </row>
    <row r="1063" spans="1:8" x14ac:dyDescent="0.3">
      <c r="A1063">
        <v>1062</v>
      </c>
      <c r="B1063">
        <v>10651</v>
      </c>
      <c r="C1063">
        <v>22</v>
      </c>
      <c r="D1063">
        <v>21</v>
      </c>
      <c r="E1063">
        <v>20</v>
      </c>
      <c r="F1063">
        <v>0.25</v>
      </c>
      <c r="G1063" s="1">
        <v>420</v>
      </c>
      <c r="H1063" s="1">
        <v>315</v>
      </c>
    </row>
    <row r="1064" spans="1:8" x14ac:dyDescent="0.3">
      <c r="A1064">
        <v>1064</v>
      </c>
      <c r="B1064">
        <v>10652</v>
      </c>
      <c r="C1064">
        <v>42</v>
      </c>
      <c r="D1064">
        <v>14</v>
      </c>
      <c r="E1064">
        <v>20</v>
      </c>
      <c r="F1064">
        <v>0</v>
      </c>
      <c r="G1064" s="1">
        <v>280</v>
      </c>
      <c r="H1064" s="1">
        <v>280</v>
      </c>
    </row>
    <row r="1065" spans="1:8" x14ac:dyDescent="0.3">
      <c r="A1065">
        <v>1063</v>
      </c>
      <c r="B1065">
        <v>10652</v>
      </c>
      <c r="C1065">
        <v>30</v>
      </c>
      <c r="D1065">
        <v>25.89</v>
      </c>
      <c r="E1065">
        <v>2</v>
      </c>
      <c r="F1065">
        <v>0.25</v>
      </c>
      <c r="G1065" s="1">
        <v>51.78</v>
      </c>
      <c r="H1065" s="1">
        <v>39</v>
      </c>
    </row>
    <row r="1066" spans="1:8" x14ac:dyDescent="0.3">
      <c r="A1066">
        <v>1065</v>
      </c>
      <c r="B1066">
        <v>10653</v>
      </c>
      <c r="C1066">
        <v>60</v>
      </c>
      <c r="D1066">
        <v>34</v>
      </c>
      <c r="E1066">
        <v>20</v>
      </c>
      <c r="F1066">
        <v>0.1</v>
      </c>
      <c r="G1066" s="1">
        <v>680</v>
      </c>
      <c r="H1066" s="1">
        <v>612</v>
      </c>
    </row>
    <row r="1067" spans="1:8" x14ac:dyDescent="0.3">
      <c r="A1067">
        <v>1066</v>
      </c>
      <c r="B1067">
        <v>10653</v>
      </c>
      <c r="C1067">
        <v>16</v>
      </c>
      <c r="D1067">
        <v>17.45</v>
      </c>
      <c r="E1067">
        <v>30</v>
      </c>
      <c r="F1067">
        <v>0.1</v>
      </c>
      <c r="G1067" s="1">
        <v>523.5</v>
      </c>
      <c r="H1067" s="1">
        <v>471</v>
      </c>
    </row>
    <row r="1068" spans="1:8" x14ac:dyDescent="0.3">
      <c r="A1068">
        <v>1067</v>
      </c>
      <c r="B1068">
        <v>10654</v>
      </c>
      <c r="C1068">
        <v>39</v>
      </c>
      <c r="D1068">
        <v>18</v>
      </c>
      <c r="E1068">
        <v>20</v>
      </c>
      <c r="F1068">
        <v>0.1</v>
      </c>
      <c r="G1068" s="1">
        <v>360</v>
      </c>
      <c r="H1068" s="1">
        <v>324</v>
      </c>
    </row>
    <row r="1069" spans="1:8" x14ac:dyDescent="0.3">
      <c r="A1069">
        <v>1068</v>
      </c>
      <c r="B1069">
        <v>10654</v>
      </c>
      <c r="C1069">
        <v>54</v>
      </c>
      <c r="D1069">
        <v>7.45</v>
      </c>
      <c r="E1069">
        <v>6</v>
      </c>
      <c r="F1069">
        <v>0.1</v>
      </c>
      <c r="G1069" s="1">
        <v>44.7</v>
      </c>
      <c r="H1069" s="1">
        <v>40</v>
      </c>
    </row>
    <row r="1070" spans="1:8" x14ac:dyDescent="0.3">
      <c r="A1070">
        <v>1069</v>
      </c>
      <c r="B1070">
        <v>10654</v>
      </c>
      <c r="C1070">
        <v>4</v>
      </c>
      <c r="D1070">
        <v>22</v>
      </c>
      <c r="E1070">
        <v>12</v>
      </c>
      <c r="F1070">
        <v>0.1</v>
      </c>
      <c r="G1070" s="1">
        <v>264</v>
      </c>
      <c r="H1070" s="1">
        <v>238</v>
      </c>
    </row>
    <row r="1071" spans="1:8" x14ac:dyDescent="0.3">
      <c r="A1071">
        <v>1070</v>
      </c>
      <c r="B1071">
        <v>10655</v>
      </c>
      <c r="C1071">
        <v>41</v>
      </c>
      <c r="D1071">
        <v>9.65</v>
      </c>
      <c r="E1071">
        <v>20</v>
      </c>
      <c r="F1071">
        <v>0.2</v>
      </c>
      <c r="G1071" s="1">
        <v>193</v>
      </c>
      <c r="H1071" s="1">
        <v>154</v>
      </c>
    </row>
    <row r="1072" spans="1:8" x14ac:dyDescent="0.3">
      <c r="A1072">
        <v>1071</v>
      </c>
      <c r="B1072">
        <v>10656</v>
      </c>
      <c r="C1072">
        <v>44</v>
      </c>
      <c r="D1072">
        <v>19.45</v>
      </c>
      <c r="E1072">
        <v>28</v>
      </c>
      <c r="F1072">
        <v>0.1</v>
      </c>
      <c r="G1072" s="1">
        <v>544.6</v>
      </c>
      <c r="H1072" s="1">
        <v>490</v>
      </c>
    </row>
    <row r="1073" spans="1:8" x14ac:dyDescent="0.3">
      <c r="A1073">
        <v>1072</v>
      </c>
      <c r="B1073">
        <v>10656</v>
      </c>
      <c r="C1073">
        <v>14</v>
      </c>
      <c r="D1073">
        <v>23.25</v>
      </c>
      <c r="E1073">
        <v>3</v>
      </c>
      <c r="F1073">
        <v>0.1</v>
      </c>
      <c r="G1073" s="1">
        <v>69.75</v>
      </c>
      <c r="H1073" s="1">
        <v>63</v>
      </c>
    </row>
    <row r="1074" spans="1:8" x14ac:dyDescent="0.3">
      <c r="A1074">
        <v>1073</v>
      </c>
      <c r="B1074">
        <v>10656</v>
      </c>
      <c r="C1074">
        <v>47</v>
      </c>
      <c r="D1074">
        <v>9.5</v>
      </c>
      <c r="E1074">
        <v>6</v>
      </c>
      <c r="F1074">
        <v>0.1</v>
      </c>
      <c r="G1074" s="1">
        <v>57</v>
      </c>
      <c r="H1074" s="1">
        <v>51</v>
      </c>
    </row>
    <row r="1075" spans="1:8" x14ac:dyDescent="0.3">
      <c r="A1075">
        <v>1076</v>
      </c>
      <c r="B1075">
        <v>10657</v>
      </c>
      <c r="C1075">
        <v>56</v>
      </c>
      <c r="D1075">
        <v>38</v>
      </c>
      <c r="E1075">
        <v>45</v>
      </c>
      <c r="F1075">
        <v>0</v>
      </c>
      <c r="G1075" s="1">
        <v>1710</v>
      </c>
      <c r="H1075" s="1">
        <v>1710</v>
      </c>
    </row>
    <row r="1076" spans="1:8" x14ac:dyDescent="0.3">
      <c r="A1076">
        <v>1077</v>
      </c>
      <c r="B1076">
        <v>10657</v>
      </c>
      <c r="C1076">
        <v>41</v>
      </c>
      <c r="D1076">
        <v>9.65</v>
      </c>
      <c r="E1076">
        <v>24</v>
      </c>
      <c r="F1076">
        <v>0</v>
      </c>
      <c r="G1076" s="1">
        <v>231.60000000000002</v>
      </c>
      <c r="H1076" s="1">
        <v>232</v>
      </c>
    </row>
    <row r="1077" spans="1:8" x14ac:dyDescent="0.3">
      <c r="A1077">
        <v>1078</v>
      </c>
      <c r="B1077">
        <v>10657</v>
      </c>
      <c r="C1077">
        <v>46</v>
      </c>
      <c r="D1077">
        <v>12</v>
      </c>
      <c r="E1077">
        <v>45</v>
      </c>
      <c r="F1077">
        <v>0</v>
      </c>
      <c r="G1077" s="1">
        <v>540</v>
      </c>
      <c r="H1077" s="1">
        <v>540</v>
      </c>
    </row>
    <row r="1078" spans="1:8" x14ac:dyDescent="0.3">
      <c r="A1078">
        <v>1079</v>
      </c>
      <c r="B1078">
        <v>10657</v>
      </c>
      <c r="C1078">
        <v>15</v>
      </c>
      <c r="D1078">
        <v>15.5</v>
      </c>
      <c r="E1078">
        <v>50</v>
      </c>
      <c r="F1078">
        <v>0</v>
      </c>
      <c r="G1078" s="1">
        <v>775</v>
      </c>
      <c r="H1078" s="1">
        <v>775</v>
      </c>
    </row>
    <row r="1079" spans="1:8" x14ac:dyDescent="0.3">
      <c r="A1079">
        <v>1074</v>
      </c>
      <c r="B1079">
        <v>10657</v>
      </c>
      <c r="C1079">
        <v>60</v>
      </c>
      <c r="D1079">
        <v>34</v>
      </c>
      <c r="E1079">
        <v>30</v>
      </c>
      <c r="F1079">
        <v>0</v>
      </c>
      <c r="G1079" s="1">
        <v>1020</v>
      </c>
      <c r="H1079" s="1">
        <v>1020</v>
      </c>
    </row>
    <row r="1080" spans="1:8" x14ac:dyDescent="0.3">
      <c r="A1080">
        <v>1075</v>
      </c>
      <c r="B1080">
        <v>10657</v>
      </c>
      <c r="C1080">
        <v>47</v>
      </c>
      <c r="D1080">
        <v>9.5</v>
      </c>
      <c r="E1080">
        <v>10</v>
      </c>
      <c r="F1080">
        <v>0</v>
      </c>
      <c r="G1080" s="1">
        <v>95</v>
      </c>
      <c r="H1080" s="1">
        <v>95</v>
      </c>
    </row>
    <row r="1081" spans="1:8" x14ac:dyDescent="0.3">
      <c r="A1081">
        <v>1080</v>
      </c>
      <c r="B1081">
        <v>10658</v>
      </c>
      <c r="C1081">
        <v>21</v>
      </c>
      <c r="D1081">
        <v>10</v>
      </c>
      <c r="E1081">
        <v>60</v>
      </c>
      <c r="F1081">
        <v>0</v>
      </c>
      <c r="G1081" s="1">
        <v>600</v>
      </c>
      <c r="H1081" s="1">
        <v>600</v>
      </c>
    </row>
    <row r="1082" spans="1:8" x14ac:dyDescent="0.3">
      <c r="A1082">
        <v>1081</v>
      </c>
      <c r="B1082">
        <v>10658</v>
      </c>
      <c r="C1082">
        <v>40</v>
      </c>
      <c r="D1082">
        <v>18.399999999999999</v>
      </c>
      <c r="E1082">
        <v>70</v>
      </c>
      <c r="F1082">
        <v>0.05</v>
      </c>
      <c r="G1082" s="1">
        <v>1288</v>
      </c>
      <c r="H1082" s="1">
        <v>1224</v>
      </c>
    </row>
    <row r="1083" spans="1:8" x14ac:dyDescent="0.3">
      <c r="A1083">
        <v>1082</v>
      </c>
      <c r="B1083">
        <v>10658</v>
      </c>
      <c r="C1083">
        <v>60</v>
      </c>
      <c r="D1083">
        <v>34</v>
      </c>
      <c r="E1083">
        <v>55</v>
      </c>
      <c r="F1083">
        <v>0.05</v>
      </c>
      <c r="G1083" s="1">
        <v>1870</v>
      </c>
      <c r="H1083" s="1">
        <v>1776</v>
      </c>
    </row>
    <row r="1084" spans="1:8" x14ac:dyDescent="0.3">
      <c r="A1084">
        <v>1083</v>
      </c>
      <c r="B1084">
        <v>10658</v>
      </c>
      <c r="C1084">
        <v>77</v>
      </c>
      <c r="D1084">
        <v>13</v>
      </c>
      <c r="E1084">
        <v>70</v>
      </c>
      <c r="F1084">
        <v>0.05</v>
      </c>
      <c r="G1084" s="1">
        <v>910</v>
      </c>
      <c r="H1084" s="1">
        <v>864</v>
      </c>
    </row>
    <row r="1085" spans="1:8" x14ac:dyDescent="0.3">
      <c r="A1085">
        <v>1084</v>
      </c>
      <c r="B1085">
        <v>10659</v>
      </c>
      <c r="C1085">
        <v>31</v>
      </c>
      <c r="D1085">
        <v>12.5</v>
      </c>
      <c r="E1085">
        <v>20</v>
      </c>
      <c r="F1085">
        <v>0.05</v>
      </c>
      <c r="G1085" s="1">
        <v>250</v>
      </c>
      <c r="H1085" s="1">
        <v>237</v>
      </c>
    </row>
    <row r="1086" spans="1:8" x14ac:dyDescent="0.3">
      <c r="A1086">
        <v>1085</v>
      </c>
      <c r="B1086">
        <v>10659</v>
      </c>
      <c r="C1086">
        <v>40</v>
      </c>
      <c r="D1086">
        <v>18.399999999999999</v>
      </c>
      <c r="E1086">
        <v>24</v>
      </c>
      <c r="F1086">
        <v>0.05</v>
      </c>
      <c r="G1086" s="1">
        <v>441.59999999999997</v>
      </c>
      <c r="H1086" s="1">
        <v>420</v>
      </c>
    </row>
    <row r="1087" spans="1:8" x14ac:dyDescent="0.3">
      <c r="A1087">
        <v>1086</v>
      </c>
      <c r="B1087">
        <v>10659</v>
      </c>
      <c r="C1087">
        <v>70</v>
      </c>
      <c r="D1087">
        <v>15</v>
      </c>
      <c r="E1087">
        <v>40</v>
      </c>
      <c r="F1087">
        <v>0.05</v>
      </c>
      <c r="G1087" s="1">
        <v>600</v>
      </c>
      <c r="H1087" s="1">
        <v>570</v>
      </c>
    </row>
    <row r="1088" spans="1:8" x14ac:dyDescent="0.3">
      <c r="A1088">
        <v>1087</v>
      </c>
      <c r="B1088">
        <v>10660</v>
      </c>
      <c r="C1088">
        <v>20</v>
      </c>
      <c r="D1088">
        <v>81</v>
      </c>
      <c r="E1088">
        <v>21</v>
      </c>
      <c r="F1088">
        <v>0</v>
      </c>
      <c r="G1088" s="1">
        <v>1701</v>
      </c>
      <c r="H1088" s="1">
        <v>1701</v>
      </c>
    </row>
    <row r="1089" spans="1:8" x14ac:dyDescent="0.3">
      <c r="A1089">
        <v>1088</v>
      </c>
      <c r="B1089">
        <v>10661</v>
      </c>
      <c r="C1089">
        <v>39</v>
      </c>
      <c r="D1089">
        <v>18</v>
      </c>
      <c r="E1089">
        <v>3</v>
      </c>
      <c r="F1089">
        <v>0.2</v>
      </c>
      <c r="G1089" s="1">
        <v>54</v>
      </c>
      <c r="H1089" s="1">
        <v>43</v>
      </c>
    </row>
    <row r="1090" spans="1:8" x14ac:dyDescent="0.3">
      <c r="A1090">
        <v>1089</v>
      </c>
      <c r="B1090">
        <v>10661</v>
      </c>
      <c r="C1090">
        <v>58</v>
      </c>
      <c r="D1090">
        <v>13.25</v>
      </c>
      <c r="E1090">
        <v>49</v>
      </c>
      <c r="F1090">
        <v>0.2</v>
      </c>
      <c r="G1090" s="1">
        <v>649.25</v>
      </c>
      <c r="H1090" s="1">
        <v>519</v>
      </c>
    </row>
    <row r="1091" spans="1:8" x14ac:dyDescent="0.3">
      <c r="A1091">
        <v>1090</v>
      </c>
      <c r="B1091">
        <v>10662</v>
      </c>
      <c r="C1091">
        <v>68</v>
      </c>
      <c r="D1091">
        <v>12.5</v>
      </c>
      <c r="E1091">
        <v>10</v>
      </c>
      <c r="F1091">
        <v>0</v>
      </c>
      <c r="G1091" s="1">
        <v>125</v>
      </c>
      <c r="H1091" s="1">
        <v>125</v>
      </c>
    </row>
    <row r="1092" spans="1:8" x14ac:dyDescent="0.3">
      <c r="A1092">
        <v>1091</v>
      </c>
      <c r="B1092">
        <v>10663</v>
      </c>
      <c r="C1092">
        <v>42</v>
      </c>
      <c r="D1092">
        <v>14</v>
      </c>
      <c r="E1092">
        <v>30</v>
      </c>
      <c r="F1092">
        <v>0.05</v>
      </c>
      <c r="G1092" s="1">
        <v>420</v>
      </c>
      <c r="H1092" s="1">
        <v>399</v>
      </c>
    </row>
    <row r="1093" spans="1:8" x14ac:dyDescent="0.3">
      <c r="A1093">
        <v>1092</v>
      </c>
      <c r="B1093">
        <v>10663</v>
      </c>
      <c r="C1093">
        <v>51</v>
      </c>
      <c r="D1093">
        <v>53</v>
      </c>
      <c r="E1093">
        <v>20</v>
      </c>
      <c r="F1093">
        <v>0.05</v>
      </c>
      <c r="G1093" s="1">
        <v>1060</v>
      </c>
      <c r="H1093" s="1">
        <v>1007</v>
      </c>
    </row>
    <row r="1094" spans="1:8" x14ac:dyDescent="0.3">
      <c r="A1094">
        <v>1093</v>
      </c>
      <c r="B1094">
        <v>10663</v>
      </c>
      <c r="C1094">
        <v>40</v>
      </c>
      <c r="D1094">
        <v>18.399999999999999</v>
      </c>
      <c r="E1094">
        <v>30</v>
      </c>
      <c r="F1094">
        <v>0.05</v>
      </c>
      <c r="G1094" s="1">
        <v>552</v>
      </c>
      <c r="H1094" s="1">
        <v>524</v>
      </c>
    </row>
    <row r="1095" spans="1:8" x14ac:dyDescent="0.3">
      <c r="A1095">
        <v>1094</v>
      </c>
      <c r="B1095">
        <v>10664</v>
      </c>
      <c r="C1095">
        <v>10</v>
      </c>
      <c r="D1095">
        <v>31</v>
      </c>
      <c r="E1095">
        <v>24</v>
      </c>
      <c r="F1095">
        <v>0.15</v>
      </c>
      <c r="G1095" s="1">
        <v>744</v>
      </c>
      <c r="H1095" s="1">
        <v>632</v>
      </c>
    </row>
    <row r="1096" spans="1:8" x14ac:dyDescent="0.3">
      <c r="A1096">
        <v>1095</v>
      </c>
      <c r="B1096">
        <v>10664</v>
      </c>
      <c r="C1096">
        <v>56</v>
      </c>
      <c r="D1096">
        <v>38</v>
      </c>
      <c r="E1096">
        <v>12</v>
      </c>
      <c r="F1096">
        <v>0.15</v>
      </c>
      <c r="G1096" s="1">
        <v>456</v>
      </c>
      <c r="H1096" s="1">
        <v>388</v>
      </c>
    </row>
    <row r="1097" spans="1:8" x14ac:dyDescent="0.3">
      <c r="A1097">
        <v>1096</v>
      </c>
      <c r="B1097">
        <v>10664</v>
      </c>
      <c r="C1097">
        <v>65</v>
      </c>
      <c r="D1097">
        <v>21.05</v>
      </c>
      <c r="E1097">
        <v>15</v>
      </c>
      <c r="F1097">
        <v>0.15</v>
      </c>
      <c r="G1097" s="1">
        <v>315.75</v>
      </c>
      <c r="H1097" s="1">
        <v>268</v>
      </c>
    </row>
    <row r="1098" spans="1:8" x14ac:dyDescent="0.3">
      <c r="A1098">
        <v>1099</v>
      </c>
      <c r="B1098">
        <v>10665</v>
      </c>
      <c r="C1098">
        <v>76</v>
      </c>
      <c r="D1098">
        <v>18</v>
      </c>
      <c r="E1098">
        <v>10</v>
      </c>
      <c r="F1098">
        <v>0</v>
      </c>
      <c r="G1098" s="1">
        <v>180</v>
      </c>
      <c r="H1098" s="1">
        <v>180</v>
      </c>
    </row>
    <row r="1099" spans="1:8" x14ac:dyDescent="0.3">
      <c r="A1099">
        <v>1098</v>
      </c>
      <c r="B1099">
        <v>10665</v>
      </c>
      <c r="C1099">
        <v>59</v>
      </c>
      <c r="D1099">
        <v>55</v>
      </c>
      <c r="E1099">
        <v>1</v>
      </c>
      <c r="F1099">
        <v>0</v>
      </c>
      <c r="G1099" s="1">
        <v>55</v>
      </c>
      <c r="H1099" s="1">
        <v>55</v>
      </c>
    </row>
    <row r="1100" spans="1:8" x14ac:dyDescent="0.3">
      <c r="A1100">
        <v>1097</v>
      </c>
      <c r="B1100">
        <v>10665</v>
      </c>
      <c r="C1100">
        <v>51</v>
      </c>
      <c r="D1100">
        <v>53</v>
      </c>
      <c r="E1100">
        <v>20</v>
      </c>
      <c r="F1100">
        <v>0</v>
      </c>
      <c r="G1100" s="1">
        <v>1060</v>
      </c>
      <c r="H1100" s="1">
        <v>1060</v>
      </c>
    </row>
    <row r="1101" spans="1:8" x14ac:dyDescent="0.3">
      <c r="A1101">
        <v>1101</v>
      </c>
      <c r="B1101">
        <v>10666</v>
      </c>
      <c r="C1101">
        <v>29</v>
      </c>
      <c r="D1101">
        <v>123.79</v>
      </c>
      <c r="E1101">
        <v>36</v>
      </c>
      <c r="F1101">
        <v>0</v>
      </c>
      <c r="G1101" s="1">
        <v>4456.4400000000005</v>
      </c>
      <c r="H1101" s="1">
        <v>4456</v>
      </c>
    </row>
    <row r="1102" spans="1:8" x14ac:dyDescent="0.3">
      <c r="A1102">
        <v>1100</v>
      </c>
      <c r="B1102">
        <v>10666</v>
      </c>
      <c r="C1102">
        <v>65</v>
      </c>
      <c r="D1102">
        <v>21.05</v>
      </c>
      <c r="E1102">
        <v>10</v>
      </c>
      <c r="F1102">
        <v>0</v>
      </c>
      <c r="G1102" s="1">
        <v>210.5</v>
      </c>
      <c r="H1102" s="1">
        <v>210</v>
      </c>
    </row>
    <row r="1103" spans="1:8" x14ac:dyDescent="0.3">
      <c r="A1103">
        <v>1102</v>
      </c>
      <c r="B1103">
        <v>10667</v>
      </c>
      <c r="C1103">
        <v>69</v>
      </c>
      <c r="D1103">
        <v>36</v>
      </c>
      <c r="E1103">
        <v>45</v>
      </c>
      <c r="F1103">
        <v>0.2</v>
      </c>
      <c r="G1103" s="1">
        <v>1620</v>
      </c>
      <c r="H1103" s="1">
        <v>1296</v>
      </c>
    </row>
    <row r="1104" spans="1:8" x14ac:dyDescent="0.3">
      <c r="A1104">
        <v>1103</v>
      </c>
      <c r="B1104">
        <v>10667</v>
      </c>
      <c r="C1104">
        <v>71</v>
      </c>
      <c r="D1104">
        <v>21.5</v>
      </c>
      <c r="E1104">
        <v>14</v>
      </c>
      <c r="F1104">
        <v>0.2</v>
      </c>
      <c r="G1104" s="1">
        <v>301</v>
      </c>
      <c r="H1104" s="1">
        <v>241</v>
      </c>
    </row>
    <row r="1105" spans="1:8" x14ac:dyDescent="0.3">
      <c r="A1105">
        <v>1104</v>
      </c>
      <c r="B1105">
        <v>10668</v>
      </c>
      <c r="C1105">
        <v>31</v>
      </c>
      <c r="D1105">
        <v>12.5</v>
      </c>
      <c r="E1105">
        <v>8</v>
      </c>
      <c r="F1105">
        <v>0.1</v>
      </c>
      <c r="G1105" s="1">
        <v>100</v>
      </c>
      <c r="H1105" s="1">
        <v>90</v>
      </c>
    </row>
    <row r="1106" spans="1:8" x14ac:dyDescent="0.3">
      <c r="A1106">
        <v>1105</v>
      </c>
      <c r="B1106">
        <v>10668</v>
      </c>
      <c r="C1106">
        <v>55</v>
      </c>
      <c r="D1106">
        <v>24</v>
      </c>
      <c r="E1106">
        <v>4</v>
      </c>
      <c r="F1106">
        <v>0.1</v>
      </c>
      <c r="G1106" s="1">
        <v>96</v>
      </c>
      <c r="H1106" s="1">
        <v>86</v>
      </c>
    </row>
    <row r="1107" spans="1:8" x14ac:dyDescent="0.3">
      <c r="A1107">
        <v>1106</v>
      </c>
      <c r="B1107">
        <v>10668</v>
      </c>
      <c r="C1107">
        <v>64</v>
      </c>
      <c r="D1107">
        <v>33.25</v>
      </c>
      <c r="E1107">
        <v>15</v>
      </c>
      <c r="F1107">
        <v>0.1</v>
      </c>
      <c r="G1107" s="1">
        <v>498.75</v>
      </c>
      <c r="H1107" s="1">
        <v>449</v>
      </c>
    </row>
    <row r="1108" spans="1:8" x14ac:dyDescent="0.3">
      <c r="A1108">
        <v>1107</v>
      </c>
      <c r="B1108">
        <v>10669</v>
      </c>
      <c r="C1108">
        <v>36</v>
      </c>
      <c r="D1108">
        <v>19</v>
      </c>
      <c r="E1108">
        <v>30</v>
      </c>
      <c r="F1108">
        <v>0</v>
      </c>
      <c r="G1108" s="1">
        <v>570</v>
      </c>
      <c r="H1108" s="1">
        <v>570</v>
      </c>
    </row>
    <row r="1109" spans="1:8" x14ac:dyDescent="0.3">
      <c r="A1109">
        <v>1108</v>
      </c>
      <c r="B1109">
        <v>10670</v>
      </c>
      <c r="C1109">
        <v>75</v>
      </c>
      <c r="D1109">
        <v>7.75</v>
      </c>
      <c r="E1109">
        <v>25</v>
      </c>
      <c r="F1109">
        <v>0</v>
      </c>
      <c r="G1109" s="1">
        <v>193.75</v>
      </c>
      <c r="H1109" s="1">
        <v>194</v>
      </c>
    </row>
    <row r="1110" spans="1:8" x14ac:dyDescent="0.3">
      <c r="A1110">
        <v>1109</v>
      </c>
      <c r="B1110">
        <v>10670</v>
      </c>
      <c r="C1110">
        <v>73</v>
      </c>
      <c r="D1110">
        <v>15</v>
      </c>
      <c r="E1110">
        <v>50</v>
      </c>
      <c r="F1110">
        <v>0</v>
      </c>
      <c r="G1110" s="1">
        <v>750</v>
      </c>
      <c r="H1110" s="1">
        <v>750</v>
      </c>
    </row>
    <row r="1111" spans="1:8" x14ac:dyDescent="0.3">
      <c r="A1111">
        <v>1110</v>
      </c>
      <c r="B1111">
        <v>10670</v>
      </c>
      <c r="C1111">
        <v>46</v>
      </c>
      <c r="D1111">
        <v>12</v>
      </c>
      <c r="E1111">
        <v>60</v>
      </c>
      <c r="F1111">
        <v>0</v>
      </c>
      <c r="G1111" s="1">
        <v>720</v>
      </c>
      <c r="H1111" s="1">
        <v>720</v>
      </c>
    </row>
    <row r="1112" spans="1:8" x14ac:dyDescent="0.3">
      <c r="A1112">
        <v>1111</v>
      </c>
      <c r="B1112">
        <v>10670</v>
      </c>
      <c r="C1112">
        <v>23</v>
      </c>
      <c r="D1112">
        <v>9</v>
      </c>
      <c r="E1112">
        <v>32</v>
      </c>
      <c r="F1112">
        <v>0</v>
      </c>
      <c r="G1112" s="1">
        <v>288</v>
      </c>
      <c r="H1112" s="1">
        <v>288</v>
      </c>
    </row>
    <row r="1113" spans="1:8" x14ac:dyDescent="0.3">
      <c r="A1113">
        <v>1112</v>
      </c>
      <c r="B1113">
        <v>10670</v>
      </c>
      <c r="C1113">
        <v>67</v>
      </c>
      <c r="D1113">
        <v>14</v>
      </c>
      <c r="E1113">
        <v>25</v>
      </c>
      <c r="F1113">
        <v>0</v>
      </c>
      <c r="G1113" s="1">
        <v>350</v>
      </c>
      <c r="H1113" s="1">
        <v>350</v>
      </c>
    </row>
    <row r="1114" spans="1:8" x14ac:dyDescent="0.3">
      <c r="A1114">
        <v>1115</v>
      </c>
      <c r="B1114">
        <v>10671</v>
      </c>
      <c r="C1114">
        <v>65</v>
      </c>
      <c r="D1114">
        <v>21.05</v>
      </c>
      <c r="E1114">
        <v>12</v>
      </c>
      <c r="F1114">
        <v>0</v>
      </c>
      <c r="G1114" s="1">
        <v>252.60000000000002</v>
      </c>
      <c r="H1114" s="1">
        <v>253</v>
      </c>
    </row>
    <row r="1115" spans="1:8" x14ac:dyDescent="0.3">
      <c r="A1115">
        <v>1113</v>
      </c>
      <c r="B1115">
        <v>10671</v>
      </c>
      <c r="C1115">
        <v>16</v>
      </c>
      <c r="D1115">
        <v>17.45</v>
      </c>
      <c r="E1115">
        <v>10</v>
      </c>
      <c r="F1115">
        <v>0</v>
      </c>
      <c r="G1115" s="1">
        <v>174.5</v>
      </c>
      <c r="H1115" s="1">
        <v>174</v>
      </c>
    </row>
    <row r="1116" spans="1:8" x14ac:dyDescent="0.3">
      <c r="A1116">
        <v>1114</v>
      </c>
      <c r="B1116">
        <v>10671</v>
      </c>
      <c r="C1116">
        <v>62</v>
      </c>
      <c r="D1116">
        <v>49.3</v>
      </c>
      <c r="E1116">
        <v>10</v>
      </c>
      <c r="F1116">
        <v>0</v>
      </c>
      <c r="G1116" s="1">
        <v>493</v>
      </c>
      <c r="H1116" s="1">
        <v>493</v>
      </c>
    </row>
    <row r="1117" spans="1:8" x14ac:dyDescent="0.3">
      <c r="A1117">
        <v>1117</v>
      </c>
      <c r="B1117">
        <v>10672</v>
      </c>
      <c r="C1117">
        <v>71</v>
      </c>
      <c r="D1117">
        <v>21.5</v>
      </c>
      <c r="E1117">
        <v>12</v>
      </c>
      <c r="F1117">
        <v>0</v>
      </c>
      <c r="G1117" s="1">
        <v>258</v>
      </c>
      <c r="H1117" s="1">
        <v>258</v>
      </c>
    </row>
    <row r="1118" spans="1:8" x14ac:dyDescent="0.3">
      <c r="A1118">
        <v>1116</v>
      </c>
      <c r="B1118">
        <v>10672</v>
      </c>
      <c r="C1118">
        <v>38</v>
      </c>
      <c r="D1118">
        <v>263.5</v>
      </c>
      <c r="E1118">
        <v>15</v>
      </c>
      <c r="F1118">
        <v>0.1</v>
      </c>
      <c r="G1118" s="1">
        <v>3952.5</v>
      </c>
      <c r="H1118" s="1">
        <v>3557</v>
      </c>
    </row>
    <row r="1119" spans="1:8" x14ac:dyDescent="0.3">
      <c r="A1119">
        <v>1118</v>
      </c>
      <c r="B1119">
        <v>10673</v>
      </c>
      <c r="C1119">
        <v>16</v>
      </c>
      <c r="D1119">
        <v>17.45</v>
      </c>
      <c r="E1119">
        <v>3</v>
      </c>
      <c r="F1119">
        <v>0</v>
      </c>
      <c r="G1119" s="1">
        <v>52.349999999999994</v>
      </c>
      <c r="H1119" s="1">
        <v>52</v>
      </c>
    </row>
    <row r="1120" spans="1:8" x14ac:dyDescent="0.3">
      <c r="A1120">
        <v>1119</v>
      </c>
      <c r="B1120">
        <v>10673</v>
      </c>
      <c r="C1120">
        <v>42</v>
      </c>
      <c r="D1120">
        <v>14</v>
      </c>
      <c r="E1120">
        <v>6</v>
      </c>
      <c r="F1120">
        <v>0</v>
      </c>
      <c r="G1120" s="1">
        <v>84</v>
      </c>
      <c r="H1120" s="1">
        <v>84</v>
      </c>
    </row>
    <row r="1121" spans="1:8" x14ac:dyDescent="0.3">
      <c r="A1121">
        <v>1120</v>
      </c>
      <c r="B1121">
        <v>10673</v>
      </c>
      <c r="C1121">
        <v>43</v>
      </c>
      <c r="D1121">
        <v>46</v>
      </c>
      <c r="E1121">
        <v>6</v>
      </c>
      <c r="F1121">
        <v>0</v>
      </c>
      <c r="G1121" s="1">
        <v>276</v>
      </c>
      <c r="H1121" s="1">
        <v>276</v>
      </c>
    </row>
    <row r="1122" spans="1:8" x14ac:dyDescent="0.3">
      <c r="A1122">
        <v>1121</v>
      </c>
      <c r="B1122">
        <v>10674</v>
      </c>
      <c r="C1122">
        <v>23</v>
      </c>
      <c r="D1122">
        <v>9</v>
      </c>
      <c r="E1122">
        <v>5</v>
      </c>
      <c r="F1122">
        <v>0</v>
      </c>
      <c r="G1122" s="1">
        <v>45</v>
      </c>
      <c r="H1122" s="1">
        <v>45</v>
      </c>
    </row>
    <row r="1123" spans="1:8" x14ac:dyDescent="0.3">
      <c r="A1123">
        <v>1122</v>
      </c>
      <c r="B1123">
        <v>10675</v>
      </c>
      <c r="C1123">
        <v>58</v>
      </c>
      <c r="D1123">
        <v>13.25</v>
      </c>
      <c r="E1123">
        <v>30</v>
      </c>
      <c r="F1123">
        <v>0</v>
      </c>
      <c r="G1123" s="1">
        <v>397.5</v>
      </c>
      <c r="H1123" s="1">
        <v>398</v>
      </c>
    </row>
    <row r="1124" spans="1:8" x14ac:dyDescent="0.3">
      <c r="A1124">
        <v>1123</v>
      </c>
      <c r="B1124">
        <v>10675</v>
      </c>
      <c r="C1124">
        <v>14</v>
      </c>
      <c r="D1124">
        <v>23.25</v>
      </c>
      <c r="E1124">
        <v>30</v>
      </c>
      <c r="F1124">
        <v>0</v>
      </c>
      <c r="G1124" s="1">
        <v>697.5</v>
      </c>
      <c r="H1124" s="1">
        <v>698</v>
      </c>
    </row>
    <row r="1125" spans="1:8" x14ac:dyDescent="0.3">
      <c r="A1125">
        <v>1124</v>
      </c>
      <c r="B1125">
        <v>10675</v>
      </c>
      <c r="C1125">
        <v>53</v>
      </c>
      <c r="D1125">
        <v>32.799999999999997</v>
      </c>
      <c r="E1125">
        <v>10</v>
      </c>
      <c r="F1125">
        <v>0</v>
      </c>
      <c r="G1125" s="1">
        <v>328</v>
      </c>
      <c r="H1125" s="1">
        <v>328</v>
      </c>
    </row>
    <row r="1126" spans="1:8" x14ac:dyDescent="0.3">
      <c r="A1126">
        <v>1125</v>
      </c>
      <c r="B1126">
        <v>10676</v>
      </c>
      <c r="C1126">
        <v>44</v>
      </c>
      <c r="D1126">
        <v>19.45</v>
      </c>
      <c r="E1126">
        <v>21</v>
      </c>
      <c r="F1126">
        <v>0</v>
      </c>
      <c r="G1126" s="1">
        <v>408.45</v>
      </c>
      <c r="H1126" s="1">
        <v>408</v>
      </c>
    </row>
    <row r="1127" spans="1:8" x14ac:dyDescent="0.3">
      <c r="A1127">
        <v>1126</v>
      </c>
      <c r="B1127">
        <v>10676</v>
      </c>
      <c r="C1127">
        <v>19</v>
      </c>
      <c r="D1127">
        <v>9.1999999999999993</v>
      </c>
      <c r="E1127">
        <v>7</v>
      </c>
      <c r="F1127">
        <v>0</v>
      </c>
      <c r="G1127" s="1">
        <v>64.399999999999991</v>
      </c>
      <c r="H1127" s="1">
        <v>64</v>
      </c>
    </row>
    <row r="1128" spans="1:8" x14ac:dyDescent="0.3">
      <c r="A1128">
        <v>1127</v>
      </c>
      <c r="B1128">
        <v>10676</v>
      </c>
      <c r="C1128">
        <v>10</v>
      </c>
      <c r="D1128">
        <v>31</v>
      </c>
      <c r="E1128">
        <v>2</v>
      </c>
      <c r="F1128">
        <v>0</v>
      </c>
      <c r="G1128" s="1">
        <v>62</v>
      </c>
      <c r="H1128" s="1">
        <v>62</v>
      </c>
    </row>
    <row r="1129" spans="1:8" x14ac:dyDescent="0.3">
      <c r="A1129">
        <v>1128</v>
      </c>
      <c r="B1129">
        <v>10677</v>
      </c>
      <c r="C1129">
        <v>26</v>
      </c>
      <c r="D1129">
        <v>31.23</v>
      </c>
      <c r="E1129">
        <v>30</v>
      </c>
      <c r="F1129">
        <v>0.15</v>
      </c>
      <c r="G1129" s="1">
        <v>936.9</v>
      </c>
      <c r="H1129" s="1">
        <v>796</v>
      </c>
    </row>
    <row r="1130" spans="1:8" x14ac:dyDescent="0.3">
      <c r="A1130">
        <v>1129</v>
      </c>
      <c r="B1130">
        <v>10677</v>
      </c>
      <c r="C1130">
        <v>33</v>
      </c>
      <c r="D1130">
        <v>2.5</v>
      </c>
      <c r="E1130">
        <v>8</v>
      </c>
      <c r="F1130">
        <v>0.15</v>
      </c>
      <c r="G1130" s="1">
        <v>20</v>
      </c>
      <c r="H1130" s="1">
        <v>17</v>
      </c>
    </row>
    <row r="1131" spans="1:8" x14ac:dyDescent="0.3">
      <c r="A1131">
        <v>1130</v>
      </c>
      <c r="B1131">
        <v>10678</v>
      </c>
      <c r="C1131">
        <v>12</v>
      </c>
      <c r="D1131">
        <v>38</v>
      </c>
      <c r="E1131">
        <v>100</v>
      </c>
      <c r="F1131">
        <v>0</v>
      </c>
      <c r="G1131" s="1">
        <v>3800</v>
      </c>
      <c r="H1131" s="1">
        <v>3800</v>
      </c>
    </row>
    <row r="1132" spans="1:8" x14ac:dyDescent="0.3">
      <c r="A1132">
        <v>1132</v>
      </c>
      <c r="B1132">
        <v>10678</v>
      </c>
      <c r="C1132">
        <v>41</v>
      </c>
      <c r="D1132">
        <v>9.65</v>
      </c>
      <c r="E1132">
        <v>120</v>
      </c>
      <c r="F1132">
        <v>0</v>
      </c>
      <c r="G1132" s="1">
        <v>1158</v>
      </c>
      <c r="H1132" s="1">
        <v>1158</v>
      </c>
    </row>
    <row r="1133" spans="1:8" x14ac:dyDescent="0.3">
      <c r="A1133">
        <v>1131</v>
      </c>
      <c r="B1133">
        <v>10678</v>
      </c>
      <c r="C1133">
        <v>33</v>
      </c>
      <c r="D1133">
        <v>2.5</v>
      </c>
      <c r="E1133">
        <v>30</v>
      </c>
      <c r="F1133">
        <v>0</v>
      </c>
      <c r="G1133" s="1">
        <v>75</v>
      </c>
      <c r="H1133" s="1">
        <v>75</v>
      </c>
    </row>
    <row r="1134" spans="1:8" x14ac:dyDescent="0.3">
      <c r="A1134">
        <v>1133</v>
      </c>
      <c r="B1134">
        <v>10678</v>
      </c>
      <c r="C1134">
        <v>54</v>
      </c>
      <c r="D1134">
        <v>7.45</v>
      </c>
      <c r="E1134">
        <v>30</v>
      </c>
      <c r="F1134">
        <v>0</v>
      </c>
      <c r="G1134" s="1">
        <v>223.5</v>
      </c>
      <c r="H1134" s="1">
        <v>224</v>
      </c>
    </row>
    <row r="1135" spans="1:8" x14ac:dyDescent="0.3">
      <c r="A1135">
        <v>1134</v>
      </c>
      <c r="B1135">
        <v>10679</v>
      </c>
      <c r="C1135">
        <v>59</v>
      </c>
      <c r="D1135">
        <v>55</v>
      </c>
      <c r="E1135">
        <v>12</v>
      </c>
      <c r="F1135">
        <v>0</v>
      </c>
      <c r="G1135" s="1">
        <v>660</v>
      </c>
      <c r="H1135" s="1">
        <v>660</v>
      </c>
    </row>
    <row r="1136" spans="1:8" x14ac:dyDescent="0.3">
      <c r="A1136">
        <v>1135</v>
      </c>
      <c r="B1136">
        <v>10680</v>
      </c>
      <c r="C1136">
        <v>42</v>
      </c>
      <c r="D1136">
        <v>14</v>
      </c>
      <c r="E1136">
        <v>40</v>
      </c>
      <c r="F1136">
        <v>0.25</v>
      </c>
      <c r="G1136" s="1">
        <v>560</v>
      </c>
      <c r="H1136" s="1">
        <v>420</v>
      </c>
    </row>
    <row r="1137" spans="1:8" x14ac:dyDescent="0.3">
      <c r="A1137">
        <v>1136</v>
      </c>
      <c r="B1137">
        <v>10680</v>
      </c>
      <c r="C1137">
        <v>16</v>
      </c>
      <c r="D1137">
        <v>17.45</v>
      </c>
      <c r="E1137">
        <v>50</v>
      </c>
      <c r="F1137">
        <v>0.25</v>
      </c>
      <c r="G1137" s="1">
        <v>872.5</v>
      </c>
      <c r="H1137" s="1">
        <v>654</v>
      </c>
    </row>
    <row r="1138" spans="1:8" x14ac:dyDescent="0.3">
      <c r="A1138">
        <v>1137</v>
      </c>
      <c r="B1138">
        <v>10680</v>
      </c>
      <c r="C1138">
        <v>31</v>
      </c>
      <c r="D1138">
        <v>12.5</v>
      </c>
      <c r="E1138">
        <v>20</v>
      </c>
      <c r="F1138">
        <v>0.25</v>
      </c>
      <c r="G1138" s="1">
        <v>250</v>
      </c>
      <c r="H1138" s="1">
        <v>188</v>
      </c>
    </row>
    <row r="1139" spans="1:8" x14ac:dyDescent="0.3">
      <c r="A1139">
        <v>1139</v>
      </c>
      <c r="B1139">
        <v>10681</v>
      </c>
      <c r="C1139">
        <v>64</v>
      </c>
      <c r="D1139">
        <v>33.25</v>
      </c>
      <c r="E1139">
        <v>28</v>
      </c>
      <c r="F1139">
        <v>0</v>
      </c>
      <c r="G1139" s="1">
        <v>931</v>
      </c>
      <c r="H1139" s="1">
        <v>931</v>
      </c>
    </row>
    <row r="1140" spans="1:8" x14ac:dyDescent="0.3">
      <c r="A1140">
        <v>1138</v>
      </c>
      <c r="B1140">
        <v>10681</v>
      </c>
      <c r="C1140">
        <v>21</v>
      </c>
      <c r="D1140">
        <v>10</v>
      </c>
      <c r="E1140">
        <v>12</v>
      </c>
      <c r="F1140">
        <v>0.1</v>
      </c>
      <c r="G1140" s="1">
        <v>120</v>
      </c>
      <c r="H1140" s="1">
        <v>108</v>
      </c>
    </row>
    <row r="1141" spans="1:8" x14ac:dyDescent="0.3">
      <c r="A1141">
        <v>1140</v>
      </c>
      <c r="B1141">
        <v>10681</v>
      </c>
      <c r="C1141">
        <v>19</v>
      </c>
      <c r="D1141">
        <v>9.1999999999999993</v>
      </c>
      <c r="E1141">
        <v>30</v>
      </c>
      <c r="F1141">
        <v>0.1</v>
      </c>
      <c r="G1141" s="1">
        <v>276</v>
      </c>
      <c r="H1141" s="1">
        <v>248</v>
      </c>
    </row>
    <row r="1142" spans="1:8" x14ac:dyDescent="0.3">
      <c r="A1142">
        <v>1141</v>
      </c>
      <c r="B1142">
        <v>10682</v>
      </c>
      <c r="C1142">
        <v>66</v>
      </c>
      <c r="D1142">
        <v>17</v>
      </c>
      <c r="E1142">
        <v>4</v>
      </c>
      <c r="F1142">
        <v>0</v>
      </c>
      <c r="G1142" s="1">
        <v>68</v>
      </c>
      <c r="H1142" s="1">
        <v>68</v>
      </c>
    </row>
    <row r="1143" spans="1:8" x14ac:dyDescent="0.3">
      <c r="A1143">
        <v>1142</v>
      </c>
      <c r="B1143">
        <v>10682</v>
      </c>
      <c r="C1143">
        <v>75</v>
      </c>
      <c r="D1143">
        <v>7.75</v>
      </c>
      <c r="E1143">
        <v>30</v>
      </c>
      <c r="F1143">
        <v>0</v>
      </c>
      <c r="G1143" s="1">
        <v>232.5</v>
      </c>
      <c r="H1143" s="1">
        <v>232</v>
      </c>
    </row>
    <row r="1144" spans="1:8" x14ac:dyDescent="0.3">
      <c r="A1144">
        <v>1143</v>
      </c>
      <c r="B1144">
        <v>10682</v>
      </c>
      <c r="C1144">
        <v>33</v>
      </c>
      <c r="D1144">
        <v>2.5</v>
      </c>
      <c r="E1144">
        <v>30</v>
      </c>
      <c r="F1144">
        <v>0</v>
      </c>
      <c r="G1144" s="1">
        <v>75</v>
      </c>
      <c r="H1144" s="1">
        <v>75</v>
      </c>
    </row>
    <row r="1145" spans="1:8" x14ac:dyDescent="0.3">
      <c r="A1145">
        <v>1144</v>
      </c>
      <c r="B1145">
        <v>10683</v>
      </c>
      <c r="C1145">
        <v>52</v>
      </c>
      <c r="D1145">
        <v>7</v>
      </c>
      <c r="E1145">
        <v>9</v>
      </c>
      <c r="F1145">
        <v>0</v>
      </c>
      <c r="G1145" s="1">
        <v>63</v>
      </c>
      <c r="H1145" s="1">
        <v>63</v>
      </c>
    </row>
    <row r="1146" spans="1:8" x14ac:dyDescent="0.3">
      <c r="A1146">
        <v>1146</v>
      </c>
      <c r="B1146">
        <v>10684</v>
      </c>
      <c r="C1146">
        <v>47</v>
      </c>
      <c r="D1146">
        <v>9.5</v>
      </c>
      <c r="E1146">
        <v>40</v>
      </c>
      <c r="F1146">
        <v>0</v>
      </c>
      <c r="G1146" s="1">
        <v>380</v>
      </c>
      <c r="H1146" s="1">
        <v>380</v>
      </c>
    </row>
    <row r="1147" spans="1:8" x14ac:dyDescent="0.3">
      <c r="A1147">
        <v>1147</v>
      </c>
      <c r="B1147">
        <v>10684</v>
      </c>
      <c r="C1147">
        <v>60</v>
      </c>
      <c r="D1147">
        <v>34</v>
      </c>
      <c r="E1147">
        <v>30</v>
      </c>
      <c r="F1147">
        <v>0</v>
      </c>
      <c r="G1147" s="1">
        <v>1020</v>
      </c>
      <c r="H1147" s="1">
        <v>1020</v>
      </c>
    </row>
    <row r="1148" spans="1:8" x14ac:dyDescent="0.3">
      <c r="A1148">
        <v>1145</v>
      </c>
      <c r="B1148">
        <v>10684</v>
      </c>
      <c r="C1148">
        <v>40</v>
      </c>
      <c r="D1148">
        <v>18.399999999999999</v>
      </c>
      <c r="E1148">
        <v>20</v>
      </c>
      <c r="F1148">
        <v>0</v>
      </c>
      <c r="G1148" s="1">
        <v>368</v>
      </c>
      <c r="H1148" s="1">
        <v>368</v>
      </c>
    </row>
    <row r="1149" spans="1:8" x14ac:dyDescent="0.3">
      <c r="A1149">
        <v>1149</v>
      </c>
      <c r="B1149">
        <v>10685</v>
      </c>
      <c r="C1149">
        <v>41</v>
      </c>
      <c r="D1149">
        <v>9.65</v>
      </c>
      <c r="E1149">
        <v>4</v>
      </c>
      <c r="F1149">
        <v>0</v>
      </c>
      <c r="G1149" s="1">
        <v>38.6</v>
      </c>
      <c r="H1149" s="1">
        <v>39</v>
      </c>
    </row>
    <row r="1150" spans="1:8" x14ac:dyDescent="0.3">
      <c r="A1150">
        <v>1150</v>
      </c>
      <c r="B1150">
        <v>10685</v>
      </c>
      <c r="C1150">
        <v>47</v>
      </c>
      <c r="D1150">
        <v>9.5</v>
      </c>
      <c r="E1150">
        <v>15</v>
      </c>
      <c r="F1150">
        <v>0</v>
      </c>
      <c r="G1150" s="1">
        <v>142.5</v>
      </c>
      <c r="H1150" s="1">
        <v>142</v>
      </c>
    </row>
    <row r="1151" spans="1:8" x14ac:dyDescent="0.3">
      <c r="A1151">
        <v>1148</v>
      </c>
      <c r="B1151">
        <v>10685</v>
      </c>
      <c r="C1151">
        <v>10</v>
      </c>
      <c r="D1151">
        <v>31</v>
      </c>
      <c r="E1151">
        <v>20</v>
      </c>
      <c r="F1151">
        <v>0</v>
      </c>
      <c r="G1151" s="1">
        <v>620</v>
      </c>
      <c r="H1151" s="1">
        <v>620</v>
      </c>
    </row>
    <row r="1152" spans="1:8" x14ac:dyDescent="0.3">
      <c r="A1152">
        <v>1152</v>
      </c>
      <c r="B1152">
        <v>10686</v>
      </c>
      <c r="C1152">
        <v>26</v>
      </c>
      <c r="D1152">
        <v>31.23</v>
      </c>
      <c r="E1152">
        <v>15</v>
      </c>
      <c r="F1152">
        <v>0</v>
      </c>
      <c r="G1152" s="1">
        <v>468.45</v>
      </c>
      <c r="H1152" s="1">
        <v>468</v>
      </c>
    </row>
    <row r="1153" spans="1:8" x14ac:dyDescent="0.3">
      <c r="A1153">
        <v>1151</v>
      </c>
      <c r="B1153">
        <v>10686</v>
      </c>
      <c r="C1153">
        <v>17</v>
      </c>
      <c r="D1153">
        <v>39</v>
      </c>
      <c r="E1153">
        <v>30</v>
      </c>
      <c r="F1153">
        <v>0.2</v>
      </c>
      <c r="G1153" s="1">
        <v>1170</v>
      </c>
      <c r="H1153" s="1">
        <v>936</v>
      </c>
    </row>
    <row r="1154" spans="1:8" x14ac:dyDescent="0.3">
      <c r="A1154">
        <v>1154</v>
      </c>
      <c r="B1154">
        <v>10687</v>
      </c>
      <c r="C1154">
        <v>29</v>
      </c>
      <c r="D1154">
        <v>123.79</v>
      </c>
      <c r="E1154">
        <v>10</v>
      </c>
      <c r="F1154">
        <v>0</v>
      </c>
      <c r="G1154" s="1">
        <v>1237.9000000000001</v>
      </c>
      <c r="H1154" s="1">
        <v>1238</v>
      </c>
    </row>
    <row r="1155" spans="1:8" x14ac:dyDescent="0.3">
      <c r="A1155">
        <v>1153</v>
      </c>
      <c r="B1155">
        <v>10687</v>
      </c>
      <c r="C1155">
        <v>9</v>
      </c>
      <c r="D1155">
        <v>97</v>
      </c>
      <c r="E1155">
        <v>50</v>
      </c>
      <c r="F1155">
        <v>0.25</v>
      </c>
      <c r="G1155" s="1">
        <v>4850</v>
      </c>
      <c r="H1155" s="1">
        <v>3638</v>
      </c>
    </row>
    <row r="1156" spans="1:8" x14ac:dyDescent="0.3">
      <c r="A1156">
        <v>1155</v>
      </c>
      <c r="B1156">
        <v>10687</v>
      </c>
      <c r="C1156">
        <v>36</v>
      </c>
      <c r="D1156">
        <v>19</v>
      </c>
      <c r="E1156">
        <v>6</v>
      </c>
      <c r="F1156">
        <v>0.25</v>
      </c>
      <c r="G1156" s="1">
        <v>114</v>
      </c>
      <c r="H1156" s="1">
        <v>86</v>
      </c>
    </row>
    <row r="1157" spans="1:8" x14ac:dyDescent="0.3">
      <c r="A1157">
        <v>1158</v>
      </c>
      <c r="B1157">
        <v>10688</v>
      </c>
      <c r="C1157">
        <v>34</v>
      </c>
      <c r="D1157">
        <v>14</v>
      </c>
      <c r="E1157">
        <v>14</v>
      </c>
      <c r="F1157">
        <v>0</v>
      </c>
      <c r="G1157" s="1">
        <v>196</v>
      </c>
      <c r="H1157" s="1">
        <v>196</v>
      </c>
    </row>
    <row r="1158" spans="1:8" x14ac:dyDescent="0.3">
      <c r="A1158">
        <v>1156</v>
      </c>
      <c r="B1158">
        <v>10688</v>
      </c>
      <c r="C1158">
        <v>10</v>
      </c>
      <c r="D1158">
        <v>31</v>
      </c>
      <c r="E1158">
        <v>18</v>
      </c>
      <c r="F1158">
        <v>0.1</v>
      </c>
      <c r="G1158" s="1">
        <v>558</v>
      </c>
      <c r="H1158" s="1">
        <v>502</v>
      </c>
    </row>
    <row r="1159" spans="1:8" x14ac:dyDescent="0.3">
      <c r="A1159">
        <v>1157</v>
      </c>
      <c r="B1159">
        <v>10688</v>
      </c>
      <c r="C1159">
        <v>28</v>
      </c>
      <c r="D1159">
        <v>45.6</v>
      </c>
      <c r="E1159">
        <v>60</v>
      </c>
      <c r="F1159">
        <v>0.1</v>
      </c>
      <c r="G1159" s="1">
        <v>2736</v>
      </c>
      <c r="H1159" s="1">
        <v>2462</v>
      </c>
    </row>
    <row r="1160" spans="1:8" x14ac:dyDescent="0.3">
      <c r="A1160">
        <v>1159</v>
      </c>
      <c r="B1160">
        <v>10689</v>
      </c>
      <c r="C1160">
        <v>1</v>
      </c>
      <c r="D1160">
        <v>18</v>
      </c>
      <c r="E1160">
        <v>35</v>
      </c>
      <c r="F1160">
        <v>0.25</v>
      </c>
      <c r="G1160" s="1">
        <v>630</v>
      </c>
      <c r="H1160" s="1">
        <v>472</v>
      </c>
    </row>
    <row r="1161" spans="1:8" x14ac:dyDescent="0.3">
      <c r="A1161">
        <v>1160</v>
      </c>
      <c r="B1161">
        <v>10690</v>
      </c>
      <c r="C1161">
        <v>56</v>
      </c>
      <c r="D1161">
        <v>38</v>
      </c>
      <c r="E1161">
        <v>20</v>
      </c>
      <c r="F1161">
        <v>0.25</v>
      </c>
      <c r="G1161" s="1">
        <v>760</v>
      </c>
      <c r="H1161" s="1">
        <v>570</v>
      </c>
    </row>
    <row r="1162" spans="1:8" x14ac:dyDescent="0.3">
      <c r="A1162">
        <v>1161</v>
      </c>
      <c r="B1162">
        <v>10690</v>
      </c>
      <c r="C1162">
        <v>77</v>
      </c>
      <c r="D1162">
        <v>13</v>
      </c>
      <c r="E1162">
        <v>30</v>
      </c>
      <c r="F1162">
        <v>0.25</v>
      </c>
      <c r="G1162" s="1">
        <v>390</v>
      </c>
      <c r="H1162" s="1">
        <v>292</v>
      </c>
    </row>
    <row r="1163" spans="1:8" x14ac:dyDescent="0.3">
      <c r="A1163">
        <v>1162</v>
      </c>
      <c r="B1163">
        <v>10691</v>
      </c>
      <c r="C1163">
        <v>1</v>
      </c>
      <c r="D1163">
        <v>18</v>
      </c>
      <c r="E1163">
        <v>30</v>
      </c>
      <c r="F1163">
        <v>0</v>
      </c>
      <c r="G1163" s="1">
        <v>540</v>
      </c>
      <c r="H1163" s="1">
        <v>540</v>
      </c>
    </row>
    <row r="1164" spans="1:8" x14ac:dyDescent="0.3">
      <c r="A1164">
        <v>1163</v>
      </c>
      <c r="B1164">
        <v>10691</v>
      </c>
      <c r="C1164">
        <v>29</v>
      </c>
      <c r="D1164">
        <v>123.79</v>
      </c>
      <c r="E1164">
        <v>40</v>
      </c>
      <c r="F1164">
        <v>0</v>
      </c>
      <c r="G1164" s="1">
        <v>4951.6000000000004</v>
      </c>
      <c r="H1164" s="1">
        <v>4952</v>
      </c>
    </row>
    <row r="1165" spans="1:8" x14ac:dyDescent="0.3">
      <c r="A1165">
        <v>1164</v>
      </c>
      <c r="B1165">
        <v>10691</v>
      </c>
      <c r="C1165">
        <v>43</v>
      </c>
      <c r="D1165">
        <v>46</v>
      </c>
      <c r="E1165">
        <v>40</v>
      </c>
      <c r="F1165">
        <v>0</v>
      </c>
      <c r="G1165" s="1">
        <v>1840</v>
      </c>
      <c r="H1165" s="1">
        <v>1840</v>
      </c>
    </row>
    <row r="1166" spans="1:8" x14ac:dyDescent="0.3">
      <c r="A1166">
        <v>1165</v>
      </c>
      <c r="B1166">
        <v>10691</v>
      </c>
      <c r="C1166">
        <v>44</v>
      </c>
      <c r="D1166">
        <v>19.45</v>
      </c>
      <c r="E1166">
        <v>24</v>
      </c>
      <c r="F1166">
        <v>0</v>
      </c>
      <c r="G1166" s="1">
        <v>466.79999999999995</v>
      </c>
      <c r="H1166" s="1">
        <v>467</v>
      </c>
    </row>
    <row r="1167" spans="1:8" x14ac:dyDescent="0.3">
      <c r="A1167">
        <v>1166</v>
      </c>
      <c r="B1167">
        <v>10691</v>
      </c>
      <c r="C1167">
        <v>62</v>
      </c>
      <c r="D1167">
        <v>49.3</v>
      </c>
      <c r="E1167">
        <v>48</v>
      </c>
      <c r="F1167">
        <v>0</v>
      </c>
      <c r="G1167" s="1">
        <v>2366.3999999999996</v>
      </c>
      <c r="H1167" s="1">
        <v>2366</v>
      </c>
    </row>
    <row r="1168" spans="1:8" x14ac:dyDescent="0.3">
      <c r="A1168">
        <v>1167</v>
      </c>
      <c r="B1168">
        <v>10692</v>
      </c>
      <c r="C1168">
        <v>63</v>
      </c>
      <c r="D1168">
        <v>43.9</v>
      </c>
      <c r="E1168">
        <v>20</v>
      </c>
      <c r="F1168">
        <v>0</v>
      </c>
      <c r="G1168" s="1">
        <v>878</v>
      </c>
      <c r="H1168" s="1">
        <v>878</v>
      </c>
    </row>
    <row r="1169" spans="1:8" x14ac:dyDescent="0.3">
      <c r="A1169">
        <v>1170</v>
      </c>
      <c r="B1169">
        <v>10693</v>
      </c>
      <c r="C1169">
        <v>9</v>
      </c>
      <c r="D1169">
        <v>97</v>
      </c>
      <c r="E1169">
        <v>6</v>
      </c>
      <c r="F1169">
        <v>0</v>
      </c>
      <c r="G1169" s="1">
        <v>582</v>
      </c>
      <c r="H1169" s="1">
        <v>582</v>
      </c>
    </row>
    <row r="1170" spans="1:8" x14ac:dyDescent="0.3">
      <c r="A1170">
        <v>1168</v>
      </c>
      <c r="B1170">
        <v>10693</v>
      </c>
      <c r="C1170">
        <v>73</v>
      </c>
      <c r="D1170">
        <v>15</v>
      </c>
      <c r="E1170">
        <v>15</v>
      </c>
      <c r="F1170">
        <v>0.15</v>
      </c>
      <c r="G1170" s="1">
        <v>225</v>
      </c>
      <c r="H1170" s="1">
        <v>191</v>
      </c>
    </row>
    <row r="1171" spans="1:8" x14ac:dyDescent="0.3">
      <c r="A1171">
        <v>1169</v>
      </c>
      <c r="B1171">
        <v>10693</v>
      </c>
      <c r="C1171">
        <v>69</v>
      </c>
      <c r="D1171">
        <v>36</v>
      </c>
      <c r="E1171">
        <v>30</v>
      </c>
      <c r="F1171">
        <v>0.15</v>
      </c>
      <c r="G1171" s="1">
        <v>1080</v>
      </c>
      <c r="H1171" s="1">
        <v>918</v>
      </c>
    </row>
    <row r="1172" spans="1:8" x14ac:dyDescent="0.3">
      <c r="A1172">
        <v>1171</v>
      </c>
      <c r="B1172">
        <v>10693</v>
      </c>
      <c r="C1172">
        <v>54</v>
      </c>
      <c r="D1172">
        <v>7.45</v>
      </c>
      <c r="E1172">
        <v>60</v>
      </c>
      <c r="F1172">
        <v>0.15</v>
      </c>
      <c r="G1172" s="1">
        <v>447</v>
      </c>
      <c r="H1172" s="1">
        <v>380</v>
      </c>
    </row>
    <row r="1173" spans="1:8" x14ac:dyDescent="0.3">
      <c r="A1173">
        <v>1172</v>
      </c>
      <c r="B1173">
        <v>10694</v>
      </c>
      <c r="C1173">
        <v>7</v>
      </c>
      <c r="D1173">
        <v>30</v>
      </c>
      <c r="E1173">
        <v>90</v>
      </c>
      <c r="F1173">
        <v>0</v>
      </c>
      <c r="G1173" s="1">
        <v>2700</v>
      </c>
      <c r="H1173" s="1">
        <v>2700</v>
      </c>
    </row>
    <row r="1174" spans="1:8" x14ac:dyDescent="0.3">
      <c r="A1174">
        <v>1173</v>
      </c>
      <c r="B1174">
        <v>10694</v>
      </c>
      <c r="C1174">
        <v>59</v>
      </c>
      <c r="D1174">
        <v>55</v>
      </c>
      <c r="E1174">
        <v>25</v>
      </c>
      <c r="F1174">
        <v>0</v>
      </c>
      <c r="G1174" s="1">
        <v>1375</v>
      </c>
      <c r="H1174" s="1">
        <v>1375</v>
      </c>
    </row>
    <row r="1175" spans="1:8" x14ac:dyDescent="0.3">
      <c r="A1175">
        <v>1174</v>
      </c>
      <c r="B1175">
        <v>10694</v>
      </c>
      <c r="C1175">
        <v>70</v>
      </c>
      <c r="D1175">
        <v>15</v>
      </c>
      <c r="E1175">
        <v>50</v>
      </c>
      <c r="F1175">
        <v>0</v>
      </c>
      <c r="G1175" s="1">
        <v>750</v>
      </c>
      <c r="H1175" s="1">
        <v>750</v>
      </c>
    </row>
    <row r="1176" spans="1:8" x14ac:dyDescent="0.3">
      <c r="A1176">
        <v>1176</v>
      </c>
      <c r="B1176">
        <v>10695</v>
      </c>
      <c r="C1176">
        <v>12</v>
      </c>
      <c r="D1176">
        <v>38</v>
      </c>
      <c r="E1176">
        <v>4</v>
      </c>
      <c r="F1176">
        <v>0</v>
      </c>
      <c r="G1176" s="1">
        <v>152</v>
      </c>
      <c r="H1176" s="1">
        <v>152</v>
      </c>
    </row>
    <row r="1177" spans="1:8" x14ac:dyDescent="0.3">
      <c r="A1177">
        <v>1177</v>
      </c>
      <c r="B1177">
        <v>10695</v>
      </c>
      <c r="C1177">
        <v>8</v>
      </c>
      <c r="D1177">
        <v>40</v>
      </c>
      <c r="E1177">
        <v>10</v>
      </c>
      <c r="F1177">
        <v>0</v>
      </c>
      <c r="G1177" s="1">
        <v>400</v>
      </c>
      <c r="H1177" s="1">
        <v>400</v>
      </c>
    </row>
    <row r="1178" spans="1:8" x14ac:dyDescent="0.3">
      <c r="A1178">
        <v>1175</v>
      </c>
      <c r="B1178">
        <v>10695</v>
      </c>
      <c r="C1178">
        <v>24</v>
      </c>
      <c r="D1178">
        <v>4.5</v>
      </c>
      <c r="E1178">
        <v>20</v>
      </c>
      <c r="F1178">
        <v>0</v>
      </c>
      <c r="G1178" s="1">
        <v>90</v>
      </c>
      <c r="H1178" s="1">
        <v>90</v>
      </c>
    </row>
    <row r="1179" spans="1:8" x14ac:dyDescent="0.3">
      <c r="A1179">
        <v>1179</v>
      </c>
      <c r="B1179">
        <v>10696</v>
      </c>
      <c r="C1179">
        <v>46</v>
      </c>
      <c r="D1179">
        <v>12</v>
      </c>
      <c r="E1179">
        <v>18</v>
      </c>
      <c r="F1179">
        <v>0</v>
      </c>
      <c r="G1179" s="1">
        <v>216</v>
      </c>
      <c r="H1179" s="1">
        <v>216</v>
      </c>
    </row>
    <row r="1180" spans="1:8" x14ac:dyDescent="0.3">
      <c r="A1180">
        <v>1178</v>
      </c>
      <c r="B1180">
        <v>10696</v>
      </c>
      <c r="C1180">
        <v>17</v>
      </c>
      <c r="D1180">
        <v>39</v>
      </c>
      <c r="E1180">
        <v>20</v>
      </c>
      <c r="F1180">
        <v>0</v>
      </c>
      <c r="G1180" s="1">
        <v>780</v>
      </c>
      <c r="H1180" s="1">
        <v>780</v>
      </c>
    </row>
    <row r="1181" spans="1:8" x14ac:dyDescent="0.3">
      <c r="A1181">
        <v>1180</v>
      </c>
      <c r="B1181">
        <v>10697</v>
      </c>
      <c r="C1181">
        <v>19</v>
      </c>
      <c r="D1181">
        <v>9.1999999999999993</v>
      </c>
      <c r="E1181">
        <v>7</v>
      </c>
      <c r="F1181">
        <v>0.25</v>
      </c>
      <c r="G1181" s="1">
        <v>64.399999999999991</v>
      </c>
      <c r="H1181" s="1">
        <v>48</v>
      </c>
    </row>
    <row r="1182" spans="1:8" x14ac:dyDescent="0.3">
      <c r="A1182">
        <v>1181</v>
      </c>
      <c r="B1182">
        <v>10697</v>
      </c>
      <c r="C1182">
        <v>35</v>
      </c>
      <c r="D1182">
        <v>18</v>
      </c>
      <c r="E1182">
        <v>9</v>
      </c>
      <c r="F1182">
        <v>0.25</v>
      </c>
      <c r="G1182" s="1">
        <v>162</v>
      </c>
      <c r="H1182" s="1">
        <v>122</v>
      </c>
    </row>
    <row r="1183" spans="1:8" x14ac:dyDescent="0.3">
      <c r="A1183">
        <v>1182</v>
      </c>
      <c r="B1183">
        <v>10697</v>
      </c>
      <c r="C1183">
        <v>58</v>
      </c>
      <c r="D1183">
        <v>13.25</v>
      </c>
      <c r="E1183">
        <v>30</v>
      </c>
      <c r="F1183">
        <v>0.25</v>
      </c>
      <c r="G1183" s="1">
        <v>397.5</v>
      </c>
      <c r="H1183" s="1">
        <v>298</v>
      </c>
    </row>
    <row r="1184" spans="1:8" x14ac:dyDescent="0.3">
      <c r="A1184">
        <v>1183</v>
      </c>
      <c r="B1184">
        <v>10697</v>
      </c>
      <c r="C1184">
        <v>70</v>
      </c>
      <c r="D1184">
        <v>15</v>
      </c>
      <c r="E1184">
        <v>30</v>
      </c>
      <c r="F1184">
        <v>0.25</v>
      </c>
      <c r="G1184" s="1">
        <v>450</v>
      </c>
      <c r="H1184" s="1">
        <v>338</v>
      </c>
    </row>
    <row r="1185" spans="1:8" x14ac:dyDescent="0.3">
      <c r="A1185">
        <v>1184</v>
      </c>
      <c r="B1185">
        <v>10698</v>
      </c>
      <c r="C1185">
        <v>11</v>
      </c>
      <c r="D1185">
        <v>21</v>
      </c>
      <c r="E1185">
        <v>15</v>
      </c>
      <c r="F1185">
        <v>0</v>
      </c>
      <c r="G1185" s="1">
        <v>315</v>
      </c>
      <c r="H1185" s="1">
        <v>315</v>
      </c>
    </row>
    <row r="1186" spans="1:8" x14ac:dyDescent="0.3">
      <c r="A1186">
        <v>1185</v>
      </c>
      <c r="B1186">
        <v>10698</v>
      </c>
      <c r="C1186">
        <v>17</v>
      </c>
      <c r="D1186">
        <v>39</v>
      </c>
      <c r="E1186">
        <v>8</v>
      </c>
      <c r="F1186">
        <v>0.05</v>
      </c>
      <c r="G1186" s="1">
        <v>312</v>
      </c>
      <c r="H1186" s="1">
        <v>296</v>
      </c>
    </row>
    <row r="1187" spans="1:8" x14ac:dyDescent="0.3">
      <c r="A1187">
        <v>1186</v>
      </c>
      <c r="B1187">
        <v>10698</v>
      </c>
      <c r="C1187">
        <v>29</v>
      </c>
      <c r="D1187">
        <v>123.79</v>
      </c>
      <c r="E1187">
        <v>12</v>
      </c>
      <c r="F1187">
        <v>0.05</v>
      </c>
      <c r="G1187" s="1">
        <v>1485.48</v>
      </c>
      <c r="H1187" s="1">
        <v>1411</v>
      </c>
    </row>
    <row r="1188" spans="1:8" x14ac:dyDescent="0.3">
      <c r="A1188">
        <v>1187</v>
      </c>
      <c r="B1188">
        <v>10698</v>
      </c>
      <c r="C1188">
        <v>65</v>
      </c>
      <c r="D1188">
        <v>21.05</v>
      </c>
      <c r="E1188">
        <v>65</v>
      </c>
      <c r="F1188">
        <v>0.05</v>
      </c>
      <c r="G1188" s="1">
        <v>1368.25</v>
      </c>
      <c r="H1188" s="1">
        <v>1300</v>
      </c>
    </row>
    <row r="1189" spans="1:8" x14ac:dyDescent="0.3">
      <c r="A1189">
        <v>1188</v>
      </c>
      <c r="B1189">
        <v>10698</v>
      </c>
      <c r="C1189">
        <v>70</v>
      </c>
      <c r="D1189">
        <v>15</v>
      </c>
      <c r="E1189">
        <v>8</v>
      </c>
      <c r="F1189">
        <v>0.05</v>
      </c>
      <c r="G1189" s="1">
        <v>120</v>
      </c>
      <c r="H1189" s="1">
        <v>114</v>
      </c>
    </row>
    <row r="1190" spans="1:8" x14ac:dyDescent="0.3">
      <c r="A1190">
        <v>1189</v>
      </c>
      <c r="B1190">
        <v>10699</v>
      </c>
      <c r="C1190">
        <v>47</v>
      </c>
      <c r="D1190">
        <v>9.5</v>
      </c>
      <c r="E1190">
        <v>12</v>
      </c>
      <c r="F1190">
        <v>0</v>
      </c>
      <c r="G1190" s="1">
        <v>114</v>
      </c>
      <c r="H1190" s="1">
        <v>114</v>
      </c>
    </row>
    <row r="1191" spans="1:8" x14ac:dyDescent="0.3">
      <c r="A1191">
        <v>1190</v>
      </c>
      <c r="B1191">
        <v>10700</v>
      </c>
      <c r="C1191">
        <v>71</v>
      </c>
      <c r="D1191">
        <v>21.5</v>
      </c>
      <c r="E1191">
        <v>60</v>
      </c>
      <c r="F1191">
        <v>0.2</v>
      </c>
      <c r="G1191" s="1">
        <v>1290</v>
      </c>
      <c r="H1191" s="1">
        <v>1032</v>
      </c>
    </row>
    <row r="1192" spans="1:8" x14ac:dyDescent="0.3">
      <c r="A1192">
        <v>1191</v>
      </c>
      <c r="B1192">
        <v>10700</v>
      </c>
      <c r="C1192">
        <v>68</v>
      </c>
      <c r="D1192">
        <v>12.5</v>
      </c>
      <c r="E1192">
        <v>40</v>
      </c>
      <c r="F1192">
        <v>0.2</v>
      </c>
      <c r="G1192" s="1">
        <v>500</v>
      </c>
      <c r="H1192" s="1">
        <v>400</v>
      </c>
    </row>
    <row r="1193" spans="1:8" x14ac:dyDescent="0.3">
      <c r="A1193">
        <v>1192</v>
      </c>
      <c r="B1193">
        <v>10700</v>
      </c>
      <c r="C1193">
        <v>1</v>
      </c>
      <c r="D1193">
        <v>18</v>
      </c>
      <c r="E1193">
        <v>5</v>
      </c>
      <c r="F1193">
        <v>0.2</v>
      </c>
      <c r="G1193" s="1">
        <v>90</v>
      </c>
      <c r="H1193" s="1">
        <v>72</v>
      </c>
    </row>
    <row r="1194" spans="1:8" x14ac:dyDescent="0.3">
      <c r="A1194">
        <v>1193</v>
      </c>
      <c r="B1194">
        <v>10700</v>
      </c>
      <c r="C1194">
        <v>34</v>
      </c>
      <c r="D1194">
        <v>14</v>
      </c>
      <c r="E1194">
        <v>12</v>
      </c>
      <c r="F1194">
        <v>0.2</v>
      </c>
      <c r="G1194" s="1">
        <v>168</v>
      </c>
      <c r="H1194" s="1">
        <v>134</v>
      </c>
    </row>
    <row r="1195" spans="1:8" x14ac:dyDescent="0.3">
      <c r="A1195">
        <v>1194</v>
      </c>
      <c r="B1195">
        <v>10701</v>
      </c>
      <c r="C1195">
        <v>59</v>
      </c>
      <c r="D1195">
        <v>55</v>
      </c>
      <c r="E1195">
        <v>42</v>
      </c>
      <c r="F1195">
        <v>0.15</v>
      </c>
      <c r="G1195" s="1">
        <v>2310</v>
      </c>
      <c r="H1195" s="1">
        <v>1963</v>
      </c>
    </row>
    <row r="1196" spans="1:8" x14ac:dyDescent="0.3">
      <c r="A1196">
        <v>1195</v>
      </c>
      <c r="B1196">
        <v>10701</v>
      </c>
      <c r="C1196">
        <v>71</v>
      </c>
      <c r="D1196">
        <v>21.5</v>
      </c>
      <c r="E1196">
        <v>20</v>
      </c>
      <c r="F1196">
        <v>0.15</v>
      </c>
      <c r="G1196" s="1">
        <v>430</v>
      </c>
      <c r="H1196" s="1">
        <v>365</v>
      </c>
    </row>
    <row r="1197" spans="1:8" x14ac:dyDescent="0.3">
      <c r="A1197">
        <v>1196</v>
      </c>
      <c r="B1197">
        <v>10701</v>
      </c>
      <c r="C1197">
        <v>76</v>
      </c>
      <c r="D1197">
        <v>18</v>
      </c>
      <c r="E1197">
        <v>35</v>
      </c>
      <c r="F1197">
        <v>0.15</v>
      </c>
      <c r="G1197" s="1">
        <v>630</v>
      </c>
      <c r="H1197" s="1">
        <v>535</v>
      </c>
    </row>
    <row r="1198" spans="1:8" x14ac:dyDescent="0.3">
      <c r="A1198">
        <v>1198</v>
      </c>
      <c r="B1198">
        <v>10702</v>
      </c>
      <c r="C1198">
        <v>76</v>
      </c>
      <c r="D1198">
        <v>18</v>
      </c>
      <c r="E1198">
        <v>15</v>
      </c>
      <c r="F1198">
        <v>0</v>
      </c>
      <c r="G1198" s="1">
        <v>270</v>
      </c>
      <c r="H1198" s="1">
        <v>270</v>
      </c>
    </row>
    <row r="1199" spans="1:8" x14ac:dyDescent="0.3">
      <c r="A1199">
        <v>1197</v>
      </c>
      <c r="B1199">
        <v>10702</v>
      </c>
      <c r="C1199">
        <v>3</v>
      </c>
      <c r="D1199">
        <v>10</v>
      </c>
      <c r="E1199">
        <v>6</v>
      </c>
      <c r="F1199">
        <v>0</v>
      </c>
      <c r="G1199" s="1">
        <v>60</v>
      </c>
      <c r="H1199" s="1">
        <v>60</v>
      </c>
    </row>
    <row r="1200" spans="1:8" x14ac:dyDescent="0.3">
      <c r="A1200">
        <v>1199</v>
      </c>
      <c r="B1200">
        <v>10703</v>
      </c>
      <c r="C1200">
        <v>2</v>
      </c>
      <c r="D1200">
        <v>19</v>
      </c>
      <c r="E1200">
        <v>5</v>
      </c>
      <c r="F1200">
        <v>0</v>
      </c>
      <c r="G1200" s="1">
        <v>95</v>
      </c>
      <c r="H1200" s="1">
        <v>95</v>
      </c>
    </row>
    <row r="1201" spans="1:8" x14ac:dyDescent="0.3">
      <c r="A1201">
        <v>1200</v>
      </c>
      <c r="B1201">
        <v>10703</v>
      </c>
      <c r="C1201">
        <v>59</v>
      </c>
      <c r="D1201">
        <v>55</v>
      </c>
      <c r="E1201">
        <v>35</v>
      </c>
      <c r="F1201">
        <v>0</v>
      </c>
      <c r="G1201" s="1">
        <v>1925</v>
      </c>
      <c r="H1201" s="1">
        <v>1925</v>
      </c>
    </row>
    <row r="1202" spans="1:8" x14ac:dyDescent="0.3">
      <c r="A1202">
        <v>1201</v>
      </c>
      <c r="B1202">
        <v>10703</v>
      </c>
      <c r="C1202">
        <v>73</v>
      </c>
      <c r="D1202">
        <v>15</v>
      </c>
      <c r="E1202">
        <v>35</v>
      </c>
      <c r="F1202">
        <v>0</v>
      </c>
      <c r="G1202" s="1">
        <v>525</v>
      </c>
      <c r="H1202" s="1">
        <v>525</v>
      </c>
    </row>
    <row r="1203" spans="1:8" x14ac:dyDescent="0.3">
      <c r="A1203">
        <v>1202</v>
      </c>
      <c r="B1203">
        <v>10704</v>
      </c>
      <c r="C1203">
        <v>4</v>
      </c>
      <c r="D1203">
        <v>22</v>
      </c>
      <c r="E1203">
        <v>6</v>
      </c>
      <c r="F1203">
        <v>0</v>
      </c>
      <c r="G1203" s="1">
        <v>132</v>
      </c>
      <c r="H1203" s="1">
        <v>132</v>
      </c>
    </row>
    <row r="1204" spans="1:8" x14ac:dyDescent="0.3">
      <c r="A1204">
        <v>1203</v>
      </c>
      <c r="B1204">
        <v>10704</v>
      </c>
      <c r="C1204">
        <v>24</v>
      </c>
      <c r="D1204">
        <v>4.5</v>
      </c>
      <c r="E1204">
        <v>35</v>
      </c>
      <c r="F1204">
        <v>0</v>
      </c>
      <c r="G1204" s="1">
        <v>157.5</v>
      </c>
      <c r="H1204" s="1">
        <v>158</v>
      </c>
    </row>
    <row r="1205" spans="1:8" x14ac:dyDescent="0.3">
      <c r="A1205">
        <v>1204</v>
      </c>
      <c r="B1205">
        <v>10704</v>
      </c>
      <c r="C1205">
        <v>48</v>
      </c>
      <c r="D1205">
        <v>12.75</v>
      </c>
      <c r="E1205">
        <v>24</v>
      </c>
      <c r="F1205">
        <v>0</v>
      </c>
      <c r="G1205" s="1">
        <v>306</v>
      </c>
      <c r="H1205" s="1">
        <v>306</v>
      </c>
    </row>
    <row r="1206" spans="1:8" x14ac:dyDescent="0.3">
      <c r="A1206">
        <v>1205</v>
      </c>
      <c r="B1206">
        <v>10705</v>
      </c>
      <c r="C1206">
        <v>32</v>
      </c>
      <c r="D1206">
        <v>32</v>
      </c>
      <c r="E1206">
        <v>4</v>
      </c>
      <c r="F1206">
        <v>0</v>
      </c>
      <c r="G1206" s="1">
        <v>128</v>
      </c>
      <c r="H1206" s="1">
        <v>128</v>
      </c>
    </row>
    <row r="1207" spans="1:8" x14ac:dyDescent="0.3">
      <c r="A1207">
        <v>1206</v>
      </c>
      <c r="B1207">
        <v>10705</v>
      </c>
      <c r="C1207">
        <v>31</v>
      </c>
      <c r="D1207">
        <v>12.5</v>
      </c>
      <c r="E1207">
        <v>20</v>
      </c>
      <c r="F1207">
        <v>0</v>
      </c>
      <c r="G1207" s="1">
        <v>250</v>
      </c>
      <c r="H1207" s="1">
        <v>250</v>
      </c>
    </row>
    <row r="1208" spans="1:8" x14ac:dyDescent="0.3">
      <c r="A1208">
        <v>1207</v>
      </c>
      <c r="B1208">
        <v>10706</v>
      </c>
      <c r="C1208">
        <v>43</v>
      </c>
      <c r="D1208">
        <v>46</v>
      </c>
      <c r="E1208">
        <v>24</v>
      </c>
      <c r="F1208">
        <v>0</v>
      </c>
      <c r="G1208" s="1">
        <v>1104</v>
      </c>
      <c r="H1208" s="1">
        <v>1104</v>
      </c>
    </row>
    <row r="1209" spans="1:8" x14ac:dyDescent="0.3">
      <c r="A1209">
        <v>1208</v>
      </c>
      <c r="B1209">
        <v>10706</v>
      </c>
      <c r="C1209">
        <v>59</v>
      </c>
      <c r="D1209">
        <v>55</v>
      </c>
      <c r="E1209">
        <v>8</v>
      </c>
      <c r="F1209">
        <v>0</v>
      </c>
      <c r="G1209" s="1">
        <v>440</v>
      </c>
      <c r="H1209" s="1">
        <v>440</v>
      </c>
    </row>
    <row r="1210" spans="1:8" x14ac:dyDescent="0.3">
      <c r="A1210">
        <v>1209</v>
      </c>
      <c r="B1210">
        <v>10706</v>
      </c>
      <c r="C1210">
        <v>16</v>
      </c>
      <c r="D1210">
        <v>17.45</v>
      </c>
      <c r="E1210">
        <v>20</v>
      </c>
      <c r="F1210">
        <v>0</v>
      </c>
      <c r="G1210" s="1">
        <v>349</v>
      </c>
      <c r="H1210" s="1">
        <v>349</v>
      </c>
    </row>
    <row r="1211" spans="1:8" x14ac:dyDescent="0.3">
      <c r="A1211">
        <v>1211</v>
      </c>
      <c r="B1211">
        <v>10707</v>
      </c>
      <c r="C1211">
        <v>55</v>
      </c>
      <c r="D1211">
        <v>24</v>
      </c>
      <c r="E1211">
        <v>21</v>
      </c>
      <c r="F1211">
        <v>0</v>
      </c>
      <c r="G1211" s="1">
        <v>504</v>
      </c>
      <c r="H1211" s="1">
        <v>504</v>
      </c>
    </row>
    <row r="1212" spans="1:8" x14ac:dyDescent="0.3">
      <c r="A1212">
        <v>1212</v>
      </c>
      <c r="B1212">
        <v>10707</v>
      </c>
      <c r="C1212">
        <v>57</v>
      </c>
      <c r="D1212">
        <v>19.5</v>
      </c>
      <c r="E1212">
        <v>40</v>
      </c>
      <c r="F1212">
        <v>0</v>
      </c>
      <c r="G1212" s="1">
        <v>780</v>
      </c>
      <c r="H1212" s="1">
        <v>780</v>
      </c>
    </row>
    <row r="1213" spans="1:8" x14ac:dyDescent="0.3">
      <c r="A1213">
        <v>1210</v>
      </c>
      <c r="B1213">
        <v>10707</v>
      </c>
      <c r="C1213">
        <v>70</v>
      </c>
      <c r="D1213">
        <v>15</v>
      </c>
      <c r="E1213">
        <v>28</v>
      </c>
      <c r="F1213">
        <v>0.15</v>
      </c>
      <c r="G1213" s="1">
        <v>420</v>
      </c>
      <c r="H1213" s="1">
        <v>357</v>
      </c>
    </row>
    <row r="1214" spans="1:8" x14ac:dyDescent="0.3">
      <c r="A1214">
        <v>1213</v>
      </c>
      <c r="B1214">
        <v>10708</v>
      </c>
      <c r="C1214">
        <v>5</v>
      </c>
      <c r="D1214">
        <v>21.35</v>
      </c>
      <c r="E1214">
        <v>4</v>
      </c>
      <c r="F1214">
        <v>0</v>
      </c>
      <c r="G1214" s="1">
        <v>85.4</v>
      </c>
      <c r="H1214" s="1">
        <v>85</v>
      </c>
    </row>
    <row r="1215" spans="1:8" x14ac:dyDescent="0.3">
      <c r="A1215">
        <v>1214</v>
      </c>
      <c r="B1215">
        <v>10708</v>
      </c>
      <c r="C1215">
        <v>36</v>
      </c>
      <c r="D1215">
        <v>19</v>
      </c>
      <c r="E1215">
        <v>5</v>
      </c>
      <c r="F1215">
        <v>0</v>
      </c>
      <c r="G1215" s="1">
        <v>95</v>
      </c>
      <c r="H1215" s="1">
        <v>95</v>
      </c>
    </row>
    <row r="1216" spans="1:8" x14ac:dyDescent="0.3">
      <c r="A1216">
        <v>1215</v>
      </c>
      <c r="B1216">
        <v>10709</v>
      </c>
      <c r="C1216">
        <v>8</v>
      </c>
      <c r="D1216">
        <v>40</v>
      </c>
      <c r="E1216">
        <v>40</v>
      </c>
      <c r="F1216">
        <v>0</v>
      </c>
      <c r="G1216" s="1">
        <v>1600</v>
      </c>
      <c r="H1216" s="1">
        <v>1600</v>
      </c>
    </row>
    <row r="1217" spans="1:8" x14ac:dyDescent="0.3">
      <c r="A1217">
        <v>1216</v>
      </c>
      <c r="B1217">
        <v>10709</v>
      </c>
      <c r="C1217">
        <v>51</v>
      </c>
      <c r="D1217">
        <v>53</v>
      </c>
      <c r="E1217">
        <v>28</v>
      </c>
      <c r="F1217">
        <v>0</v>
      </c>
      <c r="G1217" s="1">
        <v>1484</v>
      </c>
      <c r="H1217" s="1">
        <v>1484</v>
      </c>
    </row>
    <row r="1218" spans="1:8" x14ac:dyDescent="0.3">
      <c r="A1218">
        <v>1217</v>
      </c>
      <c r="B1218">
        <v>10709</v>
      </c>
      <c r="C1218">
        <v>60</v>
      </c>
      <c r="D1218">
        <v>34</v>
      </c>
      <c r="E1218">
        <v>10</v>
      </c>
      <c r="F1218">
        <v>0</v>
      </c>
      <c r="G1218" s="1">
        <v>340</v>
      </c>
      <c r="H1218" s="1">
        <v>340</v>
      </c>
    </row>
    <row r="1219" spans="1:8" x14ac:dyDescent="0.3">
      <c r="A1219">
        <v>1218</v>
      </c>
      <c r="B1219">
        <v>10710</v>
      </c>
      <c r="C1219">
        <v>19</v>
      </c>
      <c r="D1219">
        <v>9.1999999999999993</v>
      </c>
      <c r="E1219">
        <v>5</v>
      </c>
      <c r="F1219">
        <v>0</v>
      </c>
      <c r="G1219" s="1">
        <v>46</v>
      </c>
      <c r="H1219" s="1">
        <v>46</v>
      </c>
    </row>
    <row r="1220" spans="1:8" x14ac:dyDescent="0.3">
      <c r="A1220">
        <v>1219</v>
      </c>
      <c r="B1220">
        <v>10710</v>
      </c>
      <c r="C1220">
        <v>47</v>
      </c>
      <c r="D1220">
        <v>9.5</v>
      </c>
      <c r="E1220">
        <v>5</v>
      </c>
      <c r="F1220">
        <v>0</v>
      </c>
      <c r="G1220" s="1">
        <v>47.5</v>
      </c>
      <c r="H1220" s="1">
        <v>48</v>
      </c>
    </row>
    <row r="1221" spans="1:8" x14ac:dyDescent="0.3">
      <c r="A1221">
        <v>1220</v>
      </c>
      <c r="B1221">
        <v>10711</v>
      </c>
      <c r="C1221">
        <v>19</v>
      </c>
      <c r="D1221">
        <v>9.1999999999999993</v>
      </c>
      <c r="E1221">
        <v>12</v>
      </c>
      <c r="F1221">
        <v>0</v>
      </c>
      <c r="G1221" s="1">
        <v>110.39999999999999</v>
      </c>
      <c r="H1221" s="1">
        <v>110</v>
      </c>
    </row>
    <row r="1222" spans="1:8" x14ac:dyDescent="0.3">
      <c r="A1222">
        <v>1221</v>
      </c>
      <c r="B1222">
        <v>10711</v>
      </c>
      <c r="C1222">
        <v>41</v>
      </c>
      <c r="D1222">
        <v>9.65</v>
      </c>
      <c r="E1222">
        <v>42</v>
      </c>
      <c r="F1222">
        <v>0</v>
      </c>
      <c r="G1222" s="1">
        <v>405.3</v>
      </c>
      <c r="H1222" s="1">
        <v>405</v>
      </c>
    </row>
    <row r="1223" spans="1:8" x14ac:dyDescent="0.3">
      <c r="A1223">
        <v>1222</v>
      </c>
      <c r="B1223">
        <v>10711</v>
      </c>
      <c r="C1223">
        <v>53</v>
      </c>
      <c r="D1223">
        <v>32.799999999999997</v>
      </c>
      <c r="E1223">
        <v>120</v>
      </c>
      <c r="F1223">
        <v>0</v>
      </c>
      <c r="G1223" s="1">
        <v>3935.9999999999995</v>
      </c>
      <c r="H1223" s="1">
        <v>3936</v>
      </c>
    </row>
    <row r="1224" spans="1:8" x14ac:dyDescent="0.3">
      <c r="A1224">
        <v>1224</v>
      </c>
      <c r="B1224">
        <v>10712</v>
      </c>
      <c r="C1224">
        <v>56</v>
      </c>
      <c r="D1224">
        <v>38</v>
      </c>
      <c r="E1224">
        <v>30</v>
      </c>
      <c r="F1224">
        <v>0</v>
      </c>
      <c r="G1224" s="1">
        <v>1140</v>
      </c>
      <c r="H1224" s="1">
        <v>1140</v>
      </c>
    </row>
    <row r="1225" spans="1:8" x14ac:dyDescent="0.3">
      <c r="A1225">
        <v>1223</v>
      </c>
      <c r="B1225">
        <v>10712</v>
      </c>
      <c r="C1225">
        <v>53</v>
      </c>
      <c r="D1225">
        <v>32.799999999999997</v>
      </c>
      <c r="E1225">
        <v>3</v>
      </c>
      <c r="F1225">
        <v>0.05</v>
      </c>
      <c r="G1225" s="1">
        <v>98.399999999999991</v>
      </c>
      <c r="H1225" s="1">
        <v>93</v>
      </c>
    </row>
    <row r="1226" spans="1:8" x14ac:dyDescent="0.3">
      <c r="A1226">
        <v>1225</v>
      </c>
      <c r="B1226">
        <v>10713</v>
      </c>
      <c r="C1226">
        <v>46</v>
      </c>
      <c r="D1226">
        <v>12</v>
      </c>
      <c r="E1226">
        <v>24</v>
      </c>
      <c r="F1226">
        <v>0</v>
      </c>
      <c r="G1226" s="1">
        <v>288</v>
      </c>
      <c r="H1226" s="1">
        <v>288</v>
      </c>
    </row>
    <row r="1227" spans="1:8" x14ac:dyDescent="0.3">
      <c r="A1227">
        <v>1226</v>
      </c>
      <c r="B1227">
        <v>10713</v>
      </c>
      <c r="C1227">
        <v>45</v>
      </c>
      <c r="D1227">
        <v>9.5</v>
      </c>
      <c r="E1227">
        <v>110</v>
      </c>
      <c r="F1227">
        <v>0</v>
      </c>
      <c r="G1227" s="1">
        <v>1045</v>
      </c>
      <c r="H1227" s="1">
        <v>1045</v>
      </c>
    </row>
    <row r="1228" spans="1:8" x14ac:dyDescent="0.3">
      <c r="A1228">
        <v>1227</v>
      </c>
      <c r="B1228">
        <v>10713</v>
      </c>
      <c r="C1228">
        <v>10</v>
      </c>
      <c r="D1228">
        <v>31</v>
      </c>
      <c r="E1228">
        <v>18</v>
      </c>
      <c r="F1228">
        <v>0</v>
      </c>
      <c r="G1228" s="1">
        <v>558</v>
      </c>
      <c r="H1228" s="1">
        <v>558</v>
      </c>
    </row>
    <row r="1229" spans="1:8" x14ac:dyDescent="0.3">
      <c r="A1229">
        <v>1228</v>
      </c>
      <c r="B1229">
        <v>10713</v>
      </c>
      <c r="C1229">
        <v>26</v>
      </c>
      <c r="D1229">
        <v>31.23</v>
      </c>
      <c r="E1229">
        <v>30</v>
      </c>
      <c r="F1229">
        <v>0</v>
      </c>
      <c r="G1229" s="1">
        <v>936.9</v>
      </c>
      <c r="H1229" s="1">
        <v>937</v>
      </c>
    </row>
    <row r="1230" spans="1:8" x14ac:dyDescent="0.3">
      <c r="A1230">
        <v>1229</v>
      </c>
      <c r="B1230">
        <v>10714</v>
      </c>
      <c r="C1230">
        <v>2</v>
      </c>
      <c r="D1230">
        <v>19</v>
      </c>
      <c r="E1230">
        <v>30</v>
      </c>
      <c r="F1230">
        <v>0.25</v>
      </c>
      <c r="G1230" s="1">
        <v>570</v>
      </c>
      <c r="H1230" s="1">
        <v>428</v>
      </c>
    </row>
    <row r="1231" spans="1:8" x14ac:dyDescent="0.3">
      <c r="A1231">
        <v>1230</v>
      </c>
      <c r="B1231">
        <v>10714</v>
      </c>
      <c r="C1231">
        <v>17</v>
      </c>
      <c r="D1231">
        <v>39</v>
      </c>
      <c r="E1231">
        <v>27</v>
      </c>
      <c r="F1231">
        <v>0.25</v>
      </c>
      <c r="G1231" s="1">
        <v>1053</v>
      </c>
      <c r="H1231" s="1">
        <v>790</v>
      </c>
    </row>
    <row r="1232" spans="1:8" x14ac:dyDescent="0.3">
      <c r="A1232">
        <v>1231</v>
      </c>
      <c r="B1232">
        <v>10714</v>
      </c>
      <c r="C1232">
        <v>47</v>
      </c>
      <c r="D1232">
        <v>9.5</v>
      </c>
      <c r="E1232">
        <v>50</v>
      </c>
      <c r="F1232">
        <v>0.25</v>
      </c>
      <c r="G1232" s="1">
        <v>475</v>
      </c>
      <c r="H1232" s="1">
        <v>356</v>
      </c>
    </row>
    <row r="1233" spans="1:8" x14ac:dyDescent="0.3">
      <c r="A1233">
        <v>1232</v>
      </c>
      <c r="B1233">
        <v>10714</v>
      </c>
      <c r="C1233">
        <v>56</v>
      </c>
      <c r="D1233">
        <v>38</v>
      </c>
      <c r="E1233">
        <v>18</v>
      </c>
      <c r="F1233">
        <v>0.25</v>
      </c>
      <c r="G1233" s="1">
        <v>684</v>
      </c>
      <c r="H1233" s="1">
        <v>513</v>
      </c>
    </row>
    <row r="1234" spans="1:8" x14ac:dyDescent="0.3">
      <c r="A1234">
        <v>1233</v>
      </c>
      <c r="B1234">
        <v>10714</v>
      </c>
      <c r="C1234">
        <v>58</v>
      </c>
      <c r="D1234">
        <v>13.25</v>
      </c>
      <c r="E1234">
        <v>12</v>
      </c>
      <c r="F1234">
        <v>0.25</v>
      </c>
      <c r="G1234" s="1">
        <v>159</v>
      </c>
      <c r="H1234" s="1">
        <v>119</v>
      </c>
    </row>
    <row r="1235" spans="1:8" x14ac:dyDescent="0.3">
      <c r="A1235">
        <v>1234</v>
      </c>
      <c r="B1235">
        <v>10715</v>
      </c>
      <c r="C1235">
        <v>10</v>
      </c>
      <c r="D1235">
        <v>31</v>
      </c>
      <c r="E1235">
        <v>21</v>
      </c>
      <c r="F1235">
        <v>0</v>
      </c>
      <c r="G1235" s="1">
        <v>651</v>
      </c>
      <c r="H1235" s="1">
        <v>651</v>
      </c>
    </row>
    <row r="1236" spans="1:8" x14ac:dyDescent="0.3">
      <c r="A1236">
        <v>1235</v>
      </c>
      <c r="B1236">
        <v>10715</v>
      </c>
      <c r="C1236">
        <v>71</v>
      </c>
      <c r="D1236">
        <v>21.5</v>
      </c>
      <c r="E1236">
        <v>30</v>
      </c>
      <c r="F1236">
        <v>0</v>
      </c>
      <c r="G1236" s="1">
        <v>645</v>
      </c>
      <c r="H1236" s="1">
        <v>645</v>
      </c>
    </row>
    <row r="1237" spans="1:8" x14ac:dyDescent="0.3">
      <c r="A1237">
        <v>1236</v>
      </c>
      <c r="B1237">
        <v>10716</v>
      </c>
      <c r="C1237">
        <v>21</v>
      </c>
      <c r="D1237">
        <v>10</v>
      </c>
      <c r="E1237">
        <v>5</v>
      </c>
      <c r="F1237">
        <v>0</v>
      </c>
      <c r="G1237" s="1">
        <v>50</v>
      </c>
      <c r="H1237" s="1">
        <v>50</v>
      </c>
    </row>
    <row r="1238" spans="1:8" x14ac:dyDescent="0.3">
      <c r="A1238">
        <v>1237</v>
      </c>
      <c r="B1238">
        <v>10716</v>
      </c>
      <c r="C1238">
        <v>51</v>
      </c>
      <c r="D1238">
        <v>53</v>
      </c>
      <c r="E1238">
        <v>7</v>
      </c>
      <c r="F1238">
        <v>0</v>
      </c>
      <c r="G1238" s="1">
        <v>371</v>
      </c>
      <c r="H1238" s="1">
        <v>371</v>
      </c>
    </row>
    <row r="1239" spans="1:8" x14ac:dyDescent="0.3">
      <c r="A1239">
        <v>1238</v>
      </c>
      <c r="B1239">
        <v>10716</v>
      </c>
      <c r="C1239">
        <v>61</v>
      </c>
      <c r="D1239">
        <v>28.5</v>
      </c>
      <c r="E1239">
        <v>10</v>
      </c>
      <c r="F1239">
        <v>0</v>
      </c>
      <c r="G1239" s="1">
        <v>285</v>
      </c>
      <c r="H1239" s="1">
        <v>285</v>
      </c>
    </row>
    <row r="1240" spans="1:8" x14ac:dyDescent="0.3">
      <c r="A1240">
        <v>1241</v>
      </c>
      <c r="B1240">
        <v>10717</v>
      </c>
      <c r="C1240">
        <v>54</v>
      </c>
      <c r="D1240">
        <v>7.45</v>
      </c>
      <c r="E1240">
        <v>15</v>
      </c>
      <c r="F1240">
        <v>0</v>
      </c>
      <c r="G1240" s="1">
        <v>111.75</v>
      </c>
      <c r="H1240" s="1">
        <v>112</v>
      </c>
    </row>
    <row r="1241" spans="1:8" x14ac:dyDescent="0.3">
      <c r="A1241">
        <v>1239</v>
      </c>
      <c r="B1241">
        <v>10717</v>
      </c>
      <c r="C1241">
        <v>69</v>
      </c>
      <c r="D1241">
        <v>36</v>
      </c>
      <c r="E1241">
        <v>25</v>
      </c>
      <c r="F1241">
        <v>0.05</v>
      </c>
      <c r="G1241" s="1">
        <v>900</v>
      </c>
      <c r="H1241" s="1">
        <v>855</v>
      </c>
    </row>
    <row r="1242" spans="1:8" x14ac:dyDescent="0.3">
      <c r="A1242">
        <v>1240</v>
      </c>
      <c r="B1242">
        <v>10717</v>
      </c>
      <c r="C1242">
        <v>21</v>
      </c>
      <c r="D1242">
        <v>10</v>
      </c>
      <c r="E1242">
        <v>32</v>
      </c>
      <c r="F1242">
        <v>0.05</v>
      </c>
      <c r="G1242" s="1">
        <v>320</v>
      </c>
      <c r="H1242" s="1">
        <v>304</v>
      </c>
    </row>
    <row r="1243" spans="1:8" x14ac:dyDescent="0.3">
      <c r="A1243">
        <v>1243</v>
      </c>
      <c r="B1243">
        <v>10718</v>
      </c>
      <c r="C1243">
        <v>36</v>
      </c>
      <c r="D1243">
        <v>19</v>
      </c>
      <c r="E1243">
        <v>40</v>
      </c>
      <c r="F1243">
        <v>0</v>
      </c>
      <c r="G1243" s="1">
        <v>760</v>
      </c>
      <c r="H1243" s="1">
        <v>760</v>
      </c>
    </row>
    <row r="1244" spans="1:8" x14ac:dyDescent="0.3">
      <c r="A1244">
        <v>1244</v>
      </c>
      <c r="B1244">
        <v>10718</v>
      </c>
      <c r="C1244">
        <v>12</v>
      </c>
      <c r="D1244">
        <v>38</v>
      </c>
      <c r="E1244">
        <v>36</v>
      </c>
      <c r="F1244">
        <v>0</v>
      </c>
      <c r="G1244" s="1">
        <v>1368</v>
      </c>
      <c r="H1244" s="1">
        <v>1368</v>
      </c>
    </row>
    <row r="1245" spans="1:8" x14ac:dyDescent="0.3">
      <c r="A1245">
        <v>1242</v>
      </c>
      <c r="B1245">
        <v>10718</v>
      </c>
      <c r="C1245">
        <v>62</v>
      </c>
      <c r="D1245">
        <v>49.3</v>
      </c>
      <c r="E1245">
        <v>20</v>
      </c>
      <c r="F1245">
        <v>0</v>
      </c>
      <c r="G1245" s="1">
        <v>986</v>
      </c>
      <c r="H1245" s="1">
        <v>986</v>
      </c>
    </row>
    <row r="1246" spans="1:8" x14ac:dyDescent="0.3">
      <c r="A1246">
        <v>1245</v>
      </c>
      <c r="B1246">
        <v>10718</v>
      </c>
      <c r="C1246">
        <v>16</v>
      </c>
      <c r="D1246">
        <v>17.45</v>
      </c>
      <c r="E1246">
        <v>20</v>
      </c>
      <c r="F1246">
        <v>0</v>
      </c>
      <c r="G1246" s="1">
        <v>349</v>
      </c>
      <c r="H1246" s="1">
        <v>349</v>
      </c>
    </row>
    <row r="1247" spans="1:8" x14ac:dyDescent="0.3">
      <c r="A1247">
        <v>1246</v>
      </c>
      <c r="B1247">
        <v>10719</v>
      </c>
      <c r="C1247">
        <v>18</v>
      </c>
      <c r="D1247">
        <v>62.5</v>
      </c>
      <c r="E1247">
        <v>12</v>
      </c>
      <c r="F1247">
        <v>0.25</v>
      </c>
      <c r="G1247" s="1">
        <v>750</v>
      </c>
      <c r="H1247" s="1">
        <v>562</v>
      </c>
    </row>
    <row r="1248" spans="1:8" x14ac:dyDescent="0.3">
      <c r="A1248">
        <v>1247</v>
      </c>
      <c r="B1248">
        <v>10719</v>
      </c>
      <c r="C1248">
        <v>30</v>
      </c>
      <c r="D1248">
        <v>25.89</v>
      </c>
      <c r="E1248">
        <v>3</v>
      </c>
      <c r="F1248">
        <v>0.25</v>
      </c>
      <c r="G1248" s="1">
        <v>77.67</v>
      </c>
      <c r="H1248" s="1">
        <v>58</v>
      </c>
    </row>
    <row r="1249" spans="1:8" x14ac:dyDescent="0.3">
      <c r="A1249">
        <v>1248</v>
      </c>
      <c r="B1249">
        <v>10719</v>
      </c>
      <c r="C1249">
        <v>54</v>
      </c>
      <c r="D1249">
        <v>7.45</v>
      </c>
      <c r="E1249">
        <v>40</v>
      </c>
      <c r="F1249">
        <v>0.25</v>
      </c>
      <c r="G1249" s="1">
        <v>298</v>
      </c>
      <c r="H1249" s="1">
        <v>224</v>
      </c>
    </row>
    <row r="1250" spans="1:8" x14ac:dyDescent="0.3">
      <c r="A1250">
        <v>1249</v>
      </c>
      <c r="B1250">
        <v>10720</v>
      </c>
      <c r="C1250">
        <v>35</v>
      </c>
      <c r="D1250">
        <v>18</v>
      </c>
      <c r="E1250">
        <v>21</v>
      </c>
      <c r="F1250">
        <v>0</v>
      </c>
      <c r="G1250" s="1">
        <v>378</v>
      </c>
      <c r="H1250" s="1">
        <v>378</v>
      </c>
    </row>
    <row r="1251" spans="1:8" x14ac:dyDescent="0.3">
      <c r="A1251">
        <v>1250</v>
      </c>
      <c r="B1251">
        <v>10720</v>
      </c>
      <c r="C1251">
        <v>71</v>
      </c>
      <c r="D1251">
        <v>21.5</v>
      </c>
      <c r="E1251">
        <v>8</v>
      </c>
      <c r="F1251">
        <v>0</v>
      </c>
      <c r="G1251" s="1">
        <v>172</v>
      </c>
      <c r="H1251" s="1">
        <v>172</v>
      </c>
    </row>
    <row r="1252" spans="1:8" x14ac:dyDescent="0.3">
      <c r="A1252">
        <v>1251</v>
      </c>
      <c r="B1252">
        <v>10721</v>
      </c>
      <c r="C1252">
        <v>44</v>
      </c>
      <c r="D1252">
        <v>19.45</v>
      </c>
      <c r="E1252">
        <v>50</v>
      </c>
      <c r="F1252">
        <v>0.05</v>
      </c>
      <c r="G1252" s="1">
        <v>972.5</v>
      </c>
      <c r="H1252" s="1">
        <v>924</v>
      </c>
    </row>
    <row r="1253" spans="1:8" x14ac:dyDescent="0.3">
      <c r="A1253">
        <v>1252</v>
      </c>
      <c r="B1253">
        <v>10722</v>
      </c>
      <c r="C1253">
        <v>2</v>
      </c>
      <c r="D1253">
        <v>19</v>
      </c>
      <c r="E1253">
        <v>3</v>
      </c>
      <c r="F1253">
        <v>0</v>
      </c>
      <c r="G1253" s="1">
        <v>57</v>
      </c>
      <c r="H1253" s="1">
        <v>57</v>
      </c>
    </row>
    <row r="1254" spans="1:8" x14ac:dyDescent="0.3">
      <c r="A1254">
        <v>1253</v>
      </c>
      <c r="B1254">
        <v>10722</v>
      </c>
      <c r="C1254">
        <v>31</v>
      </c>
      <c r="D1254">
        <v>12.5</v>
      </c>
      <c r="E1254">
        <v>50</v>
      </c>
      <c r="F1254">
        <v>0</v>
      </c>
      <c r="G1254" s="1">
        <v>625</v>
      </c>
      <c r="H1254" s="1">
        <v>625</v>
      </c>
    </row>
    <row r="1255" spans="1:8" x14ac:dyDescent="0.3">
      <c r="A1255">
        <v>1254</v>
      </c>
      <c r="B1255">
        <v>10722</v>
      </c>
      <c r="C1255">
        <v>68</v>
      </c>
      <c r="D1255">
        <v>12.5</v>
      </c>
      <c r="E1255">
        <v>45</v>
      </c>
      <c r="F1255">
        <v>0</v>
      </c>
      <c r="G1255" s="1">
        <v>562.5</v>
      </c>
      <c r="H1255" s="1">
        <v>562</v>
      </c>
    </row>
    <row r="1256" spans="1:8" x14ac:dyDescent="0.3">
      <c r="A1256">
        <v>1255</v>
      </c>
      <c r="B1256">
        <v>10722</v>
      </c>
      <c r="C1256">
        <v>75</v>
      </c>
      <c r="D1256">
        <v>7.75</v>
      </c>
      <c r="E1256">
        <v>42</v>
      </c>
      <c r="F1256">
        <v>0</v>
      </c>
      <c r="G1256" s="1">
        <v>325.5</v>
      </c>
      <c r="H1256" s="1">
        <v>326</v>
      </c>
    </row>
    <row r="1257" spans="1:8" x14ac:dyDescent="0.3">
      <c r="A1257">
        <v>1256</v>
      </c>
      <c r="B1257">
        <v>10723</v>
      </c>
      <c r="C1257">
        <v>26</v>
      </c>
      <c r="D1257">
        <v>31.23</v>
      </c>
      <c r="E1257">
        <v>15</v>
      </c>
      <c r="F1257">
        <v>0</v>
      </c>
      <c r="G1257" s="1">
        <v>468.45</v>
      </c>
      <c r="H1257" s="1">
        <v>468</v>
      </c>
    </row>
    <row r="1258" spans="1:8" x14ac:dyDescent="0.3">
      <c r="A1258">
        <v>1257</v>
      </c>
      <c r="B1258">
        <v>10724</v>
      </c>
      <c r="C1258">
        <v>61</v>
      </c>
      <c r="D1258">
        <v>28.5</v>
      </c>
      <c r="E1258">
        <v>5</v>
      </c>
      <c r="F1258">
        <v>0</v>
      </c>
      <c r="G1258" s="1">
        <v>142.5</v>
      </c>
      <c r="H1258" s="1">
        <v>142</v>
      </c>
    </row>
    <row r="1259" spans="1:8" x14ac:dyDescent="0.3">
      <c r="A1259">
        <v>1258</v>
      </c>
      <c r="B1259">
        <v>10724</v>
      </c>
      <c r="C1259">
        <v>10</v>
      </c>
      <c r="D1259">
        <v>31</v>
      </c>
      <c r="E1259">
        <v>16</v>
      </c>
      <c r="F1259">
        <v>0</v>
      </c>
      <c r="G1259" s="1">
        <v>496</v>
      </c>
      <c r="H1259" s="1">
        <v>496</v>
      </c>
    </row>
    <row r="1260" spans="1:8" x14ac:dyDescent="0.3">
      <c r="A1260">
        <v>1259</v>
      </c>
      <c r="B1260">
        <v>10725</v>
      </c>
      <c r="C1260">
        <v>55</v>
      </c>
      <c r="D1260">
        <v>24</v>
      </c>
      <c r="E1260">
        <v>6</v>
      </c>
      <c r="F1260">
        <v>0</v>
      </c>
      <c r="G1260" s="1">
        <v>144</v>
      </c>
      <c r="H1260" s="1">
        <v>144</v>
      </c>
    </row>
    <row r="1261" spans="1:8" x14ac:dyDescent="0.3">
      <c r="A1261">
        <v>1260</v>
      </c>
      <c r="B1261">
        <v>10725</v>
      </c>
      <c r="C1261">
        <v>52</v>
      </c>
      <c r="D1261">
        <v>7</v>
      </c>
      <c r="E1261">
        <v>4</v>
      </c>
      <c r="F1261">
        <v>0</v>
      </c>
      <c r="G1261" s="1">
        <v>28</v>
      </c>
      <c r="H1261" s="1">
        <v>28</v>
      </c>
    </row>
    <row r="1262" spans="1:8" x14ac:dyDescent="0.3">
      <c r="A1262">
        <v>1261</v>
      </c>
      <c r="B1262">
        <v>10725</v>
      </c>
      <c r="C1262">
        <v>41</v>
      </c>
      <c r="D1262">
        <v>9.65</v>
      </c>
      <c r="E1262">
        <v>12</v>
      </c>
      <c r="F1262">
        <v>0</v>
      </c>
      <c r="G1262" s="1">
        <v>115.80000000000001</v>
      </c>
      <c r="H1262" s="1">
        <v>116</v>
      </c>
    </row>
    <row r="1263" spans="1:8" x14ac:dyDescent="0.3">
      <c r="A1263">
        <v>1262</v>
      </c>
      <c r="B1263">
        <v>10726</v>
      </c>
      <c r="C1263">
        <v>4</v>
      </c>
      <c r="D1263">
        <v>22</v>
      </c>
      <c r="E1263">
        <v>25</v>
      </c>
      <c r="F1263">
        <v>0</v>
      </c>
      <c r="G1263" s="1">
        <v>550</v>
      </c>
      <c r="H1263" s="1">
        <v>550</v>
      </c>
    </row>
    <row r="1264" spans="1:8" x14ac:dyDescent="0.3">
      <c r="A1264">
        <v>1263</v>
      </c>
      <c r="B1264">
        <v>10726</v>
      </c>
      <c r="C1264">
        <v>11</v>
      </c>
      <c r="D1264">
        <v>21</v>
      </c>
      <c r="E1264">
        <v>5</v>
      </c>
      <c r="F1264">
        <v>0</v>
      </c>
      <c r="G1264" s="1">
        <v>105</v>
      </c>
      <c r="H1264" s="1">
        <v>105</v>
      </c>
    </row>
    <row r="1265" spans="1:8" x14ac:dyDescent="0.3">
      <c r="A1265">
        <v>1264</v>
      </c>
      <c r="B1265">
        <v>10727</v>
      </c>
      <c r="C1265">
        <v>17</v>
      </c>
      <c r="D1265">
        <v>39</v>
      </c>
      <c r="E1265">
        <v>20</v>
      </c>
      <c r="F1265">
        <v>0.05</v>
      </c>
      <c r="G1265" s="1">
        <v>780</v>
      </c>
      <c r="H1265" s="1">
        <v>741</v>
      </c>
    </row>
    <row r="1266" spans="1:8" x14ac:dyDescent="0.3">
      <c r="A1266">
        <v>1265</v>
      </c>
      <c r="B1266">
        <v>10727</v>
      </c>
      <c r="C1266">
        <v>56</v>
      </c>
      <c r="D1266">
        <v>38</v>
      </c>
      <c r="E1266">
        <v>10</v>
      </c>
      <c r="F1266">
        <v>0.05</v>
      </c>
      <c r="G1266" s="1">
        <v>380</v>
      </c>
      <c r="H1266" s="1">
        <v>361</v>
      </c>
    </row>
    <row r="1267" spans="1:8" x14ac:dyDescent="0.3">
      <c r="A1267">
        <v>1266</v>
      </c>
      <c r="B1267">
        <v>10727</v>
      </c>
      <c r="C1267">
        <v>59</v>
      </c>
      <c r="D1267">
        <v>55</v>
      </c>
      <c r="E1267">
        <v>10</v>
      </c>
      <c r="F1267">
        <v>0.05</v>
      </c>
      <c r="G1267" s="1">
        <v>550</v>
      </c>
      <c r="H1267" s="1">
        <v>522</v>
      </c>
    </row>
    <row r="1268" spans="1:8" x14ac:dyDescent="0.3">
      <c r="A1268">
        <v>1268</v>
      </c>
      <c r="B1268">
        <v>10728</v>
      </c>
      <c r="C1268">
        <v>40</v>
      </c>
      <c r="D1268">
        <v>18.399999999999999</v>
      </c>
      <c r="E1268">
        <v>6</v>
      </c>
      <c r="F1268">
        <v>0</v>
      </c>
      <c r="G1268" s="1">
        <v>110.39999999999999</v>
      </c>
      <c r="H1268" s="1">
        <v>110</v>
      </c>
    </row>
    <row r="1269" spans="1:8" x14ac:dyDescent="0.3">
      <c r="A1269">
        <v>1269</v>
      </c>
      <c r="B1269">
        <v>10728</v>
      </c>
      <c r="C1269">
        <v>55</v>
      </c>
      <c r="D1269">
        <v>24</v>
      </c>
      <c r="E1269">
        <v>12</v>
      </c>
      <c r="F1269">
        <v>0</v>
      </c>
      <c r="G1269" s="1">
        <v>288</v>
      </c>
      <c r="H1269" s="1">
        <v>288</v>
      </c>
    </row>
    <row r="1270" spans="1:8" x14ac:dyDescent="0.3">
      <c r="A1270">
        <v>1267</v>
      </c>
      <c r="B1270">
        <v>10728</v>
      </c>
      <c r="C1270">
        <v>30</v>
      </c>
      <c r="D1270">
        <v>25.89</v>
      </c>
      <c r="E1270">
        <v>15</v>
      </c>
      <c r="F1270">
        <v>0</v>
      </c>
      <c r="G1270" s="1">
        <v>388.35</v>
      </c>
      <c r="H1270" s="1">
        <v>388</v>
      </c>
    </row>
    <row r="1271" spans="1:8" x14ac:dyDescent="0.3">
      <c r="A1271">
        <v>1270</v>
      </c>
      <c r="B1271">
        <v>10728</v>
      </c>
      <c r="C1271">
        <v>60</v>
      </c>
      <c r="D1271">
        <v>34</v>
      </c>
      <c r="E1271">
        <v>15</v>
      </c>
      <c r="F1271">
        <v>0</v>
      </c>
      <c r="G1271" s="1">
        <v>510</v>
      </c>
      <c r="H1271" s="1">
        <v>510</v>
      </c>
    </row>
    <row r="1272" spans="1:8" x14ac:dyDescent="0.3">
      <c r="A1272">
        <v>1272</v>
      </c>
      <c r="B1272">
        <v>10729</v>
      </c>
      <c r="C1272">
        <v>1</v>
      </c>
      <c r="D1272">
        <v>18</v>
      </c>
      <c r="E1272">
        <v>50</v>
      </c>
      <c r="F1272">
        <v>0</v>
      </c>
      <c r="G1272" s="1">
        <v>900</v>
      </c>
      <c r="H1272" s="1">
        <v>900</v>
      </c>
    </row>
    <row r="1273" spans="1:8" x14ac:dyDescent="0.3">
      <c r="A1273">
        <v>1273</v>
      </c>
      <c r="B1273">
        <v>10729</v>
      </c>
      <c r="C1273">
        <v>50</v>
      </c>
      <c r="D1273">
        <v>16.25</v>
      </c>
      <c r="E1273">
        <v>40</v>
      </c>
      <c r="F1273">
        <v>0</v>
      </c>
      <c r="G1273" s="1">
        <v>650</v>
      </c>
      <c r="H1273" s="1">
        <v>650</v>
      </c>
    </row>
    <row r="1274" spans="1:8" x14ac:dyDescent="0.3">
      <c r="A1274">
        <v>1271</v>
      </c>
      <c r="B1274">
        <v>10729</v>
      </c>
      <c r="C1274">
        <v>21</v>
      </c>
      <c r="D1274">
        <v>10</v>
      </c>
      <c r="E1274">
        <v>30</v>
      </c>
      <c r="F1274">
        <v>0</v>
      </c>
      <c r="G1274" s="1">
        <v>300</v>
      </c>
      <c r="H1274" s="1">
        <v>300</v>
      </c>
    </row>
    <row r="1275" spans="1:8" x14ac:dyDescent="0.3">
      <c r="A1275">
        <v>1274</v>
      </c>
      <c r="B1275">
        <v>10730</v>
      </c>
      <c r="C1275">
        <v>65</v>
      </c>
      <c r="D1275">
        <v>21.05</v>
      </c>
      <c r="E1275">
        <v>10</v>
      </c>
      <c r="F1275">
        <v>0.05</v>
      </c>
      <c r="G1275" s="1">
        <v>210.5</v>
      </c>
      <c r="H1275" s="1">
        <v>200</v>
      </c>
    </row>
    <row r="1276" spans="1:8" x14ac:dyDescent="0.3">
      <c r="A1276">
        <v>1275</v>
      </c>
      <c r="B1276">
        <v>10730</v>
      </c>
      <c r="C1276">
        <v>16</v>
      </c>
      <c r="D1276">
        <v>17.45</v>
      </c>
      <c r="E1276">
        <v>15</v>
      </c>
      <c r="F1276">
        <v>0.05</v>
      </c>
      <c r="G1276" s="1">
        <v>261.75</v>
      </c>
      <c r="H1276" s="1">
        <v>249</v>
      </c>
    </row>
    <row r="1277" spans="1:8" x14ac:dyDescent="0.3">
      <c r="A1277">
        <v>1276</v>
      </c>
      <c r="B1277">
        <v>10730</v>
      </c>
      <c r="C1277">
        <v>31</v>
      </c>
      <c r="D1277">
        <v>12.5</v>
      </c>
      <c r="E1277">
        <v>3</v>
      </c>
      <c r="F1277">
        <v>0.05</v>
      </c>
      <c r="G1277" s="1">
        <v>37.5</v>
      </c>
      <c r="H1277" s="1">
        <v>36</v>
      </c>
    </row>
    <row r="1278" spans="1:8" x14ac:dyDescent="0.3">
      <c r="A1278">
        <v>1277</v>
      </c>
      <c r="B1278">
        <v>10731</v>
      </c>
      <c r="C1278">
        <v>51</v>
      </c>
      <c r="D1278">
        <v>53</v>
      </c>
      <c r="E1278">
        <v>30</v>
      </c>
      <c r="F1278">
        <v>0.05</v>
      </c>
      <c r="G1278" s="1">
        <v>1590</v>
      </c>
      <c r="H1278" s="1">
        <v>1510</v>
      </c>
    </row>
    <row r="1279" spans="1:8" x14ac:dyDescent="0.3">
      <c r="A1279">
        <v>1278</v>
      </c>
      <c r="B1279">
        <v>10731</v>
      </c>
      <c r="C1279">
        <v>21</v>
      </c>
      <c r="D1279">
        <v>10</v>
      </c>
      <c r="E1279">
        <v>40</v>
      </c>
      <c r="F1279">
        <v>0.05</v>
      </c>
      <c r="G1279" s="1">
        <v>400</v>
      </c>
      <c r="H1279" s="1">
        <v>380</v>
      </c>
    </row>
    <row r="1280" spans="1:8" x14ac:dyDescent="0.3">
      <c r="A1280">
        <v>1279</v>
      </c>
      <c r="B1280">
        <v>10732</v>
      </c>
      <c r="C1280">
        <v>76</v>
      </c>
      <c r="D1280">
        <v>18</v>
      </c>
      <c r="E1280">
        <v>20</v>
      </c>
      <c r="F1280">
        <v>0</v>
      </c>
      <c r="G1280" s="1">
        <v>360</v>
      </c>
      <c r="H1280" s="1">
        <v>360</v>
      </c>
    </row>
    <row r="1281" spans="1:8" x14ac:dyDescent="0.3">
      <c r="A1281">
        <v>1280</v>
      </c>
      <c r="B1281">
        <v>10733</v>
      </c>
      <c r="C1281">
        <v>14</v>
      </c>
      <c r="D1281">
        <v>23.25</v>
      </c>
      <c r="E1281">
        <v>16</v>
      </c>
      <c r="F1281">
        <v>0</v>
      </c>
      <c r="G1281" s="1">
        <v>372</v>
      </c>
      <c r="H1281" s="1">
        <v>372</v>
      </c>
    </row>
    <row r="1282" spans="1:8" x14ac:dyDescent="0.3">
      <c r="A1282">
        <v>1282</v>
      </c>
      <c r="B1282">
        <v>10733</v>
      </c>
      <c r="C1282">
        <v>52</v>
      </c>
      <c r="D1282">
        <v>7</v>
      </c>
      <c r="E1282">
        <v>25</v>
      </c>
      <c r="F1282">
        <v>0</v>
      </c>
      <c r="G1282" s="1">
        <v>175</v>
      </c>
      <c r="H1282" s="1">
        <v>175</v>
      </c>
    </row>
    <row r="1283" spans="1:8" x14ac:dyDescent="0.3">
      <c r="A1283">
        <v>1281</v>
      </c>
      <c r="B1283">
        <v>10733</v>
      </c>
      <c r="C1283">
        <v>28</v>
      </c>
      <c r="D1283">
        <v>45.6</v>
      </c>
      <c r="E1283">
        <v>20</v>
      </c>
      <c r="F1283">
        <v>0</v>
      </c>
      <c r="G1283" s="1">
        <v>912</v>
      </c>
      <c r="H1283" s="1">
        <v>912</v>
      </c>
    </row>
    <row r="1284" spans="1:8" x14ac:dyDescent="0.3">
      <c r="A1284">
        <v>1285</v>
      </c>
      <c r="B1284">
        <v>10734</v>
      </c>
      <c r="C1284">
        <v>76</v>
      </c>
      <c r="D1284">
        <v>18</v>
      </c>
      <c r="E1284">
        <v>20</v>
      </c>
      <c r="F1284">
        <v>0</v>
      </c>
      <c r="G1284" s="1">
        <v>360</v>
      </c>
      <c r="H1284" s="1">
        <v>360</v>
      </c>
    </row>
    <row r="1285" spans="1:8" x14ac:dyDescent="0.3">
      <c r="A1285">
        <v>1284</v>
      </c>
      <c r="B1285">
        <v>10734</v>
      </c>
      <c r="C1285">
        <v>30</v>
      </c>
      <c r="D1285">
        <v>25.89</v>
      </c>
      <c r="E1285">
        <v>15</v>
      </c>
      <c r="F1285">
        <v>0</v>
      </c>
      <c r="G1285" s="1">
        <v>388.35</v>
      </c>
      <c r="H1285" s="1">
        <v>388</v>
      </c>
    </row>
    <row r="1286" spans="1:8" x14ac:dyDescent="0.3">
      <c r="A1286">
        <v>1283</v>
      </c>
      <c r="B1286">
        <v>10734</v>
      </c>
      <c r="C1286">
        <v>6</v>
      </c>
      <c r="D1286">
        <v>25</v>
      </c>
      <c r="E1286">
        <v>30</v>
      </c>
      <c r="F1286">
        <v>0</v>
      </c>
      <c r="G1286" s="1">
        <v>750</v>
      </c>
      <c r="H1286" s="1">
        <v>750</v>
      </c>
    </row>
    <row r="1287" spans="1:8" x14ac:dyDescent="0.3">
      <c r="A1287">
        <v>1286</v>
      </c>
      <c r="B1287">
        <v>10735</v>
      </c>
      <c r="C1287">
        <v>61</v>
      </c>
      <c r="D1287">
        <v>28.5</v>
      </c>
      <c r="E1287">
        <v>20</v>
      </c>
      <c r="F1287">
        <v>0.1</v>
      </c>
      <c r="G1287" s="1">
        <v>570</v>
      </c>
      <c r="H1287" s="1">
        <v>513</v>
      </c>
    </row>
    <row r="1288" spans="1:8" x14ac:dyDescent="0.3">
      <c r="A1288">
        <v>1287</v>
      </c>
      <c r="B1288">
        <v>10735</v>
      </c>
      <c r="C1288">
        <v>77</v>
      </c>
      <c r="D1288">
        <v>13</v>
      </c>
      <c r="E1288">
        <v>2</v>
      </c>
      <c r="F1288">
        <v>0.1</v>
      </c>
      <c r="G1288" s="1">
        <v>26</v>
      </c>
      <c r="H1288" s="1">
        <v>23</v>
      </c>
    </row>
    <row r="1289" spans="1:8" x14ac:dyDescent="0.3">
      <c r="A1289">
        <v>1288</v>
      </c>
      <c r="B1289">
        <v>10736</v>
      </c>
      <c r="C1289">
        <v>65</v>
      </c>
      <c r="D1289">
        <v>21.05</v>
      </c>
      <c r="E1289">
        <v>40</v>
      </c>
      <c r="F1289">
        <v>0</v>
      </c>
      <c r="G1289" s="1">
        <v>842</v>
      </c>
      <c r="H1289" s="1">
        <v>842</v>
      </c>
    </row>
    <row r="1290" spans="1:8" x14ac:dyDescent="0.3">
      <c r="A1290">
        <v>1289</v>
      </c>
      <c r="B1290">
        <v>10736</v>
      </c>
      <c r="C1290">
        <v>75</v>
      </c>
      <c r="D1290">
        <v>7.75</v>
      </c>
      <c r="E1290">
        <v>20</v>
      </c>
      <c r="F1290">
        <v>0</v>
      </c>
      <c r="G1290" s="1">
        <v>155</v>
      </c>
      <c r="H1290" s="1">
        <v>155</v>
      </c>
    </row>
    <row r="1291" spans="1:8" x14ac:dyDescent="0.3">
      <c r="A1291">
        <v>1290</v>
      </c>
      <c r="B1291">
        <v>10737</v>
      </c>
      <c r="C1291">
        <v>13</v>
      </c>
      <c r="D1291">
        <v>6</v>
      </c>
      <c r="E1291">
        <v>4</v>
      </c>
      <c r="F1291">
        <v>0</v>
      </c>
      <c r="G1291" s="1">
        <v>24</v>
      </c>
      <c r="H1291" s="1">
        <v>24</v>
      </c>
    </row>
    <row r="1292" spans="1:8" x14ac:dyDescent="0.3">
      <c r="A1292">
        <v>1291</v>
      </c>
      <c r="B1292">
        <v>10737</v>
      </c>
      <c r="C1292">
        <v>41</v>
      </c>
      <c r="D1292">
        <v>9.65</v>
      </c>
      <c r="E1292">
        <v>12</v>
      </c>
      <c r="F1292">
        <v>0</v>
      </c>
      <c r="G1292" s="1">
        <v>115.80000000000001</v>
      </c>
      <c r="H1292" s="1">
        <v>116</v>
      </c>
    </row>
    <row r="1293" spans="1:8" x14ac:dyDescent="0.3">
      <c r="A1293">
        <v>1292</v>
      </c>
      <c r="B1293">
        <v>10738</v>
      </c>
      <c r="C1293">
        <v>16</v>
      </c>
      <c r="D1293">
        <v>17.45</v>
      </c>
      <c r="E1293">
        <v>3</v>
      </c>
      <c r="F1293">
        <v>0</v>
      </c>
      <c r="G1293" s="1">
        <v>52.349999999999994</v>
      </c>
      <c r="H1293" s="1">
        <v>52</v>
      </c>
    </row>
    <row r="1294" spans="1:8" x14ac:dyDescent="0.3">
      <c r="A1294">
        <v>1293</v>
      </c>
      <c r="B1294">
        <v>10739</v>
      </c>
      <c r="C1294">
        <v>52</v>
      </c>
      <c r="D1294">
        <v>7</v>
      </c>
      <c r="E1294">
        <v>18</v>
      </c>
      <c r="F1294">
        <v>0</v>
      </c>
      <c r="G1294" s="1">
        <v>126</v>
      </c>
      <c r="H1294" s="1">
        <v>126</v>
      </c>
    </row>
    <row r="1295" spans="1:8" x14ac:dyDescent="0.3">
      <c r="A1295">
        <v>1294</v>
      </c>
      <c r="B1295">
        <v>10739</v>
      </c>
      <c r="C1295">
        <v>36</v>
      </c>
      <c r="D1295">
        <v>19</v>
      </c>
      <c r="E1295">
        <v>6</v>
      </c>
      <c r="F1295">
        <v>0</v>
      </c>
      <c r="G1295" s="1">
        <v>114</v>
      </c>
      <c r="H1295" s="1">
        <v>114</v>
      </c>
    </row>
    <row r="1296" spans="1:8" x14ac:dyDescent="0.3">
      <c r="A1296">
        <v>1295</v>
      </c>
      <c r="B1296">
        <v>10740</v>
      </c>
      <c r="C1296">
        <v>28</v>
      </c>
      <c r="D1296">
        <v>45.6</v>
      </c>
      <c r="E1296">
        <v>5</v>
      </c>
      <c r="F1296">
        <v>0.2</v>
      </c>
      <c r="G1296" s="1">
        <v>228</v>
      </c>
      <c r="H1296" s="1">
        <v>182</v>
      </c>
    </row>
    <row r="1297" spans="1:8" x14ac:dyDescent="0.3">
      <c r="A1297">
        <v>1296</v>
      </c>
      <c r="B1297">
        <v>10740</v>
      </c>
      <c r="C1297">
        <v>35</v>
      </c>
      <c r="D1297">
        <v>18</v>
      </c>
      <c r="E1297">
        <v>35</v>
      </c>
      <c r="F1297">
        <v>0.2</v>
      </c>
      <c r="G1297" s="1">
        <v>630</v>
      </c>
      <c r="H1297" s="1">
        <v>504</v>
      </c>
    </row>
    <row r="1298" spans="1:8" x14ac:dyDescent="0.3">
      <c r="A1298">
        <v>1297</v>
      </c>
      <c r="B1298">
        <v>10740</v>
      </c>
      <c r="C1298">
        <v>45</v>
      </c>
      <c r="D1298">
        <v>9.5</v>
      </c>
      <c r="E1298">
        <v>40</v>
      </c>
      <c r="F1298">
        <v>0.2</v>
      </c>
      <c r="G1298" s="1">
        <v>380</v>
      </c>
      <c r="H1298" s="1">
        <v>304</v>
      </c>
    </row>
    <row r="1299" spans="1:8" x14ac:dyDescent="0.3">
      <c r="A1299">
        <v>1298</v>
      </c>
      <c r="B1299">
        <v>10740</v>
      </c>
      <c r="C1299">
        <v>56</v>
      </c>
      <c r="D1299">
        <v>38</v>
      </c>
      <c r="E1299">
        <v>14</v>
      </c>
      <c r="F1299">
        <v>0.2</v>
      </c>
      <c r="G1299" s="1">
        <v>532</v>
      </c>
      <c r="H1299" s="1">
        <v>426</v>
      </c>
    </row>
    <row r="1300" spans="1:8" x14ac:dyDescent="0.3">
      <c r="A1300">
        <v>1299</v>
      </c>
      <c r="B1300">
        <v>10741</v>
      </c>
      <c r="C1300">
        <v>2</v>
      </c>
      <c r="D1300">
        <v>19</v>
      </c>
      <c r="E1300">
        <v>15</v>
      </c>
      <c r="F1300">
        <v>0.2</v>
      </c>
      <c r="G1300" s="1">
        <v>285</v>
      </c>
      <c r="H1300" s="1">
        <v>228</v>
      </c>
    </row>
    <row r="1301" spans="1:8" x14ac:dyDescent="0.3">
      <c r="A1301">
        <v>1300</v>
      </c>
      <c r="B1301">
        <v>10742</v>
      </c>
      <c r="C1301">
        <v>72</v>
      </c>
      <c r="D1301">
        <v>34.799999999999997</v>
      </c>
      <c r="E1301">
        <v>35</v>
      </c>
      <c r="F1301">
        <v>0</v>
      </c>
      <c r="G1301" s="1">
        <v>1218</v>
      </c>
      <c r="H1301" s="1">
        <v>1218</v>
      </c>
    </row>
    <row r="1302" spans="1:8" x14ac:dyDescent="0.3">
      <c r="A1302">
        <v>1302</v>
      </c>
      <c r="B1302">
        <v>10742</v>
      </c>
      <c r="C1302">
        <v>60</v>
      </c>
      <c r="D1302">
        <v>34</v>
      </c>
      <c r="E1302">
        <v>50</v>
      </c>
      <c r="F1302">
        <v>0</v>
      </c>
      <c r="G1302" s="1">
        <v>1700</v>
      </c>
      <c r="H1302" s="1">
        <v>1700</v>
      </c>
    </row>
    <row r="1303" spans="1:8" x14ac:dyDescent="0.3">
      <c r="A1303">
        <v>1301</v>
      </c>
      <c r="B1303">
        <v>10742</v>
      </c>
      <c r="C1303">
        <v>3</v>
      </c>
      <c r="D1303">
        <v>10</v>
      </c>
      <c r="E1303">
        <v>20</v>
      </c>
      <c r="F1303">
        <v>0</v>
      </c>
      <c r="G1303" s="1">
        <v>200</v>
      </c>
      <c r="H1303" s="1">
        <v>200</v>
      </c>
    </row>
    <row r="1304" spans="1:8" x14ac:dyDescent="0.3">
      <c r="A1304">
        <v>1303</v>
      </c>
      <c r="B1304">
        <v>10743</v>
      </c>
      <c r="C1304">
        <v>46</v>
      </c>
      <c r="D1304">
        <v>12</v>
      </c>
      <c r="E1304">
        <v>28</v>
      </c>
      <c r="F1304">
        <v>0.05</v>
      </c>
      <c r="G1304" s="1">
        <v>336</v>
      </c>
      <c r="H1304" s="1">
        <v>319</v>
      </c>
    </row>
    <row r="1305" spans="1:8" x14ac:dyDescent="0.3">
      <c r="A1305">
        <v>1304</v>
      </c>
      <c r="B1305">
        <v>10744</v>
      </c>
      <c r="C1305">
        <v>40</v>
      </c>
      <c r="D1305">
        <v>18.399999999999999</v>
      </c>
      <c r="E1305">
        <v>50</v>
      </c>
      <c r="F1305">
        <v>0.2</v>
      </c>
      <c r="G1305" s="1">
        <v>919.99999999999989</v>
      </c>
      <c r="H1305" s="1">
        <v>736</v>
      </c>
    </row>
    <row r="1306" spans="1:8" x14ac:dyDescent="0.3">
      <c r="A1306">
        <v>1305</v>
      </c>
      <c r="B1306">
        <v>10745</v>
      </c>
      <c r="C1306">
        <v>18</v>
      </c>
      <c r="D1306">
        <v>62.5</v>
      </c>
      <c r="E1306">
        <v>24</v>
      </c>
      <c r="F1306">
        <v>0</v>
      </c>
      <c r="G1306" s="1">
        <v>1500</v>
      </c>
      <c r="H1306" s="1">
        <v>1500</v>
      </c>
    </row>
    <row r="1307" spans="1:8" x14ac:dyDescent="0.3">
      <c r="A1307">
        <v>1306</v>
      </c>
      <c r="B1307">
        <v>10745</v>
      </c>
      <c r="C1307">
        <v>44</v>
      </c>
      <c r="D1307">
        <v>19.45</v>
      </c>
      <c r="E1307">
        <v>16</v>
      </c>
      <c r="F1307">
        <v>0</v>
      </c>
      <c r="G1307" s="1">
        <v>311.2</v>
      </c>
      <c r="H1307" s="1">
        <v>311</v>
      </c>
    </row>
    <row r="1308" spans="1:8" x14ac:dyDescent="0.3">
      <c r="A1308">
        <v>1307</v>
      </c>
      <c r="B1308">
        <v>10745</v>
      </c>
      <c r="C1308">
        <v>59</v>
      </c>
      <c r="D1308">
        <v>55</v>
      </c>
      <c r="E1308">
        <v>45</v>
      </c>
      <c r="F1308">
        <v>0</v>
      </c>
      <c r="G1308" s="1">
        <v>2475</v>
      </c>
      <c r="H1308" s="1">
        <v>2475</v>
      </c>
    </row>
    <row r="1309" spans="1:8" x14ac:dyDescent="0.3">
      <c r="A1309">
        <v>1308</v>
      </c>
      <c r="B1309">
        <v>10745</v>
      </c>
      <c r="C1309">
        <v>72</v>
      </c>
      <c r="D1309">
        <v>34.799999999999997</v>
      </c>
      <c r="E1309">
        <v>7</v>
      </c>
      <c r="F1309">
        <v>0</v>
      </c>
      <c r="G1309" s="1">
        <v>243.59999999999997</v>
      </c>
      <c r="H1309" s="1">
        <v>244</v>
      </c>
    </row>
    <row r="1310" spans="1:8" x14ac:dyDescent="0.3">
      <c r="A1310">
        <v>1309</v>
      </c>
      <c r="B1310">
        <v>10746</v>
      </c>
      <c r="C1310">
        <v>69</v>
      </c>
      <c r="D1310">
        <v>36</v>
      </c>
      <c r="E1310">
        <v>40</v>
      </c>
      <c r="F1310">
        <v>0</v>
      </c>
      <c r="G1310" s="1">
        <v>1440</v>
      </c>
      <c r="H1310" s="1">
        <v>1440</v>
      </c>
    </row>
    <row r="1311" spans="1:8" x14ac:dyDescent="0.3">
      <c r="A1311">
        <v>1310</v>
      </c>
      <c r="B1311">
        <v>10746</v>
      </c>
      <c r="C1311">
        <v>62</v>
      </c>
      <c r="D1311">
        <v>49.3</v>
      </c>
      <c r="E1311">
        <v>9</v>
      </c>
      <c r="F1311">
        <v>0</v>
      </c>
      <c r="G1311" s="1">
        <v>443.7</v>
      </c>
      <c r="H1311" s="1">
        <v>444</v>
      </c>
    </row>
    <row r="1312" spans="1:8" x14ac:dyDescent="0.3">
      <c r="A1312">
        <v>1311</v>
      </c>
      <c r="B1312">
        <v>10746</v>
      </c>
      <c r="C1312">
        <v>13</v>
      </c>
      <c r="D1312">
        <v>6</v>
      </c>
      <c r="E1312">
        <v>6</v>
      </c>
      <c r="F1312">
        <v>0</v>
      </c>
      <c r="G1312" s="1">
        <v>36</v>
      </c>
      <c r="H1312" s="1">
        <v>36</v>
      </c>
    </row>
    <row r="1313" spans="1:8" x14ac:dyDescent="0.3">
      <c r="A1313">
        <v>1312</v>
      </c>
      <c r="B1313">
        <v>10746</v>
      </c>
      <c r="C1313">
        <v>42</v>
      </c>
      <c r="D1313">
        <v>14</v>
      </c>
      <c r="E1313">
        <v>28</v>
      </c>
      <c r="F1313">
        <v>0</v>
      </c>
      <c r="G1313" s="1">
        <v>392</v>
      </c>
      <c r="H1313" s="1">
        <v>392</v>
      </c>
    </row>
    <row r="1314" spans="1:8" x14ac:dyDescent="0.3">
      <c r="A1314">
        <v>1313</v>
      </c>
      <c r="B1314">
        <v>10747</v>
      </c>
      <c r="C1314">
        <v>31</v>
      </c>
      <c r="D1314">
        <v>12.5</v>
      </c>
      <c r="E1314">
        <v>8</v>
      </c>
      <c r="F1314">
        <v>0</v>
      </c>
      <c r="G1314" s="1">
        <v>100</v>
      </c>
      <c r="H1314" s="1">
        <v>100</v>
      </c>
    </row>
    <row r="1315" spans="1:8" x14ac:dyDescent="0.3">
      <c r="A1315">
        <v>1314</v>
      </c>
      <c r="B1315">
        <v>10747</v>
      </c>
      <c r="C1315">
        <v>41</v>
      </c>
      <c r="D1315">
        <v>9.65</v>
      </c>
      <c r="E1315">
        <v>35</v>
      </c>
      <c r="F1315">
        <v>0</v>
      </c>
      <c r="G1315" s="1">
        <v>337.75</v>
      </c>
      <c r="H1315" s="1">
        <v>338</v>
      </c>
    </row>
    <row r="1316" spans="1:8" x14ac:dyDescent="0.3">
      <c r="A1316">
        <v>1315</v>
      </c>
      <c r="B1316">
        <v>10747</v>
      </c>
      <c r="C1316">
        <v>63</v>
      </c>
      <c r="D1316">
        <v>43.9</v>
      </c>
      <c r="E1316">
        <v>9</v>
      </c>
      <c r="F1316">
        <v>0</v>
      </c>
      <c r="G1316" s="1">
        <v>395.09999999999997</v>
      </c>
      <c r="H1316" s="1">
        <v>395</v>
      </c>
    </row>
    <row r="1317" spans="1:8" x14ac:dyDescent="0.3">
      <c r="A1317">
        <v>1316</v>
      </c>
      <c r="B1317">
        <v>10747</v>
      </c>
      <c r="C1317">
        <v>69</v>
      </c>
      <c r="D1317">
        <v>36</v>
      </c>
      <c r="E1317">
        <v>30</v>
      </c>
      <c r="F1317">
        <v>0</v>
      </c>
      <c r="G1317" s="1">
        <v>1080</v>
      </c>
      <c r="H1317" s="1">
        <v>1080</v>
      </c>
    </row>
    <row r="1318" spans="1:8" x14ac:dyDescent="0.3">
      <c r="A1318">
        <v>1317</v>
      </c>
      <c r="B1318">
        <v>10748</v>
      </c>
      <c r="C1318">
        <v>23</v>
      </c>
      <c r="D1318">
        <v>9</v>
      </c>
      <c r="E1318">
        <v>44</v>
      </c>
      <c r="F1318">
        <v>0</v>
      </c>
      <c r="G1318" s="1">
        <v>396</v>
      </c>
      <c r="H1318" s="1">
        <v>396</v>
      </c>
    </row>
    <row r="1319" spans="1:8" x14ac:dyDescent="0.3">
      <c r="A1319">
        <v>1318</v>
      </c>
      <c r="B1319">
        <v>10748</v>
      </c>
      <c r="C1319">
        <v>40</v>
      </c>
      <c r="D1319">
        <v>18.399999999999999</v>
      </c>
      <c r="E1319">
        <v>40</v>
      </c>
      <c r="F1319">
        <v>0</v>
      </c>
      <c r="G1319" s="1">
        <v>736</v>
      </c>
      <c r="H1319" s="1">
        <v>736</v>
      </c>
    </row>
    <row r="1320" spans="1:8" x14ac:dyDescent="0.3">
      <c r="A1320">
        <v>1319</v>
      </c>
      <c r="B1320">
        <v>10748</v>
      </c>
      <c r="C1320">
        <v>56</v>
      </c>
      <c r="D1320">
        <v>38</v>
      </c>
      <c r="E1320">
        <v>28</v>
      </c>
      <c r="F1320">
        <v>0</v>
      </c>
      <c r="G1320" s="1">
        <v>1064</v>
      </c>
      <c r="H1320" s="1">
        <v>1064</v>
      </c>
    </row>
    <row r="1321" spans="1:8" x14ac:dyDescent="0.3">
      <c r="A1321">
        <v>1322</v>
      </c>
      <c r="B1321">
        <v>10749</v>
      </c>
      <c r="C1321">
        <v>76</v>
      </c>
      <c r="D1321">
        <v>18</v>
      </c>
      <c r="E1321">
        <v>10</v>
      </c>
      <c r="F1321">
        <v>0</v>
      </c>
      <c r="G1321" s="1">
        <v>180</v>
      </c>
      <c r="H1321" s="1">
        <v>180</v>
      </c>
    </row>
    <row r="1322" spans="1:8" x14ac:dyDescent="0.3">
      <c r="A1322">
        <v>1321</v>
      </c>
      <c r="B1322">
        <v>10749</v>
      </c>
      <c r="C1322">
        <v>59</v>
      </c>
      <c r="D1322">
        <v>55</v>
      </c>
      <c r="E1322">
        <v>6</v>
      </c>
      <c r="F1322">
        <v>0</v>
      </c>
      <c r="G1322" s="1">
        <v>330</v>
      </c>
      <c r="H1322" s="1">
        <v>330</v>
      </c>
    </row>
    <row r="1323" spans="1:8" x14ac:dyDescent="0.3">
      <c r="A1323">
        <v>1320</v>
      </c>
      <c r="B1323">
        <v>10749</v>
      </c>
      <c r="C1323">
        <v>56</v>
      </c>
      <c r="D1323">
        <v>38</v>
      </c>
      <c r="E1323">
        <v>15</v>
      </c>
      <c r="F1323">
        <v>0</v>
      </c>
      <c r="G1323" s="1">
        <v>570</v>
      </c>
      <c r="H1323" s="1">
        <v>570</v>
      </c>
    </row>
    <row r="1324" spans="1:8" x14ac:dyDescent="0.3">
      <c r="A1324">
        <v>1323</v>
      </c>
      <c r="B1324">
        <v>10750</v>
      </c>
      <c r="C1324">
        <v>59</v>
      </c>
      <c r="D1324">
        <v>55</v>
      </c>
      <c r="E1324">
        <v>25</v>
      </c>
      <c r="F1324">
        <v>0.15</v>
      </c>
      <c r="G1324" s="1">
        <v>1375</v>
      </c>
      <c r="H1324" s="1">
        <v>1169</v>
      </c>
    </row>
    <row r="1325" spans="1:8" x14ac:dyDescent="0.3">
      <c r="A1325">
        <v>1324</v>
      </c>
      <c r="B1325">
        <v>10750</v>
      </c>
      <c r="C1325">
        <v>14</v>
      </c>
      <c r="D1325">
        <v>23.25</v>
      </c>
      <c r="E1325">
        <v>5</v>
      </c>
      <c r="F1325">
        <v>0.15</v>
      </c>
      <c r="G1325" s="1">
        <v>116.25</v>
      </c>
      <c r="H1325" s="1">
        <v>99</v>
      </c>
    </row>
    <row r="1326" spans="1:8" x14ac:dyDescent="0.3">
      <c r="A1326">
        <v>1325</v>
      </c>
      <c r="B1326">
        <v>10750</v>
      </c>
      <c r="C1326">
        <v>45</v>
      </c>
      <c r="D1326">
        <v>9.5</v>
      </c>
      <c r="E1326">
        <v>40</v>
      </c>
      <c r="F1326">
        <v>0.15</v>
      </c>
      <c r="G1326" s="1">
        <v>380</v>
      </c>
      <c r="H1326" s="1">
        <v>323</v>
      </c>
    </row>
    <row r="1327" spans="1:8" x14ac:dyDescent="0.3">
      <c r="A1327">
        <v>1329</v>
      </c>
      <c r="B1327">
        <v>10751</v>
      </c>
      <c r="C1327">
        <v>73</v>
      </c>
      <c r="D1327">
        <v>15</v>
      </c>
      <c r="E1327">
        <v>15</v>
      </c>
      <c r="F1327">
        <v>0</v>
      </c>
      <c r="G1327" s="1">
        <v>225</v>
      </c>
      <c r="H1327" s="1">
        <v>225</v>
      </c>
    </row>
    <row r="1328" spans="1:8" x14ac:dyDescent="0.3">
      <c r="A1328">
        <v>1327</v>
      </c>
      <c r="B1328">
        <v>10751</v>
      </c>
      <c r="C1328">
        <v>30</v>
      </c>
      <c r="D1328">
        <v>25.89</v>
      </c>
      <c r="E1328">
        <v>30</v>
      </c>
      <c r="F1328">
        <v>0</v>
      </c>
      <c r="G1328" s="1">
        <v>776.7</v>
      </c>
      <c r="H1328" s="1">
        <v>777</v>
      </c>
    </row>
    <row r="1329" spans="1:8" x14ac:dyDescent="0.3">
      <c r="A1329">
        <v>1326</v>
      </c>
      <c r="B1329">
        <v>10751</v>
      </c>
      <c r="C1329">
        <v>26</v>
      </c>
      <c r="D1329">
        <v>31.23</v>
      </c>
      <c r="E1329">
        <v>12</v>
      </c>
      <c r="F1329">
        <v>0.1</v>
      </c>
      <c r="G1329" s="1">
        <v>374.76</v>
      </c>
      <c r="H1329" s="1">
        <v>337</v>
      </c>
    </row>
    <row r="1330" spans="1:8" x14ac:dyDescent="0.3">
      <c r="A1330">
        <v>1328</v>
      </c>
      <c r="B1330">
        <v>10751</v>
      </c>
      <c r="C1330">
        <v>50</v>
      </c>
      <c r="D1330">
        <v>16.25</v>
      </c>
      <c r="E1330">
        <v>20</v>
      </c>
      <c r="F1330">
        <v>0.1</v>
      </c>
      <c r="G1330" s="1">
        <v>325</v>
      </c>
      <c r="H1330" s="1">
        <v>292</v>
      </c>
    </row>
    <row r="1331" spans="1:8" x14ac:dyDescent="0.3">
      <c r="A1331">
        <v>1330</v>
      </c>
      <c r="B1331">
        <v>10752</v>
      </c>
      <c r="C1331">
        <v>1</v>
      </c>
      <c r="D1331">
        <v>18</v>
      </c>
      <c r="E1331">
        <v>8</v>
      </c>
      <c r="F1331">
        <v>0</v>
      </c>
      <c r="G1331" s="1">
        <v>144</v>
      </c>
      <c r="H1331" s="1">
        <v>144</v>
      </c>
    </row>
    <row r="1332" spans="1:8" x14ac:dyDescent="0.3">
      <c r="A1332">
        <v>1331</v>
      </c>
      <c r="B1332">
        <v>10752</v>
      </c>
      <c r="C1332">
        <v>69</v>
      </c>
      <c r="D1332">
        <v>36</v>
      </c>
      <c r="E1332">
        <v>3</v>
      </c>
      <c r="F1332">
        <v>0</v>
      </c>
      <c r="G1332" s="1">
        <v>108</v>
      </c>
      <c r="H1332" s="1">
        <v>108</v>
      </c>
    </row>
    <row r="1333" spans="1:8" x14ac:dyDescent="0.3">
      <c r="A1333">
        <v>1332</v>
      </c>
      <c r="B1333">
        <v>10753</v>
      </c>
      <c r="C1333">
        <v>45</v>
      </c>
      <c r="D1333">
        <v>9.5</v>
      </c>
      <c r="E1333">
        <v>4</v>
      </c>
      <c r="F1333">
        <v>0</v>
      </c>
      <c r="G1333" s="1">
        <v>38</v>
      </c>
      <c r="H1333" s="1">
        <v>38</v>
      </c>
    </row>
    <row r="1334" spans="1:8" x14ac:dyDescent="0.3">
      <c r="A1334">
        <v>1333</v>
      </c>
      <c r="B1334">
        <v>10753</v>
      </c>
      <c r="C1334">
        <v>74</v>
      </c>
      <c r="D1334">
        <v>10</v>
      </c>
      <c r="E1334">
        <v>5</v>
      </c>
      <c r="F1334">
        <v>0</v>
      </c>
      <c r="G1334" s="1">
        <v>50</v>
      </c>
      <c r="H1334" s="1">
        <v>50</v>
      </c>
    </row>
    <row r="1335" spans="1:8" x14ac:dyDescent="0.3">
      <c r="A1335">
        <v>1334</v>
      </c>
      <c r="B1335">
        <v>10754</v>
      </c>
      <c r="C1335">
        <v>40</v>
      </c>
      <c r="D1335">
        <v>18.399999999999999</v>
      </c>
      <c r="E1335">
        <v>3</v>
      </c>
      <c r="F1335">
        <v>0</v>
      </c>
      <c r="G1335" s="1">
        <v>55.199999999999996</v>
      </c>
      <c r="H1335" s="1">
        <v>55</v>
      </c>
    </row>
    <row r="1336" spans="1:8" x14ac:dyDescent="0.3">
      <c r="A1336">
        <v>1335</v>
      </c>
      <c r="B1336">
        <v>10755</v>
      </c>
      <c r="C1336">
        <v>57</v>
      </c>
      <c r="D1336">
        <v>19.5</v>
      </c>
      <c r="E1336">
        <v>14</v>
      </c>
      <c r="F1336">
        <v>0.25</v>
      </c>
      <c r="G1336" s="1">
        <v>273</v>
      </c>
      <c r="H1336" s="1">
        <v>205</v>
      </c>
    </row>
    <row r="1337" spans="1:8" x14ac:dyDescent="0.3">
      <c r="A1337">
        <v>1336</v>
      </c>
      <c r="B1337">
        <v>10755</v>
      </c>
      <c r="C1337">
        <v>69</v>
      </c>
      <c r="D1337">
        <v>36</v>
      </c>
      <c r="E1337">
        <v>25</v>
      </c>
      <c r="F1337">
        <v>0.25</v>
      </c>
      <c r="G1337" s="1">
        <v>900</v>
      </c>
      <c r="H1337" s="1">
        <v>675</v>
      </c>
    </row>
    <row r="1338" spans="1:8" x14ac:dyDescent="0.3">
      <c r="A1338">
        <v>1337</v>
      </c>
      <c r="B1338">
        <v>10755</v>
      </c>
      <c r="C1338">
        <v>47</v>
      </c>
      <c r="D1338">
        <v>9.5</v>
      </c>
      <c r="E1338">
        <v>30</v>
      </c>
      <c r="F1338">
        <v>0.25</v>
      </c>
      <c r="G1338" s="1">
        <v>285</v>
      </c>
      <c r="H1338" s="1">
        <v>214</v>
      </c>
    </row>
    <row r="1339" spans="1:8" x14ac:dyDescent="0.3">
      <c r="A1339">
        <v>1338</v>
      </c>
      <c r="B1339">
        <v>10755</v>
      </c>
      <c r="C1339">
        <v>56</v>
      </c>
      <c r="D1339">
        <v>38</v>
      </c>
      <c r="E1339">
        <v>30</v>
      </c>
      <c r="F1339">
        <v>0.25</v>
      </c>
      <c r="G1339" s="1">
        <v>1140</v>
      </c>
      <c r="H1339" s="1">
        <v>855</v>
      </c>
    </row>
    <row r="1340" spans="1:8" x14ac:dyDescent="0.3">
      <c r="A1340">
        <v>1339</v>
      </c>
      <c r="B1340">
        <v>10756</v>
      </c>
      <c r="C1340">
        <v>68</v>
      </c>
      <c r="D1340">
        <v>12.5</v>
      </c>
      <c r="E1340">
        <v>6</v>
      </c>
      <c r="F1340">
        <v>0.2</v>
      </c>
      <c r="G1340" s="1">
        <v>75</v>
      </c>
      <c r="H1340" s="1">
        <v>60</v>
      </c>
    </row>
    <row r="1341" spans="1:8" x14ac:dyDescent="0.3">
      <c r="A1341">
        <v>1340</v>
      </c>
      <c r="B1341">
        <v>10756</v>
      </c>
      <c r="C1341">
        <v>69</v>
      </c>
      <c r="D1341">
        <v>36</v>
      </c>
      <c r="E1341">
        <v>20</v>
      </c>
      <c r="F1341">
        <v>0.2</v>
      </c>
      <c r="G1341" s="1">
        <v>720</v>
      </c>
      <c r="H1341" s="1">
        <v>576</v>
      </c>
    </row>
    <row r="1342" spans="1:8" x14ac:dyDescent="0.3">
      <c r="A1342">
        <v>1341</v>
      </c>
      <c r="B1342">
        <v>10756</v>
      </c>
      <c r="C1342">
        <v>18</v>
      </c>
      <c r="D1342">
        <v>62.5</v>
      </c>
      <c r="E1342">
        <v>21</v>
      </c>
      <c r="F1342">
        <v>0.2</v>
      </c>
      <c r="G1342" s="1">
        <v>1312.5</v>
      </c>
      <c r="H1342" s="1">
        <v>1050</v>
      </c>
    </row>
    <row r="1343" spans="1:8" x14ac:dyDescent="0.3">
      <c r="A1343">
        <v>1342</v>
      </c>
      <c r="B1343">
        <v>10756</v>
      </c>
      <c r="C1343">
        <v>36</v>
      </c>
      <c r="D1343">
        <v>19</v>
      </c>
      <c r="E1343">
        <v>20</v>
      </c>
      <c r="F1343">
        <v>0.2</v>
      </c>
      <c r="G1343" s="1">
        <v>380</v>
      </c>
      <c r="H1343" s="1">
        <v>304</v>
      </c>
    </row>
    <row r="1344" spans="1:8" x14ac:dyDescent="0.3">
      <c r="A1344">
        <v>1343</v>
      </c>
      <c r="B1344">
        <v>10757</v>
      </c>
      <c r="C1344">
        <v>64</v>
      </c>
      <c r="D1344">
        <v>33.25</v>
      </c>
      <c r="E1344">
        <v>24</v>
      </c>
      <c r="F1344">
        <v>0</v>
      </c>
      <c r="G1344" s="1">
        <v>798</v>
      </c>
      <c r="H1344" s="1">
        <v>798</v>
      </c>
    </row>
    <row r="1345" spans="1:8" x14ac:dyDescent="0.3">
      <c r="A1345">
        <v>1345</v>
      </c>
      <c r="B1345">
        <v>10757</v>
      </c>
      <c r="C1345">
        <v>59</v>
      </c>
      <c r="D1345">
        <v>55</v>
      </c>
      <c r="E1345">
        <v>7</v>
      </c>
      <c r="F1345">
        <v>0</v>
      </c>
      <c r="G1345" s="1">
        <v>385</v>
      </c>
      <c r="H1345" s="1">
        <v>385</v>
      </c>
    </row>
    <row r="1346" spans="1:8" x14ac:dyDescent="0.3">
      <c r="A1346">
        <v>1344</v>
      </c>
      <c r="B1346">
        <v>10757</v>
      </c>
      <c r="C1346">
        <v>62</v>
      </c>
      <c r="D1346">
        <v>49.3</v>
      </c>
      <c r="E1346">
        <v>30</v>
      </c>
      <c r="F1346">
        <v>0</v>
      </c>
      <c r="G1346" s="1">
        <v>1479</v>
      </c>
      <c r="H1346" s="1">
        <v>1479</v>
      </c>
    </row>
    <row r="1347" spans="1:8" x14ac:dyDescent="0.3">
      <c r="A1347">
        <v>1346</v>
      </c>
      <c r="B1347">
        <v>10757</v>
      </c>
      <c r="C1347">
        <v>34</v>
      </c>
      <c r="D1347">
        <v>14</v>
      </c>
      <c r="E1347">
        <v>30</v>
      </c>
      <c r="F1347">
        <v>0</v>
      </c>
      <c r="G1347" s="1">
        <v>420</v>
      </c>
      <c r="H1347" s="1">
        <v>420</v>
      </c>
    </row>
    <row r="1348" spans="1:8" x14ac:dyDescent="0.3">
      <c r="A1348">
        <v>1348</v>
      </c>
      <c r="B1348">
        <v>10758</v>
      </c>
      <c r="C1348">
        <v>52</v>
      </c>
      <c r="D1348">
        <v>7</v>
      </c>
      <c r="E1348">
        <v>60</v>
      </c>
      <c r="F1348">
        <v>0</v>
      </c>
      <c r="G1348" s="1">
        <v>420</v>
      </c>
      <c r="H1348" s="1">
        <v>420</v>
      </c>
    </row>
    <row r="1349" spans="1:8" x14ac:dyDescent="0.3">
      <c r="A1349">
        <v>1349</v>
      </c>
      <c r="B1349">
        <v>10758</v>
      </c>
      <c r="C1349">
        <v>70</v>
      </c>
      <c r="D1349">
        <v>15</v>
      </c>
      <c r="E1349">
        <v>40</v>
      </c>
      <c r="F1349">
        <v>0</v>
      </c>
      <c r="G1349" s="1">
        <v>600</v>
      </c>
      <c r="H1349" s="1">
        <v>600</v>
      </c>
    </row>
    <row r="1350" spans="1:8" x14ac:dyDescent="0.3">
      <c r="A1350">
        <v>1347</v>
      </c>
      <c r="B1350">
        <v>10758</v>
      </c>
      <c r="C1350">
        <v>26</v>
      </c>
      <c r="D1350">
        <v>31.23</v>
      </c>
      <c r="E1350">
        <v>20</v>
      </c>
      <c r="F1350">
        <v>0</v>
      </c>
      <c r="G1350" s="1">
        <v>624.6</v>
      </c>
      <c r="H1350" s="1">
        <v>625</v>
      </c>
    </row>
    <row r="1351" spans="1:8" x14ac:dyDescent="0.3">
      <c r="A1351">
        <v>1350</v>
      </c>
      <c r="B1351">
        <v>10759</v>
      </c>
      <c r="C1351">
        <v>32</v>
      </c>
      <c r="D1351">
        <v>32</v>
      </c>
      <c r="E1351">
        <v>10</v>
      </c>
      <c r="F1351">
        <v>0</v>
      </c>
      <c r="G1351" s="1">
        <v>320</v>
      </c>
      <c r="H1351" s="1">
        <v>320</v>
      </c>
    </row>
    <row r="1352" spans="1:8" x14ac:dyDescent="0.3">
      <c r="A1352">
        <v>1352</v>
      </c>
      <c r="B1352">
        <v>10760</v>
      </c>
      <c r="C1352">
        <v>27</v>
      </c>
      <c r="D1352">
        <v>43.9</v>
      </c>
      <c r="E1352">
        <v>40</v>
      </c>
      <c r="F1352">
        <v>0</v>
      </c>
      <c r="G1352" s="1">
        <v>1756</v>
      </c>
      <c r="H1352" s="1">
        <v>1756</v>
      </c>
    </row>
    <row r="1353" spans="1:8" x14ac:dyDescent="0.3">
      <c r="A1353">
        <v>1351</v>
      </c>
      <c r="B1353">
        <v>10760</v>
      </c>
      <c r="C1353">
        <v>25</v>
      </c>
      <c r="D1353">
        <v>14</v>
      </c>
      <c r="E1353">
        <v>12</v>
      </c>
      <c r="F1353">
        <v>0.25</v>
      </c>
      <c r="G1353" s="1">
        <v>168</v>
      </c>
      <c r="H1353" s="1">
        <v>126</v>
      </c>
    </row>
    <row r="1354" spans="1:8" x14ac:dyDescent="0.3">
      <c r="A1354">
        <v>1353</v>
      </c>
      <c r="B1354">
        <v>10760</v>
      </c>
      <c r="C1354">
        <v>43</v>
      </c>
      <c r="D1354">
        <v>46</v>
      </c>
      <c r="E1354">
        <v>30</v>
      </c>
      <c r="F1354">
        <v>0.25</v>
      </c>
      <c r="G1354" s="1">
        <v>1380</v>
      </c>
      <c r="H1354" s="1">
        <v>1035</v>
      </c>
    </row>
    <row r="1355" spans="1:8" x14ac:dyDescent="0.3">
      <c r="A1355">
        <v>1355</v>
      </c>
      <c r="B1355">
        <v>10761</v>
      </c>
      <c r="C1355">
        <v>75</v>
      </c>
      <c r="D1355">
        <v>7.75</v>
      </c>
      <c r="E1355">
        <v>18</v>
      </c>
      <c r="F1355">
        <v>0</v>
      </c>
      <c r="G1355" s="1">
        <v>139.5</v>
      </c>
      <c r="H1355" s="1">
        <v>140</v>
      </c>
    </row>
    <row r="1356" spans="1:8" x14ac:dyDescent="0.3">
      <c r="A1356">
        <v>1354</v>
      </c>
      <c r="B1356">
        <v>10761</v>
      </c>
      <c r="C1356">
        <v>25</v>
      </c>
      <c r="D1356">
        <v>14</v>
      </c>
      <c r="E1356">
        <v>35</v>
      </c>
      <c r="F1356">
        <v>0.25</v>
      </c>
      <c r="G1356" s="1">
        <v>490</v>
      </c>
      <c r="H1356" s="1">
        <v>368</v>
      </c>
    </row>
    <row r="1357" spans="1:8" x14ac:dyDescent="0.3">
      <c r="A1357">
        <v>1358</v>
      </c>
      <c r="B1357">
        <v>10762</v>
      </c>
      <c r="C1357">
        <v>39</v>
      </c>
      <c r="D1357">
        <v>18</v>
      </c>
      <c r="E1357">
        <v>16</v>
      </c>
      <c r="F1357">
        <v>0</v>
      </c>
      <c r="G1357" s="1">
        <v>288</v>
      </c>
      <c r="H1357" s="1">
        <v>288</v>
      </c>
    </row>
    <row r="1358" spans="1:8" x14ac:dyDescent="0.3">
      <c r="A1358">
        <v>1356</v>
      </c>
      <c r="B1358">
        <v>10762</v>
      </c>
      <c r="C1358">
        <v>51</v>
      </c>
      <c r="D1358">
        <v>53</v>
      </c>
      <c r="E1358">
        <v>28</v>
      </c>
      <c r="F1358">
        <v>0</v>
      </c>
      <c r="G1358" s="1">
        <v>1484</v>
      </c>
      <c r="H1358" s="1">
        <v>1484</v>
      </c>
    </row>
    <row r="1359" spans="1:8" x14ac:dyDescent="0.3">
      <c r="A1359">
        <v>1357</v>
      </c>
      <c r="B1359">
        <v>10762</v>
      </c>
      <c r="C1359">
        <v>56</v>
      </c>
      <c r="D1359">
        <v>38</v>
      </c>
      <c r="E1359">
        <v>60</v>
      </c>
      <c r="F1359">
        <v>0</v>
      </c>
      <c r="G1359" s="1">
        <v>2280</v>
      </c>
      <c r="H1359" s="1">
        <v>2280</v>
      </c>
    </row>
    <row r="1360" spans="1:8" x14ac:dyDescent="0.3">
      <c r="A1360">
        <v>1359</v>
      </c>
      <c r="B1360">
        <v>10762</v>
      </c>
      <c r="C1360">
        <v>47</v>
      </c>
      <c r="D1360">
        <v>9.5</v>
      </c>
      <c r="E1360">
        <v>30</v>
      </c>
      <c r="F1360">
        <v>0</v>
      </c>
      <c r="G1360" s="1">
        <v>285</v>
      </c>
      <c r="H1360" s="1">
        <v>285</v>
      </c>
    </row>
    <row r="1361" spans="1:8" x14ac:dyDescent="0.3">
      <c r="A1361">
        <v>1360</v>
      </c>
      <c r="B1361">
        <v>10763</v>
      </c>
      <c r="C1361">
        <v>21</v>
      </c>
      <c r="D1361">
        <v>10</v>
      </c>
      <c r="E1361">
        <v>40</v>
      </c>
      <c r="F1361">
        <v>0</v>
      </c>
      <c r="G1361" s="1">
        <v>400</v>
      </c>
      <c r="H1361" s="1">
        <v>400</v>
      </c>
    </row>
    <row r="1362" spans="1:8" x14ac:dyDescent="0.3">
      <c r="A1362">
        <v>1361</v>
      </c>
      <c r="B1362">
        <v>10763</v>
      </c>
      <c r="C1362">
        <v>22</v>
      </c>
      <c r="D1362">
        <v>21</v>
      </c>
      <c r="E1362">
        <v>6</v>
      </c>
      <c r="F1362">
        <v>0</v>
      </c>
      <c r="G1362" s="1">
        <v>126</v>
      </c>
      <c r="H1362" s="1">
        <v>126</v>
      </c>
    </row>
    <row r="1363" spans="1:8" x14ac:dyDescent="0.3">
      <c r="A1363">
        <v>1362</v>
      </c>
      <c r="B1363">
        <v>10763</v>
      </c>
      <c r="C1363">
        <v>24</v>
      </c>
      <c r="D1363">
        <v>4.5</v>
      </c>
      <c r="E1363">
        <v>20</v>
      </c>
      <c r="F1363">
        <v>0</v>
      </c>
      <c r="G1363" s="1">
        <v>90</v>
      </c>
      <c r="H1363" s="1">
        <v>90</v>
      </c>
    </row>
    <row r="1364" spans="1:8" x14ac:dyDescent="0.3">
      <c r="A1364">
        <v>1363</v>
      </c>
      <c r="B1364">
        <v>10764</v>
      </c>
      <c r="C1364">
        <v>3</v>
      </c>
      <c r="D1364">
        <v>10</v>
      </c>
      <c r="E1364">
        <v>20</v>
      </c>
      <c r="F1364">
        <v>0.1</v>
      </c>
      <c r="G1364" s="1">
        <v>200</v>
      </c>
      <c r="H1364" s="1">
        <v>180</v>
      </c>
    </row>
    <row r="1365" spans="1:8" x14ac:dyDescent="0.3">
      <c r="A1365">
        <v>1364</v>
      </c>
      <c r="B1365">
        <v>10764</v>
      </c>
      <c r="C1365">
        <v>39</v>
      </c>
      <c r="D1365">
        <v>18</v>
      </c>
      <c r="E1365">
        <v>130</v>
      </c>
      <c r="F1365">
        <v>0.1</v>
      </c>
      <c r="G1365" s="1">
        <v>2340</v>
      </c>
      <c r="H1365" s="1">
        <v>2106</v>
      </c>
    </row>
    <row r="1366" spans="1:8" x14ac:dyDescent="0.3">
      <c r="A1366">
        <v>1365</v>
      </c>
      <c r="B1366">
        <v>10765</v>
      </c>
      <c r="C1366">
        <v>65</v>
      </c>
      <c r="D1366">
        <v>21.05</v>
      </c>
      <c r="E1366">
        <v>80</v>
      </c>
      <c r="F1366">
        <v>0.1</v>
      </c>
      <c r="G1366" s="1">
        <v>1684</v>
      </c>
      <c r="H1366" s="1">
        <v>1516</v>
      </c>
    </row>
    <row r="1367" spans="1:8" x14ac:dyDescent="0.3">
      <c r="A1367">
        <v>1366</v>
      </c>
      <c r="B1367">
        <v>10766</v>
      </c>
      <c r="C1367">
        <v>68</v>
      </c>
      <c r="D1367">
        <v>12.5</v>
      </c>
      <c r="E1367">
        <v>40</v>
      </c>
      <c r="F1367">
        <v>0</v>
      </c>
      <c r="G1367" s="1">
        <v>500</v>
      </c>
      <c r="H1367" s="1">
        <v>500</v>
      </c>
    </row>
    <row r="1368" spans="1:8" x14ac:dyDescent="0.3">
      <c r="A1368">
        <v>1367</v>
      </c>
      <c r="B1368">
        <v>10766</v>
      </c>
      <c r="C1368">
        <v>2</v>
      </c>
      <c r="D1368">
        <v>19</v>
      </c>
      <c r="E1368">
        <v>40</v>
      </c>
      <c r="F1368">
        <v>0</v>
      </c>
      <c r="G1368" s="1">
        <v>760</v>
      </c>
      <c r="H1368" s="1">
        <v>760</v>
      </c>
    </row>
    <row r="1369" spans="1:8" x14ac:dyDescent="0.3">
      <c r="A1369">
        <v>1368</v>
      </c>
      <c r="B1369">
        <v>10766</v>
      </c>
      <c r="C1369">
        <v>7</v>
      </c>
      <c r="D1369">
        <v>30</v>
      </c>
      <c r="E1369">
        <v>35</v>
      </c>
      <c r="F1369">
        <v>0</v>
      </c>
      <c r="G1369" s="1">
        <v>1050</v>
      </c>
      <c r="H1369" s="1">
        <v>1050</v>
      </c>
    </row>
    <row r="1370" spans="1:8" x14ac:dyDescent="0.3">
      <c r="A1370">
        <v>1369</v>
      </c>
      <c r="B1370">
        <v>10767</v>
      </c>
      <c r="C1370">
        <v>42</v>
      </c>
      <c r="D1370">
        <v>14</v>
      </c>
      <c r="E1370">
        <v>2</v>
      </c>
      <c r="F1370">
        <v>0</v>
      </c>
      <c r="G1370" s="1">
        <v>28</v>
      </c>
      <c r="H1370" s="1">
        <v>28</v>
      </c>
    </row>
    <row r="1371" spans="1:8" x14ac:dyDescent="0.3">
      <c r="A1371">
        <v>1370</v>
      </c>
      <c r="B1371">
        <v>10768</v>
      </c>
      <c r="C1371">
        <v>71</v>
      </c>
      <c r="D1371">
        <v>21.5</v>
      </c>
      <c r="E1371">
        <v>12</v>
      </c>
      <c r="F1371">
        <v>0</v>
      </c>
      <c r="G1371" s="1">
        <v>258</v>
      </c>
      <c r="H1371" s="1">
        <v>258</v>
      </c>
    </row>
    <row r="1372" spans="1:8" x14ac:dyDescent="0.3">
      <c r="A1372">
        <v>1371</v>
      </c>
      <c r="B1372">
        <v>10768</v>
      </c>
      <c r="C1372">
        <v>22</v>
      </c>
      <c r="D1372">
        <v>21</v>
      </c>
      <c r="E1372">
        <v>4</v>
      </c>
      <c r="F1372">
        <v>0</v>
      </c>
      <c r="G1372" s="1">
        <v>84</v>
      </c>
      <c r="H1372" s="1">
        <v>84</v>
      </c>
    </row>
    <row r="1373" spans="1:8" x14ac:dyDescent="0.3">
      <c r="A1373">
        <v>1372</v>
      </c>
      <c r="B1373">
        <v>10768</v>
      </c>
      <c r="C1373">
        <v>31</v>
      </c>
      <c r="D1373">
        <v>12.5</v>
      </c>
      <c r="E1373">
        <v>50</v>
      </c>
      <c r="F1373">
        <v>0</v>
      </c>
      <c r="G1373" s="1">
        <v>625</v>
      </c>
      <c r="H1373" s="1">
        <v>625</v>
      </c>
    </row>
    <row r="1374" spans="1:8" x14ac:dyDescent="0.3">
      <c r="A1374">
        <v>1373</v>
      </c>
      <c r="B1374">
        <v>10768</v>
      </c>
      <c r="C1374">
        <v>60</v>
      </c>
      <c r="D1374">
        <v>34</v>
      </c>
      <c r="E1374">
        <v>15</v>
      </c>
      <c r="F1374">
        <v>0</v>
      </c>
      <c r="G1374" s="1">
        <v>510</v>
      </c>
      <c r="H1374" s="1">
        <v>510</v>
      </c>
    </row>
    <row r="1375" spans="1:8" x14ac:dyDescent="0.3">
      <c r="A1375">
        <v>1375</v>
      </c>
      <c r="B1375">
        <v>10769</v>
      </c>
      <c r="C1375">
        <v>62</v>
      </c>
      <c r="D1375">
        <v>49.3</v>
      </c>
      <c r="E1375">
        <v>15</v>
      </c>
      <c r="F1375">
        <v>0</v>
      </c>
      <c r="G1375" s="1">
        <v>739.5</v>
      </c>
      <c r="H1375" s="1">
        <v>740</v>
      </c>
    </row>
    <row r="1376" spans="1:8" x14ac:dyDescent="0.3">
      <c r="A1376">
        <v>1374</v>
      </c>
      <c r="B1376">
        <v>10769</v>
      </c>
      <c r="C1376">
        <v>61</v>
      </c>
      <c r="D1376">
        <v>28.5</v>
      </c>
      <c r="E1376">
        <v>20</v>
      </c>
      <c r="F1376">
        <v>0</v>
      </c>
      <c r="G1376" s="1">
        <v>570</v>
      </c>
      <c r="H1376" s="1">
        <v>570</v>
      </c>
    </row>
    <row r="1377" spans="1:8" x14ac:dyDescent="0.3">
      <c r="A1377">
        <v>1376</v>
      </c>
      <c r="B1377">
        <v>10769</v>
      </c>
      <c r="C1377">
        <v>41</v>
      </c>
      <c r="D1377">
        <v>9.65</v>
      </c>
      <c r="E1377">
        <v>30</v>
      </c>
      <c r="F1377">
        <v>0.05</v>
      </c>
      <c r="G1377" s="1">
        <v>289.5</v>
      </c>
      <c r="H1377" s="1">
        <v>275</v>
      </c>
    </row>
    <row r="1378" spans="1:8" x14ac:dyDescent="0.3">
      <c r="A1378">
        <v>1377</v>
      </c>
      <c r="B1378">
        <v>10769</v>
      </c>
      <c r="C1378">
        <v>52</v>
      </c>
      <c r="D1378">
        <v>7</v>
      </c>
      <c r="E1378">
        <v>15</v>
      </c>
      <c r="F1378">
        <v>0.05</v>
      </c>
      <c r="G1378" s="1">
        <v>105</v>
      </c>
      <c r="H1378" s="1">
        <v>100</v>
      </c>
    </row>
    <row r="1379" spans="1:8" x14ac:dyDescent="0.3">
      <c r="A1379">
        <v>1378</v>
      </c>
      <c r="B1379">
        <v>10770</v>
      </c>
      <c r="C1379">
        <v>11</v>
      </c>
      <c r="D1379">
        <v>21</v>
      </c>
      <c r="E1379">
        <v>15</v>
      </c>
      <c r="F1379">
        <v>0.25</v>
      </c>
      <c r="G1379" s="1">
        <v>315</v>
      </c>
      <c r="H1379" s="1">
        <v>236</v>
      </c>
    </row>
    <row r="1380" spans="1:8" x14ac:dyDescent="0.3">
      <c r="A1380">
        <v>1379</v>
      </c>
      <c r="B1380">
        <v>10771</v>
      </c>
      <c r="C1380">
        <v>71</v>
      </c>
      <c r="D1380">
        <v>21.5</v>
      </c>
      <c r="E1380">
        <v>16</v>
      </c>
      <c r="F1380">
        <v>0</v>
      </c>
      <c r="G1380" s="1">
        <v>344</v>
      </c>
      <c r="H1380" s="1">
        <v>344</v>
      </c>
    </row>
    <row r="1381" spans="1:8" x14ac:dyDescent="0.3">
      <c r="A1381">
        <v>1380</v>
      </c>
      <c r="B1381">
        <v>10772</v>
      </c>
      <c r="C1381">
        <v>29</v>
      </c>
      <c r="D1381">
        <v>123.79</v>
      </c>
      <c r="E1381">
        <v>18</v>
      </c>
      <c r="F1381">
        <v>0</v>
      </c>
      <c r="G1381" s="1">
        <v>2228.2200000000003</v>
      </c>
      <c r="H1381" s="1">
        <v>2228</v>
      </c>
    </row>
    <row r="1382" spans="1:8" x14ac:dyDescent="0.3">
      <c r="A1382">
        <v>1381</v>
      </c>
      <c r="B1382">
        <v>10772</v>
      </c>
      <c r="C1382">
        <v>59</v>
      </c>
      <c r="D1382">
        <v>55</v>
      </c>
      <c r="E1382">
        <v>25</v>
      </c>
      <c r="F1382">
        <v>0</v>
      </c>
      <c r="G1382" s="1">
        <v>1375</v>
      </c>
      <c r="H1382" s="1">
        <v>1375</v>
      </c>
    </row>
    <row r="1383" spans="1:8" x14ac:dyDescent="0.3">
      <c r="A1383">
        <v>1384</v>
      </c>
      <c r="B1383">
        <v>10773</v>
      </c>
      <c r="C1383">
        <v>17</v>
      </c>
      <c r="D1383">
        <v>39</v>
      </c>
      <c r="E1383">
        <v>33</v>
      </c>
      <c r="F1383">
        <v>0</v>
      </c>
      <c r="G1383" s="1">
        <v>1287</v>
      </c>
      <c r="H1383" s="1">
        <v>1287</v>
      </c>
    </row>
    <row r="1384" spans="1:8" x14ac:dyDescent="0.3">
      <c r="A1384">
        <v>1382</v>
      </c>
      <c r="B1384">
        <v>10773</v>
      </c>
      <c r="C1384">
        <v>31</v>
      </c>
      <c r="D1384">
        <v>12.5</v>
      </c>
      <c r="E1384">
        <v>70</v>
      </c>
      <c r="F1384">
        <v>0.2</v>
      </c>
      <c r="G1384" s="1">
        <v>875</v>
      </c>
      <c r="H1384" s="1">
        <v>700</v>
      </c>
    </row>
    <row r="1385" spans="1:8" x14ac:dyDescent="0.3">
      <c r="A1385">
        <v>1383</v>
      </c>
      <c r="B1385">
        <v>10773</v>
      </c>
      <c r="C1385">
        <v>75</v>
      </c>
      <c r="D1385">
        <v>7.75</v>
      </c>
      <c r="E1385">
        <v>7</v>
      </c>
      <c r="F1385">
        <v>0.2</v>
      </c>
      <c r="G1385" s="1">
        <v>54.25</v>
      </c>
      <c r="H1385" s="1">
        <v>43</v>
      </c>
    </row>
    <row r="1386" spans="1:8" x14ac:dyDescent="0.3">
      <c r="A1386">
        <v>1386</v>
      </c>
      <c r="B1386">
        <v>10774</v>
      </c>
      <c r="C1386">
        <v>66</v>
      </c>
      <c r="D1386">
        <v>17</v>
      </c>
      <c r="E1386">
        <v>50</v>
      </c>
      <c r="F1386">
        <v>0</v>
      </c>
      <c r="G1386" s="1">
        <v>850</v>
      </c>
      <c r="H1386" s="1">
        <v>850</v>
      </c>
    </row>
    <row r="1387" spans="1:8" x14ac:dyDescent="0.3">
      <c r="A1387">
        <v>1385</v>
      </c>
      <c r="B1387">
        <v>10774</v>
      </c>
      <c r="C1387">
        <v>31</v>
      </c>
      <c r="D1387">
        <v>12.5</v>
      </c>
      <c r="E1387">
        <v>2</v>
      </c>
      <c r="F1387">
        <v>0.25</v>
      </c>
      <c r="G1387" s="1">
        <v>25</v>
      </c>
      <c r="H1387" s="1">
        <v>19</v>
      </c>
    </row>
    <row r="1388" spans="1:8" x14ac:dyDescent="0.3">
      <c r="A1388">
        <v>1387</v>
      </c>
      <c r="B1388">
        <v>10775</v>
      </c>
      <c r="C1388">
        <v>10</v>
      </c>
      <c r="D1388">
        <v>31</v>
      </c>
      <c r="E1388">
        <v>6</v>
      </c>
      <c r="F1388">
        <v>0</v>
      </c>
      <c r="G1388" s="1">
        <v>186</v>
      </c>
      <c r="H1388" s="1">
        <v>186</v>
      </c>
    </row>
    <row r="1389" spans="1:8" x14ac:dyDescent="0.3">
      <c r="A1389">
        <v>1388</v>
      </c>
      <c r="B1389">
        <v>10775</v>
      </c>
      <c r="C1389">
        <v>67</v>
      </c>
      <c r="D1389">
        <v>14</v>
      </c>
      <c r="E1389">
        <v>3</v>
      </c>
      <c r="F1389">
        <v>0</v>
      </c>
      <c r="G1389" s="1">
        <v>42</v>
      </c>
      <c r="H1389" s="1">
        <v>42</v>
      </c>
    </row>
    <row r="1390" spans="1:8" x14ac:dyDescent="0.3">
      <c r="A1390">
        <v>1389</v>
      </c>
      <c r="B1390">
        <v>10776</v>
      </c>
      <c r="C1390">
        <v>45</v>
      </c>
      <c r="D1390">
        <v>9.5</v>
      </c>
      <c r="E1390">
        <v>27</v>
      </c>
      <c r="F1390">
        <v>0.05</v>
      </c>
      <c r="G1390" s="1">
        <v>256.5</v>
      </c>
      <c r="H1390" s="1">
        <v>244</v>
      </c>
    </row>
    <row r="1391" spans="1:8" x14ac:dyDescent="0.3">
      <c r="A1391">
        <v>1390</v>
      </c>
      <c r="B1391">
        <v>10776</v>
      </c>
      <c r="C1391">
        <v>31</v>
      </c>
      <c r="D1391">
        <v>12.5</v>
      </c>
      <c r="E1391">
        <v>16</v>
      </c>
      <c r="F1391">
        <v>0.05</v>
      </c>
      <c r="G1391" s="1">
        <v>200</v>
      </c>
      <c r="H1391" s="1">
        <v>190</v>
      </c>
    </row>
    <row r="1392" spans="1:8" x14ac:dyDescent="0.3">
      <c r="A1392">
        <v>1391</v>
      </c>
      <c r="B1392">
        <v>10776</v>
      </c>
      <c r="C1392">
        <v>42</v>
      </c>
      <c r="D1392">
        <v>14</v>
      </c>
      <c r="E1392">
        <v>12</v>
      </c>
      <c r="F1392">
        <v>0.05</v>
      </c>
      <c r="G1392" s="1">
        <v>168</v>
      </c>
      <c r="H1392" s="1">
        <v>160</v>
      </c>
    </row>
    <row r="1393" spans="1:8" x14ac:dyDescent="0.3">
      <c r="A1393">
        <v>1392</v>
      </c>
      <c r="B1393">
        <v>10776</v>
      </c>
      <c r="C1393">
        <v>51</v>
      </c>
      <c r="D1393">
        <v>53</v>
      </c>
      <c r="E1393">
        <v>120</v>
      </c>
      <c r="F1393">
        <v>0.05</v>
      </c>
      <c r="G1393" s="1">
        <v>6360</v>
      </c>
      <c r="H1393" s="1">
        <v>6042</v>
      </c>
    </row>
    <row r="1394" spans="1:8" x14ac:dyDescent="0.3">
      <c r="A1394">
        <v>1393</v>
      </c>
      <c r="B1394">
        <v>10777</v>
      </c>
      <c r="C1394">
        <v>42</v>
      </c>
      <c r="D1394">
        <v>14</v>
      </c>
      <c r="E1394">
        <v>20</v>
      </c>
      <c r="F1394">
        <v>0.2</v>
      </c>
      <c r="G1394" s="1">
        <v>280</v>
      </c>
      <c r="H1394" s="1">
        <v>224</v>
      </c>
    </row>
    <row r="1395" spans="1:8" x14ac:dyDescent="0.3">
      <c r="A1395">
        <v>1394</v>
      </c>
      <c r="B1395">
        <v>10778</v>
      </c>
      <c r="C1395">
        <v>41</v>
      </c>
      <c r="D1395">
        <v>9.65</v>
      </c>
      <c r="E1395">
        <v>10</v>
      </c>
      <c r="F1395">
        <v>0</v>
      </c>
      <c r="G1395" s="1">
        <v>96.5</v>
      </c>
      <c r="H1395" s="1">
        <v>96</v>
      </c>
    </row>
    <row r="1396" spans="1:8" x14ac:dyDescent="0.3">
      <c r="A1396">
        <v>1395</v>
      </c>
      <c r="B1396">
        <v>10779</v>
      </c>
      <c r="C1396">
        <v>16</v>
      </c>
      <c r="D1396">
        <v>17.45</v>
      </c>
      <c r="E1396">
        <v>20</v>
      </c>
      <c r="F1396">
        <v>0</v>
      </c>
      <c r="G1396" s="1">
        <v>349</v>
      </c>
      <c r="H1396" s="1">
        <v>349</v>
      </c>
    </row>
    <row r="1397" spans="1:8" x14ac:dyDescent="0.3">
      <c r="A1397">
        <v>1396</v>
      </c>
      <c r="B1397">
        <v>10779</v>
      </c>
      <c r="C1397">
        <v>62</v>
      </c>
      <c r="D1397">
        <v>49.3</v>
      </c>
      <c r="E1397">
        <v>20</v>
      </c>
      <c r="F1397">
        <v>0</v>
      </c>
      <c r="G1397" s="1">
        <v>986</v>
      </c>
      <c r="H1397" s="1">
        <v>986</v>
      </c>
    </row>
    <row r="1398" spans="1:8" x14ac:dyDescent="0.3">
      <c r="A1398">
        <v>1397</v>
      </c>
      <c r="B1398">
        <v>10780</v>
      </c>
      <c r="C1398">
        <v>70</v>
      </c>
      <c r="D1398">
        <v>15</v>
      </c>
      <c r="E1398">
        <v>35</v>
      </c>
      <c r="F1398">
        <v>0</v>
      </c>
      <c r="G1398" s="1">
        <v>525</v>
      </c>
      <c r="H1398" s="1">
        <v>525</v>
      </c>
    </row>
    <row r="1399" spans="1:8" x14ac:dyDescent="0.3">
      <c r="A1399">
        <v>1398</v>
      </c>
      <c r="B1399">
        <v>10780</v>
      </c>
      <c r="C1399">
        <v>77</v>
      </c>
      <c r="D1399">
        <v>13</v>
      </c>
      <c r="E1399">
        <v>15</v>
      </c>
      <c r="F1399">
        <v>0</v>
      </c>
      <c r="G1399" s="1">
        <v>195</v>
      </c>
      <c r="H1399" s="1">
        <v>195</v>
      </c>
    </row>
    <row r="1400" spans="1:8" x14ac:dyDescent="0.3">
      <c r="A1400">
        <v>1401</v>
      </c>
      <c r="B1400">
        <v>10781</v>
      </c>
      <c r="C1400">
        <v>74</v>
      </c>
      <c r="D1400">
        <v>10</v>
      </c>
      <c r="E1400">
        <v>35</v>
      </c>
      <c r="F1400">
        <v>0</v>
      </c>
      <c r="G1400" s="1">
        <v>350</v>
      </c>
      <c r="H1400" s="1">
        <v>350</v>
      </c>
    </row>
    <row r="1401" spans="1:8" x14ac:dyDescent="0.3">
      <c r="A1401">
        <v>1399</v>
      </c>
      <c r="B1401">
        <v>10781</v>
      </c>
      <c r="C1401">
        <v>54</v>
      </c>
      <c r="D1401">
        <v>7.45</v>
      </c>
      <c r="E1401">
        <v>3</v>
      </c>
      <c r="F1401">
        <v>0.2</v>
      </c>
      <c r="G1401" s="1">
        <v>22.35</v>
      </c>
      <c r="H1401" s="1">
        <v>18</v>
      </c>
    </row>
    <row r="1402" spans="1:8" x14ac:dyDescent="0.3">
      <c r="A1402">
        <v>1400</v>
      </c>
      <c r="B1402">
        <v>10781</v>
      </c>
      <c r="C1402">
        <v>56</v>
      </c>
      <c r="D1402">
        <v>38</v>
      </c>
      <c r="E1402">
        <v>20</v>
      </c>
      <c r="F1402">
        <v>0.2</v>
      </c>
      <c r="G1402" s="1">
        <v>760</v>
      </c>
      <c r="H1402" s="1">
        <v>608</v>
      </c>
    </row>
    <row r="1403" spans="1:8" x14ac:dyDescent="0.3">
      <c r="A1403">
        <v>1402</v>
      </c>
      <c r="B1403">
        <v>10782</v>
      </c>
      <c r="C1403">
        <v>31</v>
      </c>
      <c r="D1403">
        <v>12.5</v>
      </c>
      <c r="E1403">
        <v>1</v>
      </c>
      <c r="F1403">
        <v>0</v>
      </c>
      <c r="G1403" s="1">
        <v>12.5</v>
      </c>
      <c r="H1403" s="1">
        <v>12</v>
      </c>
    </row>
    <row r="1404" spans="1:8" x14ac:dyDescent="0.3">
      <c r="A1404">
        <v>1404</v>
      </c>
      <c r="B1404">
        <v>10783</v>
      </c>
      <c r="C1404">
        <v>38</v>
      </c>
      <c r="D1404">
        <v>263.5</v>
      </c>
      <c r="E1404">
        <v>5</v>
      </c>
      <c r="F1404">
        <v>0</v>
      </c>
      <c r="G1404" s="1">
        <v>1317.5</v>
      </c>
      <c r="H1404" s="1">
        <v>1318</v>
      </c>
    </row>
    <row r="1405" spans="1:8" x14ac:dyDescent="0.3">
      <c r="A1405">
        <v>1403</v>
      </c>
      <c r="B1405">
        <v>10783</v>
      </c>
      <c r="C1405">
        <v>31</v>
      </c>
      <c r="D1405">
        <v>12.5</v>
      </c>
      <c r="E1405">
        <v>10</v>
      </c>
      <c r="F1405">
        <v>0</v>
      </c>
      <c r="G1405" s="1">
        <v>125</v>
      </c>
      <c r="H1405" s="1">
        <v>125</v>
      </c>
    </row>
    <row r="1406" spans="1:8" x14ac:dyDescent="0.3">
      <c r="A1406">
        <v>1405</v>
      </c>
      <c r="B1406">
        <v>10784</v>
      </c>
      <c r="C1406">
        <v>36</v>
      </c>
      <c r="D1406">
        <v>19</v>
      </c>
      <c r="E1406">
        <v>30</v>
      </c>
      <c r="F1406">
        <v>0</v>
      </c>
      <c r="G1406" s="1">
        <v>570</v>
      </c>
      <c r="H1406" s="1">
        <v>570</v>
      </c>
    </row>
    <row r="1407" spans="1:8" x14ac:dyDescent="0.3">
      <c r="A1407">
        <v>1406</v>
      </c>
      <c r="B1407">
        <v>10784</v>
      </c>
      <c r="C1407">
        <v>39</v>
      </c>
      <c r="D1407">
        <v>18</v>
      </c>
      <c r="E1407">
        <v>2</v>
      </c>
      <c r="F1407">
        <v>0.15</v>
      </c>
      <c r="G1407" s="1">
        <v>36</v>
      </c>
      <c r="H1407" s="1">
        <v>31</v>
      </c>
    </row>
    <row r="1408" spans="1:8" x14ac:dyDescent="0.3">
      <c r="A1408">
        <v>1407</v>
      </c>
      <c r="B1408">
        <v>10784</v>
      </c>
      <c r="C1408">
        <v>72</v>
      </c>
      <c r="D1408">
        <v>34.799999999999997</v>
      </c>
      <c r="E1408">
        <v>30</v>
      </c>
      <c r="F1408">
        <v>0.15</v>
      </c>
      <c r="G1408" s="1">
        <v>1044</v>
      </c>
      <c r="H1408" s="1">
        <v>887</v>
      </c>
    </row>
    <row r="1409" spans="1:8" x14ac:dyDescent="0.3">
      <c r="A1409">
        <v>1408</v>
      </c>
      <c r="B1409">
        <v>10785</v>
      </c>
      <c r="C1409">
        <v>10</v>
      </c>
      <c r="D1409">
        <v>31</v>
      </c>
      <c r="E1409">
        <v>10</v>
      </c>
      <c r="F1409">
        <v>0</v>
      </c>
      <c r="G1409" s="1">
        <v>310</v>
      </c>
      <c r="H1409" s="1">
        <v>310</v>
      </c>
    </row>
    <row r="1410" spans="1:8" x14ac:dyDescent="0.3">
      <c r="A1410">
        <v>1409</v>
      </c>
      <c r="B1410">
        <v>10785</v>
      </c>
      <c r="C1410">
        <v>75</v>
      </c>
      <c r="D1410">
        <v>7.75</v>
      </c>
      <c r="E1410">
        <v>10</v>
      </c>
      <c r="F1410">
        <v>0</v>
      </c>
      <c r="G1410" s="1">
        <v>77.5</v>
      </c>
      <c r="H1410" s="1">
        <v>78</v>
      </c>
    </row>
    <row r="1411" spans="1:8" x14ac:dyDescent="0.3">
      <c r="A1411">
        <v>1410</v>
      </c>
      <c r="B1411">
        <v>10786</v>
      </c>
      <c r="C1411">
        <v>75</v>
      </c>
      <c r="D1411">
        <v>7.75</v>
      </c>
      <c r="E1411">
        <v>42</v>
      </c>
      <c r="F1411">
        <v>0.2</v>
      </c>
      <c r="G1411" s="1">
        <v>325.5</v>
      </c>
      <c r="H1411" s="1">
        <v>260</v>
      </c>
    </row>
    <row r="1412" spans="1:8" x14ac:dyDescent="0.3">
      <c r="A1412">
        <v>1411</v>
      </c>
      <c r="B1412">
        <v>10786</v>
      </c>
      <c r="C1412">
        <v>30</v>
      </c>
      <c r="D1412">
        <v>25.89</v>
      </c>
      <c r="E1412">
        <v>15</v>
      </c>
      <c r="F1412">
        <v>0.2</v>
      </c>
      <c r="G1412" s="1">
        <v>388.35</v>
      </c>
      <c r="H1412" s="1">
        <v>311</v>
      </c>
    </row>
    <row r="1413" spans="1:8" x14ac:dyDescent="0.3">
      <c r="A1413">
        <v>1412</v>
      </c>
      <c r="B1413">
        <v>10786</v>
      </c>
      <c r="C1413">
        <v>8</v>
      </c>
      <c r="D1413">
        <v>40</v>
      </c>
      <c r="E1413">
        <v>30</v>
      </c>
      <c r="F1413">
        <v>0.2</v>
      </c>
      <c r="G1413" s="1">
        <v>1200</v>
      </c>
      <c r="H1413" s="1">
        <v>960</v>
      </c>
    </row>
    <row r="1414" spans="1:8" x14ac:dyDescent="0.3">
      <c r="A1414">
        <v>1413</v>
      </c>
      <c r="B1414">
        <v>10787</v>
      </c>
      <c r="C1414">
        <v>2</v>
      </c>
      <c r="D1414">
        <v>19</v>
      </c>
      <c r="E1414">
        <v>15</v>
      </c>
      <c r="F1414">
        <v>0.05</v>
      </c>
      <c r="G1414" s="1">
        <v>285</v>
      </c>
      <c r="H1414" s="1">
        <v>271</v>
      </c>
    </row>
    <row r="1415" spans="1:8" x14ac:dyDescent="0.3">
      <c r="A1415">
        <v>1414</v>
      </c>
      <c r="B1415">
        <v>10787</v>
      </c>
      <c r="C1415">
        <v>29</v>
      </c>
      <c r="D1415">
        <v>123.79</v>
      </c>
      <c r="E1415">
        <v>20</v>
      </c>
      <c r="F1415">
        <v>0.05</v>
      </c>
      <c r="G1415" s="1">
        <v>2475.8000000000002</v>
      </c>
      <c r="H1415" s="1">
        <v>2352</v>
      </c>
    </row>
    <row r="1416" spans="1:8" x14ac:dyDescent="0.3">
      <c r="A1416">
        <v>1415</v>
      </c>
      <c r="B1416">
        <v>10788</v>
      </c>
      <c r="C1416">
        <v>19</v>
      </c>
      <c r="D1416">
        <v>9.1999999999999993</v>
      </c>
      <c r="E1416">
        <v>50</v>
      </c>
      <c r="F1416">
        <v>0.05</v>
      </c>
      <c r="G1416" s="1">
        <v>459.99999999999994</v>
      </c>
      <c r="H1416" s="1">
        <v>437</v>
      </c>
    </row>
    <row r="1417" spans="1:8" x14ac:dyDescent="0.3">
      <c r="A1417">
        <v>1416</v>
      </c>
      <c r="B1417">
        <v>10788</v>
      </c>
      <c r="C1417">
        <v>75</v>
      </c>
      <c r="D1417">
        <v>7.75</v>
      </c>
      <c r="E1417">
        <v>40</v>
      </c>
      <c r="F1417">
        <v>0.05</v>
      </c>
      <c r="G1417" s="1">
        <v>310</v>
      </c>
      <c r="H1417" s="1">
        <v>294</v>
      </c>
    </row>
    <row r="1418" spans="1:8" x14ac:dyDescent="0.3">
      <c r="A1418">
        <v>1420</v>
      </c>
      <c r="B1418">
        <v>10789</v>
      </c>
      <c r="C1418">
        <v>35</v>
      </c>
      <c r="D1418">
        <v>18</v>
      </c>
      <c r="E1418">
        <v>15</v>
      </c>
      <c r="F1418">
        <v>0</v>
      </c>
      <c r="G1418" s="1">
        <v>270</v>
      </c>
      <c r="H1418" s="1">
        <v>270</v>
      </c>
    </row>
    <row r="1419" spans="1:8" x14ac:dyDescent="0.3">
      <c r="A1419">
        <v>1418</v>
      </c>
      <c r="B1419">
        <v>10789</v>
      </c>
      <c r="C1419">
        <v>68</v>
      </c>
      <c r="D1419">
        <v>12.5</v>
      </c>
      <c r="E1419">
        <v>18</v>
      </c>
      <c r="F1419">
        <v>0</v>
      </c>
      <c r="G1419" s="1">
        <v>225</v>
      </c>
      <c r="H1419" s="1">
        <v>225</v>
      </c>
    </row>
    <row r="1420" spans="1:8" x14ac:dyDescent="0.3">
      <c r="A1420">
        <v>1417</v>
      </c>
      <c r="B1420">
        <v>10789</v>
      </c>
      <c r="C1420">
        <v>63</v>
      </c>
      <c r="D1420">
        <v>43.9</v>
      </c>
      <c r="E1420">
        <v>30</v>
      </c>
      <c r="F1420">
        <v>0</v>
      </c>
      <c r="G1420" s="1">
        <v>1317</v>
      </c>
      <c r="H1420" s="1">
        <v>1317</v>
      </c>
    </row>
    <row r="1421" spans="1:8" x14ac:dyDescent="0.3">
      <c r="A1421">
        <v>1419</v>
      </c>
      <c r="B1421">
        <v>10789</v>
      </c>
      <c r="C1421">
        <v>18</v>
      </c>
      <c r="D1421">
        <v>62.5</v>
      </c>
      <c r="E1421">
        <v>30</v>
      </c>
      <c r="F1421">
        <v>0</v>
      </c>
      <c r="G1421" s="1">
        <v>1875</v>
      </c>
      <c r="H1421" s="1">
        <v>1875</v>
      </c>
    </row>
    <row r="1422" spans="1:8" x14ac:dyDescent="0.3">
      <c r="A1422">
        <v>1421</v>
      </c>
      <c r="B1422">
        <v>10790</v>
      </c>
      <c r="C1422">
        <v>7</v>
      </c>
      <c r="D1422">
        <v>30</v>
      </c>
      <c r="E1422">
        <v>3</v>
      </c>
      <c r="F1422">
        <v>0.15</v>
      </c>
      <c r="G1422" s="1">
        <v>90</v>
      </c>
      <c r="H1422" s="1">
        <v>76</v>
      </c>
    </row>
    <row r="1423" spans="1:8" x14ac:dyDescent="0.3">
      <c r="A1423">
        <v>1422</v>
      </c>
      <c r="B1423">
        <v>10790</v>
      </c>
      <c r="C1423">
        <v>56</v>
      </c>
      <c r="D1423">
        <v>38</v>
      </c>
      <c r="E1423">
        <v>20</v>
      </c>
      <c r="F1423">
        <v>0.15</v>
      </c>
      <c r="G1423" s="1">
        <v>760</v>
      </c>
      <c r="H1423" s="1">
        <v>646</v>
      </c>
    </row>
    <row r="1424" spans="1:8" x14ac:dyDescent="0.3">
      <c r="A1424">
        <v>1423</v>
      </c>
      <c r="B1424">
        <v>10791</v>
      </c>
      <c r="C1424">
        <v>29</v>
      </c>
      <c r="D1424">
        <v>123.79</v>
      </c>
      <c r="E1424">
        <v>14</v>
      </c>
      <c r="F1424">
        <v>0.05</v>
      </c>
      <c r="G1424" s="1">
        <v>1733.0600000000002</v>
      </c>
      <c r="H1424" s="1">
        <v>1646</v>
      </c>
    </row>
    <row r="1425" spans="1:8" x14ac:dyDescent="0.3">
      <c r="A1425">
        <v>1424</v>
      </c>
      <c r="B1425">
        <v>10791</v>
      </c>
      <c r="C1425">
        <v>41</v>
      </c>
      <c r="D1425">
        <v>9.65</v>
      </c>
      <c r="E1425">
        <v>20</v>
      </c>
      <c r="F1425">
        <v>0.05</v>
      </c>
      <c r="G1425" s="1">
        <v>193</v>
      </c>
      <c r="H1425" s="1">
        <v>183</v>
      </c>
    </row>
    <row r="1426" spans="1:8" x14ac:dyDescent="0.3">
      <c r="A1426">
        <v>1427</v>
      </c>
      <c r="B1426">
        <v>10792</v>
      </c>
      <c r="C1426">
        <v>54</v>
      </c>
      <c r="D1426">
        <v>7.45</v>
      </c>
      <c r="E1426">
        <v>3</v>
      </c>
      <c r="F1426">
        <v>0</v>
      </c>
      <c r="G1426" s="1">
        <v>22.35</v>
      </c>
      <c r="H1426" s="1">
        <v>22</v>
      </c>
    </row>
    <row r="1427" spans="1:8" x14ac:dyDescent="0.3">
      <c r="A1427">
        <v>1425</v>
      </c>
      <c r="B1427">
        <v>10792</v>
      </c>
      <c r="C1427">
        <v>68</v>
      </c>
      <c r="D1427">
        <v>12.5</v>
      </c>
      <c r="E1427">
        <v>15</v>
      </c>
      <c r="F1427">
        <v>0</v>
      </c>
      <c r="G1427" s="1">
        <v>187.5</v>
      </c>
      <c r="H1427" s="1">
        <v>188</v>
      </c>
    </row>
    <row r="1428" spans="1:8" x14ac:dyDescent="0.3">
      <c r="A1428">
        <v>1426</v>
      </c>
      <c r="B1428">
        <v>10792</v>
      </c>
      <c r="C1428">
        <v>2</v>
      </c>
      <c r="D1428">
        <v>19</v>
      </c>
      <c r="E1428">
        <v>10</v>
      </c>
      <c r="F1428">
        <v>0</v>
      </c>
      <c r="G1428" s="1">
        <v>190</v>
      </c>
      <c r="H1428" s="1">
        <v>190</v>
      </c>
    </row>
    <row r="1429" spans="1:8" x14ac:dyDescent="0.3">
      <c r="A1429">
        <v>1428</v>
      </c>
      <c r="B1429">
        <v>10793</v>
      </c>
      <c r="C1429">
        <v>52</v>
      </c>
      <c r="D1429">
        <v>7</v>
      </c>
      <c r="E1429">
        <v>8</v>
      </c>
      <c r="F1429">
        <v>0</v>
      </c>
      <c r="G1429" s="1">
        <v>56</v>
      </c>
      <c r="H1429" s="1">
        <v>56</v>
      </c>
    </row>
    <row r="1430" spans="1:8" x14ac:dyDescent="0.3">
      <c r="A1430">
        <v>1429</v>
      </c>
      <c r="B1430">
        <v>10793</v>
      </c>
      <c r="C1430">
        <v>41</v>
      </c>
      <c r="D1430">
        <v>9.65</v>
      </c>
      <c r="E1430">
        <v>14</v>
      </c>
      <c r="F1430">
        <v>0</v>
      </c>
      <c r="G1430" s="1">
        <v>135.1</v>
      </c>
      <c r="H1430" s="1">
        <v>135</v>
      </c>
    </row>
    <row r="1431" spans="1:8" x14ac:dyDescent="0.3">
      <c r="A1431">
        <v>1430</v>
      </c>
      <c r="B1431">
        <v>10794</v>
      </c>
      <c r="C1431">
        <v>14</v>
      </c>
      <c r="D1431">
        <v>23.25</v>
      </c>
      <c r="E1431">
        <v>15</v>
      </c>
      <c r="F1431">
        <v>0.2</v>
      </c>
      <c r="G1431" s="1">
        <v>348.75</v>
      </c>
      <c r="H1431" s="1">
        <v>279</v>
      </c>
    </row>
    <row r="1432" spans="1:8" x14ac:dyDescent="0.3">
      <c r="A1432">
        <v>1431</v>
      </c>
      <c r="B1432">
        <v>10794</v>
      </c>
      <c r="C1432">
        <v>54</v>
      </c>
      <c r="D1432">
        <v>7.45</v>
      </c>
      <c r="E1432">
        <v>6</v>
      </c>
      <c r="F1432">
        <v>0.2</v>
      </c>
      <c r="G1432" s="1">
        <v>44.7</v>
      </c>
      <c r="H1432" s="1">
        <v>36</v>
      </c>
    </row>
    <row r="1433" spans="1:8" x14ac:dyDescent="0.3">
      <c r="A1433">
        <v>1432</v>
      </c>
      <c r="B1433">
        <v>10795</v>
      </c>
      <c r="C1433">
        <v>16</v>
      </c>
      <c r="D1433">
        <v>17.45</v>
      </c>
      <c r="E1433">
        <v>65</v>
      </c>
      <c r="F1433">
        <v>0</v>
      </c>
      <c r="G1433" s="1">
        <v>1134.25</v>
      </c>
      <c r="H1433" s="1">
        <v>1134</v>
      </c>
    </row>
    <row r="1434" spans="1:8" x14ac:dyDescent="0.3">
      <c r="A1434">
        <v>1433</v>
      </c>
      <c r="B1434">
        <v>10795</v>
      </c>
      <c r="C1434">
        <v>17</v>
      </c>
      <c r="D1434">
        <v>39</v>
      </c>
      <c r="E1434">
        <v>35</v>
      </c>
      <c r="F1434">
        <v>0.25</v>
      </c>
      <c r="G1434" s="1">
        <v>1365</v>
      </c>
      <c r="H1434" s="1">
        <v>1024</v>
      </c>
    </row>
    <row r="1435" spans="1:8" x14ac:dyDescent="0.3">
      <c r="A1435">
        <v>1435</v>
      </c>
      <c r="B1435">
        <v>10796</v>
      </c>
      <c r="C1435">
        <v>44</v>
      </c>
      <c r="D1435">
        <v>19.45</v>
      </c>
      <c r="E1435">
        <v>10</v>
      </c>
      <c r="F1435">
        <v>0</v>
      </c>
      <c r="G1435" s="1">
        <v>194.5</v>
      </c>
      <c r="H1435" s="1">
        <v>194</v>
      </c>
    </row>
    <row r="1436" spans="1:8" x14ac:dyDescent="0.3">
      <c r="A1436">
        <v>1434</v>
      </c>
      <c r="B1436">
        <v>10796</v>
      </c>
      <c r="C1436">
        <v>26</v>
      </c>
      <c r="D1436">
        <v>31.23</v>
      </c>
      <c r="E1436">
        <v>21</v>
      </c>
      <c r="F1436">
        <v>0.2</v>
      </c>
      <c r="G1436" s="1">
        <v>655.83</v>
      </c>
      <c r="H1436" s="1">
        <v>525</v>
      </c>
    </row>
    <row r="1437" spans="1:8" x14ac:dyDescent="0.3">
      <c r="A1437">
        <v>1436</v>
      </c>
      <c r="B1437">
        <v>10796</v>
      </c>
      <c r="C1437">
        <v>64</v>
      </c>
      <c r="D1437">
        <v>33.25</v>
      </c>
      <c r="E1437">
        <v>35</v>
      </c>
      <c r="F1437">
        <v>0.2</v>
      </c>
      <c r="G1437" s="1">
        <v>1163.75</v>
      </c>
      <c r="H1437" s="1">
        <v>931</v>
      </c>
    </row>
    <row r="1438" spans="1:8" x14ac:dyDescent="0.3">
      <c r="A1438">
        <v>1437</v>
      </c>
      <c r="B1438">
        <v>10796</v>
      </c>
      <c r="C1438">
        <v>69</v>
      </c>
      <c r="D1438">
        <v>36</v>
      </c>
      <c r="E1438">
        <v>24</v>
      </c>
      <c r="F1438">
        <v>0.2</v>
      </c>
      <c r="G1438" s="1">
        <v>864</v>
      </c>
      <c r="H1438" s="1">
        <v>691</v>
      </c>
    </row>
    <row r="1439" spans="1:8" x14ac:dyDescent="0.3">
      <c r="A1439">
        <v>1438</v>
      </c>
      <c r="B1439">
        <v>10797</v>
      </c>
      <c r="C1439">
        <v>11</v>
      </c>
      <c r="D1439">
        <v>21</v>
      </c>
      <c r="E1439">
        <v>20</v>
      </c>
      <c r="F1439">
        <v>0</v>
      </c>
      <c r="G1439" s="1">
        <v>420</v>
      </c>
      <c r="H1439" s="1">
        <v>420</v>
      </c>
    </row>
    <row r="1440" spans="1:8" x14ac:dyDescent="0.3">
      <c r="A1440">
        <v>1439</v>
      </c>
      <c r="B1440">
        <v>10798</v>
      </c>
      <c r="C1440">
        <v>62</v>
      </c>
      <c r="D1440">
        <v>49.3</v>
      </c>
      <c r="E1440">
        <v>2</v>
      </c>
      <c r="F1440">
        <v>0</v>
      </c>
      <c r="G1440" s="1">
        <v>98.6</v>
      </c>
      <c r="H1440" s="1">
        <v>99</v>
      </c>
    </row>
    <row r="1441" spans="1:8" x14ac:dyDescent="0.3">
      <c r="A1441">
        <v>1440</v>
      </c>
      <c r="B1441">
        <v>10798</v>
      </c>
      <c r="C1441">
        <v>72</v>
      </c>
      <c r="D1441">
        <v>34.799999999999997</v>
      </c>
      <c r="E1441">
        <v>10</v>
      </c>
      <c r="F1441">
        <v>0</v>
      </c>
      <c r="G1441" s="1">
        <v>348</v>
      </c>
      <c r="H1441" s="1">
        <v>348</v>
      </c>
    </row>
    <row r="1442" spans="1:8" x14ac:dyDescent="0.3">
      <c r="A1442">
        <v>1443</v>
      </c>
      <c r="B1442">
        <v>10799</v>
      </c>
      <c r="C1442">
        <v>59</v>
      </c>
      <c r="D1442">
        <v>55</v>
      </c>
      <c r="E1442">
        <v>25</v>
      </c>
      <c r="F1442">
        <v>0</v>
      </c>
      <c r="G1442" s="1">
        <v>1375</v>
      </c>
      <c r="H1442" s="1">
        <v>1375</v>
      </c>
    </row>
    <row r="1443" spans="1:8" x14ac:dyDescent="0.3">
      <c r="A1443">
        <v>1441</v>
      </c>
      <c r="B1443">
        <v>10799</v>
      </c>
      <c r="C1443">
        <v>13</v>
      </c>
      <c r="D1443">
        <v>6</v>
      </c>
      <c r="E1443">
        <v>20</v>
      </c>
      <c r="F1443">
        <v>0.15</v>
      </c>
      <c r="G1443" s="1">
        <v>120</v>
      </c>
      <c r="H1443" s="1">
        <v>102</v>
      </c>
    </row>
    <row r="1444" spans="1:8" x14ac:dyDescent="0.3">
      <c r="A1444">
        <v>1442</v>
      </c>
      <c r="B1444">
        <v>10799</v>
      </c>
      <c r="C1444">
        <v>24</v>
      </c>
      <c r="D1444">
        <v>4.5</v>
      </c>
      <c r="E1444">
        <v>20</v>
      </c>
      <c r="F1444">
        <v>0.15</v>
      </c>
      <c r="G1444" s="1">
        <v>90</v>
      </c>
      <c r="H1444" s="1">
        <v>76</v>
      </c>
    </row>
    <row r="1445" spans="1:8" x14ac:dyDescent="0.3">
      <c r="A1445">
        <v>1444</v>
      </c>
      <c r="B1445">
        <v>10800</v>
      </c>
      <c r="C1445">
        <v>54</v>
      </c>
      <c r="D1445">
        <v>7.45</v>
      </c>
      <c r="E1445">
        <v>7</v>
      </c>
      <c r="F1445">
        <v>0.1</v>
      </c>
      <c r="G1445" s="1">
        <v>52.15</v>
      </c>
      <c r="H1445" s="1">
        <v>47</v>
      </c>
    </row>
    <row r="1446" spans="1:8" x14ac:dyDescent="0.3">
      <c r="A1446">
        <v>1445</v>
      </c>
      <c r="B1446">
        <v>10800</v>
      </c>
      <c r="C1446">
        <v>11</v>
      </c>
      <c r="D1446">
        <v>21</v>
      </c>
      <c r="E1446">
        <v>50</v>
      </c>
      <c r="F1446">
        <v>0.1</v>
      </c>
      <c r="G1446" s="1">
        <v>1050</v>
      </c>
      <c r="H1446" s="1">
        <v>945</v>
      </c>
    </row>
    <row r="1447" spans="1:8" x14ac:dyDescent="0.3">
      <c r="A1447">
        <v>1446</v>
      </c>
      <c r="B1447">
        <v>10800</v>
      </c>
      <c r="C1447">
        <v>51</v>
      </c>
      <c r="D1447">
        <v>53</v>
      </c>
      <c r="E1447">
        <v>10</v>
      </c>
      <c r="F1447">
        <v>0.1</v>
      </c>
      <c r="G1447" s="1">
        <v>530</v>
      </c>
      <c r="H1447" s="1">
        <v>477</v>
      </c>
    </row>
    <row r="1448" spans="1:8" x14ac:dyDescent="0.3">
      <c r="A1448">
        <v>1447</v>
      </c>
      <c r="B1448">
        <v>10801</v>
      </c>
      <c r="C1448">
        <v>17</v>
      </c>
      <c r="D1448">
        <v>39</v>
      </c>
      <c r="E1448">
        <v>40</v>
      </c>
      <c r="F1448">
        <v>0.25</v>
      </c>
      <c r="G1448" s="1">
        <v>1560</v>
      </c>
      <c r="H1448" s="1">
        <v>1170</v>
      </c>
    </row>
    <row r="1449" spans="1:8" x14ac:dyDescent="0.3">
      <c r="A1449">
        <v>1448</v>
      </c>
      <c r="B1449">
        <v>10801</v>
      </c>
      <c r="C1449">
        <v>29</v>
      </c>
      <c r="D1449">
        <v>123.79</v>
      </c>
      <c r="E1449">
        <v>20</v>
      </c>
      <c r="F1449">
        <v>0.25</v>
      </c>
      <c r="G1449" s="1">
        <v>2475.8000000000002</v>
      </c>
      <c r="H1449" s="1">
        <v>1857</v>
      </c>
    </row>
    <row r="1450" spans="1:8" x14ac:dyDescent="0.3">
      <c r="A1450">
        <v>1449</v>
      </c>
      <c r="B1450">
        <v>10802</v>
      </c>
      <c r="C1450">
        <v>30</v>
      </c>
      <c r="D1450">
        <v>25.89</v>
      </c>
      <c r="E1450">
        <v>25</v>
      </c>
      <c r="F1450">
        <v>0.25</v>
      </c>
      <c r="G1450" s="1">
        <v>647.25</v>
      </c>
      <c r="H1450" s="1">
        <v>485</v>
      </c>
    </row>
    <row r="1451" spans="1:8" x14ac:dyDescent="0.3">
      <c r="A1451">
        <v>1450</v>
      </c>
      <c r="B1451">
        <v>10802</v>
      </c>
      <c r="C1451">
        <v>51</v>
      </c>
      <c r="D1451">
        <v>53</v>
      </c>
      <c r="E1451">
        <v>30</v>
      </c>
      <c r="F1451">
        <v>0.25</v>
      </c>
      <c r="G1451" s="1">
        <v>1590</v>
      </c>
      <c r="H1451" s="1">
        <v>1192</v>
      </c>
    </row>
    <row r="1452" spans="1:8" x14ac:dyDescent="0.3">
      <c r="A1452">
        <v>1451</v>
      </c>
      <c r="B1452">
        <v>10802</v>
      </c>
      <c r="C1452">
        <v>55</v>
      </c>
      <c r="D1452">
        <v>24</v>
      </c>
      <c r="E1452">
        <v>60</v>
      </c>
      <c r="F1452">
        <v>0.25</v>
      </c>
      <c r="G1452" s="1">
        <v>1440</v>
      </c>
      <c r="H1452" s="1">
        <v>1080</v>
      </c>
    </row>
    <row r="1453" spans="1:8" x14ac:dyDescent="0.3">
      <c r="A1453">
        <v>1452</v>
      </c>
      <c r="B1453">
        <v>10802</v>
      </c>
      <c r="C1453">
        <v>62</v>
      </c>
      <c r="D1453">
        <v>49.3</v>
      </c>
      <c r="E1453">
        <v>5</v>
      </c>
      <c r="F1453">
        <v>0.25</v>
      </c>
      <c r="G1453" s="1">
        <v>246.5</v>
      </c>
      <c r="H1453" s="1">
        <v>185</v>
      </c>
    </row>
    <row r="1454" spans="1:8" x14ac:dyDescent="0.3">
      <c r="A1454">
        <v>1453</v>
      </c>
      <c r="B1454">
        <v>10803</v>
      </c>
      <c r="C1454">
        <v>19</v>
      </c>
      <c r="D1454">
        <v>9.1999999999999993</v>
      </c>
      <c r="E1454">
        <v>24</v>
      </c>
      <c r="F1454">
        <v>0.05</v>
      </c>
      <c r="G1454" s="1">
        <v>220.79999999999998</v>
      </c>
      <c r="H1454" s="1">
        <v>210</v>
      </c>
    </row>
    <row r="1455" spans="1:8" x14ac:dyDescent="0.3">
      <c r="A1455">
        <v>1454</v>
      </c>
      <c r="B1455">
        <v>10803</v>
      </c>
      <c r="C1455">
        <v>25</v>
      </c>
      <c r="D1455">
        <v>14</v>
      </c>
      <c r="E1455">
        <v>15</v>
      </c>
      <c r="F1455">
        <v>0.05</v>
      </c>
      <c r="G1455" s="1">
        <v>210</v>
      </c>
      <c r="H1455" s="1">
        <v>199</v>
      </c>
    </row>
    <row r="1456" spans="1:8" x14ac:dyDescent="0.3">
      <c r="A1456">
        <v>1455</v>
      </c>
      <c r="B1456">
        <v>10803</v>
      </c>
      <c r="C1456">
        <v>59</v>
      </c>
      <c r="D1456">
        <v>55</v>
      </c>
      <c r="E1456">
        <v>15</v>
      </c>
      <c r="F1456">
        <v>0.05</v>
      </c>
      <c r="G1456" s="1">
        <v>825</v>
      </c>
      <c r="H1456" s="1">
        <v>784</v>
      </c>
    </row>
    <row r="1457" spans="1:8" x14ac:dyDescent="0.3">
      <c r="A1457">
        <v>1456</v>
      </c>
      <c r="B1457">
        <v>10804</v>
      </c>
      <c r="C1457">
        <v>10</v>
      </c>
      <c r="D1457">
        <v>31</v>
      </c>
      <c r="E1457">
        <v>36</v>
      </c>
      <c r="F1457">
        <v>0</v>
      </c>
      <c r="G1457" s="1">
        <v>1116</v>
      </c>
      <c r="H1457" s="1">
        <v>1116</v>
      </c>
    </row>
    <row r="1458" spans="1:8" x14ac:dyDescent="0.3">
      <c r="A1458">
        <v>1457</v>
      </c>
      <c r="B1458">
        <v>10804</v>
      </c>
      <c r="C1458">
        <v>28</v>
      </c>
      <c r="D1458">
        <v>45.6</v>
      </c>
      <c r="E1458">
        <v>24</v>
      </c>
      <c r="F1458">
        <v>0</v>
      </c>
      <c r="G1458" s="1">
        <v>1094.4000000000001</v>
      </c>
      <c r="H1458" s="1">
        <v>1094</v>
      </c>
    </row>
    <row r="1459" spans="1:8" x14ac:dyDescent="0.3">
      <c r="A1459">
        <v>1458</v>
      </c>
      <c r="B1459">
        <v>10804</v>
      </c>
      <c r="C1459">
        <v>49</v>
      </c>
      <c r="D1459">
        <v>20</v>
      </c>
      <c r="E1459">
        <v>4</v>
      </c>
      <c r="F1459">
        <v>0.15</v>
      </c>
      <c r="G1459" s="1">
        <v>80</v>
      </c>
      <c r="H1459" s="1">
        <v>68</v>
      </c>
    </row>
    <row r="1460" spans="1:8" x14ac:dyDescent="0.3">
      <c r="A1460">
        <v>1459</v>
      </c>
      <c r="B1460">
        <v>10805</v>
      </c>
      <c r="C1460">
        <v>38</v>
      </c>
      <c r="D1460">
        <v>263.5</v>
      </c>
      <c r="E1460">
        <v>10</v>
      </c>
      <c r="F1460">
        <v>0</v>
      </c>
      <c r="G1460" s="1">
        <v>2635</v>
      </c>
      <c r="H1460" s="1">
        <v>2635</v>
      </c>
    </row>
    <row r="1461" spans="1:8" x14ac:dyDescent="0.3">
      <c r="A1461">
        <v>1460</v>
      </c>
      <c r="B1461">
        <v>10805</v>
      </c>
      <c r="C1461">
        <v>34</v>
      </c>
      <c r="D1461">
        <v>14</v>
      </c>
      <c r="E1461">
        <v>10</v>
      </c>
      <c r="F1461">
        <v>0</v>
      </c>
      <c r="G1461" s="1">
        <v>140</v>
      </c>
      <c r="H1461" s="1">
        <v>140</v>
      </c>
    </row>
    <row r="1462" spans="1:8" x14ac:dyDescent="0.3">
      <c r="A1462">
        <v>1463</v>
      </c>
      <c r="B1462">
        <v>10806</v>
      </c>
      <c r="C1462">
        <v>65</v>
      </c>
      <c r="D1462">
        <v>21.05</v>
      </c>
      <c r="E1462">
        <v>2</v>
      </c>
      <c r="F1462">
        <v>0</v>
      </c>
      <c r="G1462" s="1">
        <v>42.1</v>
      </c>
      <c r="H1462" s="1">
        <v>42</v>
      </c>
    </row>
    <row r="1463" spans="1:8" x14ac:dyDescent="0.3">
      <c r="A1463">
        <v>1461</v>
      </c>
      <c r="B1463">
        <v>10806</v>
      </c>
      <c r="C1463">
        <v>74</v>
      </c>
      <c r="D1463">
        <v>10</v>
      </c>
      <c r="E1463">
        <v>15</v>
      </c>
      <c r="F1463">
        <v>0.25</v>
      </c>
      <c r="G1463" s="1">
        <v>150</v>
      </c>
      <c r="H1463" s="1">
        <v>112</v>
      </c>
    </row>
    <row r="1464" spans="1:8" x14ac:dyDescent="0.3">
      <c r="A1464">
        <v>1462</v>
      </c>
      <c r="B1464">
        <v>10806</v>
      </c>
      <c r="C1464">
        <v>2</v>
      </c>
      <c r="D1464">
        <v>19</v>
      </c>
      <c r="E1464">
        <v>20</v>
      </c>
      <c r="F1464">
        <v>0.25</v>
      </c>
      <c r="G1464" s="1">
        <v>380</v>
      </c>
      <c r="H1464" s="1">
        <v>285</v>
      </c>
    </row>
    <row r="1465" spans="1:8" x14ac:dyDescent="0.3">
      <c r="A1465">
        <v>1464</v>
      </c>
      <c r="B1465">
        <v>10807</v>
      </c>
      <c r="C1465">
        <v>40</v>
      </c>
      <c r="D1465">
        <v>18.399999999999999</v>
      </c>
      <c r="E1465">
        <v>1</v>
      </c>
      <c r="F1465">
        <v>0</v>
      </c>
      <c r="G1465" s="1">
        <v>18.399999999999999</v>
      </c>
      <c r="H1465" s="1">
        <v>18</v>
      </c>
    </row>
    <row r="1466" spans="1:8" x14ac:dyDescent="0.3">
      <c r="A1466">
        <v>1465</v>
      </c>
      <c r="B1466">
        <v>10808</v>
      </c>
      <c r="C1466">
        <v>56</v>
      </c>
      <c r="D1466">
        <v>38</v>
      </c>
      <c r="E1466">
        <v>20</v>
      </c>
      <c r="F1466">
        <v>0.15</v>
      </c>
      <c r="G1466" s="1">
        <v>760</v>
      </c>
      <c r="H1466" s="1">
        <v>646</v>
      </c>
    </row>
    <row r="1467" spans="1:8" x14ac:dyDescent="0.3">
      <c r="A1467">
        <v>1466</v>
      </c>
      <c r="B1467">
        <v>10808</v>
      </c>
      <c r="C1467">
        <v>76</v>
      </c>
      <c r="D1467">
        <v>18</v>
      </c>
      <c r="E1467">
        <v>50</v>
      </c>
      <c r="F1467">
        <v>0.15</v>
      </c>
      <c r="G1467" s="1">
        <v>900</v>
      </c>
      <c r="H1467" s="1">
        <v>765</v>
      </c>
    </row>
    <row r="1468" spans="1:8" x14ac:dyDescent="0.3">
      <c r="A1468">
        <v>1467</v>
      </c>
      <c r="B1468">
        <v>10809</v>
      </c>
      <c r="C1468">
        <v>52</v>
      </c>
      <c r="D1468">
        <v>7</v>
      </c>
      <c r="E1468">
        <v>20</v>
      </c>
      <c r="F1468">
        <v>0</v>
      </c>
      <c r="G1468" s="1">
        <v>140</v>
      </c>
      <c r="H1468" s="1">
        <v>140</v>
      </c>
    </row>
    <row r="1469" spans="1:8" x14ac:dyDescent="0.3">
      <c r="A1469">
        <v>1468</v>
      </c>
      <c r="B1469">
        <v>10810</v>
      </c>
      <c r="C1469">
        <v>13</v>
      </c>
      <c r="D1469">
        <v>6</v>
      </c>
      <c r="E1469">
        <v>7</v>
      </c>
      <c r="F1469">
        <v>0</v>
      </c>
      <c r="G1469" s="1">
        <v>42</v>
      </c>
      <c r="H1469" s="1">
        <v>42</v>
      </c>
    </row>
    <row r="1470" spans="1:8" x14ac:dyDescent="0.3">
      <c r="A1470">
        <v>1469</v>
      </c>
      <c r="B1470">
        <v>10810</v>
      </c>
      <c r="C1470">
        <v>25</v>
      </c>
      <c r="D1470">
        <v>14</v>
      </c>
      <c r="E1470">
        <v>5</v>
      </c>
      <c r="F1470">
        <v>0</v>
      </c>
      <c r="G1470" s="1">
        <v>70</v>
      </c>
      <c r="H1470" s="1">
        <v>70</v>
      </c>
    </row>
    <row r="1471" spans="1:8" x14ac:dyDescent="0.3">
      <c r="A1471">
        <v>1470</v>
      </c>
      <c r="B1471">
        <v>10810</v>
      </c>
      <c r="C1471">
        <v>70</v>
      </c>
      <c r="D1471">
        <v>15</v>
      </c>
      <c r="E1471">
        <v>5</v>
      </c>
      <c r="F1471">
        <v>0</v>
      </c>
      <c r="G1471" s="1">
        <v>75</v>
      </c>
      <c r="H1471" s="1">
        <v>75</v>
      </c>
    </row>
    <row r="1472" spans="1:8" x14ac:dyDescent="0.3">
      <c r="A1472">
        <v>1473</v>
      </c>
      <c r="B1472">
        <v>10811</v>
      </c>
      <c r="C1472">
        <v>23</v>
      </c>
      <c r="D1472">
        <v>9</v>
      </c>
      <c r="E1472">
        <v>18</v>
      </c>
      <c r="F1472">
        <v>0</v>
      </c>
      <c r="G1472" s="1">
        <v>162</v>
      </c>
      <c r="H1472" s="1">
        <v>162</v>
      </c>
    </row>
    <row r="1473" spans="1:8" x14ac:dyDescent="0.3">
      <c r="A1473">
        <v>1472</v>
      </c>
      <c r="B1473">
        <v>10811</v>
      </c>
      <c r="C1473">
        <v>19</v>
      </c>
      <c r="D1473">
        <v>9.1999999999999993</v>
      </c>
      <c r="E1473">
        <v>15</v>
      </c>
      <c r="F1473">
        <v>0</v>
      </c>
      <c r="G1473" s="1">
        <v>138</v>
      </c>
      <c r="H1473" s="1">
        <v>138</v>
      </c>
    </row>
    <row r="1474" spans="1:8" x14ac:dyDescent="0.3">
      <c r="A1474">
        <v>1471</v>
      </c>
      <c r="B1474">
        <v>10811</v>
      </c>
      <c r="C1474">
        <v>40</v>
      </c>
      <c r="D1474">
        <v>18.399999999999999</v>
      </c>
      <c r="E1474">
        <v>30</v>
      </c>
      <c r="F1474">
        <v>0</v>
      </c>
      <c r="G1474" s="1">
        <v>552</v>
      </c>
      <c r="H1474" s="1">
        <v>552</v>
      </c>
    </row>
    <row r="1475" spans="1:8" x14ac:dyDescent="0.3">
      <c r="A1475">
        <v>1475</v>
      </c>
      <c r="B1475">
        <v>10812</v>
      </c>
      <c r="C1475">
        <v>77</v>
      </c>
      <c r="D1475">
        <v>13</v>
      </c>
      <c r="E1475">
        <v>20</v>
      </c>
      <c r="F1475">
        <v>0</v>
      </c>
      <c r="G1475" s="1">
        <v>260</v>
      </c>
      <c r="H1475" s="1">
        <v>260</v>
      </c>
    </row>
    <row r="1476" spans="1:8" x14ac:dyDescent="0.3">
      <c r="A1476">
        <v>1474</v>
      </c>
      <c r="B1476">
        <v>10812</v>
      </c>
      <c r="C1476">
        <v>72</v>
      </c>
      <c r="D1476">
        <v>34.799999999999997</v>
      </c>
      <c r="E1476">
        <v>40</v>
      </c>
      <c r="F1476">
        <v>0.1</v>
      </c>
      <c r="G1476" s="1">
        <v>1392</v>
      </c>
      <c r="H1476" s="1">
        <v>1253</v>
      </c>
    </row>
    <row r="1477" spans="1:8" x14ac:dyDescent="0.3">
      <c r="A1477">
        <v>1476</v>
      </c>
      <c r="B1477">
        <v>10812</v>
      </c>
      <c r="C1477">
        <v>31</v>
      </c>
      <c r="D1477">
        <v>12.5</v>
      </c>
      <c r="E1477">
        <v>16</v>
      </c>
      <c r="F1477">
        <v>0.1</v>
      </c>
      <c r="G1477" s="1">
        <v>200</v>
      </c>
      <c r="H1477" s="1">
        <v>180</v>
      </c>
    </row>
    <row r="1478" spans="1:8" x14ac:dyDescent="0.3">
      <c r="A1478">
        <v>1477</v>
      </c>
      <c r="B1478">
        <v>10813</v>
      </c>
      <c r="C1478">
        <v>46</v>
      </c>
      <c r="D1478">
        <v>12</v>
      </c>
      <c r="E1478">
        <v>35</v>
      </c>
      <c r="F1478">
        <v>0</v>
      </c>
      <c r="G1478" s="1">
        <v>420</v>
      </c>
      <c r="H1478" s="1">
        <v>420</v>
      </c>
    </row>
    <row r="1479" spans="1:8" x14ac:dyDescent="0.3">
      <c r="A1479">
        <v>1478</v>
      </c>
      <c r="B1479">
        <v>10813</v>
      </c>
      <c r="C1479">
        <v>2</v>
      </c>
      <c r="D1479">
        <v>19</v>
      </c>
      <c r="E1479">
        <v>12</v>
      </c>
      <c r="F1479">
        <v>0.2</v>
      </c>
      <c r="G1479" s="1">
        <v>228</v>
      </c>
      <c r="H1479" s="1">
        <v>182</v>
      </c>
    </row>
    <row r="1480" spans="1:8" x14ac:dyDescent="0.3">
      <c r="A1480">
        <v>1481</v>
      </c>
      <c r="B1480">
        <v>10814</v>
      </c>
      <c r="C1480">
        <v>41</v>
      </c>
      <c r="D1480">
        <v>9.65</v>
      </c>
      <c r="E1480">
        <v>20</v>
      </c>
      <c r="F1480">
        <v>0</v>
      </c>
      <c r="G1480" s="1">
        <v>193</v>
      </c>
      <c r="H1480" s="1">
        <v>193</v>
      </c>
    </row>
    <row r="1481" spans="1:8" x14ac:dyDescent="0.3">
      <c r="A1481">
        <v>1479</v>
      </c>
      <c r="B1481">
        <v>10814</v>
      </c>
      <c r="C1481">
        <v>61</v>
      </c>
      <c r="D1481">
        <v>28.5</v>
      </c>
      <c r="E1481">
        <v>30</v>
      </c>
      <c r="F1481">
        <v>0.15</v>
      </c>
      <c r="G1481" s="1">
        <v>855</v>
      </c>
      <c r="H1481" s="1">
        <v>727</v>
      </c>
    </row>
    <row r="1482" spans="1:8" x14ac:dyDescent="0.3">
      <c r="A1482">
        <v>1480</v>
      </c>
      <c r="B1482">
        <v>10814</v>
      </c>
      <c r="C1482">
        <v>48</v>
      </c>
      <c r="D1482">
        <v>12.75</v>
      </c>
      <c r="E1482">
        <v>8</v>
      </c>
      <c r="F1482">
        <v>0.15</v>
      </c>
      <c r="G1482" s="1">
        <v>102</v>
      </c>
      <c r="H1482" s="1">
        <v>87</v>
      </c>
    </row>
    <row r="1483" spans="1:8" x14ac:dyDescent="0.3">
      <c r="A1483">
        <v>1482</v>
      </c>
      <c r="B1483">
        <v>10814</v>
      </c>
      <c r="C1483">
        <v>43</v>
      </c>
      <c r="D1483">
        <v>46</v>
      </c>
      <c r="E1483">
        <v>20</v>
      </c>
      <c r="F1483">
        <v>0.15</v>
      </c>
      <c r="G1483" s="1">
        <v>920</v>
      </c>
      <c r="H1483" s="1">
        <v>782</v>
      </c>
    </row>
    <row r="1484" spans="1:8" x14ac:dyDescent="0.3">
      <c r="A1484">
        <v>1483</v>
      </c>
      <c r="B1484">
        <v>10815</v>
      </c>
      <c r="C1484">
        <v>33</v>
      </c>
      <c r="D1484">
        <v>2.5</v>
      </c>
      <c r="E1484">
        <v>16</v>
      </c>
      <c r="F1484">
        <v>0</v>
      </c>
      <c r="G1484" s="1">
        <v>40</v>
      </c>
      <c r="H1484" s="1">
        <v>40</v>
      </c>
    </row>
    <row r="1485" spans="1:8" x14ac:dyDescent="0.3">
      <c r="A1485">
        <v>1484</v>
      </c>
      <c r="B1485">
        <v>10816</v>
      </c>
      <c r="C1485">
        <v>38</v>
      </c>
      <c r="D1485">
        <v>263.5</v>
      </c>
      <c r="E1485">
        <v>30</v>
      </c>
      <c r="F1485">
        <v>0.05</v>
      </c>
      <c r="G1485" s="1">
        <v>7905</v>
      </c>
      <c r="H1485" s="1">
        <v>7510</v>
      </c>
    </row>
    <row r="1486" spans="1:8" x14ac:dyDescent="0.3">
      <c r="A1486">
        <v>1485</v>
      </c>
      <c r="B1486">
        <v>10816</v>
      </c>
      <c r="C1486">
        <v>62</v>
      </c>
      <c r="D1486">
        <v>49.3</v>
      </c>
      <c r="E1486">
        <v>20</v>
      </c>
      <c r="F1486">
        <v>0.05</v>
      </c>
      <c r="G1486" s="1">
        <v>986</v>
      </c>
      <c r="H1486" s="1">
        <v>937</v>
      </c>
    </row>
    <row r="1487" spans="1:8" x14ac:dyDescent="0.3">
      <c r="A1487">
        <v>1487</v>
      </c>
      <c r="B1487">
        <v>10817</v>
      </c>
      <c r="C1487">
        <v>38</v>
      </c>
      <c r="D1487">
        <v>263.5</v>
      </c>
      <c r="E1487">
        <v>30</v>
      </c>
      <c r="F1487">
        <v>0</v>
      </c>
      <c r="G1487" s="1">
        <v>7905</v>
      </c>
      <c r="H1487" s="1">
        <v>7905</v>
      </c>
    </row>
    <row r="1488" spans="1:8" x14ac:dyDescent="0.3">
      <c r="A1488">
        <v>1486</v>
      </c>
      <c r="B1488">
        <v>10817</v>
      </c>
      <c r="C1488">
        <v>26</v>
      </c>
      <c r="D1488">
        <v>31.23</v>
      </c>
      <c r="E1488">
        <v>40</v>
      </c>
      <c r="F1488">
        <v>0.15</v>
      </c>
      <c r="G1488" s="1">
        <v>1249.2</v>
      </c>
      <c r="H1488" s="1">
        <v>1062</v>
      </c>
    </row>
    <row r="1489" spans="1:8" x14ac:dyDescent="0.3">
      <c r="A1489">
        <v>1488</v>
      </c>
      <c r="B1489">
        <v>10817</v>
      </c>
      <c r="C1489">
        <v>40</v>
      </c>
      <c r="D1489">
        <v>18.399999999999999</v>
      </c>
      <c r="E1489">
        <v>60</v>
      </c>
      <c r="F1489">
        <v>0.15</v>
      </c>
      <c r="G1489" s="1">
        <v>1104</v>
      </c>
      <c r="H1489" s="1">
        <v>938</v>
      </c>
    </row>
    <row r="1490" spans="1:8" x14ac:dyDescent="0.3">
      <c r="A1490">
        <v>1489</v>
      </c>
      <c r="B1490">
        <v>10817</v>
      </c>
      <c r="C1490">
        <v>62</v>
      </c>
      <c r="D1490">
        <v>49.3</v>
      </c>
      <c r="E1490">
        <v>25</v>
      </c>
      <c r="F1490">
        <v>0.15</v>
      </c>
      <c r="G1490" s="1">
        <v>1232.5</v>
      </c>
      <c r="H1490" s="1">
        <v>1048</v>
      </c>
    </row>
    <row r="1491" spans="1:8" x14ac:dyDescent="0.3">
      <c r="A1491">
        <v>1490</v>
      </c>
      <c r="B1491">
        <v>10818</v>
      </c>
      <c r="C1491">
        <v>32</v>
      </c>
      <c r="D1491">
        <v>32</v>
      </c>
      <c r="E1491">
        <v>20</v>
      </c>
      <c r="F1491">
        <v>0</v>
      </c>
      <c r="G1491" s="1">
        <v>640</v>
      </c>
      <c r="H1491" s="1">
        <v>640</v>
      </c>
    </row>
    <row r="1492" spans="1:8" x14ac:dyDescent="0.3">
      <c r="A1492">
        <v>1491</v>
      </c>
      <c r="B1492">
        <v>10818</v>
      </c>
      <c r="C1492">
        <v>41</v>
      </c>
      <c r="D1492">
        <v>9.65</v>
      </c>
      <c r="E1492">
        <v>20</v>
      </c>
      <c r="F1492">
        <v>0</v>
      </c>
      <c r="G1492" s="1">
        <v>193</v>
      </c>
      <c r="H1492" s="1">
        <v>193</v>
      </c>
    </row>
    <row r="1493" spans="1:8" x14ac:dyDescent="0.3">
      <c r="A1493">
        <v>1492</v>
      </c>
      <c r="B1493">
        <v>10819</v>
      </c>
      <c r="C1493">
        <v>43</v>
      </c>
      <c r="D1493">
        <v>46</v>
      </c>
      <c r="E1493">
        <v>7</v>
      </c>
      <c r="F1493">
        <v>0</v>
      </c>
      <c r="G1493" s="1">
        <v>322</v>
      </c>
      <c r="H1493" s="1">
        <v>322</v>
      </c>
    </row>
    <row r="1494" spans="1:8" x14ac:dyDescent="0.3">
      <c r="A1494">
        <v>1493</v>
      </c>
      <c r="B1494">
        <v>10819</v>
      </c>
      <c r="C1494">
        <v>75</v>
      </c>
      <c r="D1494">
        <v>7.75</v>
      </c>
      <c r="E1494">
        <v>20</v>
      </c>
      <c r="F1494">
        <v>0</v>
      </c>
      <c r="G1494" s="1">
        <v>155</v>
      </c>
      <c r="H1494" s="1">
        <v>155</v>
      </c>
    </row>
    <row r="1495" spans="1:8" x14ac:dyDescent="0.3">
      <c r="A1495">
        <v>1494</v>
      </c>
      <c r="B1495">
        <v>10820</v>
      </c>
      <c r="C1495">
        <v>56</v>
      </c>
      <c r="D1495">
        <v>38</v>
      </c>
      <c r="E1495">
        <v>30</v>
      </c>
      <c r="F1495">
        <v>0</v>
      </c>
      <c r="G1495" s="1">
        <v>1140</v>
      </c>
      <c r="H1495" s="1">
        <v>1140</v>
      </c>
    </row>
    <row r="1496" spans="1:8" x14ac:dyDescent="0.3">
      <c r="A1496">
        <v>1495</v>
      </c>
      <c r="B1496">
        <v>10821</v>
      </c>
      <c r="C1496">
        <v>35</v>
      </c>
      <c r="D1496">
        <v>18</v>
      </c>
      <c r="E1496">
        <v>20</v>
      </c>
      <c r="F1496">
        <v>0</v>
      </c>
      <c r="G1496" s="1">
        <v>360</v>
      </c>
      <c r="H1496" s="1">
        <v>360</v>
      </c>
    </row>
    <row r="1497" spans="1:8" x14ac:dyDescent="0.3">
      <c r="A1497">
        <v>1496</v>
      </c>
      <c r="B1497">
        <v>10821</v>
      </c>
      <c r="C1497">
        <v>51</v>
      </c>
      <c r="D1497">
        <v>53</v>
      </c>
      <c r="E1497">
        <v>6</v>
      </c>
      <c r="F1497">
        <v>0</v>
      </c>
      <c r="G1497" s="1">
        <v>318</v>
      </c>
      <c r="H1497" s="1">
        <v>318</v>
      </c>
    </row>
    <row r="1498" spans="1:8" x14ac:dyDescent="0.3">
      <c r="A1498">
        <v>1497</v>
      </c>
      <c r="B1498">
        <v>10822</v>
      </c>
      <c r="C1498">
        <v>70</v>
      </c>
      <c r="D1498">
        <v>15</v>
      </c>
      <c r="E1498">
        <v>6</v>
      </c>
      <c r="F1498">
        <v>0</v>
      </c>
      <c r="G1498" s="1">
        <v>90</v>
      </c>
      <c r="H1498" s="1">
        <v>90</v>
      </c>
    </row>
    <row r="1499" spans="1:8" x14ac:dyDescent="0.3">
      <c r="A1499">
        <v>1498</v>
      </c>
      <c r="B1499">
        <v>10822</v>
      </c>
      <c r="C1499">
        <v>62</v>
      </c>
      <c r="D1499">
        <v>49.3</v>
      </c>
      <c r="E1499">
        <v>3</v>
      </c>
      <c r="F1499">
        <v>0</v>
      </c>
      <c r="G1499" s="1">
        <v>147.89999999999998</v>
      </c>
      <c r="H1499" s="1">
        <v>148</v>
      </c>
    </row>
    <row r="1500" spans="1:8" x14ac:dyDescent="0.3">
      <c r="A1500">
        <v>1500</v>
      </c>
      <c r="B1500">
        <v>10823</v>
      </c>
      <c r="C1500">
        <v>57</v>
      </c>
      <c r="D1500">
        <v>19.5</v>
      </c>
      <c r="E1500">
        <v>15</v>
      </c>
      <c r="F1500">
        <v>0</v>
      </c>
      <c r="G1500" s="1">
        <v>292.5</v>
      </c>
      <c r="H1500" s="1">
        <v>292</v>
      </c>
    </row>
    <row r="1501" spans="1:8" x14ac:dyDescent="0.3">
      <c r="A1501">
        <v>1499</v>
      </c>
      <c r="B1501">
        <v>10823</v>
      </c>
      <c r="C1501">
        <v>11</v>
      </c>
      <c r="D1501">
        <v>21</v>
      </c>
      <c r="E1501">
        <v>20</v>
      </c>
      <c r="F1501">
        <v>0.1</v>
      </c>
      <c r="G1501" s="1">
        <v>420</v>
      </c>
      <c r="H1501" s="1">
        <v>378</v>
      </c>
    </row>
    <row r="1502" spans="1:8" x14ac:dyDescent="0.3">
      <c r="A1502">
        <v>1501</v>
      </c>
      <c r="B1502">
        <v>10823</v>
      </c>
      <c r="C1502">
        <v>59</v>
      </c>
      <c r="D1502">
        <v>55</v>
      </c>
      <c r="E1502">
        <v>40</v>
      </c>
      <c r="F1502">
        <v>0.1</v>
      </c>
      <c r="G1502" s="1">
        <v>2200</v>
      </c>
      <c r="H1502" s="1">
        <v>1980</v>
      </c>
    </row>
    <row r="1503" spans="1:8" x14ac:dyDescent="0.3">
      <c r="A1503">
        <v>1502</v>
      </c>
      <c r="B1503">
        <v>10823</v>
      </c>
      <c r="C1503">
        <v>77</v>
      </c>
      <c r="D1503">
        <v>13</v>
      </c>
      <c r="E1503">
        <v>15</v>
      </c>
      <c r="F1503">
        <v>0.1</v>
      </c>
      <c r="G1503" s="1">
        <v>195</v>
      </c>
      <c r="H1503" s="1">
        <v>175</v>
      </c>
    </row>
    <row r="1504" spans="1:8" x14ac:dyDescent="0.3">
      <c r="A1504">
        <v>1503</v>
      </c>
      <c r="B1504">
        <v>10824</v>
      </c>
      <c r="C1504">
        <v>41</v>
      </c>
      <c r="D1504">
        <v>9.65</v>
      </c>
      <c r="E1504">
        <v>12</v>
      </c>
      <c r="F1504">
        <v>0</v>
      </c>
      <c r="G1504" s="1">
        <v>115.80000000000001</v>
      </c>
      <c r="H1504" s="1">
        <v>116</v>
      </c>
    </row>
    <row r="1505" spans="1:8" x14ac:dyDescent="0.3">
      <c r="A1505">
        <v>1504</v>
      </c>
      <c r="B1505">
        <v>10824</v>
      </c>
      <c r="C1505">
        <v>70</v>
      </c>
      <c r="D1505">
        <v>15</v>
      </c>
      <c r="E1505">
        <v>9</v>
      </c>
      <c r="F1505">
        <v>0</v>
      </c>
      <c r="G1505" s="1">
        <v>135</v>
      </c>
      <c r="H1505" s="1">
        <v>135</v>
      </c>
    </row>
    <row r="1506" spans="1:8" x14ac:dyDescent="0.3">
      <c r="A1506">
        <v>1506</v>
      </c>
      <c r="B1506">
        <v>10825</v>
      </c>
      <c r="C1506">
        <v>26</v>
      </c>
      <c r="D1506">
        <v>31.23</v>
      </c>
      <c r="E1506">
        <v>12</v>
      </c>
      <c r="F1506">
        <v>0</v>
      </c>
      <c r="G1506" s="1">
        <v>374.76</v>
      </c>
      <c r="H1506" s="1">
        <v>375</v>
      </c>
    </row>
    <row r="1507" spans="1:8" x14ac:dyDescent="0.3">
      <c r="A1507">
        <v>1505</v>
      </c>
      <c r="B1507">
        <v>10825</v>
      </c>
      <c r="C1507">
        <v>53</v>
      </c>
      <c r="D1507">
        <v>32.799999999999997</v>
      </c>
      <c r="E1507">
        <v>20</v>
      </c>
      <c r="F1507">
        <v>0</v>
      </c>
      <c r="G1507" s="1">
        <v>656</v>
      </c>
      <c r="H1507" s="1">
        <v>656</v>
      </c>
    </row>
    <row r="1508" spans="1:8" x14ac:dyDescent="0.3">
      <c r="A1508">
        <v>1507</v>
      </c>
      <c r="B1508">
        <v>10826</v>
      </c>
      <c r="C1508">
        <v>31</v>
      </c>
      <c r="D1508">
        <v>12.5</v>
      </c>
      <c r="E1508">
        <v>35</v>
      </c>
      <c r="F1508">
        <v>0</v>
      </c>
      <c r="G1508" s="1">
        <v>437.5</v>
      </c>
      <c r="H1508" s="1">
        <v>438</v>
      </c>
    </row>
    <row r="1509" spans="1:8" x14ac:dyDescent="0.3">
      <c r="A1509">
        <v>1508</v>
      </c>
      <c r="B1509">
        <v>10826</v>
      </c>
      <c r="C1509">
        <v>57</v>
      </c>
      <c r="D1509">
        <v>19.5</v>
      </c>
      <c r="E1509">
        <v>15</v>
      </c>
      <c r="F1509">
        <v>0</v>
      </c>
      <c r="G1509" s="1">
        <v>292.5</v>
      </c>
      <c r="H1509" s="1">
        <v>292</v>
      </c>
    </row>
    <row r="1510" spans="1:8" x14ac:dyDescent="0.3">
      <c r="A1510">
        <v>1510</v>
      </c>
      <c r="B1510">
        <v>10827</v>
      </c>
      <c r="C1510">
        <v>39</v>
      </c>
      <c r="D1510">
        <v>18</v>
      </c>
      <c r="E1510">
        <v>21</v>
      </c>
      <c r="F1510">
        <v>0</v>
      </c>
      <c r="G1510" s="1">
        <v>378</v>
      </c>
      <c r="H1510" s="1">
        <v>378</v>
      </c>
    </row>
    <row r="1511" spans="1:8" x14ac:dyDescent="0.3">
      <c r="A1511">
        <v>1509</v>
      </c>
      <c r="B1511">
        <v>10827</v>
      </c>
      <c r="C1511">
        <v>10</v>
      </c>
      <c r="D1511">
        <v>31</v>
      </c>
      <c r="E1511">
        <v>15</v>
      </c>
      <c r="F1511">
        <v>0</v>
      </c>
      <c r="G1511" s="1">
        <v>465</v>
      </c>
      <c r="H1511" s="1">
        <v>465</v>
      </c>
    </row>
    <row r="1512" spans="1:8" x14ac:dyDescent="0.3">
      <c r="A1512">
        <v>1511</v>
      </c>
      <c r="B1512">
        <v>10828</v>
      </c>
      <c r="C1512">
        <v>20</v>
      </c>
      <c r="D1512">
        <v>81</v>
      </c>
      <c r="E1512">
        <v>5</v>
      </c>
      <c r="F1512">
        <v>0</v>
      </c>
      <c r="G1512" s="1">
        <v>405</v>
      </c>
      <c r="H1512" s="1">
        <v>405</v>
      </c>
    </row>
    <row r="1513" spans="1:8" x14ac:dyDescent="0.3">
      <c r="A1513">
        <v>1512</v>
      </c>
      <c r="B1513">
        <v>10828</v>
      </c>
      <c r="C1513">
        <v>38</v>
      </c>
      <c r="D1513">
        <v>263.5</v>
      </c>
      <c r="E1513">
        <v>2</v>
      </c>
      <c r="F1513">
        <v>0</v>
      </c>
      <c r="G1513" s="1">
        <v>527</v>
      </c>
      <c r="H1513" s="1">
        <v>527</v>
      </c>
    </row>
    <row r="1514" spans="1:8" x14ac:dyDescent="0.3">
      <c r="A1514">
        <v>1513</v>
      </c>
      <c r="B1514">
        <v>10829</v>
      </c>
      <c r="C1514">
        <v>60</v>
      </c>
      <c r="D1514">
        <v>34</v>
      </c>
      <c r="E1514">
        <v>21</v>
      </c>
      <c r="F1514">
        <v>0</v>
      </c>
      <c r="G1514" s="1">
        <v>714</v>
      </c>
      <c r="H1514" s="1">
        <v>714</v>
      </c>
    </row>
    <row r="1515" spans="1:8" x14ac:dyDescent="0.3">
      <c r="A1515">
        <v>1514</v>
      </c>
      <c r="B1515">
        <v>10829</v>
      </c>
      <c r="C1515">
        <v>13</v>
      </c>
      <c r="D1515">
        <v>6</v>
      </c>
      <c r="E1515">
        <v>10</v>
      </c>
      <c r="F1515">
        <v>0</v>
      </c>
      <c r="G1515" s="1">
        <v>60</v>
      </c>
      <c r="H1515" s="1">
        <v>60</v>
      </c>
    </row>
    <row r="1516" spans="1:8" x14ac:dyDescent="0.3">
      <c r="A1516">
        <v>1515</v>
      </c>
      <c r="B1516">
        <v>10829</v>
      </c>
      <c r="C1516">
        <v>2</v>
      </c>
      <c r="D1516">
        <v>19</v>
      </c>
      <c r="E1516">
        <v>10</v>
      </c>
      <c r="F1516">
        <v>0</v>
      </c>
      <c r="G1516" s="1">
        <v>190</v>
      </c>
      <c r="H1516" s="1">
        <v>190</v>
      </c>
    </row>
    <row r="1517" spans="1:8" x14ac:dyDescent="0.3">
      <c r="A1517">
        <v>1516</v>
      </c>
      <c r="B1517">
        <v>10829</v>
      </c>
      <c r="C1517">
        <v>8</v>
      </c>
      <c r="D1517">
        <v>40</v>
      </c>
      <c r="E1517">
        <v>20</v>
      </c>
      <c r="F1517">
        <v>0</v>
      </c>
      <c r="G1517" s="1">
        <v>800</v>
      </c>
      <c r="H1517" s="1">
        <v>800</v>
      </c>
    </row>
    <row r="1518" spans="1:8" x14ac:dyDescent="0.3">
      <c r="A1518">
        <v>1518</v>
      </c>
      <c r="B1518">
        <v>10830</v>
      </c>
      <c r="C1518">
        <v>39</v>
      </c>
      <c r="D1518">
        <v>18</v>
      </c>
      <c r="E1518">
        <v>28</v>
      </c>
      <c r="F1518">
        <v>0</v>
      </c>
      <c r="G1518" s="1">
        <v>504</v>
      </c>
      <c r="H1518" s="1">
        <v>504</v>
      </c>
    </row>
    <row r="1519" spans="1:8" x14ac:dyDescent="0.3">
      <c r="A1519">
        <v>1517</v>
      </c>
      <c r="B1519">
        <v>10830</v>
      </c>
      <c r="C1519">
        <v>6</v>
      </c>
      <c r="D1519">
        <v>25</v>
      </c>
      <c r="E1519">
        <v>6</v>
      </c>
      <c r="F1519">
        <v>0</v>
      </c>
      <c r="G1519" s="1">
        <v>150</v>
      </c>
      <c r="H1519" s="1">
        <v>150</v>
      </c>
    </row>
    <row r="1520" spans="1:8" x14ac:dyDescent="0.3">
      <c r="A1520">
        <v>1520</v>
      </c>
      <c r="B1520">
        <v>10830</v>
      </c>
      <c r="C1520">
        <v>68</v>
      </c>
      <c r="D1520">
        <v>12.5</v>
      </c>
      <c r="E1520">
        <v>24</v>
      </c>
      <c r="F1520">
        <v>0</v>
      </c>
      <c r="G1520" s="1">
        <v>300</v>
      </c>
      <c r="H1520" s="1">
        <v>300</v>
      </c>
    </row>
    <row r="1521" spans="1:8" x14ac:dyDescent="0.3">
      <c r="A1521">
        <v>1519</v>
      </c>
      <c r="B1521">
        <v>10830</v>
      </c>
      <c r="C1521">
        <v>60</v>
      </c>
      <c r="D1521">
        <v>34</v>
      </c>
      <c r="E1521">
        <v>30</v>
      </c>
      <c r="F1521">
        <v>0</v>
      </c>
      <c r="G1521" s="1">
        <v>1020</v>
      </c>
      <c r="H1521" s="1">
        <v>1020</v>
      </c>
    </row>
    <row r="1522" spans="1:8" x14ac:dyDescent="0.3">
      <c r="A1522">
        <v>1522</v>
      </c>
      <c r="B1522">
        <v>10831</v>
      </c>
      <c r="C1522">
        <v>35</v>
      </c>
      <c r="D1522">
        <v>18</v>
      </c>
      <c r="E1522">
        <v>8</v>
      </c>
      <c r="F1522">
        <v>0</v>
      </c>
      <c r="G1522" s="1">
        <v>144</v>
      </c>
      <c r="H1522" s="1">
        <v>144</v>
      </c>
    </row>
    <row r="1523" spans="1:8" x14ac:dyDescent="0.3">
      <c r="A1523">
        <v>1521</v>
      </c>
      <c r="B1523">
        <v>10831</v>
      </c>
      <c r="C1523">
        <v>19</v>
      </c>
      <c r="D1523">
        <v>9.1999999999999993</v>
      </c>
      <c r="E1523">
        <v>2</v>
      </c>
      <c r="F1523">
        <v>0</v>
      </c>
      <c r="G1523" s="1">
        <v>18.399999999999999</v>
      </c>
      <c r="H1523" s="1">
        <v>18</v>
      </c>
    </row>
    <row r="1524" spans="1:8" x14ac:dyDescent="0.3">
      <c r="A1524">
        <v>1523</v>
      </c>
      <c r="B1524">
        <v>10831</v>
      </c>
      <c r="C1524">
        <v>38</v>
      </c>
      <c r="D1524">
        <v>263.5</v>
      </c>
      <c r="E1524">
        <v>8</v>
      </c>
      <c r="F1524">
        <v>0</v>
      </c>
      <c r="G1524" s="1">
        <v>2108</v>
      </c>
      <c r="H1524" s="1">
        <v>2108</v>
      </c>
    </row>
    <row r="1525" spans="1:8" x14ac:dyDescent="0.3">
      <c r="A1525">
        <v>1524</v>
      </c>
      <c r="B1525">
        <v>10831</v>
      </c>
      <c r="C1525">
        <v>43</v>
      </c>
      <c r="D1525">
        <v>46</v>
      </c>
      <c r="E1525">
        <v>9</v>
      </c>
      <c r="F1525">
        <v>0</v>
      </c>
      <c r="G1525" s="1">
        <v>414</v>
      </c>
      <c r="H1525" s="1">
        <v>414</v>
      </c>
    </row>
    <row r="1526" spans="1:8" x14ac:dyDescent="0.3">
      <c r="A1526">
        <v>1525</v>
      </c>
      <c r="B1526">
        <v>10832</v>
      </c>
      <c r="C1526">
        <v>64</v>
      </c>
      <c r="D1526">
        <v>33.25</v>
      </c>
      <c r="E1526">
        <v>3</v>
      </c>
      <c r="F1526">
        <v>0</v>
      </c>
      <c r="G1526" s="1">
        <v>99.75</v>
      </c>
      <c r="H1526" s="1">
        <v>100</v>
      </c>
    </row>
    <row r="1527" spans="1:8" x14ac:dyDescent="0.3">
      <c r="A1527">
        <v>1526</v>
      </c>
      <c r="B1527">
        <v>10832</v>
      </c>
      <c r="C1527">
        <v>13</v>
      </c>
      <c r="D1527">
        <v>6</v>
      </c>
      <c r="E1527">
        <v>3</v>
      </c>
      <c r="F1527">
        <v>0.2</v>
      </c>
      <c r="G1527" s="1">
        <v>18</v>
      </c>
      <c r="H1527" s="1">
        <v>14</v>
      </c>
    </row>
    <row r="1528" spans="1:8" x14ac:dyDescent="0.3">
      <c r="A1528">
        <v>1527</v>
      </c>
      <c r="B1528">
        <v>10832</v>
      </c>
      <c r="C1528">
        <v>25</v>
      </c>
      <c r="D1528">
        <v>14</v>
      </c>
      <c r="E1528">
        <v>10</v>
      </c>
      <c r="F1528">
        <v>0.2</v>
      </c>
      <c r="G1528" s="1">
        <v>140</v>
      </c>
      <c r="H1528" s="1">
        <v>112</v>
      </c>
    </row>
    <row r="1529" spans="1:8" x14ac:dyDescent="0.3">
      <c r="A1529">
        <v>1528</v>
      </c>
      <c r="B1529">
        <v>10832</v>
      </c>
      <c r="C1529">
        <v>44</v>
      </c>
      <c r="D1529">
        <v>19.45</v>
      </c>
      <c r="E1529">
        <v>16</v>
      </c>
      <c r="F1529">
        <v>0.2</v>
      </c>
      <c r="G1529" s="1">
        <v>311.2</v>
      </c>
      <c r="H1529" s="1">
        <v>249</v>
      </c>
    </row>
    <row r="1530" spans="1:8" x14ac:dyDescent="0.3">
      <c r="A1530">
        <v>1529</v>
      </c>
      <c r="B1530">
        <v>10833</v>
      </c>
      <c r="C1530">
        <v>53</v>
      </c>
      <c r="D1530">
        <v>32.799999999999997</v>
      </c>
      <c r="E1530">
        <v>9</v>
      </c>
      <c r="F1530">
        <v>0.1</v>
      </c>
      <c r="G1530" s="1">
        <v>295.2</v>
      </c>
      <c r="H1530" s="1">
        <v>266</v>
      </c>
    </row>
    <row r="1531" spans="1:8" x14ac:dyDescent="0.3">
      <c r="A1531">
        <v>1530</v>
      </c>
      <c r="B1531">
        <v>10833</v>
      </c>
      <c r="C1531">
        <v>31</v>
      </c>
      <c r="D1531">
        <v>12.5</v>
      </c>
      <c r="E1531">
        <v>9</v>
      </c>
      <c r="F1531">
        <v>0.1</v>
      </c>
      <c r="G1531" s="1">
        <v>112.5</v>
      </c>
      <c r="H1531" s="1">
        <v>101</v>
      </c>
    </row>
    <row r="1532" spans="1:8" x14ac:dyDescent="0.3">
      <c r="A1532">
        <v>1531</v>
      </c>
      <c r="B1532">
        <v>10833</v>
      </c>
      <c r="C1532">
        <v>7</v>
      </c>
      <c r="D1532">
        <v>30</v>
      </c>
      <c r="E1532">
        <v>20</v>
      </c>
      <c r="F1532">
        <v>0.1</v>
      </c>
      <c r="G1532" s="1">
        <v>600</v>
      </c>
      <c r="H1532" s="1">
        <v>540</v>
      </c>
    </row>
    <row r="1533" spans="1:8" x14ac:dyDescent="0.3">
      <c r="A1533">
        <v>1532</v>
      </c>
      <c r="B1533">
        <v>10834</v>
      </c>
      <c r="C1533">
        <v>29</v>
      </c>
      <c r="D1533">
        <v>123.79</v>
      </c>
      <c r="E1533">
        <v>8</v>
      </c>
      <c r="F1533">
        <v>0.05</v>
      </c>
      <c r="G1533" s="1">
        <v>990.32</v>
      </c>
      <c r="H1533" s="1">
        <v>941</v>
      </c>
    </row>
    <row r="1534" spans="1:8" x14ac:dyDescent="0.3">
      <c r="A1534">
        <v>1533</v>
      </c>
      <c r="B1534">
        <v>10834</v>
      </c>
      <c r="C1534">
        <v>30</v>
      </c>
      <c r="D1534">
        <v>25.89</v>
      </c>
      <c r="E1534">
        <v>20</v>
      </c>
      <c r="F1534">
        <v>0.05</v>
      </c>
      <c r="G1534" s="1">
        <v>517.79999999999995</v>
      </c>
      <c r="H1534" s="1">
        <v>492</v>
      </c>
    </row>
    <row r="1535" spans="1:8" x14ac:dyDescent="0.3">
      <c r="A1535">
        <v>1534</v>
      </c>
      <c r="B1535">
        <v>10835</v>
      </c>
      <c r="C1535">
        <v>59</v>
      </c>
      <c r="D1535">
        <v>55</v>
      </c>
      <c r="E1535">
        <v>15</v>
      </c>
      <c r="F1535">
        <v>0</v>
      </c>
      <c r="G1535" s="1">
        <v>825</v>
      </c>
      <c r="H1535" s="1">
        <v>825</v>
      </c>
    </row>
    <row r="1536" spans="1:8" x14ac:dyDescent="0.3">
      <c r="A1536">
        <v>1535</v>
      </c>
      <c r="B1536">
        <v>10835</v>
      </c>
      <c r="C1536">
        <v>77</v>
      </c>
      <c r="D1536">
        <v>13</v>
      </c>
      <c r="E1536">
        <v>2</v>
      </c>
      <c r="F1536">
        <v>0.2</v>
      </c>
      <c r="G1536" s="1">
        <v>26</v>
      </c>
      <c r="H1536" s="1">
        <v>21</v>
      </c>
    </row>
    <row r="1537" spans="1:8" x14ac:dyDescent="0.3">
      <c r="A1537">
        <v>1538</v>
      </c>
      <c r="B1537">
        <v>10836</v>
      </c>
      <c r="C1537">
        <v>35</v>
      </c>
      <c r="D1537">
        <v>18</v>
      </c>
      <c r="E1537">
        <v>6</v>
      </c>
      <c r="F1537">
        <v>0</v>
      </c>
      <c r="G1537" s="1">
        <v>108</v>
      </c>
      <c r="H1537" s="1">
        <v>108</v>
      </c>
    </row>
    <row r="1538" spans="1:8" x14ac:dyDescent="0.3">
      <c r="A1538">
        <v>1537</v>
      </c>
      <c r="B1538">
        <v>10836</v>
      </c>
      <c r="C1538">
        <v>22</v>
      </c>
      <c r="D1538">
        <v>21</v>
      </c>
      <c r="E1538">
        <v>52</v>
      </c>
      <c r="F1538">
        <v>0</v>
      </c>
      <c r="G1538" s="1">
        <v>1092</v>
      </c>
      <c r="H1538" s="1">
        <v>1092</v>
      </c>
    </row>
    <row r="1539" spans="1:8" x14ac:dyDescent="0.3">
      <c r="A1539">
        <v>1539</v>
      </c>
      <c r="B1539">
        <v>10836</v>
      </c>
      <c r="C1539">
        <v>57</v>
      </c>
      <c r="D1539">
        <v>19.5</v>
      </c>
      <c r="E1539">
        <v>24</v>
      </c>
      <c r="F1539">
        <v>0</v>
      </c>
      <c r="G1539" s="1">
        <v>468</v>
      </c>
      <c r="H1539" s="1">
        <v>468</v>
      </c>
    </row>
    <row r="1540" spans="1:8" x14ac:dyDescent="0.3">
      <c r="A1540">
        <v>1540</v>
      </c>
      <c r="B1540">
        <v>10836</v>
      </c>
      <c r="C1540">
        <v>60</v>
      </c>
      <c r="D1540">
        <v>34</v>
      </c>
      <c r="E1540">
        <v>60</v>
      </c>
      <c r="F1540">
        <v>0</v>
      </c>
      <c r="G1540" s="1">
        <v>2040</v>
      </c>
      <c r="H1540" s="1">
        <v>2040</v>
      </c>
    </row>
    <row r="1541" spans="1:8" x14ac:dyDescent="0.3">
      <c r="A1541">
        <v>1536</v>
      </c>
      <c r="B1541">
        <v>10836</v>
      </c>
      <c r="C1541">
        <v>64</v>
      </c>
      <c r="D1541">
        <v>33.25</v>
      </c>
      <c r="E1541">
        <v>30</v>
      </c>
      <c r="F1541">
        <v>0</v>
      </c>
      <c r="G1541" s="1">
        <v>997.5</v>
      </c>
      <c r="H1541" s="1">
        <v>998</v>
      </c>
    </row>
    <row r="1542" spans="1:8" x14ac:dyDescent="0.3">
      <c r="A1542">
        <v>1543</v>
      </c>
      <c r="B1542">
        <v>10837</v>
      </c>
      <c r="C1542">
        <v>13</v>
      </c>
      <c r="D1542">
        <v>6</v>
      </c>
      <c r="E1542">
        <v>6</v>
      </c>
      <c r="F1542">
        <v>0</v>
      </c>
      <c r="G1542" s="1">
        <v>36</v>
      </c>
      <c r="H1542" s="1">
        <v>36</v>
      </c>
    </row>
    <row r="1543" spans="1:8" x14ac:dyDescent="0.3">
      <c r="A1543">
        <v>1544</v>
      </c>
      <c r="B1543">
        <v>10837</v>
      </c>
      <c r="C1543">
        <v>40</v>
      </c>
      <c r="D1543">
        <v>18.399999999999999</v>
      </c>
      <c r="E1543">
        <v>25</v>
      </c>
      <c r="F1543">
        <v>0</v>
      </c>
      <c r="G1543" s="1">
        <v>459.99999999999994</v>
      </c>
      <c r="H1543" s="1">
        <v>460</v>
      </c>
    </row>
    <row r="1544" spans="1:8" x14ac:dyDescent="0.3">
      <c r="A1544">
        <v>1541</v>
      </c>
      <c r="B1544">
        <v>10837</v>
      </c>
      <c r="C1544">
        <v>47</v>
      </c>
      <c r="D1544">
        <v>9.5</v>
      </c>
      <c r="E1544">
        <v>40</v>
      </c>
      <c r="F1544">
        <v>0.25</v>
      </c>
      <c r="G1544" s="1">
        <v>380</v>
      </c>
      <c r="H1544" s="1">
        <v>285</v>
      </c>
    </row>
    <row r="1545" spans="1:8" x14ac:dyDescent="0.3">
      <c r="A1545">
        <v>1542</v>
      </c>
      <c r="B1545">
        <v>10837</v>
      </c>
      <c r="C1545">
        <v>76</v>
      </c>
      <c r="D1545">
        <v>18</v>
      </c>
      <c r="E1545">
        <v>21</v>
      </c>
      <c r="F1545">
        <v>0.25</v>
      </c>
      <c r="G1545" s="1">
        <v>378</v>
      </c>
      <c r="H1545" s="1">
        <v>284</v>
      </c>
    </row>
    <row r="1546" spans="1:8" x14ac:dyDescent="0.3">
      <c r="A1546">
        <v>1545</v>
      </c>
      <c r="B1546">
        <v>10838</v>
      </c>
      <c r="C1546">
        <v>36</v>
      </c>
      <c r="D1546">
        <v>19</v>
      </c>
      <c r="E1546">
        <v>50</v>
      </c>
      <c r="F1546">
        <v>0.25</v>
      </c>
      <c r="G1546" s="1">
        <v>950</v>
      </c>
      <c r="H1546" s="1">
        <v>712</v>
      </c>
    </row>
    <row r="1547" spans="1:8" x14ac:dyDescent="0.3">
      <c r="A1547">
        <v>1546</v>
      </c>
      <c r="B1547">
        <v>10838</v>
      </c>
      <c r="C1547">
        <v>18</v>
      </c>
      <c r="D1547">
        <v>62.5</v>
      </c>
      <c r="E1547">
        <v>25</v>
      </c>
      <c r="F1547">
        <v>0.25</v>
      </c>
      <c r="G1547" s="1">
        <v>1562.5</v>
      </c>
      <c r="H1547" s="1">
        <v>1172</v>
      </c>
    </row>
    <row r="1548" spans="1:8" x14ac:dyDescent="0.3">
      <c r="A1548">
        <v>1547</v>
      </c>
      <c r="B1548">
        <v>10838</v>
      </c>
      <c r="C1548">
        <v>1</v>
      </c>
      <c r="D1548">
        <v>18</v>
      </c>
      <c r="E1548">
        <v>4</v>
      </c>
      <c r="F1548">
        <v>0.25</v>
      </c>
      <c r="G1548" s="1">
        <v>72</v>
      </c>
      <c r="H1548" s="1">
        <v>54</v>
      </c>
    </row>
    <row r="1549" spans="1:8" x14ac:dyDescent="0.3">
      <c r="A1549">
        <v>1548</v>
      </c>
      <c r="B1549">
        <v>10839</v>
      </c>
      <c r="C1549">
        <v>58</v>
      </c>
      <c r="D1549">
        <v>13.25</v>
      </c>
      <c r="E1549">
        <v>30</v>
      </c>
      <c r="F1549">
        <v>0.1</v>
      </c>
      <c r="G1549" s="1">
        <v>397.5</v>
      </c>
      <c r="H1549" s="1">
        <v>358</v>
      </c>
    </row>
    <row r="1550" spans="1:8" x14ac:dyDescent="0.3">
      <c r="A1550">
        <v>1549</v>
      </c>
      <c r="B1550">
        <v>10839</v>
      </c>
      <c r="C1550">
        <v>72</v>
      </c>
      <c r="D1550">
        <v>34.799999999999997</v>
      </c>
      <c r="E1550">
        <v>15</v>
      </c>
      <c r="F1550">
        <v>0.1</v>
      </c>
      <c r="G1550" s="1">
        <v>522</v>
      </c>
      <c r="H1550" s="1">
        <v>470</v>
      </c>
    </row>
    <row r="1551" spans="1:8" x14ac:dyDescent="0.3">
      <c r="A1551">
        <v>1550</v>
      </c>
      <c r="B1551">
        <v>10840</v>
      </c>
      <c r="C1551">
        <v>25</v>
      </c>
      <c r="D1551">
        <v>14</v>
      </c>
      <c r="E1551">
        <v>6</v>
      </c>
      <c r="F1551">
        <v>0.2</v>
      </c>
      <c r="G1551" s="1">
        <v>84</v>
      </c>
      <c r="H1551" s="1">
        <v>67</v>
      </c>
    </row>
    <row r="1552" spans="1:8" x14ac:dyDescent="0.3">
      <c r="A1552">
        <v>1551</v>
      </c>
      <c r="B1552">
        <v>10840</v>
      </c>
      <c r="C1552">
        <v>39</v>
      </c>
      <c r="D1552">
        <v>18</v>
      </c>
      <c r="E1552">
        <v>10</v>
      </c>
      <c r="F1552">
        <v>0.2</v>
      </c>
      <c r="G1552" s="1">
        <v>180</v>
      </c>
      <c r="H1552" s="1">
        <v>144</v>
      </c>
    </row>
    <row r="1553" spans="1:8" x14ac:dyDescent="0.3">
      <c r="A1553">
        <v>1552</v>
      </c>
      <c r="B1553">
        <v>10841</v>
      </c>
      <c r="C1553">
        <v>10</v>
      </c>
      <c r="D1553">
        <v>31</v>
      </c>
      <c r="E1553">
        <v>16</v>
      </c>
      <c r="F1553">
        <v>0</v>
      </c>
      <c r="G1553" s="1">
        <v>496</v>
      </c>
      <c r="H1553" s="1">
        <v>496</v>
      </c>
    </row>
    <row r="1554" spans="1:8" x14ac:dyDescent="0.3">
      <c r="A1554">
        <v>1554</v>
      </c>
      <c r="B1554">
        <v>10841</v>
      </c>
      <c r="C1554">
        <v>59</v>
      </c>
      <c r="D1554">
        <v>55</v>
      </c>
      <c r="E1554">
        <v>50</v>
      </c>
      <c r="F1554">
        <v>0</v>
      </c>
      <c r="G1554" s="1">
        <v>2750</v>
      </c>
      <c r="H1554" s="1">
        <v>2750</v>
      </c>
    </row>
    <row r="1555" spans="1:8" x14ac:dyDescent="0.3">
      <c r="A1555">
        <v>1555</v>
      </c>
      <c r="B1555">
        <v>10841</v>
      </c>
      <c r="C1555">
        <v>77</v>
      </c>
      <c r="D1555">
        <v>13</v>
      </c>
      <c r="E1555">
        <v>15</v>
      </c>
      <c r="F1555">
        <v>0</v>
      </c>
      <c r="G1555" s="1">
        <v>195</v>
      </c>
      <c r="H1555" s="1">
        <v>195</v>
      </c>
    </row>
    <row r="1556" spans="1:8" x14ac:dyDescent="0.3">
      <c r="A1556">
        <v>1553</v>
      </c>
      <c r="B1556">
        <v>10841</v>
      </c>
      <c r="C1556">
        <v>56</v>
      </c>
      <c r="D1556">
        <v>38</v>
      </c>
      <c r="E1556">
        <v>30</v>
      </c>
      <c r="F1556">
        <v>0</v>
      </c>
      <c r="G1556" s="1">
        <v>1140</v>
      </c>
      <c r="H1556" s="1">
        <v>1140</v>
      </c>
    </row>
    <row r="1557" spans="1:8" x14ac:dyDescent="0.3">
      <c r="A1557">
        <v>1557</v>
      </c>
      <c r="B1557">
        <v>10842</v>
      </c>
      <c r="C1557">
        <v>43</v>
      </c>
      <c r="D1557">
        <v>46</v>
      </c>
      <c r="E1557">
        <v>5</v>
      </c>
      <c r="F1557">
        <v>0</v>
      </c>
      <c r="G1557" s="1">
        <v>230</v>
      </c>
      <c r="H1557" s="1">
        <v>230</v>
      </c>
    </row>
    <row r="1558" spans="1:8" x14ac:dyDescent="0.3">
      <c r="A1558">
        <v>1559</v>
      </c>
      <c r="B1558">
        <v>10842</v>
      </c>
      <c r="C1558">
        <v>70</v>
      </c>
      <c r="D1558">
        <v>15</v>
      </c>
      <c r="E1558">
        <v>12</v>
      </c>
      <c r="F1558">
        <v>0</v>
      </c>
      <c r="G1558" s="1">
        <v>180</v>
      </c>
      <c r="H1558" s="1">
        <v>180</v>
      </c>
    </row>
    <row r="1559" spans="1:8" x14ac:dyDescent="0.3">
      <c r="A1559">
        <v>1556</v>
      </c>
      <c r="B1559">
        <v>10842</v>
      </c>
      <c r="C1559">
        <v>11</v>
      </c>
      <c r="D1559">
        <v>21</v>
      </c>
      <c r="E1559">
        <v>15</v>
      </c>
      <c r="F1559">
        <v>0</v>
      </c>
      <c r="G1559" s="1">
        <v>315</v>
      </c>
      <c r="H1559" s="1">
        <v>315</v>
      </c>
    </row>
    <row r="1560" spans="1:8" x14ac:dyDescent="0.3">
      <c r="A1560">
        <v>1558</v>
      </c>
      <c r="B1560">
        <v>10842</v>
      </c>
      <c r="C1560">
        <v>68</v>
      </c>
      <c r="D1560">
        <v>12.5</v>
      </c>
      <c r="E1560">
        <v>20</v>
      </c>
      <c r="F1560">
        <v>0</v>
      </c>
      <c r="G1560" s="1">
        <v>250</v>
      </c>
      <c r="H1560" s="1">
        <v>250</v>
      </c>
    </row>
    <row r="1561" spans="1:8" x14ac:dyDescent="0.3">
      <c r="A1561">
        <v>1560</v>
      </c>
      <c r="B1561">
        <v>10843</v>
      </c>
      <c r="C1561">
        <v>51</v>
      </c>
      <c r="D1561">
        <v>53</v>
      </c>
      <c r="E1561">
        <v>4</v>
      </c>
      <c r="F1561">
        <v>0.25</v>
      </c>
      <c r="G1561" s="1">
        <v>212</v>
      </c>
      <c r="H1561" s="1">
        <v>159</v>
      </c>
    </row>
    <row r="1562" spans="1:8" x14ac:dyDescent="0.3">
      <c r="A1562">
        <v>1561</v>
      </c>
      <c r="B1562">
        <v>10844</v>
      </c>
      <c r="C1562">
        <v>22</v>
      </c>
      <c r="D1562">
        <v>21</v>
      </c>
      <c r="E1562">
        <v>35</v>
      </c>
      <c r="F1562">
        <v>0</v>
      </c>
      <c r="G1562" s="1">
        <v>735</v>
      </c>
      <c r="H1562" s="1">
        <v>735</v>
      </c>
    </row>
    <row r="1563" spans="1:8" x14ac:dyDescent="0.3">
      <c r="A1563">
        <v>1566</v>
      </c>
      <c r="B1563">
        <v>10845</v>
      </c>
      <c r="C1563">
        <v>64</v>
      </c>
      <c r="D1563">
        <v>33.25</v>
      </c>
      <c r="E1563">
        <v>48</v>
      </c>
      <c r="F1563">
        <v>0</v>
      </c>
      <c r="G1563" s="1">
        <v>1596</v>
      </c>
      <c r="H1563" s="1">
        <v>1596</v>
      </c>
    </row>
    <row r="1564" spans="1:8" x14ac:dyDescent="0.3">
      <c r="A1564">
        <v>1562</v>
      </c>
      <c r="B1564">
        <v>10845</v>
      </c>
      <c r="C1564">
        <v>23</v>
      </c>
      <c r="D1564">
        <v>9</v>
      </c>
      <c r="E1564">
        <v>70</v>
      </c>
      <c r="F1564">
        <v>0.1</v>
      </c>
      <c r="G1564" s="1">
        <v>630</v>
      </c>
      <c r="H1564" s="1">
        <v>567</v>
      </c>
    </row>
    <row r="1565" spans="1:8" x14ac:dyDescent="0.3">
      <c r="A1565">
        <v>1563</v>
      </c>
      <c r="B1565">
        <v>10845</v>
      </c>
      <c r="C1565">
        <v>35</v>
      </c>
      <c r="D1565">
        <v>18</v>
      </c>
      <c r="E1565">
        <v>25</v>
      </c>
      <c r="F1565">
        <v>0.1</v>
      </c>
      <c r="G1565" s="1">
        <v>450</v>
      </c>
      <c r="H1565" s="1">
        <v>405</v>
      </c>
    </row>
    <row r="1566" spans="1:8" x14ac:dyDescent="0.3">
      <c r="A1566">
        <v>1564</v>
      </c>
      <c r="B1566">
        <v>10845</v>
      </c>
      <c r="C1566">
        <v>42</v>
      </c>
      <c r="D1566">
        <v>14</v>
      </c>
      <c r="E1566">
        <v>42</v>
      </c>
      <c r="F1566">
        <v>0.1</v>
      </c>
      <c r="G1566" s="1">
        <v>588</v>
      </c>
      <c r="H1566" s="1">
        <v>529</v>
      </c>
    </row>
    <row r="1567" spans="1:8" x14ac:dyDescent="0.3">
      <c r="A1567">
        <v>1565</v>
      </c>
      <c r="B1567">
        <v>10845</v>
      </c>
      <c r="C1567">
        <v>58</v>
      </c>
      <c r="D1567">
        <v>13.25</v>
      </c>
      <c r="E1567">
        <v>60</v>
      </c>
      <c r="F1567">
        <v>0.1</v>
      </c>
      <c r="G1567" s="1">
        <v>795</v>
      </c>
      <c r="H1567" s="1">
        <v>715</v>
      </c>
    </row>
    <row r="1568" spans="1:8" x14ac:dyDescent="0.3">
      <c r="A1568">
        <v>1567</v>
      </c>
      <c r="B1568">
        <v>10846</v>
      </c>
      <c r="C1568">
        <v>4</v>
      </c>
      <c r="D1568">
        <v>22</v>
      </c>
      <c r="E1568">
        <v>21</v>
      </c>
      <c r="F1568">
        <v>0</v>
      </c>
      <c r="G1568" s="1">
        <v>462</v>
      </c>
      <c r="H1568" s="1">
        <v>462</v>
      </c>
    </row>
    <row r="1569" spans="1:8" x14ac:dyDescent="0.3">
      <c r="A1569">
        <v>1568</v>
      </c>
      <c r="B1569">
        <v>10846</v>
      </c>
      <c r="C1569">
        <v>70</v>
      </c>
      <c r="D1569">
        <v>15</v>
      </c>
      <c r="E1569">
        <v>30</v>
      </c>
      <c r="F1569">
        <v>0</v>
      </c>
      <c r="G1569" s="1">
        <v>450</v>
      </c>
      <c r="H1569" s="1">
        <v>450</v>
      </c>
    </row>
    <row r="1570" spans="1:8" x14ac:dyDescent="0.3">
      <c r="A1570">
        <v>1569</v>
      </c>
      <c r="B1570">
        <v>10846</v>
      </c>
      <c r="C1570">
        <v>74</v>
      </c>
      <c r="D1570">
        <v>10</v>
      </c>
      <c r="E1570">
        <v>20</v>
      </c>
      <c r="F1570">
        <v>0</v>
      </c>
      <c r="G1570" s="1">
        <v>200</v>
      </c>
      <c r="H1570" s="1">
        <v>200</v>
      </c>
    </row>
    <row r="1571" spans="1:8" x14ac:dyDescent="0.3">
      <c r="A1571">
        <v>1570</v>
      </c>
      <c r="B1571">
        <v>10847</v>
      </c>
      <c r="C1571">
        <v>1</v>
      </c>
      <c r="D1571">
        <v>18</v>
      </c>
      <c r="E1571">
        <v>80</v>
      </c>
      <c r="F1571">
        <v>0.2</v>
      </c>
      <c r="G1571" s="1">
        <v>1440</v>
      </c>
      <c r="H1571" s="1">
        <v>1152</v>
      </c>
    </row>
    <row r="1572" spans="1:8" x14ac:dyDescent="0.3">
      <c r="A1572">
        <v>1571</v>
      </c>
      <c r="B1572">
        <v>10847</v>
      </c>
      <c r="C1572">
        <v>19</v>
      </c>
      <c r="D1572">
        <v>9.1999999999999993</v>
      </c>
      <c r="E1572">
        <v>12</v>
      </c>
      <c r="F1572">
        <v>0.2</v>
      </c>
      <c r="G1572" s="1">
        <v>110.39999999999999</v>
      </c>
      <c r="H1572" s="1">
        <v>88</v>
      </c>
    </row>
    <row r="1573" spans="1:8" x14ac:dyDescent="0.3">
      <c r="A1573">
        <v>1572</v>
      </c>
      <c r="B1573">
        <v>10847</v>
      </c>
      <c r="C1573">
        <v>37</v>
      </c>
      <c r="D1573">
        <v>26</v>
      </c>
      <c r="E1573">
        <v>60</v>
      </c>
      <c r="F1573">
        <v>0.2</v>
      </c>
      <c r="G1573" s="1">
        <v>1560</v>
      </c>
      <c r="H1573" s="1">
        <v>1248</v>
      </c>
    </row>
    <row r="1574" spans="1:8" x14ac:dyDescent="0.3">
      <c r="A1574">
        <v>1573</v>
      </c>
      <c r="B1574">
        <v>10847</v>
      </c>
      <c r="C1574">
        <v>45</v>
      </c>
      <c r="D1574">
        <v>9.5</v>
      </c>
      <c r="E1574">
        <v>36</v>
      </c>
      <c r="F1574">
        <v>0.2</v>
      </c>
      <c r="G1574" s="1">
        <v>342</v>
      </c>
      <c r="H1574" s="1">
        <v>274</v>
      </c>
    </row>
    <row r="1575" spans="1:8" x14ac:dyDescent="0.3">
      <c r="A1575">
        <v>1574</v>
      </c>
      <c r="B1575">
        <v>10847</v>
      </c>
      <c r="C1575">
        <v>60</v>
      </c>
      <c r="D1575">
        <v>34</v>
      </c>
      <c r="E1575">
        <v>45</v>
      </c>
      <c r="F1575">
        <v>0.2</v>
      </c>
      <c r="G1575" s="1">
        <v>1530</v>
      </c>
      <c r="H1575" s="1">
        <v>1224</v>
      </c>
    </row>
    <row r="1576" spans="1:8" x14ac:dyDescent="0.3">
      <c r="A1576">
        <v>1575</v>
      </c>
      <c r="B1576">
        <v>10847</v>
      </c>
      <c r="C1576">
        <v>71</v>
      </c>
      <c r="D1576">
        <v>21.5</v>
      </c>
      <c r="E1576">
        <v>55</v>
      </c>
      <c r="F1576">
        <v>0.2</v>
      </c>
      <c r="G1576" s="1">
        <v>1182.5</v>
      </c>
      <c r="H1576" s="1">
        <v>946</v>
      </c>
    </row>
    <row r="1577" spans="1:8" x14ac:dyDescent="0.3">
      <c r="A1577">
        <v>1576</v>
      </c>
      <c r="B1577">
        <v>10848</v>
      </c>
      <c r="C1577">
        <v>9</v>
      </c>
      <c r="D1577">
        <v>97</v>
      </c>
      <c r="E1577">
        <v>3</v>
      </c>
      <c r="F1577">
        <v>0</v>
      </c>
      <c r="G1577" s="1">
        <v>291</v>
      </c>
      <c r="H1577" s="1">
        <v>291</v>
      </c>
    </row>
    <row r="1578" spans="1:8" x14ac:dyDescent="0.3">
      <c r="A1578">
        <v>1577</v>
      </c>
      <c r="B1578">
        <v>10848</v>
      </c>
      <c r="C1578">
        <v>5</v>
      </c>
      <c r="D1578">
        <v>21.35</v>
      </c>
      <c r="E1578">
        <v>30</v>
      </c>
      <c r="F1578">
        <v>0</v>
      </c>
      <c r="G1578" s="1">
        <v>640.5</v>
      </c>
      <c r="H1578" s="1">
        <v>640</v>
      </c>
    </row>
    <row r="1579" spans="1:8" x14ac:dyDescent="0.3">
      <c r="A1579">
        <v>1578</v>
      </c>
      <c r="B1579">
        <v>10849</v>
      </c>
      <c r="C1579">
        <v>3</v>
      </c>
      <c r="D1579">
        <v>10</v>
      </c>
      <c r="E1579">
        <v>49</v>
      </c>
      <c r="F1579">
        <v>0</v>
      </c>
      <c r="G1579" s="1">
        <v>490</v>
      </c>
      <c r="H1579" s="1">
        <v>490</v>
      </c>
    </row>
    <row r="1580" spans="1:8" x14ac:dyDescent="0.3">
      <c r="A1580">
        <v>1579</v>
      </c>
      <c r="B1580">
        <v>10849</v>
      </c>
      <c r="C1580">
        <v>26</v>
      </c>
      <c r="D1580">
        <v>31.23</v>
      </c>
      <c r="E1580">
        <v>18</v>
      </c>
      <c r="F1580">
        <v>0.15</v>
      </c>
      <c r="G1580" s="1">
        <v>562.14</v>
      </c>
      <c r="H1580" s="1">
        <v>478</v>
      </c>
    </row>
    <row r="1581" spans="1:8" x14ac:dyDescent="0.3">
      <c r="A1581">
        <v>1580</v>
      </c>
      <c r="B1581">
        <v>10850</v>
      </c>
      <c r="C1581">
        <v>25</v>
      </c>
      <c r="D1581">
        <v>14</v>
      </c>
      <c r="E1581">
        <v>20</v>
      </c>
      <c r="F1581">
        <v>0.15</v>
      </c>
      <c r="G1581" s="1">
        <v>280</v>
      </c>
      <c r="H1581" s="1">
        <v>238</v>
      </c>
    </row>
    <row r="1582" spans="1:8" x14ac:dyDescent="0.3">
      <c r="A1582">
        <v>1581</v>
      </c>
      <c r="B1582">
        <v>10850</v>
      </c>
      <c r="C1582">
        <v>33</v>
      </c>
      <c r="D1582">
        <v>2.5</v>
      </c>
      <c r="E1582">
        <v>4</v>
      </c>
      <c r="F1582">
        <v>0.15</v>
      </c>
      <c r="G1582" s="1">
        <v>10</v>
      </c>
      <c r="H1582" s="1">
        <v>8</v>
      </c>
    </row>
    <row r="1583" spans="1:8" x14ac:dyDescent="0.3">
      <c r="A1583">
        <v>1582</v>
      </c>
      <c r="B1583">
        <v>10850</v>
      </c>
      <c r="C1583">
        <v>70</v>
      </c>
      <c r="D1583">
        <v>15</v>
      </c>
      <c r="E1583">
        <v>30</v>
      </c>
      <c r="F1583">
        <v>0.15</v>
      </c>
      <c r="G1583" s="1">
        <v>450</v>
      </c>
      <c r="H1583" s="1">
        <v>382</v>
      </c>
    </row>
    <row r="1584" spans="1:8" x14ac:dyDescent="0.3">
      <c r="A1584">
        <v>1583</v>
      </c>
      <c r="B1584">
        <v>10851</v>
      </c>
      <c r="C1584">
        <v>2</v>
      </c>
      <c r="D1584">
        <v>19</v>
      </c>
      <c r="E1584">
        <v>5</v>
      </c>
      <c r="F1584">
        <v>0.05</v>
      </c>
      <c r="G1584" s="1">
        <v>95</v>
      </c>
      <c r="H1584" s="1">
        <v>90</v>
      </c>
    </row>
    <row r="1585" spans="1:8" x14ac:dyDescent="0.3">
      <c r="A1585">
        <v>1584</v>
      </c>
      <c r="B1585">
        <v>10851</v>
      </c>
      <c r="C1585">
        <v>25</v>
      </c>
      <c r="D1585">
        <v>14</v>
      </c>
      <c r="E1585">
        <v>10</v>
      </c>
      <c r="F1585">
        <v>0.05</v>
      </c>
      <c r="G1585" s="1">
        <v>140</v>
      </c>
      <c r="H1585" s="1">
        <v>133</v>
      </c>
    </row>
    <row r="1586" spans="1:8" x14ac:dyDescent="0.3">
      <c r="A1586">
        <v>1585</v>
      </c>
      <c r="B1586">
        <v>10851</v>
      </c>
      <c r="C1586">
        <v>57</v>
      </c>
      <c r="D1586">
        <v>19.5</v>
      </c>
      <c r="E1586">
        <v>10</v>
      </c>
      <c r="F1586">
        <v>0.05</v>
      </c>
      <c r="G1586" s="1">
        <v>195</v>
      </c>
      <c r="H1586" s="1">
        <v>185</v>
      </c>
    </row>
    <row r="1587" spans="1:8" x14ac:dyDescent="0.3">
      <c r="A1587">
        <v>1586</v>
      </c>
      <c r="B1587">
        <v>10851</v>
      </c>
      <c r="C1587">
        <v>59</v>
      </c>
      <c r="D1587">
        <v>55</v>
      </c>
      <c r="E1587">
        <v>42</v>
      </c>
      <c r="F1587">
        <v>0.05</v>
      </c>
      <c r="G1587" s="1">
        <v>2310</v>
      </c>
      <c r="H1587" s="1">
        <v>2194</v>
      </c>
    </row>
    <row r="1588" spans="1:8" x14ac:dyDescent="0.3">
      <c r="A1588">
        <v>1587</v>
      </c>
      <c r="B1588">
        <v>10852</v>
      </c>
      <c r="C1588">
        <v>62</v>
      </c>
      <c r="D1588">
        <v>49.3</v>
      </c>
      <c r="E1588">
        <v>50</v>
      </c>
      <c r="F1588">
        <v>0</v>
      </c>
      <c r="G1588" s="1">
        <v>2465</v>
      </c>
      <c r="H1588" s="1">
        <v>2465</v>
      </c>
    </row>
    <row r="1589" spans="1:8" x14ac:dyDescent="0.3">
      <c r="A1589">
        <v>1589</v>
      </c>
      <c r="B1589">
        <v>10852</v>
      </c>
      <c r="C1589">
        <v>17</v>
      </c>
      <c r="D1589">
        <v>39</v>
      </c>
      <c r="E1589">
        <v>6</v>
      </c>
      <c r="F1589">
        <v>0</v>
      </c>
      <c r="G1589" s="1">
        <v>234</v>
      </c>
      <c r="H1589" s="1">
        <v>234</v>
      </c>
    </row>
    <row r="1590" spans="1:8" x14ac:dyDescent="0.3">
      <c r="A1590">
        <v>1588</v>
      </c>
      <c r="B1590">
        <v>10852</v>
      </c>
      <c r="C1590">
        <v>2</v>
      </c>
      <c r="D1590">
        <v>19</v>
      </c>
      <c r="E1590">
        <v>15</v>
      </c>
      <c r="F1590">
        <v>0</v>
      </c>
      <c r="G1590" s="1">
        <v>285</v>
      </c>
      <c r="H1590" s="1">
        <v>285</v>
      </c>
    </row>
    <row r="1591" spans="1:8" x14ac:dyDescent="0.3">
      <c r="A1591">
        <v>1590</v>
      </c>
      <c r="B1591">
        <v>10853</v>
      </c>
      <c r="C1591">
        <v>18</v>
      </c>
      <c r="D1591">
        <v>62.5</v>
      </c>
      <c r="E1591">
        <v>10</v>
      </c>
      <c r="F1591">
        <v>0</v>
      </c>
      <c r="G1591" s="1">
        <v>625</v>
      </c>
      <c r="H1591" s="1">
        <v>625</v>
      </c>
    </row>
    <row r="1592" spans="1:8" x14ac:dyDescent="0.3">
      <c r="A1592">
        <v>1591</v>
      </c>
      <c r="B1592">
        <v>10854</v>
      </c>
      <c r="C1592">
        <v>10</v>
      </c>
      <c r="D1592">
        <v>31</v>
      </c>
      <c r="E1592">
        <v>100</v>
      </c>
      <c r="F1592">
        <v>0.15</v>
      </c>
      <c r="G1592" s="1">
        <v>3100</v>
      </c>
      <c r="H1592" s="1">
        <v>2635</v>
      </c>
    </row>
    <row r="1593" spans="1:8" x14ac:dyDescent="0.3">
      <c r="A1593">
        <v>1592</v>
      </c>
      <c r="B1593">
        <v>10854</v>
      </c>
      <c r="C1593">
        <v>13</v>
      </c>
      <c r="D1593">
        <v>6</v>
      </c>
      <c r="E1593">
        <v>65</v>
      </c>
      <c r="F1593">
        <v>0.15</v>
      </c>
      <c r="G1593" s="1">
        <v>390</v>
      </c>
      <c r="H1593" s="1">
        <v>331</v>
      </c>
    </row>
    <row r="1594" spans="1:8" x14ac:dyDescent="0.3">
      <c r="A1594">
        <v>1593</v>
      </c>
      <c r="B1594">
        <v>10855</v>
      </c>
      <c r="C1594">
        <v>16</v>
      </c>
      <c r="D1594">
        <v>17.45</v>
      </c>
      <c r="E1594">
        <v>50</v>
      </c>
      <c r="F1594">
        <v>0</v>
      </c>
      <c r="G1594" s="1">
        <v>872.5</v>
      </c>
      <c r="H1594" s="1">
        <v>872</v>
      </c>
    </row>
    <row r="1595" spans="1:8" x14ac:dyDescent="0.3">
      <c r="A1595">
        <v>1594</v>
      </c>
      <c r="B1595">
        <v>10855</v>
      </c>
      <c r="C1595">
        <v>31</v>
      </c>
      <c r="D1595">
        <v>12.5</v>
      </c>
      <c r="E1595">
        <v>14</v>
      </c>
      <c r="F1595">
        <v>0</v>
      </c>
      <c r="G1595" s="1">
        <v>175</v>
      </c>
      <c r="H1595" s="1">
        <v>175</v>
      </c>
    </row>
    <row r="1596" spans="1:8" x14ac:dyDescent="0.3">
      <c r="A1596">
        <v>1595</v>
      </c>
      <c r="B1596">
        <v>10855</v>
      </c>
      <c r="C1596">
        <v>56</v>
      </c>
      <c r="D1596">
        <v>38</v>
      </c>
      <c r="E1596">
        <v>24</v>
      </c>
      <c r="F1596">
        <v>0</v>
      </c>
      <c r="G1596" s="1">
        <v>912</v>
      </c>
      <c r="H1596" s="1">
        <v>912</v>
      </c>
    </row>
    <row r="1597" spans="1:8" x14ac:dyDescent="0.3">
      <c r="A1597">
        <v>1596</v>
      </c>
      <c r="B1597">
        <v>10855</v>
      </c>
      <c r="C1597">
        <v>65</v>
      </c>
      <c r="D1597">
        <v>21.05</v>
      </c>
      <c r="E1597">
        <v>15</v>
      </c>
      <c r="F1597">
        <v>0.15</v>
      </c>
      <c r="G1597" s="1">
        <v>315.75</v>
      </c>
      <c r="H1597" s="1">
        <v>268</v>
      </c>
    </row>
    <row r="1598" spans="1:8" x14ac:dyDescent="0.3">
      <c r="A1598">
        <v>1597</v>
      </c>
      <c r="B1598">
        <v>10856</v>
      </c>
      <c r="C1598">
        <v>2</v>
      </c>
      <c r="D1598">
        <v>19</v>
      </c>
      <c r="E1598">
        <v>20</v>
      </c>
      <c r="F1598">
        <v>0</v>
      </c>
      <c r="G1598" s="1">
        <v>380</v>
      </c>
      <c r="H1598" s="1">
        <v>380</v>
      </c>
    </row>
    <row r="1599" spans="1:8" x14ac:dyDescent="0.3">
      <c r="A1599">
        <v>1598</v>
      </c>
      <c r="B1599">
        <v>10856</v>
      </c>
      <c r="C1599">
        <v>42</v>
      </c>
      <c r="D1599">
        <v>14</v>
      </c>
      <c r="E1599">
        <v>20</v>
      </c>
      <c r="F1599">
        <v>0</v>
      </c>
      <c r="G1599" s="1">
        <v>280</v>
      </c>
      <c r="H1599" s="1">
        <v>280</v>
      </c>
    </row>
    <row r="1600" spans="1:8" x14ac:dyDescent="0.3">
      <c r="A1600">
        <v>1599</v>
      </c>
      <c r="B1600">
        <v>10857</v>
      </c>
      <c r="C1600">
        <v>3</v>
      </c>
      <c r="D1600">
        <v>10</v>
      </c>
      <c r="E1600">
        <v>30</v>
      </c>
      <c r="F1600">
        <v>0</v>
      </c>
      <c r="G1600" s="1">
        <v>300</v>
      </c>
      <c r="H1600" s="1">
        <v>300</v>
      </c>
    </row>
    <row r="1601" spans="1:8" x14ac:dyDescent="0.3">
      <c r="A1601">
        <v>1600</v>
      </c>
      <c r="B1601">
        <v>10857</v>
      </c>
      <c r="C1601">
        <v>26</v>
      </c>
      <c r="D1601">
        <v>31.23</v>
      </c>
      <c r="E1601">
        <v>35</v>
      </c>
      <c r="F1601">
        <v>0.25</v>
      </c>
      <c r="G1601" s="1">
        <v>1093.05</v>
      </c>
      <c r="H1601" s="1">
        <v>820</v>
      </c>
    </row>
    <row r="1602" spans="1:8" x14ac:dyDescent="0.3">
      <c r="A1602">
        <v>1601</v>
      </c>
      <c r="B1602">
        <v>10857</v>
      </c>
      <c r="C1602">
        <v>29</v>
      </c>
      <c r="D1602">
        <v>123.79</v>
      </c>
      <c r="E1602">
        <v>10</v>
      </c>
      <c r="F1602">
        <v>0.25</v>
      </c>
      <c r="G1602" s="1">
        <v>1237.9000000000001</v>
      </c>
      <c r="H1602" s="1">
        <v>928</v>
      </c>
    </row>
    <row r="1603" spans="1:8" x14ac:dyDescent="0.3">
      <c r="A1603">
        <v>1603</v>
      </c>
      <c r="B1603">
        <v>10858</v>
      </c>
      <c r="C1603">
        <v>7</v>
      </c>
      <c r="D1603">
        <v>30</v>
      </c>
      <c r="E1603">
        <v>5</v>
      </c>
      <c r="F1603">
        <v>0</v>
      </c>
      <c r="G1603" s="1">
        <v>150</v>
      </c>
      <c r="H1603" s="1">
        <v>150</v>
      </c>
    </row>
    <row r="1604" spans="1:8" x14ac:dyDescent="0.3">
      <c r="A1604">
        <v>1604</v>
      </c>
      <c r="B1604">
        <v>10858</v>
      </c>
      <c r="C1604">
        <v>70</v>
      </c>
      <c r="D1604">
        <v>15</v>
      </c>
      <c r="E1604">
        <v>4</v>
      </c>
      <c r="F1604">
        <v>0</v>
      </c>
      <c r="G1604" s="1">
        <v>60</v>
      </c>
      <c r="H1604" s="1">
        <v>60</v>
      </c>
    </row>
    <row r="1605" spans="1:8" x14ac:dyDescent="0.3">
      <c r="A1605">
        <v>1602</v>
      </c>
      <c r="B1605">
        <v>10858</v>
      </c>
      <c r="C1605">
        <v>27</v>
      </c>
      <c r="D1605">
        <v>43.9</v>
      </c>
      <c r="E1605">
        <v>10</v>
      </c>
      <c r="F1605">
        <v>0</v>
      </c>
      <c r="G1605" s="1">
        <v>439</v>
      </c>
      <c r="H1605" s="1">
        <v>439</v>
      </c>
    </row>
    <row r="1606" spans="1:8" x14ac:dyDescent="0.3">
      <c r="A1606">
        <v>1605</v>
      </c>
      <c r="B1606">
        <v>10859</v>
      </c>
      <c r="C1606">
        <v>54</v>
      </c>
      <c r="D1606">
        <v>7.45</v>
      </c>
      <c r="E1606">
        <v>35</v>
      </c>
      <c r="F1606">
        <v>0.25</v>
      </c>
      <c r="G1606" s="1">
        <v>260.75</v>
      </c>
      <c r="H1606" s="1">
        <v>196</v>
      </c>
    </row>
    <row r="1607" spans="1:8" x14ac:dyDescent="0.3">
      <c r="A1607">
        <v>1606</v>
      </c>
      <c r="B1607">
        <v>10859</v>
      </c>
      <c r="C1607">
        <v>24</v>
      </c>
      <c r="D1607">
        <v>4.5</v>
      </c>
      <c r="E1607">
        <v>40</v>
      </c>
      <c r="F1607">
        <v>0.25</v>
      </c>
      <c r="G1607" s="1">
        <v>180</v>
      </c>
      <c r="H1607" s="1">
        <v>135</v>
      </c>
    </row>
    <row r="1608" spans="1:8" x14ac:dyDescent="0.3">
      <c r="A1608">
        <v>1607</v>
      </c>
      <c r="B1608">
        <v>10859</v>
      </c>
      <c r="C1608">
        <v>64</v>
      </c>
      <c r="D1608">
        <v>33.25</v>
      </c>
      <c r="E1608">
        <v>30</v>
      </c>
      <c r="F1608">
        <v>0.25</v>
      </c>
      <c r="G1608" s="1">
        <v>997.5</v>
      </c>
      <c r="H1608" s="1">
        <v>748</v>
      </c>
    </row>
    <row r="1609" spans="1:8" x14ac:dyDescent="0.3">
      <c r="A1609">
        <v>1608</v>
      </c>
      <c r="B1609">
        <v>10860</v>
      </c>
      <c r="C1609">
        <v>76</v>
      </c>
      <c r="D1609">
        <v>18</v>
      </c>
      <c r="E1609">
        <v>20</v>
      </c>
      <c r="F1609">
        <v>0</v>
      </c>
      <c r="G1609" s="1">
        <v>360</v>
      </c>
      <c r="H1609" s="1">
        <v>360</v>
      </c>
    </row>
    <row r="1610" spans="1:8" x14ac:dyDescent="0.3">
      <c r="A1610">
        <v>1609</v>
      </c>
      <c r="B1610">
        <v>10860</v>
      </c>
      <c r="C1610">
        <v>51</v>
      </c>
      <c r="D1610">
        <v>53</v>
      </c>
      <c r="E1610">
        <v>3</v>
      </c>
      <c r="F1610">
        <v>0</v>
      </c>
      <c r="G1610" s="1">
        <v>159</v>
      </c>
      <c r="H1610" s="1">
        <v>159</v>
      </c>
    </row>
    <row r="1611" spans="1:8" x14ac:dyDescent="0.3">
      <c r="A1611">
        <v>1610</v>
      </c>
      <c r="B1611">
        <v>10861</v>
      </c>
      <c r="C1611">
        <v>21</v>
      </c>
      <c r="D1611">
        <v>10</v>
      </c>
      <c r="E1611">
        <v>40</v>
      </c>
      <c r="F1611">
        <v>0</v>
      </c>
      <c r="G1611" s="1">
        <v>400</v>
      </c>
      <c r="H1611" s="1">
        <v>400</v>
      </c>
    </row>
    <row r="1612" spans="1:8" x14ac:dyDescent="0.3">
      <c r="A1612">
        <v>1611</v>
      </c>
      <c r="B1612">
        <v>10861</v>
      </c>
      <c r="C1612">
        <v>33</v>
      </c>
      <c r="D1612">
        <v>2.5</v>
      </c>
      <c r="E1612">
        <v>35</v>
      </c>
      <c r="F1612">
        <v>0</v>
      </c>
      <c r="G1612" s="1">
        <v>87.5</v>
      </c>
      <c r="H1612" s="1">
        <v>88</v>
      </c>
    </row>
    <row r="1613" spans="1:8" x14ac:dyDescent="0.3">
      <c r="A1613">
        <v>1612</v>
      </c>
      <c r="B1613">
        <v>10861</v>
      </c>
      <c r="C1613">
        <v>17</v>
      </c>
      <c r="D1613">
        <v>39</v>
      </c>
      <c r="E1613">
        <v>42</v>
      </c>
      <c r="F1613">
        <v>0</v>
      </c>
      <c r="G1613" s="1">
        <v>1638</v>
      </c>
      <c r="H1613" s="1">
        <v>1638</v>
      </c>
    </row>
    <row r="1614" spans="1:8" x14ac:dyDescent="0.3">
      <c r="A1614">
        <v>1614</v>
      </c>
      <c r="B1614">
        <v>10861</v>
      </c>
      <c r="C1614">
        <v>62</v>
      </c>
      <c r="D1614">
        <v>49.3</v>
      </c>
      <c r="E1614">
        <v>3</v>
      </c>
      <c r="F1614">
        <v>0</v>
      </c>
      <c r="G1614" s="1">
        <v>147.89999999999998</v>
      </c>
      <c r="H1614" s="1">
        <v>148</v>
      </c>
    </row>
    <row r="1615" spans="1:8" x14ac:dyDescent="0.3">
      <c r="A1615">
        <v>1613</v>
      </c>
      <c r="B1615">
        <v>10861</v>
      </c>
      <c r="C1615">
        <v>18</v>
      </c>
      <c r="D1615">
        <v>62.5</v>
      </c>
      <c r="E1615">
        <v>20</v>
      </c>
      <c r="F1615">
        <v>0</v>
      </c>
      <c r="G1615" s="1">
        <v>1250</v>
      </c>
      <c r="H1615" s="1">
        <v>1250</v>
      </c>
    </row>
    <row r="1616" spans="1:8" x14ac:dyDescent="0.3">
      <c r="A1616">
        <v>1615</v>
      </c>
      <c r="B1616">
        <v>10862</v>
      </c>
      <c r="C1616">
        <v>52</v>
      </c>
      <c r="D1616">
        <v>7</v>
      </c>
      <c r="E1616">
        <v>8</v>
      </c>
      <c r="F1616">
        <v>0</v>
      </c>
      <c r="G1616" s="1">
        <v>56</v>
      </c>
      <c r="H1616" s="1">
        <v>56</v>
      </c>
    </row>
    <row r="1617" spans="1:8" x14ac:dyDescent="0.3">
      <c r="A1617">
        <v>1616</v>
      </c>
      <c r="B1617">
        <v>10862</v>
      </c>
      <c r="C1617">
        <v>11</v>
      </c>
      <c r="D1617">
        <v>21</v>
      </c>
      <c r="E1617">
        <v>25</v>
      </c>
      <c r="F1617">
        <v>0</v>
      </c>
      <c r="G1617" s="1">
        <v>525</v>
      </c>
      <c r="H1617" s="1">
        <v>525</v>
      </c>
    </row>
    <row r="1618" spans="1:8" x14ac:dyDescent="0.3">
      <c r="A1618">
        <v>1617</v>
      </c>
      <c r="B1618">
        <v>10863</v>
      </c>
      <c r="C1618">
        <v>1</v>
      </c>
      <c r="D1618">
        <v>18</v>
      </c>
      <c r="E1618">
        <v>20</v>
      </c>
      <c r="F1618">
        <v>0.15</v>
      </c>
      <c r="G1618" s="1">
        <v>360</v>
      </c>
      <c r="H1618" s="1">
        <v>306</v>
      </c>
    </row>
    <row r="1619" spans="1:8" x14ac:dyDescent="0.3">
      <c r="A1619">
        <v>1618</v>
      </c>
      <c r="B1619">
        <v>10863</v>
      </c>
      <c r="C1619">
        <v>58</v>
      </c>
      <c r="D1619">
        <v>13.25</v>
      </c>
      <c r="E1619">
        <v>12</v>
      </c>
      <c r="F1619">
        <v>0.15</v>
      </c>
      <c r="G1619" s="1">
        <v>159</v>
      </c>
      <c r="H1619" s="1">
        <v>135</v>
      </c>
    </row>
    <row r="1620" spans="1:8" x14ac:dyDescent="0.3">
      <c r="A1620">
        <v>1619</v>
      </c>
      <c r="B1620">
        <v>10864</v>
      </c>
      <c r="C1620">
        <v>35</v>
      </c>
      <c r="D1620">
        <v>18</v>
      </c>
      <c r="E1620">
        <v>4</v>
      </c>
      <c r="F1620">
        <v>0</v>
      </c>
      <c r="G1620" s="1">
        <v>72</v>
      </c>
      <c r="H1620" s="1">
        <v>72</v>
      </c>
    </row>
    <row r="1621" spans="1:8" x14ac:dyDescent="0.3">
      <c r="A1621">
        <v>1620</v>
      </c>
      <c r="B1621">
        <v>10864</v>
      </c>
      <c r="C1621">
        <v>67</v>
      </c>
      <c r="D1621">
        <v>14</v>
      </c>
      <c r="E1621">
        <v>15</v>
      </c>
      <c r="F1621">
        <v>0</v>
      </c>
      <c r="G1621" s="1">
        <v>210</v>
      </c>
      <c r="H1621" s="1">
        <v>210</v>
      </c>
    </row>
    <row r="1622" spans="1:8" x14ac:dyDescent="0.3">
      <c r="A1622">
        <v>1621</v>
      </c>
      <c r="B1622">
        <v>10865</v>
      </c>
      <c r="C1622">
        <v>38</v>
      </c>
      <c r="D1622">
        <v>263.5</v>
      </c>
      <c r="E1622">
        <v>60</v>
      </c>
      <c r="F1622">
        <v>0.05</v>
      </c>
      <c r="G1622" s="1">
        <v>15810</v>
      </c>
      <c r="H1622" s="1">
        <v>15019</v>
      </c>
    </row>
    <row r="1623" spans="1:8" x14ac:dyDescent="0.3">
      <c r="A1623">
        <v>1622</v>
      </c>
      <c r="B1623">
        <v>10865</v>
      </c>
      <c r="C1623">
        <v>39</v>
      </c>
      <c r="D1623">
        <v>18</v>
      </c>
      <c r="E1623">
        <v>80</v>
      </c>
      <c r="F1623">
        <v>0.05</v>
      </c>
      <c r="G1623" s="1">
        <v>1440</v>
      </c>
      <c r="H1623" s="1">
        <v>1368</v>
      </c>
    </row>
    <row r="1624" spans="1:8" x14ac:dyDescent="0.3">
      <c r="A1624">
        <v>1623</v>
      </c>
      <c r="B1624">
        <v>10866</v>
      </c>
      <c r="C1624">
        <v>2</v>
      </c>
      <c r="D1624">
        <v>19</v>
      </c>
      <c r="E1624">
        <v>21</v>
      </c>
      <c r="F1624">
        <v>0.25</v>
      </c>
      <c r="G1624" s="1">
        <v>399</v>
      </c>
      <c r="H1624" s="1">
        <v>299</v>
      </c>
    </row>
    <row r="1625" spans="1:8" x14ac:dyDescent="0.3">
      <c r="A1625">
        <v>1624</v>
      </c>
      <c r="B1625">
        <v>10866</v>
      </c>
      <c r="C1625">
        <v>24</v>
      </c>
      <c r="D1625">
        <v>4.5</v>
      </c>
      <c r="E1625">
        <v>6</v>
      </c>
      <c r="F1625">
        <v>0.25</v>
      </c>
      <c r="G1625" s="1">
        <v>27</v>
      </c>
      <c r="H1625" s="1">
        <v>20</v>
      </c>
    </row>
    <row r="1626" spans="1:8" x14ac:dyDescent="0.3">
      <c r="A1626">
        <v>1625</v>
      </c>
      <c r="B1626">
        <v>10866</v>
      </c>
      <c r="C1626">
        <v>30</v>
      </c>
      <c r="D1626">
        <v>25.89</v>
      </c>
      <c r="E1626">
        <v>40</v>
      </c>
      <c r="F1626">
        <v>0.25</v>
      </c>
      <c r="G1626" s="1">
        <v>1035.5999999999999</v>
      </c>
      <c r="H1626" s="1">
        <v>777</v>
      </c>
    </row>
    <row r="1627" spans="1:8" x14ac:dyDescent="0.3">
      <c r="A1627">
        <v>1626</v>
      </c>
      <c r="B1627">
        <v>10867</v>
      </c>
      <c r="C1627">
        <v>53</v>
      </c>
      <c r="D1627">
        <v>32.799999999999997</v>
      </c>
      <c r="E1627">
        <v>3</v>
      </c>
      <c r="F1627">
        <v>0</v>
      </c>
      <c r="G1627" s="1">
        <v>98.399999999999991</v>
      </c>
      <c r="H1627" s="1">
        <v>98</v>
      </c>
    </row>
    <row r="1628" spans="1:8" x14ac:dyDescent="0.3">
      <c r="A1628">
        <v>1628</v>
      </c>
      <c r="B1628">
        <v>10868</v>
      </c>
      <c r="C1628">
        <v>35</v>
      </c>
      <c r="D1628">
        <v>18</v>
      </c>
      <c r="E1628">
        <v>30</v>
      </c>
      <c r="F1628">
        <v>0</v>
      </c>
      <c r="G1628" s="1">
        <v>540</v>
      </c>
      <c r="H1628" s="1">
        <v>540</v>
      </c>
    </row>
    <row r="1629" spans="1:8" x14ac:dyDescent="0.3">
      <c r="A1629">
        <v>1627</v>
      </c>
      <c r="B1629">
        <v>10868</v>
      </c>
      <c r="C1629">
        <v>26</v>
      </c>
      <c r="D1629">
        <v>31.23</v>
      </c>
      <c r="E1629">
        <v>20</v>
      </c>
      <c r="F1629">
        <v>0</v>
      </c>
      <c r="G1629" s="1">
        <v>624.6</v>
      </c>
      <c r="H1629" s="1">
        <v>625</v>
      </c>
    </row>
    <row r="1630" spans="1:8" x14ac:dyDescent="0.3">
      <c r="A1630">
        <v>1629</v>
      </c>
      <c r="B1630">
        <v>10868</v>
      </c>
      <c r="C1630">
        <v>49</v>
      </c>
      <c r="D1630">
        <v>20</v>
      </c>
      <c r="E1630">
        <v>42</v>
      </c>
      <c r="F1630">
        <v>0.1</v>
      </c>
      <c r="G1630" s="1">
        <v>840</v>
      </c>
      <c r="H1630" s="1">
        <v>756</v>
      </c>
    </row>
    <row r="1631" spans="1:8" x14ac:dyDescent="0.3">
      <c r="A1631">
        <v>1633</v>
      </c>
      <c r="B1631">
        <v>10869</v>
      </c>
      <c r="C1631">
        <v>1</v>
      </c>
      <c r="D1631">
        <v>18</v>
      </c>
      <c r="E1631">
        <v>40</v>
      </c>
      <c r="F1631">
        <v>0</v>
      </c>
      <c r="G1631" s="1">
        <v>720</v>
      </c>
      <c r="H1631" s="1">
        <v>720</v>
      </c>
    </row>
    <row r="1632" spans="1:8" x14ac:dyDescent="0.3">
      <c r="A1632">
        <v>1631</v>
      </c>
      <c r="B1632">
        <v>10869</v>
      </c>
      <c r="C1632">
        <v>23</v>
      </c>
      <c r="D1632">
        <v>9</v>
      </c>
      <c r="E1632">
        <v>50</v>
      </c>
      <c r="F1632">
        <v>0</v>
      </c>
      <c r="G1632" s="1">
        <v>450</v>
      </c>
      <c r="H1632" s="1">
        <v>450</v>
      </c>
    </row>
    <row r="1633" spans="1:8" x14ac:dyDescent="0.3">
      <c r="A1633">
        <v>1632</v>
      </c>
      <c r="B1633">
        <v>10869</v>
      </c>
      <c r="C1633">
        <v>11</v>
      </c>
      <c r="D1633">
        <v>21</v>
      </c>
      <c r="E1633">
        <v>10</v>
      </c>
      <c r="F1633">
        <v>0</v>
      </c>
      <c r="G1633" s="1">
        <v>210</v>
      </c>
      <c r="H1633" s="1">
        <v>210</v>
      </c>
    </row>
    <row r="1634" spans="1:8" x14ac:dyDescent="0.3">
      <c r="A1634">
        <v>1630</v>
      </c>
      <c r="B1634">
        <v>10869</v>
      </c>
      <c r="C1634">
        <v>68</v>
      </c>
      <c r="D1634">
        <v>12.5</v>
      </c>
      <c r="E1634">
        <v>20</v>
      </c>
      <c r="F1634">
        <v>0</v>
      </c>
      <c r="G1634" s="1">
        <v>250</v>
      </c>
      <c r="H1634" s="1">
        <v>250</v>
      </c>
    </row>
    <row r="1635" spans="1:8" x14ac:dyDescent="0.3">
      <c r="A1635">
        <v>1634</v>
      </c>
      <c r="B1635">
        <v>10870</v>
      </c>
      <c r="C1635">
        <v>35</v>
      </c>
      <c r="D1635">
        <v>18</v>
      </c>
      <c r="E1635">
        <v>3</v>
      </c>
      <c r="F1635">
        <v>0</v>
      </c>
      <c r="G1635" s="1">
        <v>54</v>
      </c>
      <c r="H1635" s="1">
        <v>54</v>
      </c>
    </row>
    <row r="1636" spans="1:8" x14ac:dyDescent="0.3">
      <c r="A1636">
        <v>1635</v>
      </c>
      <c r="B1636">
        <v>10870</v>
      </c>
      <c r="C1636">
        <v>51</v>
      </c>
      <c r="D1636">
        <v>53</v>
      </c>
      <c r="E1636">
        <v>2</v>
      </c>
      <c r="F1636">
        <v>0</v>
      </c>
      <c r="G1636" s="1">
        <v>106</v>
      </c>
      <c r="H1636" s="1">
        <v>106</v>
      </c>
    </row>
    <row r="1637" spans="1:8" x14ac:dyDescent="0.3">
      <c r="A1637">
        <v>1636</v>
      </c>
      <c r="B1637">
        <v>10871</v>
      </c>
      <c r="C1637">
        <v>6</v>
      </c>
      <c r="D1637">
        <v>25</v>
      </c>
      <c r="E1637">
        <v>50</v>
      </c>
      <c r="F1637">
        <v>0.05</v>
      </c>
      <c r="G1637" s="1">
        <v>1250</v>
      </c>
      <c r="H1637" s="1">
        <v>1187</v>
      </c>
    </row>
    <row r="1638" spans="1:8" x14ac:dyDescent="0.3">
      <c r="A1638">
        <v>1637</v>
      </c>
      <c r="B1638">
        <v>10871</v>
      </c>
      <c r="C1638">
        <v>16</v>
      </c>
      <c r="D1638">
        <v>17.45</v>
      </c>
      <c r="E1638">
        <v>12</v>
      </c>
      <c r="F1638">
        <v>0.05</v>
      </c>
      <c r="G1638" s="1">
        <v>209.39999999999998</v>
      </c>
      <c r="H1638" s="1">
        <v>199</v>
      </c>
    </row>
    <row r="1639" spans="1:8" x14ac:dyDescent="0.3">
      <c r="A1639">
        <v>1638</v>
      </c>
      <c r="B1639">
        <v>10871</v>
      </c>
      <c r="C1639">
        <v>17</v>
      </c>
      <c r="D1639">
        <v>39</v>
      </c>
      <c r="E1639">
        <v>16</v>
      </c>
      <c r="F1639">
        <v>0.05</v>
      </c>
      <c r="G1639" s="1">
        <v>624</v>
      </c>
      <c r="H1639" s="1">
        <v>593</v>
      </c>
    </row>
    <row r="1640" spans="1:8" x14ac:dyDescent="0.3">
      <c r="A1640">
        <v>1639</v>
      </c>
      <c r="B1640">
        <v>10872</v>
      </c>
      <c r="C1640">
        <v>55</v>
      </c>
      <c r="D1640">
        <v>24</v>
      </c>
      <c r="E1640">
        <v>10</v>
      </c>
      <c r="F1640">
        <v>0.05</v>
      </c>
      <c r="G1640" s="1">
        <v>240</v>
      </c>
      <c r="H1640" s="1">
        <v>228</v>
      </c>
    </row>
    <row r="1641" spans="1:8" x14ac:dyDescent="0.3">
      <c r="A1641">
        <v>1640</v>
      </c>
      <c r="B1641">
        <v>10872</v>
      </c>
      <c r="C1641">
        <v>62</v>
      </c>
      <c r="D1641">
        <v>49.3</v>
      </c>
      <c r="E1641">
        <v>20</v>
      </c>
      <c r="F1641">
        <v>0.05</v>
      </c>
      <c r="G1641" s="1">
        <v>986</v>
      </c>
      <c r="H1641" s="1">
        <v>937</v>
      </c>
    </row>
    <row r="1642" spans="1:8" x14ac:dyDescent="0.3">
      <c r="A1642">
        <v>1641</v>
      </c>
      <c r="B1642">
        <v>10872</v>
      </c>
      <c r="C1642">
        <v>64</v>
      </c>
      <c r="D1642">
        <v>33.25</v>
      </c>
      <c r="E1642">
        <v>15</v>
      </c>
      <c r="F1642">
        <v>0.05</v>
      </c>
      <c r="G1642" s="1">
        <v>498.75</v>
      </c>
      <c r="H1642" s="1">
        <v>474</v>
      </c>
    </row>
    <row r="1643" spans="1:8" x14ac:dyDescent="0.3">
      <c r="A1643">
        <v>1642</v>
      </c>
      <c r="B1643">
        <v>10872</v>
      </c>
      <c r="C1643">
        <v>65</v>
      </c>
      <c r="D1643">
        <v>21.05</v>
      </c>
      <c r="E1643">
        <v>21</v>
      </c>
      <c r="F1643">
        <v>0.05</v>
      </c>
      <c r="G1643" s="1">
        <v>442.05</v>
      </c>
      <c r="H1643" s="1">
        <v>420</v>
      </c>
    </row>
    <row r="1644" spans="1:8" x14ac:dyDescent="0.3">
      <c r="A1644">
        <v>1644</v>
      </c>
      <c r="B1644">
        <v>10873</v>
      </c>
      <c r="C1644">
        <v>28</v>
      </c>
      <c r="D1644">
        <v>45.6</v>
      </c>
      <c r="E1644">
        <v>3</v>
      </c>
      <c r="F1644">
        <v>0</v>
      </c>
      <c r="G1644" s="1">
        <v>136.80000000000001</v>
      </c>
      <c r="H1644" s="1">
        <v>137</v>
      </c>
    </row>
    <row r="1645" spans="1:8" x14ac:dyDescent="0.3">
      <c r="A1645">
        <v>1643</v>
      </c>
      <c r="B1645">
        <v>10873</v>
      </c>
      <c r="C1645">
        <v>21</v>
      </c>
      <c r="D1645">
        <v>10</v>
      </c>
      <c r="E1645">
        <v>20</v>
      </c>
      <c r="F1645">
        <v>0</v>
      </c>
      <c r="G1645" s="1">
        <v>200</v>
      </c>
      <c r="H1645" s="1">
        <v>200</v>
      </c>
    </row>
    <row r="1646" spans="1:8" x14ac:dyDescent="0.3">
      <c r="A1646">
        <v>1645</v>
      </c>
      <c r="B1646">
        <v>10874</v>
      </c>
      <c r="C1646">
        <v>10</v>
      </c>
      <c r="D1646">
        <v>31</v>
      </c>
      <c r="E1646">
        <v>10</v>
      </c>
      <c r="F1646">
        <v>0</v>
      </c>
      <c r="G1646" s="1">
        <v>310</v>
      </c>
      <c r="H1646" s="1">
        <v>310</v>
      </c>
    </row>
    <row r="1647" spans="1:8" x14ac:dyDescent="0.3">
      <c r="A1647">
        <v>1648</v>
      </c>
      <c r="B1647">
        <v>10875</v>
      </c>
      <c r="C1647">
        <v>19</v>
      </c>
      <c r="D1647">
        <v>9.1999999999999993</v>
      </c>
      <c r="E1647">
        <v>25</v>
      </c>
      <c r="F1647">
        <v>0</v>
      </c>
      <c r="G1647" s="1">
        <v>229.99999999999997</v>
      </c>
      <c r="H1647" s="1">
        <v>230</v>
      </c>
    </row>
    <row r="1648" spans="1:8" x14ac:dyDescent="0.3">
      <c r="A1648">
        <v>1647</v>
      </c>
      <c r="B1648">
        <v>10875</v>
      </c>
      <c r="C1648">
        <v>49</v>
      </c>
      <c r="D1648">
        <v>20</v>
      </c>
      <c r="E1648">
        <v>15</v>
      </c>
      <c r="F1648">
        <v>0</v>
      </c>
      <c r="G1648" s="1">
        <v>300</v>
      </c>
      <c r="H1648" s="1">
        <v>300</v>
      </c>
    </row>
    <row r="1649" spans="1:8" x14ac:dyDescent="0.3">
      <c r="A1649">
        <v>1646</v>
      </c>
      <c r="B1649">
        <v>10875</v>
      </c>
      <c r="C1649">
        <v>47</v>
      </c>
      <c r="D1649">
        <v>9.5</v>
      </c>
      <c r="E1649">
        <v>21</v>
      </c>
      <c r="F1649">
        <v>0.1</v>
      </c>
      <c r="G1649" s="1">
        <v>199.5</v>
      </c>
      <c r="H1649" s="1">
        <v>180</v>
      </c>
    </row>
    <row r="1650" spans="1:8" x14ac:dyDescent="0.3">
      <c r="A1650">
        <v>1649</v>
      </c>
      <c r="B1650">
        <v>10876</v>
      </c>
      <c r="C1650">
        <v>46</v>
      </c>
      <c r="D1650">
        <v>12</v>
      </c>
      <c r="E1650">
        <v>21</v>
      </c>
      <c r="F1650">
        <v>0</v>
      </c>
      <c r="G1650" s="1">
        <v>252</v>
      </c>
      <c r="H1650" s="1">
        <v>252</v>
      </c>
    </row>
    <row r="1651" spans="1:8" x14ac:dyDescent="0.3">
      <c r="A1651">
        <v>1650</v>
      </c>
      <c r="B1651">
        <v>10876</v>
      </c>
      <c r="C1651">
        <v>64</v>
      </c>
      <c r="D1651">
        <v>33.25</v>
      </c>
      <c r="E1651">
        <v>20</v>
      </c>
      <c r="F1651">
        <v>0</v>
      </c>
      <c r="G1651" s="1">
        <v>665</v>
      </c>
      <c r="H1651" s="1">
        <v>665</v>
      </c>
    </row>
    <row r="1652" spans="1:8" x14ac:dyDescent="0.3">
      <c r="A1652">
        <v>1652</v>
      </c>
      <c r="B1652">
        <v>10877</v>
      </c>
      <c r="C1652">
        <v>18</v>
      </c>
      <c r="D1652">
        <v>62.5</v>
      </c>
      <c r="E1652">
        <v>25</v>
      </c>
      <c r="F1652">
        <v>0</v>
      </c>
      <c r="G1652" s="1">
        <v>1562.5</v>
      </c>
      <c r="H1652" s="1">
        <v>1562</v>
      </c>
    </row>
    <row r="1653" spans="1:8" x14ac:dyDescent="0.3">
      <c r="A1653">
        <v>1651</v>
      </c>
      <c r="B1653">
        <v>10877</v>
      </c>
      <c r="C1653">
        <v>16</v>
      </c>
      <c r="D1653">
        <v>17.45</v>
      </c>
      <c r="E1653">
        <v>30</v>
      </c>
      <c r="F1653">
        <v>0.25</v>
      </c>
      <c r="G1653" s="1">
        <v>523.5</v>
      </c>
      <c r="H1653" s="1">
        <v>393</v>
      </c>
    </row>
    <row r="1654" spans="1:8" x14ac:dyDescent="0.3">
      <c r="A1654">
        <v>1653</v>
      </c>
      <c r="B1654">
        <v>10878</v>
      </c>
      <c r="C1654">
        <v>20</v>
      </c>
      <c r="D1654">
        <v>81</v>
      </c>
      <c r="E1654">
        <v>20</v>
      </c>
      <c r="F1654">
        <v>0.05</v>
      </c>
      <c r="G1654" s="1">
        <v>1620</v>
      </c>
      <c r="H1654" s="1">
        <v>1539</v>
      </c>
    </row>
    <row r="1655" spans="1:8" x14ac:dyDescent="0.3">
      <c r="A1655">
        <v>1656</v>
      </c>
      <c r="B1655">
        <v>10879</v>
      </c>
      <c r="C1655">
        <v>76</v>
      </c>
      <c r="D1655">
        <v>18</v>
      </c>
      <c r="E1655">
        <v>10</v>
      </c>
      <c r="F1655">
        <v>0</v>
      </c>
      <c r="G1655" s="1">
        <v>180</v>
      </c>
      <c r="H1655" s="1">
        <v>180</v>
      </c>
    </row>
    <row r="1656" spans="1:8" x14ac:dyDescent="0.3">
      <c r="A1656">
        <v>1654</v>
      </c>
      <c r="B1656">
        <v>10879</v>
      </c>
      <c r="C1656">
        <v>40</v>
      </c>
      <c r="D1656">
        <v>18.399999999999999</v>
      </c>
      <c r="E1656">
        <v>12</v>
      </c>
      <c r="F1656">
        <v>0</v>
      </c>
      <c r="G1656" s="1">
        <v>220.79999999999998</v>
      </c>
      <c r="H1656" s="1">
        <v>221</v>
      </c>
    </row>
    <row r="1657" spans="1:8" x14ac:dyDescent="0.3">
      <c r="A1657">
        <v>1655</v>
      </c>
      <c r="B1657">
        <v>10879</v>
      </c>
      <c r="C1657">
        <v>65</v>
      </c>
      <c r="D1657">
        <v>21.05</v>
      </c>
      <c r="E1657">
        <v>10</v>
      </c>
      <c r="F1657">
        <v>0</v>
      </c>
      <c r="G1657" s="1">
        <v>210.5</v>
      </c>
      <c r="H1657" s="1">
        <v>210</v>
      </c>
    </row>
    <row r="1658" spans="1:8" x14ac:dyDescent="0.3">
      <c r="A1658">
        <v>1657</v>
      </c>
      <c r="B1658">
        <v>10880</v>
      </c>
      <c r="C1658">
        <v>23</v>
      </c>
      <c r="D1658">
        <v>9</v>
      </c>
      <c r="E1658">
        <v>30</v>
      </c>
      <c r="F1658">
        <v>0.2</v>
      </c>
      <c r="G1658" s="1">
        <v>270</v>
      </c>
      <c r="H1658" s="1">
        <v>216</v>
      </c>
    </row>
    <row r="1659" spans="1:8" x14ac:dyDescent="0.3">
      <c r="A1659">
        <v>1658</v>
      </c>
      <c r="B1659">
        <v>10880</v>
      </c>
      <c r="C1659">
        <v>61</v>
      </c>
      <c r="D1659">
        <v>28.5</v>
      </c>
      <c r="E1659">
        <v>30</v>
      </c>
      <c r="F1659">
        <v>0.2</v>
      </c>
      <c r="G1659" s="1">
        <v>855</v>
      </c>
      <c r="H1659" s="1">
        <v>684</v>
      </c>
    </row>
    <row r="1660" spans="1:8" x14ac:dyDescent="0.3">
      <c r="A1660">
        <v>1659</v>
      </c>
      <c r="B1660">
        <v>10880</v>
      </c>
      <c r="C1660">
        <v>70</v>
      </c>
      <c r="D1660">
        <v>15</v>
      </c>
      <c r="E1660">
        <v>50</v>
      </c>
      <c r="F1660">
        <v>0.2</v>
      </c>
      <c r="G1660" s="1">
        <v>750</v>
      </c>
      <c r="H1660" s="1">
        <v>600</v>
      </c>
    </row>
    <row r="1661" spans="1:8" x14ac:dyDescent="0.3">
      <c r="A1661">
        <v>1660</v>
      </c>
      <c r="B1661">
        <v>10881</v>
      </c>
      <c r="C1661">
        <v>73</v>
      </c>
      <c r="D1661">
        <v>15</v>
      </c>
      <c r="E1661">
        <v>10</v>
      </c>
      <c r="F1661">
        <v>0</v>
      </c>
      <c r="G1661" s="1">
        <v>150</v>
      </c>
      <c r="H1661" s="1">
        <v>150</v>
      </c>
    </row>
    <row r="1662" spans="1:8" x14ac:dyDescent="0.3">
      <c r="A1662">
        <v>1662</v>
      </c>
      <c r="B1662">
        <v>10882</v>
      </c>
      <c r="C1662">
        <v>42</v>
      </c>
      <c r="D1662">
        <v>14</v>
      </c>
      <c r="E1662">
        <v>25</v>
      </c>
      <c r="F1662">
        <v>0</v>
      </c>
      <c r="G1662" s="1">
        <v>350</v>
      </c>
      <c r="H1662" s="1">
        <v>350</v>
      </c>
    </row>
    <row r="1663" spans="1:8" x14ac:dyDescent="0.3">
      <c r="A1663">
        <v>1661</v>
      </c>
      <c r="B1663">
        <v>10882</v>
      </c>
      <c r="C1663">
        <v>49</v>
      </c>
      <c r="D1663">
        <v>20</v>
      </c>
      <c r="E1663">
        <v>20</v>
      </c>
      <c r="F1663">
        <v>0.15</v>
      </c>
      <c r="G1663" s="1">
        <v>400</v>
      </c>
      <c r="H1663" s="1">
        <v>340</v>
      </c>
    </row>
    <row r="1664" spans="1:8" x14ac:dyDescent="0.3">
      <c r="A1664">
        <v>1663</v>
      </c>
      <c r="B1664">
        <v>10882</v>
      </c>
      <c r="C1664">
        <v>54</v>
      </c>
      <c r="D1664">
        <v>7.45</v>
      </c>
      <c r="E1664">
        <v>32</v>
      </c>
      <c r="F1664">
        <v>0.15</v>
      </c>
      <c r="G1664" s="1">
        <v>238.4</v>
      </c>
      <c r="H1664" s="1">
        <v>203</v>
      </c>
    </row>
    <row r="1665" spans="1:8" x14ac:dyDescent="0.3">
      <c r="A1665">
        <v>1664</v>
      </c>
      <c r="B1665">
        <v>10883</v>
      </c>
      <c r="C1665">
        <v>24</v>
      </c>
      <c r="D1665">
        <v>4.5</v>
      </c>
      <c r="E1665">
        <v>8</v>
      </c>
      <c r="F1665">
        <v>0</v>
      </c>
      <c r="G1665" s="1">
        <v>36</v>
      </c>
      <c r="H1665" s="1">
        <v>36</v>
      </c>
    </row>
    <row r="1666" spans="1:8" x14ac:dyDescent="0.3">
      <c r="A1666">
        <v>1665</v>
      </c>
      <c r="B1666">
        <v>10884</v>
      </c>
      <c r="C1666">
        <v>21</v>
      </c>
      <c r="D1666">
        <v>10</v>
      </c>
      <c r="E1666">
        <v>40</v>
      </c>
      <c r="F1666">
        <v>0.05</v>
      </c>
      <c r="G1666" s="1">
        <v>400</v>
      </c>
      <c r="H1666" s="1">
        <v>380</v>
      </c>
    </row>
    <row r="1667" spans="1:8" x14ac:dyDescent="0.3">
      <c r="A1667">
        <v>1666</v>
      </c>
      <c r="B1667">
        <v>10884</v>
      </c>
      <c r="C1667">
        <v>56</v>
      </c>
      <c r="D1667">
        <v>38</v>
      </c>
      <c r="E1667">
        <v>21</v>
      </c>
      <c r="F1667">
        <v>0.05</v>
      </c>
      <c r="G1667" s="1">
        <v>798</v>
      </c>
      <c r="H1667" s="1">
        <v>758</v>
      </c>
    </row>
    <row r="1668" spans="1:8" x14ac:dyDescent="0.3">
      <c r="A1668">
        <v>1667</v>
      </c>
      <c r="B1668">
        <v>10884</v>
      </c>
      <c r="C1668">
        <v>65</v>
      </c>
      <c r="D1668">
        <v>21.05</v>
      </c>
      <c r="E1668">
        <v>12</v>
      </c>
      <c r="F1668">
        <v>0.05</v>
      </c>
      <c r="G1668" s="1">
        <v>252.60000000000002</v>
      </c>
      <c r="H1668" s="1">
        <v>240</v>
      </c>
    </row>
    <row r="1669" spans="1:8" x14ac:dyDescent="0.3">
      <c r="A1669">
        <v>1669</v>
      </c>
      <c r="B1669">
        <v>10885</v>
      </c>
      <c r="C1669">
        <v>24</v>
      </c>
      <c r="D1669">
        <v>4.5</v>
      </c>
      <c r="E1669">
        <v>12</v>
      </c>
      <c r="F1669">
        <v>0</v>
      </c>
      <c r="G1669" s="1">
        <v>54</v>
      </c>
      <c r="H1669" s="1">
        <v>54</v>
      </c>
    </row>
    <row r="1670" spans="1:8" x14ac:dyDescent="0.3">
      <c r="A1670">
        <v>1671</v>
      </c>
      <c r="B1670">
        <v>10885</v>
      </c>
      <c r="C1670">
        <v>77</v>
      </c>
      <c r="D1670">
        <v>13</v>
      </c>
      <c r="E1670">
        <v>25</v>
      </c>
      <c r="F1670">
        <v>0</v>
      </c>
      <c r="G1670" s="1">
        <v>325</v>
      </c>
      <c r="H1670" s="1">
        <v>325</v>
      </c>
    </row>
    <row r="1671" spans="1:8" x14ac:dyDescent="0.3">
      <c r="A1671">
        <v>1670</v>
      </c>
      <c r="B1671">
        <v>10885</v>
      </c>
      <c r="C1671">
        <v>70</v>
      </c>
      <c r="D1671">
        <v>15</v>
      </c>
      <c r="E1671">
        <v>30</v>
      </c>
      <c r="F1671">
        <v>0</v>
      </c>
      <c r="G1671" s="1">
        <v>450</v>
      </c>
      <c r="H1671" s="1">
        <v>450</v>
      </c>
    </row>
    <row r="1672" spans="1:8" x14ac:dyDescent="0.3">
      <c r="A1672">
        <v>1668</v>
      </c>
      <c r="B1672">
        <v>10885</v>
      </c>
      <c r="C1672">
        <v>2</v>
      </c>
      <c r="D1672">
        <v>19</v>
      </c>
      <c r="E1672">
        <v>20</v>
      </c>
      <c r="F1672">
        <v>0</v>
      </c>
      <c r="G1672" s="1">
        <v>380</v>
      </c>
      <c r="H1672" s="1">
        <v>380</v>
      </c>
    </row>
    <row r="1673" spans="1:8" x14ac:dyDescent="0.3">
      <c r="A1673">
        <v>1672</v>
      </c>
      <c r="B1673">
        <v>10886</v>
      </c>
      <c r="C1673">
        <v>10</v>
      </c>
      <c r="D1673">
        <v>31</v>
      </c>
      <c r="E1673">
        <v>70</v>
      </c>
      <c r="F1673">
        <v>0</v>
      </c>
      <c r="G1673" s="1">
        <v>2170</v>
      </c>
      <c r="H1673" s="1">
        <v>2170</v>
      </c>
    </row>
    <row r="1674" spans="1:8" x14ac:dyDescent="0.3">
      <c r="A1674">
        <v>1673</v>
      </c>
      <c r="B1674">
        <v>10886</v>
      </c>
      <c r="C1674">
        <v>31</v>
      </c>
      <c r="D1674">
        <v>12.5</v>
      </c>
      <c r="E1674">
        <v>35</v>
      </c>
      <c r="F1674">
        <v>0</v>
      </c>
      <c r="G1674" s="1">
        <v>437.5</v>
      </c>
      <c r="H1674" s="1">
        <v>438</v>
      </c>
    </row>
    <row r="1675" spans="1:8" x14ac:dyDescent="0.3">
      <c r="A1675">
        <v>1674</v>
      </c>
      <c r="B1675">
        <v>10886</v>
      </c>
      <c r="C1675">
        <v>77</v>
      </c>
      <c r="D1675">
        <v>13</v>
      </c>
      <c r="E1675">
        <v>40</v>
      </c>
      <c r="F1675">
        <v>0</v>
      </c>
      <c r="G1675" s="1">
        <v>520</v>
      </c>
      <c r="H1675" s="1">
        <v>520</v>
      </c>
    </row>
    <row r="1676" spans="1:8" x14ac:dyDescent="0.3">
      <c r="A1676">
        <v>1675</v>
      </c>
      <c r="B1676">
        <v>10887</v>
      </c>
      <c r="C1676">
        <v>25</v>
      </c>
      <c r="D1676">
        <v>14</v>
      </c>
      <c r="E1676">
        <v>5</v>
      </c>
      <c r="F1676">
        <v>0</v>
      </c>
      <c r="G1676" s="1">
        <v>70</v>
      </c>
      <c r="H1676" s="1">
        <v>70</v>
      </c>
    </row>
    <row r="1677" spans="1:8" x14ac:dyDescent="0.3">
      <c r="A1677">
        <v>1677</v>
      </c>
      <c r="B1677">
        <v>10888</v>
      </c>
      <c r="C1677">
        <v>68</v>
      </c>
      <c r="D1677">
        <v>12.5</v>
      </c>
      <c r="E1677">
        <v>18</v>
      </c>
      <c r="F1677">
        <v>0</v>
      </c>
      <c r="G1677" s="1">
        <v>225</v>
      </c>
      <c r="H1677" s="1">
        <v>225</v>
      </c>
    </row>
    <row r="1678" spans="1:8" x14ac:dyDescent="0.3">
      <c r="A1678">
        <v>1676</v>
      </c>
      <c r="B1678">
        <v>10888</v>
      </c>
      <c r="C1678">
        <v>2</v>
      </c>
      <c r="D1678">
        <v>19</v>
      </c>
      <c r="E1678">
        <v>20</v>
      </c>
      <c r="F1678">
        <v>0</v>
      </c>
      <c r="G1678" s="1">
        <v>380</v>
      </c>
      <c r="H1678" s="1">
        <v>380</v>
      </c>
    </row>
    <row r="1679" spans="1:8" x14ac:dyDescent="0.3">
      <c r="A1679">
        <v>1678</v>
      </c>
      <c r="B1679">
        <v>10889</v>
      </c>
      <c r="C1679">
        <v>38</v>
      </c>
      <c r="D1679">
        <v>263.5</v>
      </c>
      <c r="E1679">
        <v>40</v>
      </c>
      <c r="F1679">
        <v>0</v>
      </c>
      <c r="G1679" s="1">
        <v>10540</v>
      </c>
      <c r="H1679" s="1">
        <v>10540</v>
      </c>
    </row>
    <row r="1680" spans="1:8" x14ac:dyDescent="0.3">
      <c r="A1680">
        <v>1679</v>
      </c>
      <c r="B1680">
        <v>10889</v>
      </c>
      <c r="C1680">
        <v>11</v>
      </c>
      <c r="D1680">
        <v>21</v>
      </c>
      <c r="E1680">
        <v>40</v>
      </c>
      <c r="F1680">
        <v>0</v>
      </c>
      <c r="G1680" s="1">
        <v>840</v>
      </c>
      <c r="H1680" s="1">
        <v>840</v>
      </c>
    </row>
    <row r="1681" spans="1:8" x14ac:dyDescent="0.3">
      <c r="A1681">
        <v>1681</v>
      </c>
      <c r="B1681">
        <v>10890</v>
      </c>
      <c r="C1681">
        <v>41</v>
      </c>
      <c r="D1681">
        <v>9.65</v>
      </c>
      <c r="E1681">
        <v>14</v>
      </c>
      <c r="F1681">
        <v>0</v>
      </c>
      <c r="G1681" s="1">
        <v>135.1</v>
      </c>
      <c r="H1681" s="1">
        <v>135</v>
      </c>
    </row>
    <row r="1682" spans="1:8" x14ac:dyDescent="0.3">
      <c r="A1682">
        <v>1682</v>
      </c>
      <c r="B1682">
        <v>10890</v>
      </c>
      <c r="C1682">
        <v>17</v>
      </c>
      <c r="D1682">
        <v>39</v>
      </c>
      <c r="E1682">
        <v>15</v>
      </c>
      <c r="F1682">
        <v>0</v>
      </c>
      <c r="G1682" s="1">
        <v>585</v>
      </c>
      <c r="H1682" s="1">
        <v>585</v>
      </c>
    </row>
    <row r="1683" spans="1:8" x14ac:dyDescent="0.3">
      <c r="A1683">
        <v>1680</v>
      </c>
      <c r="B1683">
        <v>10890</v>
      </c>
      <c r="C1683">
        <v>34</v>
      </c>
      <c r="D1683">
        <v>14</v>
      </c>
      <c r="E1683">
        <v>10</v>
      </c>
      <c r="F1683">
        <v>0</v>
      </c>
      <c r="G1683" s="1">
        <v>140</v>
      </c>
      <c r="H1683" s="1">
        <v>140</v>
      </c>
    </row>
    <row r="1684" spans="1:8" x14ac:dyDescent="0.3">
      <c r="A1684">
        <v>1683</v>
      </c>
      <c r="B1684">
        <v>10891</v>
      </c>
      <c r="C1684">
        <v>30</v>
      </c>
      <c r="D1684">
        <v>25.89</v>
      </c>
      <c r="E1684">
        <v>15</v>
      </c>
      <c r="F1684">
        <v>0.05</v>
      </c>
      <c r="G1684" s="1">
        <v>388.35</v>
      </c>
      <c r="H1684" s="1">
        <v>369</v>
      </c>
    </row>
    <row r="1685" spans="1:8" x14ac:dyDescent="0.3">
      <c r="A1685">
        <v>1684</v>
      </c>
      <c r="B1685">
        <v>10892</v>
      </c>
      <c r="C1685">
        <v>59</v>
      </c>
      <c r="D1685">
        <v>55</v>
      </c>
      <c r="E1685">
        <v>40</v>
      </c>
      <c r="F1685">
        <v>0.05</v>
      </c>
      <c r="G1685" s="1">
        <v>2200</v>
      </c>
      <c r="H1685" s="1">
        <v>2090</v>
      </c>
    </row>
    <row r="1686" spans="1:8" x14ac:dyDescent="0.3">
      <c r="A1686">
        <v>1687</v>
      </c>
      <c r="B1686">
        <v>10893</v>
      </c>
      <c r="C1686">
        <v>29</v>
      </c>
      <c r="D1686">
        <v>123.79</v>
      </c>
      <c r="E1686">
        <v>24</v>
      </c>
      <c r="F1686">
        <v>0</v>
      </c>
      <c r="G1686" s="1">
        <v>2970.96</v>
      </c>
      <c r="H1686" s="1">
        <v>2971</v>
      </c>
    </row>
    <row r="1687" spans="1:8" x14ac:dyDescent="0.3">
      <c r="A1687">
        <v>1688</v>
      </c>
      <c r="B1687">
        <v>10893</v>
      </c>
      <c r="C1687">
        <v>30</v>
      </c>
      <c r="D1687">
        <v>25.89</v>
      </c>
      <c r="E1687">
        <v>35</v>
      </c>
      <c r="F1687">
        <v>0</v>
      </c>
      <c r="G1687" s="1">
        <v>906.15</v>
      </c>
      <c r="H1687" s="1">
        <v>906</v>
      </c>
    </row>
    <row r="1688" spans="1:8" x14ac:dyDescent="0.3">
      <c r="A1688">
        <v>1685</v>
      </c>
      <c r="B1688">
        <v>10893</v>
      </c>
      <c r="C1688">
        <v>8</v>
      </c>
      <c r="D1688">
        <v>40</v>
      </c>
      <c r="E1688">
        <v>30</v>
      </c>
      <c r="F1688">
        <v>0</v>
      </c>
      <c r="G1688" s="1">
        <v>1200</v>
      </c>
      <c r="H1688" s="1">
        <v>1200</v>
      </c>
    </row>
    <row r="1689" spans="1:8" x14ac:dyDescent="0.3">
      <c r="A1689">
        <v>1686</v>
      </c>
      <c r="B1689">
        <v>10893</v>
      </c>
      <c r="C1689">
        <v>24</v>
      </c>
      <c r="D1689">
        <v>4.5</v>
      </c>
      <c r="E1689">
        <v>10</v>
      </c>
      <c r="F1689">
        <v>0</v>
      </c>
      <c r="G1689" s="1">
        <v>45</v>
      </c>
      <c r="H1689" s="1">
        <v>45</v>
      </c>
    </row>
    <row r="1690" spans="1:8" x14ac:dyDescent="0.3">
      <c r="A1690">
        <v>1689</v>
      </c>
      <c r="B1690">
        <v>10893</v>
      </c>
      <c r="C1690">
        <v>36</v>
      </c>
      <c r="D1690">
        <v>19</v>
      </c>
      <c r="E1690">
        <v>20</v>
      </c>
      <c r="F1690">
        <v>0</v>
      </c>
      <c r="G1690" s="1">
        <v>380</v>
      </c>
      <c r="H1690" s="1">
        <v>380</v>
      </c>
    </row>
    <row r="1691" spans="1:8" x14ac:dyDescent="0.3">
      <c r="A1691">
        <v>1690</v>
      </c>
      <c r="B1691">
        <v>10894</v>
      </c>
      <c r="C1691">
        <v>13</v>
      </c>
      <c r="D1691">
        <v>6</v>
      </c>
      <c r="E1691">
        <v>28</v>
      </c>
      <c r="F1691">
        <v>0.05</v>
      </c>
      <c r="G1691" s="1">
        <v>168</v>
      </c>
      <c r="H1691" s="1">
        <v>160</v>
      </c>
    </row>
    <row r="1692" spans="1:8" x14ac:dyDescent="0.3">
      <c r="A1692">
        <v>1691</v>
      </c>
      <c r="B1692">
        <v>10894</v>
      </c>
      <c r="C1692">
        <v>69</v>
      </c>
      <c r="D1692">
        <v>36</v>
      </c>
      <c r="E1692">
        <v>50</v>
      </c>
      <c r="F1692">
        <v>0.05</v>
      </c>
      <c r="G1692" s="1">
        <v>1800</v>
      </c>
      <c r="H1692" s="1">
        <v>1710</v>
      </c>
    </row>
    <row r="1693" spans="1:8" x14ac:dyDescent="0.3">
      <c r="A1693">
        <v>1692</v>
      </c>
      <c r="B1693">
        <v>10894</v>
      </c>
      <c r="C1693">
        <v>75</v>
      </c>
      <c r="D1693">
        <v>7.75</v>
      </c>
      <c r="E1693">
        <v>120</v>
      </c>
      <c r="F1693">
        <v>0.05</v>
      </c>
      <c r="G1693" s="1">
        <v>930</v>
      </c>
      <c r="H1693" s="1">
        <v>883</v>
      </c>
    </row>
    <row r="1694" spans="1:8" x14ac:dyDescent="0.3">
      <c r="A1694">
        <v>1694</v>
      </c>
      <c r="B1694">
        <v>10895</v>
      </c>
      <c r="C1694">
        <v>39</v>
      </c>
      <c r="D1694">
        <v>18</v>
      </c>
      <c r="E1694">
        <v>45</v>
      </c>
      <c r="F1694">
        <v>0</v>
      </c>
      <c r="G1694" s="1">
        <v>810</v>
      </c>
      <c r="H1694" s="1">
        <v>810</v>
      </c>
    </row>
    <row r="1695" spans="1:8" x14ac:dyDescent="0.3">
      <c r="A1695">
        <v>1693</v>
      </c>
      <c r="B1695">
        <v>10895</v>
      </c>
      <c r="C1695">
        <v>24</v>
      </c>
      <c r="D1695">
        <v>4.5</v>
      </c>
      <c r="E1695">
        <v>110</v>
      </c>
      <c r="F1695">
        <v>0</v>
      </c>
      <c r="G1695" s="1">
        <v>495</v>
      </c>
      <c r="H1695" s="1">
        <v>495</v>
      </c>
    </row>
    <row r="1696" spans="1:8" x14ac:dyDescent="0.3">
      <c r="A1696">
        <v>1695</v>
      </c>
      <c r="B1696">
        <v>10895</v>
      </c>
      <c r="C1696">
        <v>40</v>
      </c>
      <c r="D1696">
        <v>18.399999999999999</v>
      </c>
      <c r="E1696">
        <v>91</v>
      </c>
      <c r="F1696">
        <v>0</v>
      </c>
      <c r="G1696" s="1">
        <v>1674.3999999999999</v>
      </c>
      <c r="H1696" s="1">
        <v>1674</v>
      </c>
    </row>
    <row r="1697" spans="1:8" x14ac:dyDescent="0.3">
      <c r="A1697">
        <v>1696</v>
      </c>
      <c r="B1697">
        <v>10895</v>
      </c>
      <c r="C1697">
        <v>60</v>
      </c>
      <c r="D1697">
        <v>34</v>
      </c>
      <c r="E1697">
        <v>100</v>
      </c>
      <c r="F1697">
        <v>0</v>
      </c>
      <c r="G1697" s="1">
        <v>3400</v>
      </c>
      <c r="H1697" s="1">
        <v>3400</v>
      </c>
    </row>
    <row r="1698" spans="1:8" x14ac:dyDescent="0.3">
      <c r="A1698">
        <v>1697</v>
      </c>
      <c r="B1698">
        <v>10896</v>
      </c>
      <c r="C1698">
        <v>56</v>
      </c>
      <c r="D1698">
        <v>38</v>
      </c>
      <c r="E1698">
        <v>16</v>
      </c>
      <c r="F1698">
        <v>0</v>
      </c>
      <c r="G1698" s="1">
        <v>608</v>
      </c>
      <c r="H1698" s="1">
        <v>608</v>
      </c>
    </row>
    <row r="1699" spans="1:8" x14ac:dyDescent="0.3">
      <c r="A1699">
        <v>1698</v>
      </c>
      <c r="B1699">
        <v>10896</v>
      </c>
      <c r="C1699">
        <v>45</v>
      </c>
      <c r="D1699">
        <v>9.5</v>
      </c>
      <c r="E1699">
        <v>15</v>
      </c>
      <c r="F1699">
        <v>0</v>
      </c>
      <c r="G1699" s="1">
        <v>142.5</v>
      </c>
      <c r="H1699" s="1">
        <v>142</v>
      </c>
    </row>
    <row r="1700" spans="1:8" x14ac:dyDescent="0.3">
      <c r="A1700">
        <v>1699</v>
      </c>
      <c r="B1700">
        <v>10897</v>
      </c>
      <c r="C1700">
        <v>29</v>
      </c>
      <c r="D1700">
        <v>123.79</v>
      </c>
      <c r="E1700">
        <v>80</v>
      </c>
      <c r="F1700">
        <v>0</v>
      </c>
      <c r="G1700" s="1">
        <v>9903.2000000000007</v>
      </c>
      <c r="H1700" s="1">
        <v>9903</v>
      </c>
    </row>
    <row r="1701" spans="1:8" x14ac:dyDescent="0.3">
      <c r="A1701">
        <v>1700</v>
      </c>
      <c r="B1701">
        <v>10897</v>
      </c>
      <c r="C1701">
        <v>30</v>
      </c>
      <c r="D1701">
        <v>25.89</v>
      </c>
      <c r="E1701">
        <v>36</v>
      </c>
      <c r="F1701">
        <v>0</v>
      </c>
      <c r="G1701" s="1">
        <v>932.04</v>
      </c>
      <c r="H1701" s="1">
        <v>932</v>
      </c>
    </row>
    <row r="1702" spans="1:8" x14ac:dyDescent="0.3">
      <c r="A1702">
        <v>1701</v>
      </c>
      <c r="B1702">
        <v>10898</v>
      </c>
      <c r="C1702">
        <v>13</v>
      </c>
      <c r="D1702">
        <v>6</v>
      </c>
      <c r="E1702">
        <v>5</v>
      </c>
      <c r="F1702">
        <v>0</v>
      </c>
      <c r="G1702" s="1">
        <v>30</v>
      </c>
      <c r="H1702" s="1">
        <v>30</v>
      </c>
    </row>
    <row r="1703" spans="1:8" x14ac:dyDescent="0.3">
      <c r="A1703">
        <v>1702</v>
      </c>
      <c r="B1703">
        <v>10899</v>
      </c>
      <c r="C1703">
        <v>39</v>
      </c>
      <c r="D1703">
        <v>18</v>
      </c>
      <c r="E1703">
        <v>8</v>
      </c>
      <c r="F1703">
        <v>0.15</v>
      </c>
      <c r="G1703" s="1">
        <v>144</v>
      </c>
      <c r="H1703" s="1">
        <v>122</v>
      </c>
    </row>
    <row r="1704" spans="1:8" x14ac:dyDescent="0.3">
      <c r="A1704">
        <v>1703</v>
      </c>
      <c r="B1704">
        <v>10900</v>
      </c>
      <c r="C1704">
        <v>70</v>
      </c>
      <c r="D1704">
        <v>15</v>
      </c>
      <c r="E1704">
        <v>3</v>
      </c>
      <c r="F1704">
        <v>0.25</v>
      </c>
      <c r="G1704" s="1">
        <v>45</v>
      </c>
      <c r="H1704" s="1">
        <v>34</v>
      </c>
    </row>
    <row r="1705" spans="1:8" x14ac:dyDescent="0.3">
      <c r="A1705">
        <v>1704</v>
      </c>
      <c r="B1705">
        <v>10901</v>
      </c>
      <c r="C1705">
        <v>41</v>
      </c>
      <c r="D1705">
        <v>9.65</v>
      </c>
      <c r="E1705">
        <v>30</v>
      </c>
      <c r="F1705">
        <v>0</v>
      </c>
      <c r="G1705" s="1">
        <v>289.5</v>
      </c>
      <c r="H1705" s="1">
        <v>290</v>
      </c>
    </row>
    <row r="1706" spans="1:8" x14ac:dyDescent="0.3">
      <c r="A1706">
        <v>1705</v>
      </c>
      <c r="B1706">
        <v>10901</v>
      </c>
      <c r="C1706">
        <v>71</v>
      </c>
      <c r="D1706">
        <v>21.5</v>
      </c>
      <c r="E1706">
        <v>30</v>
      </c>
      <c r="F1706">
        <v>0</v>
      </c>
      <c r="G1706" s="1">
        <v>645</v>
      </c>
      <c r="H1706" s="1">
        <v>645</v>
      </c>
    </row>
    <row r="1707" spans="1:8" x14ac:dyDescent="0.3">
      <c r="A1707">
        <v>1706</v>
      </c>
      <c r="B1707">
        <v>10902</v>
      </c>
      <c r="C1707">
        <v>55</v>
      </c>
      <c r="D1707">
        <v>24</v>
      </c>
      <c r="E1707">
        <v>30</v>
      </c>
      <c r="F1707">
        <v>0.15</v>
      </c>
      <c r="G1707" s="1">
        <v>720</v>
      </c>
      <c r="H1707" s="1">
        <v>612</v>
      </c>
    </row>
    <row r="1708" spans="1:8" x14ac:dyDescent="0.3">
      <c r="A1708">
        <v>1707</v>
      </c>
      <c r="B1708">
        <v>10902</v>
      </c>
      <c r="C1708">
        <v>62</v>
      </c>
      <c r="D1708">
        <v>49.3</v>
      </c>
      <c r="E1708">
        <v>6</v>
      </c>
      <c r="F1708">
        <v>0.15</v>
      </c>
      <c r="G1708" s="1">
        <v>295.79999999999995</v>
      </c>
      <c r="H1708" s="1">
        <v>251</v>
      </c>
    </row>
    <row r="1709" spans="1:8" x14ac:dyDescent="0.3">
      <c r="A1709">
        <v>1708</v>
      </c>
      <c r="B1709">
        <v>10903</v>
      </c>
      <c r="C1709">
        <v>13</v>
      </c>
      <c r="D1709">
        <v>6</v>
      </c>
      <c r="E1709">
        <v>40</v>
      </c>
      <c r="F1709">
        <v>0</v>
      </c>
      <c r="G1709" s="1">
        <v>240</v>
      </c>
      <c r="H1709" s="1">
        <v>240</v>
      </c>
    </row>
    <row r="1710" spans="1:8" x14ac:dyDescent="0.3">
      <c r="A1710">
        <v>1709</v>
      </c>
      <c r="B1710">
        <v>10903</v>
      </c>
      <c r="C1710">
        <v>65</v>
      </c>
      <c r="D1710">
        <v>21.05</v>
      </c>
      <c r="E1710">
        <v>21</v>
      </c>
      <c r="F1710">
        <v>0</v>
      </c>
      <c r="G1710" s="1">
        <v>442.05</v>
      </c>
      <c r="H1710" s="1">
        <v>442</v>
      </c>
    </row>
    <row r="1711" spans="1:8" x14ac:dyDescent="0.3">
      <c r="A1711">
        <v>1710</v>
      </c>
      <c r="B1711">
        <v>10903</v>
      </c>
      <c r="C1711">
        <v>68</v>
      </c>
      <c r="D1711">
        <v>12.5</v>
      </c>
      <c r="E1711">
        <v>20</v>
      </c>
      <c r="F1711">
        <v>0</v>
      </c>
      <c r="G1711" s="1">
        <v>250</v>
      </c>
      <c r="H1711" s="1">
        <v>250</v>
      </c>
    </row>
    <row r="1712" spans="1:8" x14ac:dyDescent="0.3">
      <c r="A1712">
        <v>1712</v>
      </c>
      <c r="B1712">
        <v>10904</v>
      </c>
      <c r="C1712">
        <v>62</v>
      </c>
      <c r="D1712">
        <v>49.3</v>
      </c>
      <c r="E1712">
        <v>35</v>
      </c>
      <c r="F1712">
        <v>0</v>
      </c>
      <c r="G1712" s="1">
        <v>1725.5</v>
      </c>
      <c r="H1712" s="1">
        <v>1726</v>
      </c>
    </row>
    <row r="1713" spans="1:8" x14ac:dyDescent="0.3">
      <c r="A1713">
        <v>1711</v>
      </c>
      <c r="B1713">
        <v>10904</v>
      </c>
      <c r="C1713">
        <v>58</v>
      </c>
      <c r="D1713">
        <v>13.25</v>
      </c>
      <c r="E1713">
        <v>15</v>
      </c>
      <c r="F1713">
        <v>0</v>
      </c>
      <c r="G1713" s="1">
        <v>198.75</v>
      </c>
      <c r="H1713" s="1">
        <v>199</v>
      </c>
    </row>
    <row r="1714" spans="1:8" x14ac:dyDescent="0.3">
      <c r="A1714">
        <v>1713</v>
      </c>
      <c r="B1714">
        <v>10905</v>
      </c>
      <c r="C1714">
        <v>1</v>
      </c>
      <c r="D1714">
        <v>18</v>
      </c>
      <c r="E1714">
        <v>20</v>
      </c>
      <c r="F1714">
        <v>0.05</v>
      </c>
      <c r="G1714" s="1">
        <v>360</v>
      </c>
      <c r="H1714" s="1">
        <v>342</v>
      </c>
    </row>
    <row r="1715" spans="1:8" x14ac:dyDescent="0.3">
      <c r="A1715">
        <v>1714</v>
      </c>
      <c r="B1715">
        <v>10906</v>
      </c>
      <c r="C1715">
        <v>61</v>
      </c>
      <c r="D1715">
        <v>28.5</v>
      </c>
      <c r="E1715">
        <v>15</v>
      </c>
      <c r="F1715">
        <v>0</v>
      </c>
      <c r="G1715" s="1">
        <v>427.5</v>
      </c>
      <c r="H1715" s="1">
        <v>428</v>
      </c>
    </row>
    <row r="1716" spans="1:8" x14ac:dyDescent="0.3">
      <c r="A1716">
        <v>1715</v>
      </c>
      <c r="B1716">
        <v>10907</v>
      </c>
      <c r="C1716">
        <v>75</v>
      </c>
      <c r="D1716">
        <v>7.75</v>
      </c>
      <c r="E1716">
        <v>14</v>
      </c>
      <c r="F1716">
        <v>0</v>
      </c>
      <c r="G1716" s="1">
        <v>108.5</v>
      </c>
      <c r="H1716" s="1">
        <v>108</v>
      </c>
    </row>
    <row r="1717" spans="1:8" x14ac:dyDescent="0.3">
      <c r="A1717">
        <v>1716</v>
      </c>
      <c r="B1717">
        <v>10908</v>
      </c>
      <c r="C1717">
        <v>7</v>
      </c>
      <c r="D1717">
        <v>30</v>
      </c>
      <c r="E1717">
        <v>20</v>
      </c>
      <c r="F1717">
        <v>0.05</v>
      </c>
      <c r="G1717" s="1">
        <v>600</v>
      </c>
      <c r="H1717" s="1">
        <v>570</v>
      </c>
    </row>
    <row r="1718" spans="1:8" x14ac:dyDescent="0.3">
      <c r="A1718">
        <v>1717</v>
      </c>
      <c r="B1718">
        <v>10908</v>
      </c>
      <c r="C1718">
        <v>52</v>
      </c>
      <c r="D1718">
        <v>7</v>
      </c>
      <c r="E1718">
        <v>14</v>
      </c>
      <c r="F1718">
        <v>0.05</v>
      </c>
      <c r="G1718" s="1">
        <v>98</v>
      </c>
      <c r="H1718" s="1">
        <v>93</v>
      </c>
    </row>
    <row r="1719" spans="1:8" x14ac:dyDescent="0.3">
      <c r="A1719">
        <v>1718</v>
      </c>
      <c r="B1719">
        <v>10909</v>
      </c>
      <c r="C1719">
        <v>7</v>
      </c>
      <c r="D1719">
        <v>30</v>
      </c>
      <c r="E1719">
        <v>12</v>
      </c>
      <c r="F1719">
        <v>0</v>
      </c>
      <c r="G1719" s="1">
        <v>360</v>
      </c>
      <c r="H1719" s="1">
        <v>360</v>
      </c>
    </row>
    <row r="1720" spans="1:8" x14ac:dyDescent="0.3">
      <c r="A1720">
        <v>1720</v>
      </c>
      <c r="B1720">
        <v>10909</v>
      </c>
      <c r="C1720">
        <v>41</v>
      </c>
      <c r="D1720">
        <v>9.65</v>
      </c>
      <c r="E1720">
        <v>5</v>
      </c>
      <c r="F1720">
        <v>0</v>
      </c>
      <c r="G1720" s="1">
        <v>48.25</v>
      </c>
      <c r="H1720" s="1">
        <v>48</v>
      </c>
    </row>
    <row r="1721" spans="1:8" x14ac:dyDescent="0.3">
      <c r="A1721">
        <v>1719</v>
      </c>
      <c r="B1721">
        <v>10909</v>
      </c>
      <c r="C1721">
        <v>16</v>
      </c>
      <c r="D1721">
        <v>17.45</v>
      </c>
      <c r="E1721">
        <v>15</v>
      </c>
      <c r="F1721">
        <v>0</v>
      </c>
      <c r="G1721" s="1">
        <v>261.75</v>
      </c>
      <c r="H1721" s="1">
        <v>262</v>
      </c>
    </row>
    <row r="1722" spans="1:8" x14ac:dyDescent="0.3">
      <c r="A1722">
        <v>1721</v>
      </c>
      <c r="B1722">
        <v>10910</v>
      </c>
      <c r="C1722">
        <v>19</v>
      </c>
      <c r="D1722">
        <v>9.1999999999999993</v>
      </c>
      <c r="E1722">
        <v>12</v>
      </c>
      <c r="F1722">
        <v>0</v>
      </c>
      <c r="G1722" s="1">
        <v>110.39999999999999</v>
      </c>
      <c r="H1722" s="1">
        <v>110</v>
      </c>
    </row>
    <row r="1723" spans="1:8" x14ac:dyDescent="0.3">
      <c r="A1723">
        <v>1723</v>
      </c>
      <c r="B1723">
        <v>10910</v>
      </c>
      <c r="C1723">
        <v>61</v>
      </c>
      <c r="D1723">
        <v>28.5</v>
      </c>
      <c r="E1723">
        <v>5</v>
      </c>
      <c r="F1723">
        <v>0</v>
      </c>
      <c r="G1723" s="1">
        <v>142.5</v>
      </c>
      <c r="H1723" s="1">
        <v>142</v>
      </c>
    </row>
    <row r="1724" spans="1:8" x14ac:dyDescent="0.3">
      <c r="A1724">
        <v>1722</v>
      </c>
      <c r="B1724">
        <v>10910</v>
      </c>
      <c r="C1724">
        <v>49</v>
      </c>
      <c r="D1724">
        <v>20</v>
      </c>
      <c r="E1724">
        <v>10</v>
      </c>
      <c r="F1724">
        <v>0</v>
      </c>
      <c r="G1724" s="1">
        <v>200</v>
      </c>
      <c r="H1724" s="1">
        <v>200</v>
      </c>
    </row>
    <row r="1725" spans="1:8" x14ac:dyDescent="0.3">
      <c r="A1725">
        <v>1724</v>
      </c>
      <c r="B1725">
        <v>10911</v>
      </c>
      <c r="C1725">
        <v>1</v>
      </c>
      <c r="D1725">
        <v>18</v>
      </c>
      <c r="E1725">
        <v>10</v>
      </c>
      <c r="F1725">
        <v>0</v>
      </c>
      <c r="G1725" s="1">
        <v>180</v>
      </c>
      <c r="H1725" s="1">
        <v>180</v>
      </c>
    </row>
    <row r="1726" spans="1:8" x14ac:dyDescent="0.3">
      <c r="A1726">
        <v>1725</v>
      </c>
      <c r="B1726">
        <v>10911</v>
      </c>
      <c r="C1726">
        <v>17</v>
      </c>
      <c r="D1726">
        <v>39</v>
      </c>
      <c r="E1726">
        <v>12</v>
      </c>
      <c r="F1726">
        <v>0</v>
      </c>
      <c r="G1726" s="1">
        <v>468</v>
      </c>
      <c r="H1726" s="1">
        <v>468</v>
      </c>
    </row>
    <row r="1727" spans="1:8" x14ac:dyDescent="0.3">
      <c r="A1727">
        <v>1726</v>
      </c>
      <c r="B1727">
        <v>10911</v>
      </c>
      <c r="C1727">
        <v>67</v>
      </c>
      <c r="D1727">
        <v>14</v>
      </c>
      <c r="E1727">
        <v>15</v>
      </c>
      <c r="F1727">
        <v>0</v>
      </c>
      <c r="G1727" s="1">
        <v>210</v>
      </c>
      <c r="H1727" s="1">
        <v>210</v>
      </c>
    </row>
    <row r="1728" spans="1:8" x14ac:dyDescent="0.3">
      <c r="A1728">
        <v>1727</v>
      </c>
      <c r="B1728">
        <v>10912</v>
      </c>
      <c r="C1728">
        <v>11</v>
      </c>
      <c r="D1728">
        <v>21</v>
      </c>
      <c r="E1728">
        <v>40</v>
      </c>
      <c r="F1728">
        <v>0.25</v>
      </c>
      <c r="G1728" s="1">
        <v>840</v>
      </c>
      <c r="H1728" s="1">
        <v>630</v>
      </c>
    </row>
    <row r="1729" spans="1:8" x14ac:dyDescent="0.3">
      <c r="A1729">
        <v>1728</v>
      </c>
      <c r="B1729">
        <v>10912</v>
      </c>
      <c r="C1729">
        <v>29</v>
      </c>
      <c r="D1729">
        <v>123.79</v>
      </c>
      <c r="E1729">
        <v>60</v>
      </c>
      <c r="F1729">
        <v>0.25</v>
      </c>
      <c r="G1729" s="1">
        <v>7427.4000000000005</v>
      </c>
      <c r="H1729" s="1">
        <v>5571</v>
      </c>
    </row>
    <row r="1730" spans="1:8" x14ac:dyDescent="0.3">
      <c r="A1730">
        <v>1730</v>
      </c>
      <c r="B1730">
        <v>10913</v>
      </c>
      <c r="C1730">
        <v>58</v>
      </c>
      <c r="D1730">
        <v>13.25</v>
      </c>
      <c r="E1730">
        <v>15</v>
      </c>
      <c r="F1730">
        <v>0</v>
      </c>
      <c r="G1730" s="1">
        <v>198.75</v>
      </c>
      <c r="H1730" s="1">
        <v>199</v>
      </c>
    </row>
    <row r="1731" spans="1:8" x14ac:dyDescent="0.3">
      <c r="A1731">
        <v>1729</v>
      </c>
      <c r="B1731">
        <v>10913</v>
      </c>
      <c r="C1731">
        <v>33</v>
      </c>
      <c r="D1731">
        <v>2.5</v>
      </c>
      <c r="E1731">
        <v>40</v>
      </c>
      <c r="F1731">
        <v>0.25</v>
      </c>
      <c r="G1731" s="1">
        <v>100</v>
      </c>
      <c r="H1731" s="1">
        <v>75</v>
      </c>
    </row>
    <row r="1732" spans="1:8" x14ac:dyDescent="0.3">
      <c r="A1732">
        <v>1731</v>
      </c>
      <c r="B1732">
        <v>10913</v>
      </c>
      <c r="C1732">
        <v>4</v>
      </c>
      <c r="D1732">
        <v>22</v>
      </c>
      <c r="E1732">
        <v>30</v>
      </c>
      <c r="F1732">
        <v>0.25</v>
      </c>
      <c r="G1732" s="1">
        <v>660</v>
      </c>
      <c r="H1732" s="1">
        <v>495</v>
      </c>
    </row>
    <row r="1733" spans="1:8" x14ac:dyDescent="0.3">
      <c r="A1733">
        <v>1732</v>
      </c>
      <c r="B1733">
        <v>10914</v>
      </c>
      <c r="C1733">
        <v>71</v>
      </c>
      <c r="D1733">
        <v>21.5</v>
      </c>
      <c r="E1733">
        <v>25</v>
      </c>
      <c r="F1733">
        <v>0</v>
      </c>
      <c r="G1733" s="1">
        <v>537.5</v>
      </c>
      <c r="H1733" s="1">
        <v>538</v>
      </c>
    </row>
    <row r="1734" spans="1:8" x14ac:dyDescent="0.3">
      <c r="A1734">
        <v>1734</v>
      </c>
      <c r="B1734">
        <v>10915</v>
      </c>
      <c r="C1734">
        <v>33</v>
      </c>
      <c r="D1734">
        <v>2.5</v>
      </c>
      <c r="E1734">
        <v>30</v>
      </c>
      <c r="F1734">
        <v>0</v>
      </c>
      <c r="G1734" s="1">
        <v>75</v>
      </c>
      <c r="H1734" s="1">
        <v>75</v>
      </c>
    </row>
    <row r="1735" spans="1:8" x14ac:dyDescent="0.3">
      <c r="A1735">
        <v>1733</v>
      </c>
      <c r="B1735">
        <v>10915</v>
      </c>
      <c r="C1735">
        <v>17</v>
      </c>
      <c r="D1735">
        <v>39</v>
      </c>
      <c r="E1735">
        <v>10</v>
      </c>
      <c r="F1735">
        <v>0</v>
      </c>
      <c r="G1735" s="1">
        <v>390</v>
      </c>
      <c r="H1735" s="1">
        <v>390</v>
      </c>
    </row>
    <row r="1736" spans="1:8" x14ac:dyDescent="0.3">
      <c r="A1736">
        <v>1735</v>
      </c>
      <c r="B1736">
        <v>10915</v>
      </c>
      <c r="C1736">
        <v>54</v>
      </c>
      <c r="D1736">
        <v>7.45</v>
      </c>
      <c r="E1736">
        <v>10</v>
      </c>
      <c r="F1736">
        <v>0</v>
      </c>
      <c r="G1736" s="1">
        <v>74.5</v>
      </c>
      <c r="H1736" s="1">
        <v>74</v>
      </c>
    </row>
    <row r="1737" spans="1:8" x14ac:dyDescent="0.3">
      <c r="A1737">
        <v>1736</v>
      </c>
      <c r="B1737">
        <v>10916</v>
      </c>
      <c r="C1737">
        <v>16</v>
      </c>
      <c r="D1737">
        <v>17.45</v>
      </c>
      <c r="E1737">
        <v>6</v>
      </c>
      <c r="F1737">
        <v>0</v>
      </c>
      <c r="G1737" s="1">
        <v>104.69999999999999</v>
      </c>
      <c r="H1737" s="1">
        <v>105</v>
      </c>
    </row>
    <row r="1738" spans="1:8" x14ac:dyDescent="0.3">
      <c r="A1738">
        <v>1737</v>
      </c>
      <c r="B1738">
        <v>10916</v>
      </c>
      <c r="C1738">
        <v>32</v>
      </c>
      <c r="D1738">
        <v>32</v>
      </c>
      <c r="E1738">
        <v>6</v>
      </c>
      <c r="F1738">
        <v>0</v>
      </c>
      <c r="G1738" s="1">
        <v>192</v>
      </c>
      <c r="H1738" s="1">
        <v>192</v>
      </c>
    </row>
    <row r="1739" spans="1:8" x14ac:dyDescent="0.3">
      <c r="A1739">
        <v>1738</v>
      </c>
      <c r="B1739">
        <v>10916</v>
      </c>
      <c r="C1739">
        <v>57</v>
      </c>
      <c r="D1739">
        <v>19.5</v>
      </c>
      <c r="E1739">
        <v>20</v>
      </c>
      <c r="F1739">
        <v>0</v>
      </c>
      <c r="G1739" s="1">
        <v>390</v>
      </c>
      <c r="H1739" s="1">
        <v>390</v>
      </c>
    </row>
    <row r="1740" spans="1:8" x14ac:dyDescent="0.3">
      <c r="A1740">
        <v>1739</v>
      </c>
      <c r="B1740">
        <v>10917</v>
      </c>
      <c r="C1740">
        <v>30</v>
      </c>
      <c r="D1740">
        <v>25.89</v>
      </c>
      <c r="E1740">
        <v>1</v>
      </c>
      <c r="F1740">
        <v>0</v>
      </c>
      <c r="G1740" s="1">
        <v>25.89</v>
      </c>
      <c r="H1740" s="1">
        <v>26</v>
      </c>
    </row>
    <row r="1741" spans="1:8" x14ac:dyDescent="0.3">
      <c r="A1741">
        <v>1740</v>
      </c>
      <c r="B1741">
        <v>10917</v>
      </c>
      <c r="C1741">
        <v>60</v>
      </c>
      <c r="D1741">
        <v>34</v>
      </c>
      <c r="E1741">
        <v>10</v>
      </c>
      <c r="F1741">
        <v>0</v>
      </c>
      <c r="G1741" s="1">
        <v>340</v>
      </c>
      <c r="H1741" s="1">
        <v>340</v>
      </c>
    </row>
    <row r="1742" spans="1:8" x14ac:dyDescent="0.3">
      <c r="A1742">
        <v>1741</v>
      </c>
      <c r="B1742">
        <v>10918</v>
      </c>
      <c r="C1742">
        <v>1</v>
      </c>
      <c r="D1742">
        <v>18</v>
      </c>
      <c r="E1742">
        <v>60</v>
      </c>
      <c r="F1742">
        <v>0.25</v>
      </c>
      <c r="G1742" s="1">
        <v>1080</v>
      </c>
      <c r="H1742" s="1">
        <v>810</v>
      </c>
    </row>
    <row r="1743" spans="1:8" x14ac:dyDescent="0.3">
      <c r="A1743">
        <v>1742</v>
      </c>
      <c r="B1743">
        <v>10918</v>
      </c>
      <c r="C1743">
        <v>60</v>
      </c>
      <c r="D1743">
        <v>34</v>
      </c>
      <c r="E1743">
        <v>25</v>
      </c>
      <c r="F1743">
        <v>0.25</v>
      </c>
      <c r="G1743" s="1">
        <v>850</v>
      </c>
      <c r="H1743" s="1">
        <v>638</v>
      </c>
    </row>
    <row r="1744" spans="1:8" x14ac:dyDescent="0.3">
      <c r="A1744">
        <v>1744</v>
      </c>
      <c r="B1744">
        <v>10919</v>
      </c>
      <c r="C1744">
        <v>16</v>
      </c>
      <c r="D1744">
        <v>17.45</v>
      </c>
      <c r="E1744">
        <v>24</v>
      </c>
      <c r="F1744">
        <v>0</v>
      </c>
      <c r="G1744" s="1">
        <v>418.79999999999995</v>
      </c>
      <c r="H1744" s="1">
        <v>419</v>
      </c>
    </row>
    <row r="1745" spans="1:8" x14ac:dyDescent="0.3">
      <c r="A1745">
        <v>1745</v>
      </c>
      <c r="B1745">
        <v>10919</v>
      </c>
      <c r="C1745">
        <v>25</v>
      </c>
      <c r="D1745">
        <v>14</v>
      </c>
      <c r="E1745">
        <v>24</v>
      </c>
      <c r="F1745">
        <v>0</v>
      </c>
      <c r="G1745" s="1">
        <v>336</v>
      </c>
      <c r="H1745" s="1">
        <v>336</v>
      </c>
    </row>
    <row r="1746" spans="1:8" x14ac:dyDescent="0.3">
      <c r="A1746">
        <v>1743</v>
      </c>
      <c r="B1746">
        <v>10919</v>
      </c>
      <c r="C1746">
        <v>40</v>
      </c>
      <c r="D1746">
        <v>18.399999999999999</v>
      </c>
      <c r="E1746">
        <v>20</v>
      </c>
      <c r="F1746">
        <v>0</v>
      </c>
      <c r="G1746" s="1">
        <v>368</v>
      </c>
      <c r="H1746" s="1">
        <v>368</v>
      </c>
    </row>
    <row r="1747" spans="1:8" x14ac:dyDescent="0.3">
      <c r="A1747">
        <v>1746</v>
      </c>
      <c r="B1747">
        <v>10920</v>
      </c>
      <c r="C1747">
        <v>50</v>
      </c>
      <c r="D1747">
        <v>16.25</v>
      </c>
      <c r="E1747">
        <v>24</v>
      </c>
      <c r="F1747">
        <v>0</v>
      </c>
      <c r="G1747" s="1">
        <v>390</v>
      </c>
      <c r="H1747" s="1">
        <v>390</v>
      </c>
    </row>
    <row r="1748" spans="1:8" x14ac:dyDescent="0.3">
      <c r="A1748">
        <v>1748</v>
      </c>
      <c r="B1748">
        <v>10921</v>
      </c>
      <c r="C1748">
        <v>35</v>
      </c>
      <c r="D1748">
        <v>18</v>
      </c>
      <c r="E1748">
        <v>10</v>
      </c>
      <c r="F1748">
        <v>0</v>
      </c>
      <c r="G1748" s="1">
        <v>180</v>
      </c>
      <c r="H1748" s="1">
        <v>180</v>
      </c>
    </row>
    <row r="1749" spans="1:8" x14ac:dyDescent="0.3">
      <c r="A1749">
        <v>1747</v>
      </c>
      <c r="B1749">
        <v>10921</v>
      </c>
      <c r="C1749">
        <v>63</v>
      </c>
      <c r="D1749">
        <v>43.9</v>
      </c>
      <c r="E1749">
        <v>40</v>
      </c>
      <c r="F1749">
        <v>0</v>
      </c>
      <c r="G1749" s="1">
        <v>1756</v>
      </c>
      <c r="H1749" s="1">
        <v>1756</v>
      </c>
    </row>
    <row r="1750" spans="1:8" x14ac:dyDescent="0.3">
      <c r="A1750">
        <v>1749</v>
      </c>
      <c r="B1750">
        <v>10922</v>
      </c>
      <c r="C1750">
        <v>24</v>
      </c>
      <c r="D1750">
        <v>4.5</v>
      </c>
      <c r="E1750">
        <v>35</v>
      </c>
      <c r="F1750">
        <v>0</v>
      </c>
      <c r="G1750" s="1">
        <v>157.5</v>
      </c>
      <c r="H1750" s="1">
        <v>158</v>
      </c>
    </row>
    <row r="1751" spans="1:8" x14ac:dyDescent="0.3">
      <c r="A1751">
        <v>1750</v>
      </c>
      <c r="B1751">
        <v>10922</v>
      </c>
      <c r="C1751">
        <v>17</v>
      </c>
      <c r="D1751">
        <v>39</v>
      </c>
      <c r="E1751">
        <v>15</v>
      </c>
      <c r="F1751">
        <v>0</v>
      </c>
      <c r="G1751" s="1">
        <v>585</v>
      </c>
      <c r="H1751" s="1">
        <v>585</v>
      </c>
    </row>
    <row r="1752" spans="1:8" x14ac:dyDescent="0.3">
      <c r="A1752">
        <v>1751</v>
      </c>
      <c r="B1752">
        <v>10923</v>
      </c>
      <c r="C1752">
        <v>42</v>
      </c>
      <c r="D1752">
        <v>14</v>
      </c>
      <c r="E1752">
        <v>10</v>
      </c>
      <c r="F1752">
        <v>0.2</v>
      </c>
      <c r="G1752" s="1">
        <v>140</v>
      </c>
      <c r="H1752" s="1">
        <v>112</v>
      </c>
    </row>
    <row r="1753" spans="1:8" x14ac:dyDescent="0.3">
      <c r="A1753">
        <v>1752</v>
      </c>
      <c r="B1753">
        <v>10923</v>
      </c>
      <c r="C1753">
        <v>43</v>
      </c>
      <c r="D1753">
        <v>46</v>
      </c>
      <c r="E1753">
        <v>10</v>
      </c>
      <c r="F1753">
        <v>0.2</v>
      </c>
      <c r="G1753" s="1">
        <v>460</v>
      </c>
      <c r="H1753" s="1">
        <v>368</v>
      </c>
    </row>
    <row r="1754" spans="1:8" x14ac:dyDescent="0.3">
      <c r="A1754">
        <v>1753</v>
      </c>
      <c r="B1754">
        <v>10923</v>
      </c>
      <c r="C1754">
        <v>67</v>
      </c>
      <c r="D1754">
        <v>14</v>
      </c>
      <c r="E1754">
        <v>24</v>
      </c>
      <c r="F1754">
        <v>0.2</v>
      </c>
      <c r="G1754" s="1">
        <v>336</v>
      </c>
      <c r="H1754" s="1">
        <v>269</v>
      </c>
    </row>
    <row r="1755" spans="1:8" x14ac:dyDescent="0.3">
      <c r="A1755">
        <v>1756</v>
      </c>
      <c r="B1755">
        <v>10924</v>
      </c>
      <c r="C1755">
        <v>75</v>
      </c>
      <c r="D1755">
        <v>7.75</v>
      </c>
      <c r="E1755">
        <v>6</v>
      </c>
      <c r="F1755">
        <v>0</v>
      </c>
      <c r="G1755" s="1">
        <v>46.5</v>
      </c>
      <c r="H1755" s="1">
        <v>46</v>
      </c>
    </row>
    <row r="1756" spans="1:8" x14ac:dyDescent="0.3">
      <c r="A1756">
        <v>1754</v>
      </c>
      <c r="B1756">
        <v>10924</v>
      </c>
      <c r="C1756">
        <v>10</v>
      </c>
      <c r="D1756">
        <v>31</v>
      </c>
      <c r="E1756">
        <v>20</v>
      </c>
      <c r="F1756">
        <v>0.1</v>
      </c>
      <c r="G1756" s="1">
        <v>620</v>
      </c>
      <c r="H1756" s="1">
        <v>558</v>
      </c>
    </row>
    <row r="1757" spans="1:8" x14ac:dyDescent="0.3">
      <c r="A1757">
        <v>1755</v>
      </c>
      <c r="B1757">
        <v>10924</v>
      </c>
      <c r="C1757">
        <v>28</v>
      </c>
      <c r="D1757">
        <v>45.6</v>
      </c>
      <c r="E1757">
        <v>30</v>
      </c>
      <c r="F1757">
        <v>0.1</v>
      </c>
      <c r="G1757" s="1">
        <v>1368</v>
      </c>
      <c r="H1757" s="1">
        <v>1231</v>
      </c>
    </row>
    <row r="1758" spans="1:8" x14ac:dyDescent="0.3">
      <c r="A1758">
        <v>1757</v>
      </c>
      <c r="B1758">
        <v>10925</v>
      </c>
      <c r="C1758">
        <v>36</v>
      </c>
      <c r="D1758">
        <v>19</v>
      </c>
      <c r="E1758">
        <v>25</v>
      </c>
      <c r="F1758">
        <v>0.15</v>
      </c>
      <c r="G1758" s="1">
        <v>475</v>
      </c>
      <c r="H1758" s="1">
        <v>404</v>
      </c>
    </row>
    <row r="1759" spans="1:8" x14ac:dyDescent="0.3">
      <c r="A1759">
        <v>1758</v>
      </c>
      <c r="B1759">
        <v>10925</v>
      </c>
      <c r="C1759">
        <v>52</v>
      </c>
      <c r="D1759">
        <v>7</v>
      </c>
      <c r="E1759">
        <v>12</v>
      </c>
      <c r="F1759">
        <v>0.15</v>
      </c>
      <c r="G1759" s="1">
        <v>84</v>
      </c>
      <c r="H1759" s="1">
        <v>71</v>
      </c>
    </row>
    <row r="1760" spans="1:8" x14ac:dyDescent="0.3">
      <c r="A1760">
        <v>1759</v>
      </c>
      <c r="B1760">
        <v>10926</v>
      </c>
      <c r="C1760">
        <v>11</v>
      </c>
      <c r="D1760">
        <v>21</v>
      </c>
      <c r="E1760">
        <v>2</v>
      </c>
      <c r="F1760">
        <v>0</v>
      </c>
      <c r="G1760" s="1">
        <v>42</v>
      </c>
      <c r="H1760" s="1">
        <v>42</v>
      </c>
    </row>
    <row r="1761" spans="1:8" x14ac:dyDescent="0.3">
      <c r="A1761">
        <v>1761</v>
      </c>
      <c r="B1761">
        <v>10926</v>
      </c>
      <c r="C1761">
        <v>19</v>
      </c>
      <c r="D1761">
        <v>9.1999999999999993</v>
      </c>
      <c r="E1761">
        <v>7</v>
      </c>
      <c r="F1761">
        <v>0</v>
      </c>
      <c r="G1761" s="1">
        <v>64.399999999999991</v>
      </c>
      <c r="H1761" s="1">
        <v>64</v>
      </c>
    </row>
    <row r="1762" spans="1:8" x14ac:dyDescent="0.3">
      <c r="A1762">
        <v>1760</v>
      </c>
      <c r="B1762">
        <v>10926</v>
      </c>
      <c r="C1762">
        <v>13</v>
      </c>
      <c r="D1762">
        <v>6</v>
      </c>
      <c r="E1762">
        <v>10</v>
      </c>
      <c r="F1762">
        <v>0</v>
      </c>
      <c r="G1762" s="1">
        <v>60</v>
      </c>
      <c r="H1762" s="1">
        <v>60</v>
      </c>
    </row>
    <row r="1763" spans="1:8" x14ac:dyDescent="0.3">
      <c r="A1763">
        <v>1762</v>
      </c>
      <c r="B1763">
        <v>10926</v>
      </c>
      <c r="C1763">
        <v>72</v>
      </c>
      <c r="D1763">
        <v>34.799999999999997</v>
      </c>
      <c r="E1763">
        <v>10</v>
      </c>
      <c r="F1763">
        <v>0</v>
      </c>
      <c r="G1763" s="1">
        <v>348</v>
      </c>
      <c r="H1763" s="1">
        <v>348</v>
      </c>
    </row>
    <row r="1764" spans="1:8" x14ac:dyDescent="0.3">
      <c r="A1764">
        <v>1765</v>
      </c>
      <c r="B1764">
        <v>10927</v>
      </c>
      <c r="C1764">
        <v>76</v>
      </c>
      <c r="D1764">
        <v>18</v>
      </c>
      <c r="E1764">
        <v>20</v>
      </c>
      <c r="F1764">
        <v>0</v>
      </c>
      <c r="G1764" s="1">
        <v>360</v>
      </c>
      <c r="H1764" s="1">
        <v>360</v>
      </c>
    </row>
    <row r="1765" spans="1:8" x14ac:dyDescent="0.3">
      <c r="A1765">
        <v>1763</v>
      </c>
      <c r="B1765">
        <v>10927</v>
      </c>
      <c r="C1765">
        <v>20</v>
      </c>
      <c r="D1765">
        <v>81</v>
      </c>
      <c r="E1765">
        <v>5</v>
      </c>
      <c r="F1765">
        <v>0</v>
      </c>
      <c r="G1765" s="1">
        <v>405</v>
      </c>
      <c r="H1765" s="1">
        <v>405</v>
      </c>
    </row>
    <row r="1766" spans="1:8" x14ac:dyDescent="0.3">
      <c r="A1766">
        <v>1764</v>
      </c>
      <c r="B1766">
        <v>10927</v>
      </c>
      <c r="C1766">
        <v>52</v>
      </c>
      <c r="D1766">
        <v>7</v>
      </c>
      <c r="E1766">
        <v>5</v>
      </c>
      <c r="F1766">
        <v>0</v>
      </c>
      <c r="G1766" s="1">
        <v>35</v>
      </c>
      <c r="H1766" s="1">
        <v>35</v>
      </c>
    </row>
    <row r="1767" spans="1:8" x14ac:dyDescent="0.3">
      <c r="A1767">
        <v>1766</v>
      </c>
      <c r="B1767">
        <v>10928</v>
      </c>
      <c r="C1767">
        <v>76</v>
      </c>
      <c r="D1767">
        <v>18</v>
      </c>
      <c r="E1767">
        <v>5</v>
      </c>
      <c r="F1767">
        <v>0</v>
      </c>
      <c r="G1767" s="1">
        <v>90</v>
      </c>
      <c r="H1767" s="1">
        <v>90</v>
      </c>
    </row>
    <row r="1768" spans="1:8" x14ac:dyDescent="0.3">
      <c r="A1768">
        <v>1767</v>
      </c>
      <c r="B1768">
        <v>10928</v>
      </c>
      <c r="C1768">
        <v>47</v>
      </c>
      <c r="D1768">
        <v>9.5</v>
      </c>
      <c r="E1768">
        <v>5</v>
      </c>
      <c r="F1768">
        <v>0</v>
      </c>
      <c r="G1768" s="1">
        <v>47.5</v>
      </c>
      <c r="H1768" s="1">
        <v>48</v>
      </c>
    </row>
    <row r="1769" spans="1:8" x14ac:dyDescent="0.3">
      <c r="A1769">
        <v>1768</v>
      </c>
      <c r="B1769">
        <v>10929</v>
      </c>
      <c r="C1769">
        <v>21</v>
      </c>
      <c r="D1769">
        <v>10</v>
      </c>
      <c r="E1769">
        <v>60</v>
      </c>
      <c r="F1769">
        <v>0</v>
      </c>
      <c r="G1769" s="1">
        <v>600</v>
      </c>
      <c r="H1769" s="1">
        <v>600</v>
      </c>
    </row>
    <row r="1770" spans="1:8" x14ac:dyDescent="0.3">
      <c r="A1770">
        <v>1769</v>
      </c>
      <c r="B1770">
        <v>10929</v>
      </c>
      <c r="C1770">
        <v>75</v>
      </c>
      <c r="D1770">
        <v>7.75</v>
      </c>
      <c r="E1770">
        <v>49</v>
      </c>
      <c r="F1770">
        <v>0</v>
      </c>
      <c r="G1770" s="1">
        <v>379.75</v>
      </c>
      <c r="H1770" s="1">
        <v>380</v>
      </c>
    </row>
    <row r="1771" spans="1:8" x14ac:dyDescent="0.3">
      <c r="A1771">
        <v>1770</v>
      </c>
      <c r="B1771">
        <v>10929</v>
      </c>
      <c r="C1771">
        <v>77</v>
      </c>
      <c r="D1771">
        <v>13</v>
      </c>
      <c r="E1771">
        <v>15</v>
      </c>
      <c r="F1771">
        <v>0</v>
      </c>
      <c r="G1771" s="1">
        <v>195</v>
      </c>
      <c r="H1771" s="1">
        <v>195</v>
      </c>
    </row>
    <row r="1772" spans="1:8" x14ac:dyDescent="0.3">
      <c r="A1772">
        <v>1771</v>
      </c>
      <c r="B1772">
        <v>10930</v>
      </c>
      <c r="C1772">
        <v>21</v>
      </c>
      <c r="D1772">
        <v>10</v>
      </c>
      <c r="E1772">
        <v>36</v>
      </c>
      <c r="F1772">
        <v>0</v>
      </c>
      <c r="G1772" s="1">
        <v>360</v>
      </c>
      <c r="H1772" s="1">
        <v>360</v>
      </c>
    </row>
    <row r="1773" spans="1:8" x14ac:dyDescent="0.3">
      <c r="A1773">
        <v>1772</v>
      </c>
      <c r="B1773">
        <v>10930</v>
      </c>
      <c r="C1773">
        <v>27</v>
      </c>
      <c r="D1773">
        <v>43.9</v>
      </c>
      <c r="E1773">
        <v>25</v>
      </c>
      <c r="F1773">
        <v>0</v>
      </c>
      <c r="G1773" s="1">
        <v>1097.5</v>
      </c>
      <c r="H1773" s="1">
        <v>1098</v>
      </c>
    </row>
    <row r="1774" spans="1:8" x14ac:dyDescent="0.3">
      <c r="A1774">
        <v>1773</v>
      </c>
      <c r="B1774">
        <v>10930</v>
      </c>
      <c r="C1774">
        <v>55</v>
      </c>
      <c r="D1774">
        <v>24</v>
      </c>
      <c r="E1774">
        <v>25</v>
      </c>
      <c r="F1774">
        <v>0.2</v>
      </c>
      <c r="G1774" s="1">
        <v>600</v>
      </c>
      <c r="H1774" s="1">
        <v>480</v>
      </c>
    </row>
    <row r="1775" spans="1:8" x14ac:dyDescent="0.3">
      <c r="A1775">
        <v>1774</v>
      </c>
      <c r="B1775">
        <v>10930</v>
      </c>
      <c r="C1775">
        <v>58</v>
      </c>
      <c r="D1775">
        <v>13.25</v>
      </c>
      <c r="E1775">
        <v>30</v>
      </c>
      <c r="F1775">
        <v>0.2</v>
      </c>
      <c r="G1775" s="1">
        <v>397.5</v>
      </c>
      <c r="H1775" s="1">
        <v>318</v>
      </c>
    </row>
    <row r="1776" spans="1:8" x14ac:dyDescent="0.3">
      <c r="A1776">
        <v>1776</v>
      </c>
      <c r="B1776">
        <v>10931</v>
      </c>
      <c r="C1776">
        <v>57</v>
      </c>
      <c r="D1776">
        <v>19.5</v>
      </c>
      <c r="E1776">
        <v>30</v>
      </c>
      <c r="F1776">
        <v>0</v>
      </c>
      <c r="G1776" s="1">
        <v>585</v>
      </c>
      <c r="H1776" s="1">
        <v>585</v>
      </c>
    </row>
    <row r="1777" spans="1:8" x14ac:dyDescent="0.3">
      <c r="A1777">
        <v>1775</v>
      </c>
      <c r="B1777">
        <v>10931</v>
      </c>
      <c r="C1777">
        <v>13</v>
      </c>
      <c r="D1777">
        <v>6</v>
      </c>
      <c r="E1777">
        <v>42</v>
      </c>
      <c r="F1777">
        <v>0.15</v>
      </c>
      <c r="G1777" s="1">
        <v>252</v>
      </c>
      <c r="H1777" s="1">
        <v>214</v>
      </c>
    </row>
    <row r="1778" spans="1:8" x14ac:dyDescent="0.3">
      <c r="A1778">
        <v>1779</v>
      </c>
      <c r="B1778">
        <v>10932</v>
      </c>
      <c r="C1778">
        <v>72</v>
      </c>
      <c r="D1778">
        <v>34.799999999999997</v>
      </c>
      <c r="E1778">
        <v>16</v>
      </c>
      <c r="F1778">
        <v>0</v>
      </c>
      <c r="G1778" s="1">
        <v>556.79999999999995</v>
      </c>
      <c r="H1778" s="1">
        <v>557</v>
      </c>
    </row>
    <row r="1779" spans="1:8" x14ac:dyDescent="0.3">
      <c r="A1779">
        <v>1777</v>
      </c>
      <c r="B1779">
        <v>10932</v>
      </c>
      <c r="C1779">
        <v>16</v>
      </c>
      <c r="D1779">
        <v>17.45</v>
      </c>
      <c r="E1779">
        <v>30</v>
      </c>
      <c r="F1779">
        <v>0.1</v>
      </c>
      <c r="G1779" s="1">
        <v>523.5</v>
      </c>
      <c r="H1779" s="1">
        <v>471</v>
      </c>
    </row>
    <row r="1780" spans="1:8" x14ac:dyDescent="0.3">
      <c r="A1780">
        <v>1778</v>
      </c>
      <c r="B1780">
        <v>10932</v>
      </c>
      <c r="C1780">
        <v>62</v>
      </c>
      <c r="D1780">
        <v>49.3</v>
      </c>
      <c r="E1780">
        <v>14</v>
      </c>
      <c r="F1780">
        <v>0.1</v>
      </c>
      <c r="G1780" s="1">
        <v>690.19999999999993</v>
      </c>
      <c r="H1780" s="1">
        <v>621</v>
      </c>
    </row>
    <row r="1781" spans="1:8" x14ac:dyDescent="0.3">
      <c r="A1781">
        <v>1780</v>
      </c>
      <c r="B1781">
        <v>10932</v>
      </c>
      <c r="C1781">
        <v>75</v>
      </c>
      <c r="D1781">
        <v>7.75</v>
      </c>
      <c r="E1781">
        <v>20</v>
      </c>
      <c r="F1781">
        <v>0.1</v>
      </c>
      <c r="G1781" s="1">
        <v>155</v>
      </c>
      <c r="H1781" s="1">
        <v>139</v>
      </c>
    </row>
    <row r="1782" spans="1:8" x14ac:dyDescent="0.3">
      <c r="A1782">
        <v>1781</v>
      </c>
      <c r="B1782">
        <v>10933</v>
      </c>
      <c r="C1782">
        <v>53</v>
      </c>
      <c r="D1782">
        <v>32.799999999999997</v>
      </c>
      <c r="E1782">
        <v>2</v>
      </c>
      <c r="F1782">
        <v>0</v>
      </c>
      <c r="G1782" s="1">
        <v>65.599999999999994</v>
      </c>
      <c r="H1782" s="1">
        <v>66</v>
      </c>
    </row>
    <row r="1783" spans="1:8" x14ac:dyDescent="0.3">
      <c r="A1783">
        <v>1782</v>
      </c>
      <c r="B1783">
        <v>10933</v>
      </c>
      <c r="C1783">
        <v>61</v>
      </c>
      <c r="D1783">
        <v>28.5</v>
      </c>
      <c r="E1783">
        <v>30</v>
      </c>
      <c r="F1783">
        <v>0</v>
      </c>
      <c r="G1783" s="1">
        <v>855</v>
      </c>
      <c r="H1783" s="1">
        <v>855</v>
      </c>
    </row>
    <row r="1784" spans="1:8" x14ac:dyDescent="0.3">
      <c r="A1784">
        <v>1783</v>
      </c>
      <c r="B1784">
        <v>10934</v>
      </c>
      <c r="C1784">
        <v>6</v>
      </c>
      <c r="D1784">
        <v>25</v>
      </c>
      <c r="E1784">
        <v>20</v>
      </c>
      <c r="F1784">
        <v>0</v>
      </c>
      <c r="G1784" s="1">
        <v>500</v>
      </c>
      <c r="H1784" s="1">
        <v>500</v>
      </c>
    </row>
    <row r="1785" spans="1:8" x14ac:dyDescent="0.3">
      <c r="A1785">
        <v>1784</v>
      </c>
      <c r="B1785">
        <v>10935</v>
      </c>
      <c r="C1785">
        <v>1</v>
      </c>
      <c r="D1785">
        <v>18</v>
      </c>
      <c r="E1785">
        <v>21</v>
      </c>
      <c r="F1785">
        <v>0</v>
      </c>
      <c r="G1785" s="1">
        <v>378</v>
      </c>
      <c r="H1785" s="1">
        <v>378</v>
      </c>
    </row>
    <row r="1786" spans="1:8" x14ac:dyDescent="0.3">
      <c r="A1786">
        <v>1785</v>
      </c>
      <c r="B1786">
        <v>10935</v>
      </c>
      <c r="C1786">
        <v>18</v>
      </c>
      <c r="D1786">
        <v>62.5</v>
      </c>
      <c r="E1786">
        <v>4</v>
      </c>
      <c r="F1786">
        <v>0.25</v>
      </c>
      <c r="G1786" s="1">
        <v>250</v>
      </c>
      <c r="H1786" s="1">
        <v>188</v>
      </c>
    </row>
    <row r="1787" spans="1:8" x14ac:dyDescent="0.3">
      <c r="A1787">
        <v>1786</v>
      </c>
      <c r="B1787">
        <v>10935</v>
      </c>
      <c r="C1787">
        <v>23</v>
      </c>
      <c r="D1787">
        <v>9</v>
      </c>
      <c r="E1787">
        <v>8</v>
      </c>
      <c r="F1787">
        <v>0.25</v>
      </c>
      <c r="G1787" s="1">
        <v>72</v>
      </c>
      <c r="H1787" s="1">
        <v>54</v>
      </c>
    </row>
    <row r="1788" spans="1:8" x14ac:dyDescent="0.3">
      <c r="A1788">
        <v>1787</v>
      </c>
      <c r="B1788">
        <v>10936</v>
      </c>
      <c r="C1788">
        <v>36</v>
      </c>
      <c r="D1788">
        <v>19</v>
      </c>
      <c r="E1788">
        <v>30</v>
      </c>
      <c r="F1788">
        <v>0.2</v>
      </c>
      <c r="G1788" s="1">
        <v>570</v>
      </c>
      <c r="H1788" s="1">
        <v>456</v>
      </c>
    </row>
    <row r="1789" spans="1:8" x14ac:dyDescent="0.3">
      <c r="A1789">
        <v>1788</v>
      </c>
      <c r="B1789">
        <v>10937</v>
      </c>
      <c r="C1789">
        <v>28</v>
      </c>
      <c r="D1789">
        <v>45.6</v>
      </c>
      <c r="E1789">
        <v>8</v>
      </c>
      <c r="F1789">
        <v>0</v>
      </c>
      <c r="G1789" s="1">
        <v>364.8</v>
      </c>
      <c r="H1789" s="1">
        <v>365</v>
      </c>
    </row>
    <row r="1790" spans="1:8" x14ac:dyDescent="0.3">
      <c r="A1790">
        <v>1789</v>
      </c>
      <c r="B1790">
        <v>10937</v>
      </c>
      <c r="C1790">
        <v>34</v>
      </c>
      <c r="D1790">
        <v>14</v>
      </c>
      <c r="E1790">
        <v>20</v>
      </c>
      <c r="F1790">
        <v>0</v>
      </c>
      <c r="G1790" s="1">
        <v>280</v>
      </c>
      <c r="H1790" s="1">
        <v>280</v>
      </c>
    </row>
    <row r="1791" spans="1:8" x14ac:dyDescent="0.3">
      <c r="A1791">
        <v>1790</v>
      </c>
      <c r="B1791">
        <v>10938</v>
      </c>
      <c r="C1791">
        <v>13</v>
      </c>
      <c r="D1791">
        <v>6</v>
      </c>
      <c r="E1791">
        <v>20</v>
      </c>
      <c r="F1791">
        <v>0.25</v>
      </c>
      <c r="G1791" s="1">
        <v>120</v>
      </c>
      <c r="H1791" s="1">
        <v>90</v>
      </c>
    </row>
    <row r="1792" spans="1:8" x14ac:dyDescent="0.3">
      <c r="A1792">
        <v>1791</v>
      </c>
      <c r="B1792">
        <v>10938</v>
      </c>
      <c r="C1792">
        <v>43</v>
      </c>
      <c r="D1792">
        <v>46</v>
      </c>
      <c r="E1792">
        <v>24</v>
      </c>
      <c r="F1792">
        <v>0.25</v>
      </c>
      <c r="G1792" s="1">
        <v>1104</v>
      </c>
      <c r="H1792" s="1">
        <v>828</v>
      </c>
    </row>
    <row r="1793" spans="1:8" x14ac:dyDescent="0.3">
      <c r="A1793">
        <v>1792</v>
      </c>
      <c r="B1793">
        <v>10938</v>
      </c>
      <c r="C1793">
        <v>60</v>
      </c>
      <c r="D1793">
        <v>34</v>
      </c>
      <c r="E1793">
        <v>49</v>
      </c>
      <c r="F1793">
        <v>0.25</v>
      </c>
      <c r="G1793" s="1">
        <v>1666</v>
      </c>
      <c r="H1793" s="1">
        <v>1250</v>
      </c>
    </row>
    <row r="1794" spans="1:8" x14ac:dyDescent="0.3">
      <c r="A1794">
        <v>1793</v>
      </c>
      <c r="B1794">
        <v>10938</v>
      </c>
      <c r="C1794">
        <v>71</v>
      </c>
      <c r="D1794">
        <v>21.5</v>
      </c>
      <c r="E1794">
        <v>35</v>
      </c>
      <c r="F1794">
        <v>0.25</v>
      </c>
      <c r="G1794" s="1">
        <v>752.5</v>
      </c>
      <c r="H1794" s="1">
        <v>564</v>
      </c>
    </row>
    <row r="1795" spans="1:8" x14ac:dyDescent="0.3">
      <c r="A1795">
        <v>1794</v>
      </c>
      <c r="B1795">
        <v>10939</v>
      </c>
      <c r="C1795">
        <v>2</v>
      </c>
      <c r="D1795">
        <v>19</v>
      </c>
      <c r="E1795">
        <v>10</v>
      </c>
      <c r="F1795">
        <v>0.15</v>
      </c>
      <c r="G1795" s="1">
        <v>190</v>
      </c>
      <c r="H1795" s="1">
        <v>161</v>
      </c>
    </row>
    <row r="1796" spans="1:8" x14ac:dyDescent="0.3">
      <c r="A1796">
        <v>1795</v>
      </c>
      <c r="B1796">
        <v>10939</v>
      </c>
      <c r="C1796">
        <v>67</v>
      </c>
      <c r="D1796">
        <v>14</v>
      </c>
      <c r="E1796">
        <v>40</v>
      </c>
      <c r="F1796">
        <v>0.15</v>
      </c>
      <c r="G1796" s="1">
        <v>560</v>
      </c>
      <c r="H1796" s="1">
        <v>476</v>
      </c>
    </row>
    <row r="1797" spans="1:8" x14ac:dyDescent="0.3">
      <c r="A1797">
        <v>1796</v>
      </c>
      <c r="B1797">
        <v>10940</v>
      </c>
      <c r="C1797">
        <v>7</v>
      </c>
      <c r="D1797">
        <v>30</v>
      </c>
      <c r="E1797">
        <v>8</v>
      </c>
      <c r="F1797">
        <v>0</v>
      </c>
      <c r="G1797" s="1">
        <v>240</v>
      </c>
      <c r="H1797" s="1">
        <v>240</v>
      </c>
    </row>
    <row r="1798" spans="1:8" x14ac:dyDescent="0.3">
      <c r="A1798">
        <v>1797</v>
      </c>
      <c r="B1798">
        <v>10940</v>
      </c>
      <c r="C1798">
        <v>13</v>
      </c>
      <c r="D1798">
        <v>6</v>
      </c>
      <c r="E1798">
        <v>20</v>
      </c>
      <c r="F1798">
        <v>0</v>
      </c>
      <c r="G1798" s="1">
        <v>120</v>
      </c>
      <c r="H1798" s="1">
        <v>120</v>
      </c>
    </row>
    <row r="1799" spans="1:8" x14ac:dyDescent="0.3">
      <c r="A1799">
        <v>1798</v>
      </c>
      <c r="B1799">
        <v>10941</v>
      </c>
      <c r="C1799">
        <v>72</v>
      </c>
      <c r="D1799">
        <v>34.799999999999997</v>
      </c>
      <c r="E1799">
        <v>50</v>
      </c>
      <c r="F1799">
        <v>0</v>
      </c>
      <c r="G1799" s="1">
        <v>1739.9999999999998</v>
      </c>
      <c r="H1799" s="1">
        <v>1740</v>
      </c>
    </row>
    <row r="1800" spans="1:8" x14ac:dyDescent="0.3">
      <c r="A1800">
        <v>1799</v>
      </c>
      <c r="B1800">
        <v>10941</v>
      </c>
      <c r="C1800">
        <v>68</v>
      </c>
      <c r="D1800">
        <v>12.5</v>
      </c>
      <c r="E1800">
        <v>80</v>
      </c>
      <c r="F1800">
        <v>0.25</v>
      </c>
      <c r="G1800" s="1">
        <v>1000</v>
      </c>
      <c r="H1800" s="1">
        <v>750</v>
      </c>
    </row>
    <row r="1801" spans="1:8" x14ac:dyDescent="0.3">
      <c r="A1801">
        <v>1800</v>
      </c>
      <c r="B1801">
        <v>10941</v>
      </c>
      <c r="C1801">
        <v>62</v>
      </c>
      <c r="D1801">
        <v>49.3</v>
      </c>
      <c r="E1801">
        <v>30</v>
      </c>
      <c r="F1801">
        <v>0.25</v>
      </c>
      <c r="G1801" s="1">
        <v>1479</v>
      </c>
      <c r="H1801" s="1">
        <v>1109</v>
      </c>
    </row>
    <row r="1802" spans="1:8" x14ac:dyDescent="0.3">
      <c r="A1802">
        <v>1801</v>
      </c>
      <c r="B1802">
        <v>10941</v>
      </c>
      <c r="C1802">
        <v>31</v>
      </c>
      <c r="D1802">
        <v>12.5</v>
      </c>
      <c r="E1802">
        <v>44</v>
      </c>
      <c r="F1802">
        <v>0.25</v>
      </c>
      <c r="G1802" s="1">
        <v>550</v>
      </c>
      <c r="H1802" s="1">
        <v>412</v>
      </c>
    </row>
    <row r="1803" spans="1:8" x14ac:dyDescent="0.3">
      <c r="A1803">
        <v>1802</v>
      </c>
      <c r="B1803">
        <v>10942</v>
      </c>
      <c r="C1803">
        <v>49</v>
      </c>
      <c r="D1803">
        <v>20</v>
      </c>
      <c r="E1803">
        <v>28</v>
      </c>
      <c r="F1803">
        <v>0</v>
      </c>
      <c r="G1803" s="1">
        <v>560</v>
      </c>
      <c r="H1803" s="1">
        <v>560</v>
      </c>
    </row>
    <row r="1804" spans="1:8" x14ac:dyDescent="0.3">
      <c r="A1804">
        <v>1804</v>
      </c>
      <c r="B1804">
        <v>10943</v>
      </c>
      <c r="C1804">
        <v>22</v>
      </c>
      <c r="D1804">
        <v>21</v>
      </c>
      <c r="E1804">
        <v>21</v>
      </c>
      <c r="F1804">
        <v>0</v>
      </c>
      <c r="G1804" s="1">
        <v>441</v>
      </c>
      <c r="H1804" s="1">
        <v>441</v>
      </c>
    </row>
    <row r="1805" spans="1:8" x14ac:dyDescent="0.3">
      <c r="A1805">
        <v>1803</v>
      </c>
      <c r="B1805">
        <v>10943</v>
      </c>
      <c r="C1805">
        <v>13</v>
      </c>
      <c r="D1805">
        <v>6</v>
      </c>
      <c r="E1805">
        <v>15</v>
      </c>
      <c r="F1805">
        <v>0</v>
      </c>
      <c r="G1805" s="1">
        <v>90</v>
      </c>
      <c r="H1805" s="1">
        <v>90</v>
      </c>
    </row>
    <row r="1806" spans="1:8" x14ac:dyDescent="0.3">
      <c r="A1806">
        <v>1805</v>
      </c>
      <c r="B1806">
        <v>10943</v>
      </c>
      <c r="C1806">
        <v>46</v>
      </c>
      <c r="D1806">
        <v>12</v>
      </c>
      <c r="E1806">
        <v>15</v>
      </c>
      <c r="F1806">
        <v>0</v>
      </c>
      <c r="G1806" s="1">
        <v>180</v>
      </c>
      <c r="H1806" s="1">
        <v>180</v>
      </c>
    </row>
    <row r="1807" spans="1:8" x14ac:dyDescent="0.3">
      <c r="A1807">
        <v>1808</v>
      </c>
      <c r="B1807">
        <v>10944</v>
      </c>
      <c r="C1807">
        <v>56</v>
      </c>
      <c r="D1807">
        <v>38</v>
      </c>
      <c r="E1807">
        <v>18</v>
      </c>
      <c r="F1807">
        <v>0</v>
      </c>
      <c r="G1807" s="1">
        <v>684</v>
      </c>
      <c r="H1807" s="1">
        <v>684</v>
      </c>
    </row>
    <row r="1808" spans="1:8" x14ac:dyDescent="0.3">
      <c r="A1808">
        <v>1806</v>
      </c>
      <c r="B1808">
        <v>10944</v>
      </c>
      <c r="C1808">
        <v>11</v>
      </c>
      <c r="D1808">
        <v>21</v>
      </c>
      <c r="E1808">
        <v>5</v>
      </c>
      <c r="F1808">
        <v>0.25</v>
      </c>
      <c r="G1808" s="1">
        <v>105</v>
      </c>
      <c r="H1808" s="1">
        <v>79</v>
      </c>
    </row>
    <row r="1809" spans="1:8" x14ac:dyDescent="0.3">
      <c r="A1809">
        <v>1807</v>
      </c>
      <c r="B1809">
        <v>10944</v>
      </c>
      <c r="C1809">
        <v>44</v>
      </c>
      <c r="D1809">
        <v>19.45</v>
      </c>
      <c r="E1809">
        <v>18</v>
      </c>
      <c r="F1809">
        <v>0.25</v>
      </c>
      <c r="G1809" s="1">
        <v>350.09999999999997</v>
      </c>
      <c r="H1809" s="1">
        <v>263</v>
      </c>
    </row>
    <row r="1810" spans="1:8" x14ac:dyDescent="0.3">
      <c r="A1810">
        <v>1810</v>
      </c>
      <c r="B1810">
        <v>10945</v>
      </c>
      <c r="C1810">
        <v>31</v>
      </c>
      <c r="D1810">
        <v>12.5</v>
      </c>
      <c r="E1810">
        <v>10</v>
      </c>
      <c r="F1810">
        <v>0</v>
      </c>
      <c r="G1810" s="1">
        <v>125</v>
      </c>
      <c r="H1810" s="1">
        <v>125</v>
      </c>
    </row>
    <row r="1811" spans="1:8" x14ac:dyDescent="0.3">
      <c r="A1811">
        <v>1809</v>
      </c>
      <c r="B1811">
        <v>10945</v>
      </c>
      <c r="C1811">
        <v>13</v>
      </c>
      <c r="D1811">
        <v>6</v>
      </c>
      <c r="E1811">
        <v>20</v>
      </c>
      <c r="F1811">
        <v>0</v>
      </c>
      <c r="G1811" s="1">
        <v>120</v>
      </c>
      <c r="H1811" s="1">
        <v>120</v>
      </c>
    </row>
    <row r="1812" spans="1:8" x14ac:dyDescent="0.3">
      <c r="A1812">
        <v>1811</v>
      </c>
      <c r="B1812">
        <v>10946</v>
      </c>
      <c r="C1812">
        <v>10</v>
      </c>
      <c r="D1812">
        <v>31</v>
      </c>
      <c r="E1812">
        <v>25</v>
      </c>
      <c r="F1812">
        <v>0</v>
      </c>
      <c r="G1812" s="1">
        <v>775</v>
      </c>
      <c r="H1812" s="1">
        <v>775</v>
      </c>
    </row>
    <row r="1813" spans="1:8" x14ac:dyDescent="0.3">
      <c r="A1813">
        <v>1812</v>
      </c>
      <c r="B1813">
        <v>10946</v>
      </c>
      <c r="C1813">
        <v>24</v>
      </c>
      <c r="D1813">
        <v>4.5</v>
      </c>
      <c r="E1813">
        <v>25</v>
      </c>
      <c r="F1813">
        <v>0</v>
      </c>
      <c r="G1813" s="1">
        <v>112.5</v>
      </c>
      <c r="H1813" s="1">
        <v>112</v>
      </c>
    </row>
    <row r="1814" spans="1:8" x14ac:dyDescent="0.3">
      <c r="A1814">
        <v>1813</v>
      </c>
      <c r="B1814">
        <v>10946</v>
      </c>
      <c r="C1814">
        <v>77</v>
      </c>
      <c r="D1814">
        <v>13</v>
      </c>
      <c r="E1814">
        <v>40</v>
      </c>
      <c r="F1814">
        <v>0</v>
      </c>
      <c r="G1814" s="1">
        <v>520</v>
      </c>
      <c r="H1814" s="1">
        <v>520</v>
      </c>
    </row>
    <row r="1815" spans="1:8" x14ac:dyDescent="0.3">
      <c r="A1815">
        <v>1814</v>
      </c>
      <c r="B1815">
        <v>10947</v>
      </c>
      <c r="C1815">
        <v>59</v>
      </c>
      <c r="D1815">
        <v>55</v>
      </c>
      <c r="E1815">
        <v>4</v>
      </c>
      <c r="F1815">
        <v>0</v>
      </c>
      <c r="G1815" s="1">
        <v>220</v>
      </c>
      <c r="H1815" s="1">
        <v>220</v>
      </c>
    </row>
    <row r="1816" spans="1:8" x14ac:dyDescent="0.3">
      <c r="A1816">
        <v>1815</v>
      </c>
      <c r="B1816">
        <v>10948</v>
      </c>
      <c r="C1816">
        <v>51</v>
      </c>
      <c r="D1816">
        <v>53</v>
      </c>
      <c r="E1816">
        <v>40</v>
      </c>
      <c r="F1816">
        <v>0</v>
      </c>
      <c r="G1816" s="1">
        <v>2120</v>
      </c>
      <c r="H1816" s="1">
        <v>2120</v>
      </c>
    </row>
    <row r="1817" spans="1:8" x14ac:dyDescent="0.3">
      <c r="A1817">
        <v>1816</v>
      </c>
      <c r="B1817">
        <v>10948</v>
      </c>
      <c r="C1817">
        <v>55</v>
      </c>
      <c r="D1817">
        <v>24</v>
      </c>
      <c r="E1817">
        <v>4</v>
      </c>
      <c r="F1817">
        <v>0</v>
      </c>
      <c r="G1817" s="1">
        <v>96</v>
      </c>
      <c r="H1817" s="1">
        <v>96</v>
      </c>
    </row>
    <row r="1818" spans="1:8" x14ac:dyDescent="0.3">
      <c r="A1818">
        <v>1817</v>
      </c>
      <c r="B1818">
        <v>10948</v>
      </c>
      <c r="C1818">
        <v>50</v>
      </c>
      <c r="D1818">
        <v>16.25</v>
      </c>
      <c r="E1818">
        <v>9</v>
      </c>
      <c r="F1818">
        <v>0</v>
      </c>
      <c r="G1818" s="1">
        <v>146.25</v>
      </c>
      <c r="H1818" s="1">
        <v>146</v>
      </c>
    </row>
    <row r="1819" spans="1:8" x14ac:dyDescent="0.3">
      <c r="A1819">
        <v>1818</v>
      </c>
      <c r="B1819">
        <v>10949</v>
      </c>
      <c r="C1819">
        <v>6</v>
      </c>
      <c r="D1819">
        <v>25</v>
      </c>
      <c r="E1819">
        <v>12</v>
      </c>
      <c r="F1819">
        <v>0</v>
      </c>
      <c r="G1819" s="1">
        <v>300</v>
      </c>
      <c r="H1819" s="1">
        <v>300</v>
      </c>
    </row>
    <row r="1820" spans="1:8" x14ac:dyDescent="0.3">
      <c r="A1820">
        <v>1820</v>
      </c>
      <c r="B1820">
        <v>10949</v>
      </c>
      <c r="C1820">
        <v>17</v>
      </c>
      <c r="D1820">
        <v>39</v>
      </c>
      <c r="E1820">
        <v>6</v>
      </c>
      <c r="F1820">
        <v>0</v>
      </c>
      <c r="G1820" s="1">
        <v>234</v>
      </c>
      <c r="H1820" s="1">
        <v>234</v>
      </c>
    </row>
    <row r="1821" spans="1:8" x14ac:dyDescent="0.3">
      <c r="A1821">
        <v>1821</v>
      </c>
      <c r="B1821">
        <v>10949</v>
      </c>
      <c r="C1821">
        <v>62</v>
      </c>
      <c r="D1821">
        <v>49.3</v>
      </c>
      <c r="E1821">
        <v>60</v>
      </c>
      <c r="F1821">
        <v>0</v>
      </c>
      <c r="G1821" s="1">
        <v>2958</v>
      </c>
      <c r="H1821" s="1">
        <v>2958</v>
      </c>
    </row>
    <row r="1822" spans="1:8" x14ac:dyDescent="0.3">
      <c r="A1822">
        <v>1819</v>
      </c>
      <c r="B1822">
        <v>10949</v>
      </c>
      <c r="C1822">
        <v>10</v>
      </c>
      <c r="D1822">
        <v>31</v>
      </c>
      <c r="E1822">
        <v>30</v>
      </c>
      <c r="F1822">
        <v>0</v>
      </c>
      <c r="G1822" s="1">
        <v>930</v>
      </c>
      <c r="H1822" s="1">
        <v>930</v>
      </c>
    </row>
    <row r="1823" spans="1:8" x14ac:dyDescent="0.3">
      <c r="A1823">
        <v>1822</v>
      </c>
      <c r="B1823">
        <v>10950</v>
      </c>
      <c r="C1823">
        <v>4</v>
      </c>
      <c r="D1823">
        <v>22</v>
      </c>
      <c r="E1823">
        <v>5</v>
      </c>
      <c r="F1823">
        <v>0</v>
      </c>
      <c r="G1823" s="1">
        <v>110</v>
      </c>
      <c r="H1823" s="1">
        <v>110</v>
      </c>
    </row>
    <row r="1824" spans="1:8" x14ac:dyDescent="0.3">
      <c r="A1824">
        <v>1823</v>
      </c>
      <c r="B1824">
        <v>10951</v>
      </c>
      <c r="C1824">
        <v>33</v>
      </c>
      <c r="D1824">
        <v>2.5</v>
      </c>
      <c r="E1824">
        <v>15</v>
      </c>
      <c r="F1824">
        <v>0.05</v>
      </c>
      <c r="G1824" s="1">
        <v>37.5</v>
      </c>
      <c r="H1824" s="1">
        <v>36</v>
      </c>
    </row>
    <row r="1825" spans="1:8" x14ac:dyDescent="0.3">
      <c r="A1825">
        <v>1824</v>
      </c>
      <c r="B1825">
        <v>10951</v>
      </c>
      <c r="C1825">
        <v>41</v>
      </c>
      <c r="D1825">
        <v>9.65</v>
      </c>
      <c r="E1825">
        <v>6</v>
      </c>
      <c r="F1825">
        <v>0.05</v>
      </c>
      <c r="G1825" s="1">
        <v>57.900000000000006</v>
      </c>
      <c r="H1825" s="1">
        <v>55</v>
      </c>
    </row>
    <row r="1826" spans="1:8" x14ac:dyDescent="0.3">
      <c r="A1826">
        <v>1825</v>
      </c>
      <c r="B1826">
        <v>10951</v>
      </c>
      <c r="C1826">
        <v>75</v>
      </c>
      <c r="D1826">
        <v>7.75</v>
      </c>
      <c r="E1826">
        <v>50</v>
      </c>
      <c r="F1826">
        <v>0.05</v>
      </c>
      <c r="G1826" s="1">
        <v>387.5</v>
      </c>
      <c r="H1826" s="1">
        <v>368</v>
      </c>
    </row>
    <row r="1827" spans="1:8" x14ac:dyDescent="0.3">
      <c r="A1827">
        <v>1827</v>
      </c>
      <c r="B1827">
        <v>10952</v>
      </c>
      <c r="C1827">
        <v>28</v>
      </c>
      <c r="D1827">
        <v>45.6</v>
      </c>
      <c r="E1827">
        <v>2</v>
      </c>
      <c r="F1827">
        <v>0</v>
      </c>
      <c r="G1827" s="1">
        <v>91.2</v>
      </c>
      <c r="H1827" s="1">
        <v>91</v>
      </c>
    </row>
    <row r="1828" spans="1:8" x14ac:dyDescent="0.3">
      <c r="A1828">
        <v>1826</v>
      </c>
      <c r="B1828">
        <v>10952</v>
      </c>
      <c r="C1828">
        <v>6</v>
      </c>
      <c r="D1828">
        <v>25</v>
      </c>
      <c r="E1828">
        <v>16</v>
      </c>
      <c r="F1828">
        <v>0.05</v>
      </c>
      <c r="G1828" s="1">
        <v>400</v>
      </c>
      <c r="H1828" s="1">
        <v>380</v>
      </c>
    </row>
    <row r="1829" spans="1:8" x14ac:dyDescent="0.3">
      <c r="A1829">
        <v>1828</v>
      </c>
      <c r="B1829">
        <v>10953</v>
      </c>
      <c r="C1829">
        <v>20</v>
      </c>
      <c r="D1829">
        <v>81</v>
      </c>
      <c r="E1829">
        <v>50</v>
      </c>
      <c r="F1829">
        <v>0.05</v>
      </c>
      <c r="G1829" s="1">
        <v>4050</v>
      </c>
      <c r="H1829" s="1">
        <v>3847</v>
      </c>
    </row>
    <row r="1830" spans="1:8" x14ac:dyDescent="0.3">
      <c r="A1830">
        <v>1829</v>
      </c>
      <c r="B1830">
        <v>10953</v>
      </c>
      <c r="C1830">
        <v>31</v>
      </c>
      <c r="D1830">
        <v>12.5</v>
      </c>
      <c r="E1830">
        <v>50</v>
      </c>
      <c r="F1830">
        <v>0.05</v>
      </c>
      <c r="G1830" s="1">
        <v>625</v>
      </c>
      <c r="H1830" s="1">
        <v>594</v>
      </c>
    </row>
    <row r="1831" spans="1:8" x14ac:dyDescent="0.3">
      <c r="A1831">
        <v>1830</v>
      </c>
      <c r="B1831">
        <v>10954</v>
      </c>
      <c r="C1831">
        <v>45</v>
      </c>
      <c r="D1831">
        <v>9.5</v>
      </c>
      <c r="E1831">
        <v>30</v>
      </c>
      <c r="F1831">
        <v>0</v>
      </c>
      <c r="G1831" s="1">
        <v>285</v>
      </c>
      <c r="H1831" s="1">
        <v>285</v>
      </c>
    </row>
    <row r="1832" spans="1:8" x14ac:dyDescent="0.3">
      <c r="A1832">
        <v>1831</v>
      </c>
      <c r="B1832">
        <v>10954</v>
      </c>
      <c r="C1832">
        <v>60</v>
      </c>
      <c r="D1832">
        <v>34</v>
      </c>
      <c r="E1832">
        <v>24</v>
      </c>
      <c r="F1832">
        <v>0.15</v>
      </c>
      <c r="G1832" s="1">
        <v>816</v>
      </c>
      <c r="H1832" s="1">
        <v>694</v>
      </c>
    </row>
    <row r="1833" spans="1:8" x14ac:dyDescent="0.3">
      <c r="A1833">
        <v>1832</v>
      </c>
      <c r="B1833">
        <v>10954</v>
      </c>
      <c r="C1833">
        <v>16</v>
      </c>
      <c r="D1833">
        <v>17.45</v>
      </c>
      <c r="E1833">
        <v>28</v>
      </c>
      <c r="F1833">
        <v>0.15</v>
      </c>
      <c r="G1833" s="1">
        <v>488.59999999999997</v>
      </c>
      <c r="H1833" s="1">
        <v>415</v>
      </c>
    </row>
    <row r="1834" spans="1:8" x14ac:dyDescent="0.3">
      <c r="A1834">
        <v>1833</v>
      </c>
      <c r="B1834">
        <v>10954</v>
      </c>
      <c r="C1834">
        <v>31</v>
      </c>
      <c r="D1834">
        <v>12.5</v>
      </c>
      <c r="E1834">
        <v>25</v>
      </c>
      <c r="F1834">
        <v>0.15</v>
      </c>
      <c r="G1834" s="1">
        <v>312.5</v>
      </c>
      <c r="H1834" s="1">
        <v>266</v>
      </c>
    </row>
    <row r="1835" spans="1:8" x14ac:dyDescent="0.3">
      <c r="A1835">
        <v>1834</v>
      </c>
      <c r="B1835">
        <v>10955</v>
      </c>
      <c r="C1835">
        <v>75</v>
      </c>
      <c r="D1835">
        <v>7.75</v>
      </c>
      <c r="E1835">
        <v>12</v>
      </c>
      <c r="F1835">
        <v>0.2</v>
      </c>
      <c r="G1835" s="1">
        <v>93</v>
      </c>
      <c r="H1835" s="1">
        <v>74</v>
      </c>
    </row>
    <row r="1836" spans="1:8" x14ac:dyDescent="0.3">
      <c r="A1836">
        <v>1835</v>
      </c>
      <c r="B1836">
        <v>10956</v>
      </c>
      <c r="C1836">
        <v>21</v>
      </c>
      <c r="D1836">
        <v>10</v>
      </c>
      <c r="E1836">
        <v>12</v>
      </c>
      <c r="F1836">
        <v>0</v>
      </c>
      <c r="G1836" s="1">
        <v>120</v>
      </c>
      <c r="H1836" s="1">
        <v>120</v>
      </c>
    </row>
    <row r="1837" spans="1:8" x14ac:dyDescent="0.3">
      <c r="A1837">
        <v>1836</v>
      </c>
      <c r="B1837">
        <v>10956</v>
      </c>
      <c r="C1837">
        <v>47</v>
      </c>
      <c r="D1837">
        <v>9.5</v>
      </c>
      <c r="E1837">
        <v>14</v>
      </c>
      <c r="F1837">
        <v>0</v>
      </c>
      <c r="G1837" s="1">
        <v>133</v>
      </c>
      <c r="H1837" s="1">
        <v>133</v>
      </c>
    </row>
    <row r="1838" spans="1:8" x14ac:dyDescent="0.3">
      <c r="A1838">
        <v>1837</v>
      </c>
      <c r="B1838">
        <v>10956</v>
      </c>
      <c r="C1838">
        <v>51</v>
      </c>
      <c r="D1838">
        <v>53</v>
      </c>
      <c r="E1838">
        <v>8</v>
      </c>
      <c r="F1838">
        <v>0</v>
      </c>
      <c r="G1838" s="1">
        <v>424</v>
      </c>
      <c r="H1838" s="1">
        <v>424</v>
      </c>
    </row>
    <row r="1839" spans="1:8" x14ac:dyDescent="0.3">
      <c r="A1839">
        <v>1839</v>
      </c>
      <c r="B1839">
        <v>10957</v>
      </c>
      <c r="C1839">
        <v>35</v>
      </c>
      <c r="D1839">
        <v>18</v>
      </c>
      <c r="E1839">
        <v>40</v>
      </c>
      <c r="F1839">
        <v>0</v>
      </c>
      <c r="G1839" s="1">
        <v>720</v>
      </c>
      <c r="H1839" s="1">
        <v>720</v>
      </c>
    </row>
    <row r="1840" spans="1:8" x14ac:dyDescent="0.3">
      <c r="A1840">
        <v>1840</v>
      </c>
      <c r="B1840">
        <v>10957</v>
      </c>
      <c r="C1840">
        <v>64</v>
      </c>
      <c r="D1840">
        <v>33.25</v>
      </c>
      <c r="E1840">
        <v>8</v>
      </c>
      <c r="F1840">
        <v>0</v>
      </c>
      <c r="G1840" s="1">
        <v>266</v>
      </c>
      <c r="H1840" s="1">
        <v>266</v>
      </c>
    </row>
    <row r="1841" spans="1:8" x14ac:dyDescent="0.3">
      <c r="A1841">
        <v>1838</v>
      </c>
      <c r="B1841">
        <v>10957</v>
      </c>
      <c r="C1841">
        <v>30</v>
      </c>
      <c r="D1841">
        <v>25.89</v>
      </c>
      <c r="E1841">
        <v>30</v>
      </c>
      <c r="F1841">
        <v>0</v>
      </c>
      <c r="G1841" s="1">
        <v>776.7</v>
      </c>
      <c r="H1841" s="1">
        <v>777</v>
      </c>
    </row>
    <row r="1842" spans="1:8" x14ac:dyDescent="0.3">
      <c r="A1842">
        <v>1841</v>
      </c>
      <c r="B1842">
        <v>10958</v>
      </c>
      <c r="C1842">
        <v>72</v>
      </c>
      <c r="D1842">
        <v>34.799999999999997</v>
      </c>
      <c r="E1842">
        <v>5</v>
      </c>
      <c r="F1842">
        <v>0</v>
      </c>
      <c r="G1842" s="1">
        <v>174</v>
      </c>
      <c r="H1842" s="1">
        <v>174</v>
      </c>
    </row>
    <row r="1843" spans="1:8" x14ac:dyDescent="0.3">
      <c r="A1843">
        <v>1843</v>
      </c>
      <c r="B1843">
        <v>10958</v>
      </c>
      <c r="C1843">
        <v>7</v>
      </c>
      <c r="D1843">
        <v>30</v>
      </c>
      <c r="E1843">
        <v>6</v>
      </c>
      <c r="F1843">
        <v>0</v>
      </c>
      <c r="G1843" s="1">
        <v>180</v>
      </c>
      <c r="H1843" s="1">
        <v>180</v>
      </c>
    </row>
    <row r="1844" spans="1:8" x14ac:dyDescent="0.3">
      <c r="A1844">
        <v>1842</v>
      </c>
      <c r="B1844">
        <v>10958</v>
      </c>
      <c r="C1844">
        <v>5</v>
      </c>
      <c r="D1844">
        <v>21.35</v>
      </c>
      <c r="E1844">
        <v>20</v>
      </c>
      <c r="F1844">
        <v>0</v>
      </c>
      <c r="G1844" s="1">
        <v>427</v>
      </c>
      <c r="H1844" s="1">
        <v>427</v>
      </c>
    </row>
    <row r="1845" spans="1:8" x14ac:dyDescent="0.3">
      <c r="A1845">
        <v>1844</v>
      </c>
      <c r="B1845">
        <v>10959</v>
      </c>
      <c r="C1845">
        <v>75</v>
      </c>
      <c r="D1845">
        <v>7.75</v>
      </c>
      <c r="E1845">
        <v>20</v>
      </c>
      <c r="F1845">
        <v>0.15</v>
      </c>
      <c r="G1845" s="1">
        <v>155</v>
      </c>
      <c r="H1845" s="1">
        <v>132</v>
      </c>
    </row>
    <row r="1846" spans="1:8" x14ac:dyDescent="0.3">
      <c r="A1846">
        <v>1846</v>
      </c>
      <c r="B1846">
        <v>10960</v>
      </c>
      <c r="C1846">
        <v>41</v>
      </c>
      <c r="D1846">
        <v>9.65</v>
      </c>
      <c r="E1846">
        <v>24</v>
      </c>
      <c r="F1846">
        <v>0</v>
      </c>
      <c r="G1846" s="1">
        <v>231.60000000000002</v>
      </c>
      <c r="H1846" s="1">
        <v>232</v>
      </c>
    </row>
    <row r="1847" spans="1:8" x14ac:dyDescent="0.3">
      <c r="A1847">
        <v>1845</v>
      </c>
      <c r="B1847">
        <v>10960</v>
      </c>
      <c r="C1847">
        <v>24</v>
      </c>
      <c r="D1847">
        <v>4.5</v>
      </c>
      <c r="E1847">
        <v>10</v>
      </c>
      <c r="F1847">
        <v>0.25</v>
      </c>
      <c r="G1847" s="1">
        <v>45</v>
      </c>
      <c r="H1847" s="1">
        <v>34</v>
      </c>
    </row>
    <row r="1848" spans="1:8" x14ac:dyDescent="0.3">
      <c r="A1848">
        <v>1847</v>
      </c>
      <c r="B1848">
        <v>10961</v>
      </c>
      <c r="C1848">
        <v>76</v>
      </c>
      <c r="D1848">
        <v>18</v>
      </c>
      <c r="E1848">
        <v>60</v>
      </c>
      <c r="F1848">
        <v>0</v>
      </c>
      <c r="G1848" s="1">
        <v>1080</v>
      </c>
      <c r="H1848" s="1">
        <v>1080</v>
      </c>
    </row>
    <row r="1849" spans="1:8" x14ac:dyDescent="0.3">
      <c r="A1849">
        <v>1848</v>
      </c>
      <c r="B1849">
        <v>10961</v>
      </c>
      <c r="C1849">
        <v>52</v>
      </c>
      <c r="D1849">
        <v>7</v>
      </c>
      <c r="E1849">
        <v>6</v>
      </c>
      <c r="F1849">
        <v>0.05</v>
      </c>
      <c r="G1849" s="1">
        <v>42</v>
      </c>
      <c r="H1849" s="1">
        <v>40</v>
      </c>
    </row>
    <row r="1850" spans="1:8" x14ac:dyDescent="0.3">
      <c r="A1850">
        <v>1850</v>
      </c>
      <c r="B1850">
        <v>10962</v>
      </c>
      <c r="C1850">
        <v>76</v>
      </c>
      <c r="D1850">
        <v>18</v>
      </c>
      <c r="E1850">
        <v>44</v>
      </c>
      <c r="F1850">
        <v>0</v>
      </c>
      <c r="G1850" s="1">
        <v>792</v>
      </c>
      <c r="H1850" s="1">
        <v>792</v>
      </c>
    </row>
    <row r="1851" spans="1:8" x14ac:dyDescent="0.3">
      <c r="A1851">
        <v>1849</v>
      </c>
      <c r="B1851">
        <v>10962</v>
      </c>
      <c r="C1851">
        <v>69</v>
      </c>
      <c r="D1851">
        <v>36</v>
      </c>
      <c r="E1851">
        <v>9</v>
      </c>
      <c r="F1851">
        <v>0</v>
      </c>
      <c r="G1851" s="1">
        <v>324</v>
      </c>
      <c r="H1851" s="1">
        <v>324</v>
      </c>
    </row>
    <row r="1852" spans="1:8" x14ac:dyDescent="0.3">
      <c r="A1852">
        <v>1851</v>
      </c>
      <c r="B1852">
        <v>10962</v>
      </c>
      <c r="C1852">
        <v>13</v>
      </c>
      <c r="D1852">
        <v>6</v>
      </c>
      <c r="E1852">
        <v>77</v>
      </c>
      <c r="F1852">
        <v>0</v>
      </c>
      <c r="G1852" s="1">
        <v>462</v>
      </c>
      <c r="H1852" s="1">
        <v>462</v>
      </c>
    </row>
    <row r="1853" spans="1:8" x14ac:dyDescent="0.3">
      <c r="A1853">
        <v>1852</v>
      </c>
      <c r="B1853">
        <v>10962</v>
      </c>
      <c r="C1853">
        <v>7</v>
      </c>
      <c r="D1853">
        <v>30</v>
      </c>
      <c r="E1853">
        <v>45</v>
      </c>
      <c r="F1853">
        <v>0</v>
      </c>
      <c r="G1853" s="1">
        <v>1350</v>
      </c>
      <c r="H1853" s="1">
        <v>1350</v>
      </c>
    </row>
    <row r="1854" spans="1:8" x14ac:dyDescent="0.3">
      <c r="A1854">
        <v>1853</v>
      </c>
      <c r="B1854">
        <v>10962</v>
      </c>
      <c r="C1854">
        <v>53</v>
      </c>
      <c r="D1854">
        <v>32.799999999999997</v>
      </c>
      <c r="E1854">
        <v>20</v>
      </c>
      <c r="F1854">
        <v>0</v>
      </c>
      <c r="G1854" s="1">
        <v>656</v>
      </c>
      <c r="H1854" s="1">
        <v>656</v>
      </c>
    </row>
    <row r="1855" spans="1:8" x14ac:dyDescent="0.3">
      <c r="A1855">
        <v>1854</v>
      </c>
      <c r="B1855">
        <v>10963</v>
      </c>
      <c r="C1855">
        <v>60</v>
      </c>
      <c r="D1855">
        <v>34</v>
      </c>
      <c r="E1855">
        <v>2</v>
      </c>
      <c r="F1855">
        <v>0.15</v>
      </c>
      <c r="G1855" s="1">
        <v>68</v>
      </c>
      <c r="H1855" s="1">
        <v>58</v>
      </c>
    </row>
    <row r="1856" spans="1:8" x14ac:dyDescent="0.3">
      <c r="A1856">
        <v>1855</v>
      </c>
      <c r="B1856">
        <v>10964</v>
      </c>
      <c r="C1856">
        <v>18</v>
      </c>
      <c r="D1856">
        <v>62.5</v>
      </c>
      <c r="E1856">
        <v>6</v>
      </c>
      <c r="F1856">
        <v>0</v>
      </c>
      <c r="G1856" s="1">
        <v>375</v>
      </c>
      <c r="H1856" s="1">
        <v>375</v>
      </c>
    </row>
    <row r="1857" spans="1:8" x14ac:dyDescent="0.3">
      <c r="A1857">
        <v>1856</v>
      </c>
      <c r="B1857">
        <v>10964</v>
      </c>
      <c r="C1857">
        <v>38</v>
      </c>
      <c r="D1857">
        <v>263.5</v>
      </c>
      <c r="E1857">
        <v>5</v>
      </c>
      <c r="F1857">
        <v>0</v>
      </c>
      <c r="G1857" s="1">
        <v>1317.5</v>
      </c>
      <c r="H1857" s="1">
        <v>1318</v>
      </c>
    </row>
    <row r="1858" spans="1:8" x14ac:dyDescent="0.3">
      <c r="A1858">
        <v>1857</v>
      </c>
      <c r="B1858">
        <v>10964</v>
      </c>
      <c r="C1858">
        <v>69</v>
      </c>
      <c r="D1858">
        <v>36</v>
      </c>
      <c r="E1858">
        <v>10</v>
      </c>
      <c r="F1858">
        <v>0</v>
      </c>
      <c r="G1858" s="1">
        <v>360</v>
      </c>
      <c r="H1858" s="1">
        <v>360</v>
      </c>
    </row>
    <row r="1859" spans="1:8" x14ac:dyDescent="0.3">
      <c r="A1859">
        <v>1858</v>
      </c>
      <c r="B1859">
        <v>10965</v>
      </c>
      <c r="C1859">
        <v>51</v>
      </c>
      <c r="D1859">
        <v>53</v>
      </c>
      <c r="E1859">
        <v>16</v>
      </c>
      <c r="F1859">
        <v>0</v>
      </c>
      <c r="G1859" s="1">
        <v>848</v>
      </c>
      <c r="H1859" s="1">
        <v>848</v>
      </c>
    </row>
    <row r="1860" spans="1:8" x14ac:dyDescent="0.3">
      <c r="A1860">
        <v>1859</v>
      </c>
      <c r="B1860">
        <v>10966</v>
      </c>
      <c r="C1860">
        <v>37</v>
      </c>
      <c r="D1860">
        <v>26</v>
      </c>
      <c r="E1860">
        <v>8</v>
      </c>
      <c r="F1860">
        <v>0</v>
      </c>
      <c r="G1860" s="1">
        <v>208</v>
      </c>
      <c r="H1860" s="1">
        <v>208</v>
      </c>
    </row>
    <row r="1861" spans="1:8" x14ac:dyDescent="0.3">
      <c r="A1861">
        <v>1860</v>
      </c>
      <c r="B1861">
        <v>10966</v>
      </c>
      <c r="C1861">
        <v>56</v>
      </c>
      <c r="D1861">
        <v>38</v>
      </c>
      <c r="E1861">
        <v>12</v>
      </c>
      <c r="F1861">
        <v>0.15</v>
      </c>
      <c r="G1861" s="1">
        <v>456</v>
      </c>
      <c r="H1861" s="1">
        <v>388</v>
      </c>
    </row>
    <row r="1862" spans="1:8" x14ac:dyDescent="0.3">
      <c r="A1862">
        <v>1861</v>
      </c>
      <c r="B1862">
        <v>10966</v>
      </c>
      <c r="C1862">
        <v>62</v>
      </c>
      <c r="D1862">
        <v>49.3</v>
      </c>
      <c r="E1862">
        <v>12</v>
      </c>
      <c r="F1862">
        <v>0.15</v>
      </c>
      <c r="G1862" s="1">
        <v>591.59999999999991</v>
      </c>
      <c r="H1862" s="1">
        <v>503</v>
      </c>
    </row>
    <row r="1863" spans="1:8" x14ac:dyDescent="0.3">
      <c r="A1863">
        <v>1862</v>
      </c>
      <c r="B1863">
        <v>10967</v>
      </c>
      <c r="C1863">
        <v>19</v>
      </c>
      <c r="D1863">
        <v>9.1999999999999993</v>
      </c>
      <c r="E1863">
        <v>12</v>
      </c>
      <c r="F1863">
        <v>0</v>
      </c>
      <c r="G1863" s="1">
        <v>110.39999999999999</v>
      </c>
      <c r="H1863" s="1">
        <v>110</v>
      </c>
    </row>
    <row r="1864" spans="1:8" x14ac:dyDescent="0.3">
      <c r="A1864">
        <v>1863</v>
      </c>
      <c r="B1864">
        <v>10967</v>
      </c>
      <c r="C1864">
        <v>49</v>
      </c>
      <c r="D1864">
        <v>20</v>
      </c>
      <c r="E1864">
        <v>40</v>
      </c>
      <c r="F1864">
        <v>0</v>
      </c>
      <c r="G1864" s="1">
        <v>800</v>
      </c>
      <c r="H1864" s="1">
        <v>800</v>
      </c>
    </row>
    <row r="1865" spans="1:8" x14ac:dyDescent="0.3">
      <c r="A1865">
        <v>1864</v>
      </c>
      <c r="B1865">
        <v>10968</v>
      </c>
      <c r="C1865">
        <v>64</v>
      </c>
      <c r="D1865">
        <v>33.25</v>
      </c>
      <c r="E1865">
        <v>4</v>
      </c>
      <c r="F1865">
        <v>0</v>
      </c>
      <c r="G1865" s="1">
        <v>133</v>
      </c>
      <c r="H1865" s="1">
        <v>133</v>
      </c>
    </row>
    <row r="1866" spans="1:8" x14ac:dyDescent="0.3">
      <c r="A1866">
        <v>1865</v>
      </c>
      <c r="B1866">
        <v>10968</v>
      </c>
      <c r="C1866">
        <v>12</v>
      </c>
      <c r="D1866">
        <v>38</v>
      </c>
      <c r="E1866">
        <v>30</v>
      </c>
      <c r="F1866">
        <v>0</v>
      </c>
      <c r="G1866" s="1">
        <v>1140</v>
      </c>
      <c r="H1866" s="1">
        <v>1140</v>
      </c>
    </row>
    <row r="1867" spans="1:8" x14ac:dyDescent="0.3">
      <c r="A1867">
        <v>1866</v>
      </c>
      <c r="B1867">
        <v>10968</v>
      </c>
      <c r="C1867">
        <v>24</v>
      </c>
      <c r="D1867">
        <v>4.5</v>
      </c>
      <c r="E1867">
        <v>30</v>
      </c>
      <c r="F1867">
        <v>0</v>
      </c>
      <c r="G1867" s="1">
        <v>135</v>
      </c>
      <c r="H1867" s="1">
        <v>135</v>
      </c>
    </row>
    <row r="1868" spans="1:8" x14ac:dyDescent="0.3">
      <c r="A1868">
        <v>1867</v>
      </c>
      <c r="B1868">
        <v>10969</v>
      </c>
      <c r="C1868">
        <v>46</v>
      </c>
      <c r="D1868">
        <v>12</v>
      </c>
      <c r="E1868">
        <v>9</v>
      </c>
      <c r="F1868">
        <v>0</v>
      </c>
      <c r="G1868" s="1">
        <v>108</v>
      </c>
      <c r="H1868" s="1">
        <v>108</v>
      </c>
    </row>
    <row r="1869" spans="1:8" x14ac:dyDescent="0.3">
      <c r="A1869">
        <v>1868</v>
      </c>
      <c r="B1869">
        <v>10970</v>
      </c>
      <c r="C1869">
        <v>52</v>
      </c>
      <c r="D1869">
        <v>7</v>
      </c>
      <c r="E1869">
        <v>40</v>
      </c>
      <c r="F1869">
        <v>0.2</v>
      </c>
      <c r="G1869" s="1">
        <v>280</v>
      </c>
      <c r="H1869" s="1">
        <v>224</v>
      </c>
    </row>
    <row r="1870" spans="1:8" x14ac:dyDescent="0.3">
      <c r="A1870">
        <v>1869</v>
      </c>
      <c r="B1870">
        <v>10971</v>
      </c>
      <c r="C1870">
        <v>29</v>
      </c>
      <c r="D1870">
        <v>123.79</v>
      </c>
      <c r="E1870">
        <v>14</v>
      </c>
      <c r="F1870">
        <v>0</v>
      </c>
      <c r="G1870" s="1">
        <v>1733.0600000000002</v>
      </c>
      <c r="H1870" s="1">
        <v>1733</v>
      </c>
    </row>
    <row r="1871" spans="1:8" x14ac:dyDescent="0.3">
      <c r="A1871">
        <v>1870</v>
      </c>
      <c r="B1871">
        <v>10972</v>
      </c>
      <c r="C1871">
        <v>17</v>
      </c>
      <c r="D1871">
        <v>39</v>
      </c>
      <c r="E1871">
        <v>6</v>
      </c>
      <c r="F1871">
        <v>0</v>
      </c>
      <c r="G1871" s="1">
        <v>234</v>
      </c>
      <c r="H1871" s="1">
        <v>234</v>
      </c>
    </row>
    <row r="1872" spans="1:8" x14ac:dyDescent="0.3">
      <c r="A1872">
        <v>1871</v>
      </c>
      <c r="B1872">
        <v>10972</v>
      </c>
      <c r="C1872">
        <v>33</v>
      </c>
      <c r="D1872">
        <v>2.5</v>
      </c>
      <c r="E1872">
        <v>7</v>
      </c>
      <c r="F1872">
        <v>0</v>
      </c>
      <c r="G1872" s="1">
        <v>17.5</v>
      </c>
      <c r="H1872" s="1">
        <v>18</v>
      </c>
    </row>
    <row r="1873" spans="1:8" x14ac:dyDescent="0.3">
      <c r="A1873">
        <v>1872</v>
      </c>
      <c r="B1873">
        <v>10973</v>
      </c>
      <c r="C1873">
        <v>26</v>
      </c>
      <c r="D1873">
        <v>31.23</v>
      </c>
      <c r="E1873">
        <v>5</v>
      </c>
      <c r="F1873">
        <v>0</v>
      </c>
      <c r="G1873" s="1">
        <v>156.15</v>
      </c>
      <c r="H1873" s="1">
        <v>156</v>
      </c>
    </row>
    <row r="1874" spans="1:8" x14ac:dyDescent="0.3">
      <c r="A1874">
        <v>1873</v>
      </c>
      <c r="B1874">
        <v>10973</v>
      </c>
      <c r="C1874">
        <v>41</v>
      </c>
      <c r="D1874">
        <v>9.65</v>
      </c>
      <c r="E1874">
        <v>6</v>
      </c>
      <c r="F1874">
        <v>0</v>
      </c>
      <c r="G1874" s="1">
        <v>57.900000000000006</v>
      </c>
      <c r="H1874" s="1">
        <v>58</v>
      </c>
    </row>
    <row r="1875" spans="1:8" x14ac:dyDescent="0.3">
      <c r="A1875">
        <v>1874</v>
      </c>
      <c r="B1875">
        <v>10973</v>
      </c>
      <c r="C1875">
        <v>75</v>
      </c>
      <c r="D1875">
        <v>7.75</v>
      </c>
      <c r="E1875">
        <v>10</v>
      </c>
      <c r="F1875">
        <v>0</v>
      </c>
      <c r="G1875" s="1">
        <v>77.5</v>
      </c>
      <c r="H1875" s="1">
        <v>78</v>
      </c>
    </row>
    <row r="1876" spans="1:8" x14ac:dyDescent="0.3">
      <c r="A1876">
        <v>1875</v>
      </c>
      <c r="B1876">
        <v>10974</v>
      </c>
      <c r="C1876">
        <v>63</v>
      </c>
      <c r="D1876">
        <v>43.9</v>
      </c>
      <c r="E1876">
        <v>10</v>
      </c>
      <c r="F1876">
        <v>0</v>
      </c>
      <c r="G1876" s="1">
        <v>439</v>
      </c>
      <c r="H1876" s="1">
        <v>439</v>
      </c>
    </row>
    <row r="1877" spans="1:8" x14ac:dyDescent="0.3">
      <c r="A1877">
        <v>1876</v>
      </c>
      <c r="B1877">
        <v>10975</v>
      </c>
      <c r="C1877">
        <v>8</v>
      </c>
      <c r="D1877">
        <v>40</v>
      </c>
      <c r="E1877">
        <v>16</v>
      </c>
      <c r="F1877">
        <v>0</v>
      </c>
      <c r="G1877" s="1">
        <v>640</v>
      </c>
      <c r="H1877" s="1">
        <v>640</v>
      </c>
    </row>
    <row r="1878" spans="1:8" x14ac:dyDescent="0.3">
      <c r="A1878">
        <v>1877</v>
      </c>
      <c r="B1878">
        <v>10975</v>
      </c>
      <c r="C1878">
        <v>75</v>
      </c>
      <c r="D1878">
        <v>7.75</v>
      </c>
      <c r="E1878">
        <v>10</v>
      </c>
      <c r="F1878">
        <v>0</v>
      </c>
      <c r="G1878" s="1">
        <v>77.5</v>
      </c>
      <c r="H1878" s="1">
        <v>78</v>
      </c>
    </row>
    <row r="1879" spans="1:8" x14ac:dyDescent="0.3">
      <c r="A1879">
        <v>1878</v>
      </c>
      <c r="B1879">
        <v>10976</v>
      </c>
      <c r="C1879">
        <v>28</v>
      </c>
      <c r="D1879">
        <v>45.6</v>
      </c>
      <c r="E1879">
        <v>20</v>
      </c>
      <c r="F1879">
        <v>0</v>
      </c>
      <c r="G1879" s="1">
        <v>912</v>
      </c>
      <c r="H1879" s="1">
        <v>912</v>
      </c>
    </row>
    <row r="1880" spans="1:8" x14ac:dyDescent="0.3">
      <c r="A1880">
        <v>1879</v>
      </c>
      <c r="B1880">
        <v>10977</v>
      </c>
      <c r="C1880">
        <v>39</v>
      </c>
      <c r="D1880">
        <v>18</v>
      </c>
      <c r="E1880">
        <v>30</v>
      </c>
      <c r="F1880">
        <v>0</v>
      </c>
      <c r="G1880" s="1">
        <v>540</v>
      </c>
      <c r="H1880" s="1">
        <v>540</v>
      </c>
    </row>
    <row r="1881" spans="1:8" x14ac:dyDescent="0.3">
      <c r="A1881">
        <v>1880</v>
      </c>
      <c r="B1881">
        <v>10977</v>
      </c>
      <c r="C1881">
        <v>47</v>
      </c>
      <c r="D1881">
        <v>9.5</v>
      </c>
      <c r="E1881">
        <v>30</v>
      </c>
      <c r="F1881">
        <v>0</v>
      </c>
      <c r="G1881" s="1">
        <v>285</v>
      </c>
      <c r="H1881" s="1">
        <v>285</v>
      </c>
    </row>
    <row r="1882" spans="1:8" x14ac:dyDescent="0.3">
      <c r="A1882">
        <v>1881</v>
      </c>
      <c r="B1882">
        <v>10977</v>
      </c>
      <c r="C1882">
        <v>51</v>
      </c>
      <c r="D1882">
        <v>53</v>
      </c>
      <c r="E1882">
        <v>10</v>
      </c>
      <c r="F1882">
        <v>0</v>
      </c>
      <c r="G1882" s="1">
        <v>530</v>
      </c>
      <c r="H1882" s="1">
        <v>530</v>
      </c>
    </row>
    <row r="1883" spans="1:8" x14ac:dyDescent="0.3">
      <c r="A1883">
        <v>1882</v>
      </c>
      <c r="B1883">
        <v>10977</v>
      </c>
      <c r="C1883">
        <v>63</v>
      </c>
      <c r="D1883">
        <v>43.9</v>
      </c>
      <c r="E1883">
        <v>20</v>
      </c>
      <c r="F1883">
        <v>0</v>
      </c>
      <c r="G1883" s="1">
        <v>878</v>
      </c>
      <c r="H1883" s="1">
        <v>878</v>
      </c>
    </row>
    <row r="1884" spans="1:8" x14ac:dyDescent="0.3">
      <c r="A1884">
        <v>1884</v>
      </c>
      <c r="B1884">
        <v>10978</v>
      </c>
      <c r="C1884">
        <v>40</v>
      </c>
      <c r="D1884">
        <v>18.399999999999999</v>
      </c>
      <c r="E1884">
        <v>10</v>
      </c>
      <c r="F1884">
        <v>0</v>
      </c>
      <c r="G1884" s="1">
        <v>184</v>
      </c>
      <c r="H1884" s="1">
        <v>184</v>
      </c>
    </row>
    <row r="1885" spans="1:8" x14ac:dyDescent="0.3">
      <c r="A1885">
        <v>1883</v>
      </c>
      <c r="B1885">
        <v>10978</v>
      </c>
      <c r="C1885">
        <v>44</v>
      </c>
      <c r="D1885">
        <v>19.45</v>
      </c>
      <c r="E1885">
        <v>6</v>
      </c>
      <c r="F1885">
        <v>0.15</v>
      </c>
      <c r="G1885" s="1">
        <v>116.69999999999999</v>
      </c>
      <c r="H1885" s="1">
        <v>99</v>
      </c>
    </row>
    <row r="1886" spans="1:8" x14ac:dyDescent="0.3">
      <c r="A1886">
        <v>1885</v>
      </c>
      <c r="B1886">
        <v>10978</v>
      </c>
      <c r="C1886">
        <v>8</v>
      </c>
      <c r="D1886">
        <v>40</v>
      </c>
      <c r="E1886">
        <v>20</v>
      </c>
      <c r="F1886">
        <v>0.15</v>
      </c>
      <c r="G1886" s="1">
        <v>800</v>
      </c>
      <c r="H1886" s="1">
        <v>680</v>
      </c>
    </row>
    <row r="1887" spans="1:8" x14ac:dyDescent="0.3">
      <c r="A1887">
        <v>1886</v>
      </c>
      <c r="B1887">
        <v>10978</v>
      </c>
      <c r="C1887">
        <v>21</v>
      </c>
      <c r="D1887">
        <v>10</v>
      </c>
      <c r="E1887">
        <v>40</v>
      </c>
      <c r="F1887">
        <v>0.15</v>
      </c>
      <c r="G1887" s="1">
        <v>400</v>
      </c>
      <c r="H1887" s="1">
        <v>340</v>
      </c>
    </row>
    <row r="1888" spans="1:8" x14ac:dyDescent="0.3">
      <c r="A1888">
        <v>1887</v>
      </c>
      <c r="B1888">
        <v>10979</v>
      </c>
      <c r="C1888">
        <v>7</v>
      </c>
      <c r="D1888">
        <v>30</v>
      </c>
      <c r="E1888">
        <v>18</v>
      </c>
      <c r="F1888">
        <v>0</v>
      </c>
      <c r="G1888" s="1">
        <v>540</v>
      </c>
      <c r="H1888" s="1">
        <v>540</v>
      </c>
    </row>
    <row r="1889" spans="1:8" x14ac:dyDescent="0.3">
      <c r="A1889">
        <v>1889</v>
      </c>
      <c r="B1889">
        <v>10979</v>
      </c>
      <c r="C1889">
        <v>24</v>
      </c>
      <c r="D1889">
        <v>4.5</v>
      </c>
      <c r="E1889">
        <v>80</v>
      </c>
      <c r="F1889">
        <v>0</v>
      </c>
      <c r="G1889" s="1">
        <v>360</v>
      </c>
      <c r="H1889" s="1">
        <v>360</v>
      </c>
    </row>
    <row r="1890" spans="1:8" x14ac:dyDescent="0.3">
      <c r="A1890">
        <v>1891</v>
      </c>
      <c r="B1890">
        <v>10979</v>
      </c>
      <c r="C1890">
        <v>31</v>
      </c>
      <c r="D1890">
        <v>12.5</v>
      </c>
      <c r="E1890">
        <v>24</v>
      </c>
      <c r="F1890">
        <v>0</v>
      </c>
      <c r="G1890" s="1">
        <v>300</v>
      </c>
      <c r="H1890" s="1">
        <v>300</v>
      </c>
    </row>
    <row r="1891" spans="1:8" x14ac:dyDescent="0.3">
      <c r="A1891">
        <v>1892</v>
      </c>
      <c r="B1891">
        <v>10979</v>
      </c>
      <c r="C1891">
        <v>63</v>
      </c>
      <c r="D1891">
        <v>43.9</v>
      </c>
      <c r="E1891">
        <v>35</v>
      </c>
      <c r="F1891">
        <v>0</v>
      </c>
      <c r="G1891" s="1">
        <v>1536.5</v>
      </c>
      <c r="H1891" s="1">
        <v>1536</v>
      </c>
    </row>
    <row r="1892" spans="1:8" x14ac:dyDescent="0.3">
      <c r="A1892">
        <v>1890</v>
      </c>
      <c r="B1892">
        <v>10979</v>
      </c>
      <c r="C1892">
        <v>27</v>
      </c>
      <c r="D1892">
        <v>43.9</v>
      </c>
      <c r="E1892">
        <v>30</v>
      </c>
      <c r="F1892">
        <v>0</v>
      </c>
      <c r="G1892" s="1">
        <v>1317</v>
      </c>
      <c r="H1892" s="1">
        <v>1317</v>
      </c>
    </row>
    <row r="1893" spans="1:8" x14ac:dyDescent="0.3">
      <c r="A1893">
        <v>1888</v>
      </c>
      <c r="B1893">
        <v>10979</v>
      </c>
      <c r="C1893">
        <v>12</v>
      </c>
      <c r="D1893">
        <v>38</v>
      </c>
      <c r="E1893">
        <v>20</v>
      </c>
      <c r="F1893">
        <v>0</v>
      </c>
      <c r="G1893" s="1">
        <v>760</v>
      </c>
      <c r="H1893" s="1">
        <v>760</v>
      </c>
    </row>
    <row r="1894" spans="1:8" x14ac:dyDescent="0.3">
      <c r="A1894">
        <v>1893</v>
      </c>
      <c r="B1894">
        <v>10980</v>
      </c>
      <c r="C1894">
        <v>75</v>
      </c>
      <c r="D1894">
        <v>7.75</v>
      </c>
      <c r="E1894">
        <v>40</v>
      </c>
      <c r="F1894">
        <v>0.2</v>
      </c>
      <c r="G1894" s="1">
        <v>310</v>
      </c>
      <c r="H1894" s="1">
        <v>248</v>
      </c>
    </row>
    <row r="1895" spans="1:8" x14ac:dyDescent="0.3">
      <c r="A1895">
        <v>1894</v>
      </c>
      <c r="B1895">
        <v>10981</v>
      </c>
      <c r="C1895">
        <v>38</v>
      </c>
      <c r="D1895">
        <v>263.5</v>
      </c>
      <c r="E1895">
        <v>60</v>
      </c>
      <c r="F1895">
        <v>0</v>
      </c>
      <c r="G1895" s="1">
        <v>15810</v>
      </c>
      <c r="H1895" s="1">
        <v>15810</v>
      </c>
    </row>
    <row r="1896" spans="1:8" x14ac:dyDescent="0.3">
      <c r="A1896">
        <v>1896</v>
      </c>
      <c r="B1896">
        <v>10982</v>
      </c>
      <c r="C1896">
        <v>43</v>
      </c>
      <c r="D1896">
        <v>46</v>
      </c>
      <c r="E1896">
        <v>9</v>
      </c>
      <c r="F1896">
        <v>0</v>
      </c>
      <c r="G1896" s="1">
        <v>414</v>
      </c>
      <c r="H1896" s="1">
        <v>414</v>
      </c>
    </row>
    <row r="1897" spans="1:8" x14ac:dyDescent="0.3">
      <c r="A1897">
        <v>1895</v>
      </c>
      <c r="B1897">
        <v>10982</v>
      </c>
      <c r="C1897">
        <v>7</v>
      </c>
      <c r="D1897">
        <v>30</v>
      </c>
      <c r="E1897">
        <v>20</v>
      </c>
      <c r="F1897">
        <v>0</v>
      </c>
      <c r="G1897" s="1">
        <v>600</v>
      </c>
      <c r="H1897" s="1">
        <v>600</v>
      </c>
    </row>
    <row r="1898" spans="1:8" x14ac:dyDescent="0.3">
      <c r="A1898">
        <v>1898</v>
      </c>
      <c r="B1898">
        <v>10983</v>
      </c>
      <c r="C1898">
        <v>57</v>
      </c>
      <c r="D1898">
        <v>19.5</v>
      </c>
      <c r="E1898">
        <v>15</v>
      </c>
      <c r="F1898">
        <v>0</v>
      </c>
      <c r="G1898" s="1">
        <v>292.5</v>
      </c>
      <c r="H1898" s="1">
        <v>292</v>
      </c>
    </row>
    <row r="1899" spans="1:8" x14ac:dyDescent="0.3">
      <c r="A1899">
        <v>1897</v>
      </c>
      <c r="B1899">
        <v>10983</v>
      </c>
      <c r="C1899">
        <v>13</v>
      </c>
      <c r="D1899">
        <v>6</v>
      </c>
      <c r="E1899">
        <v>84</v>
      </c>
      <c r="F1899">
        <v>0.15</v>
      </c>
      <c r="G1899" s="1">
        <v>504</v>
      </c>
      <c r="H1899" s="1">
        <v>428</v>
      </c>
    </row>
    <row r="1900" spans="1:8" x14ac:dyDescent="0.3">
      <c r="A1900">
        <v>1900</v>
      </c>
      <c r="B1900">
        <v>10984</v>
      </c>
      <c r="C1900">
        <v>36</v>
      </c>
      <c r="D1900">
        <v>19</v>
      </c>
      <c r="E1900">
        <v>40</v>
      </c>
      <c r="F1900">
        <v>0</v>
      </c>
      <c r="G1900" s="1">
        <v>760</v>
      </c>
      <c r="H1900" s="1">
        <v>760</v>
      </c>
    </row>
    <row r="1901" spans="1:8" x14ac:dyDescent="0.3">
      <c r="A1901">
        <v>1901</v>
      </c>
      <c r="B1901">
        <v>10984</v>
      </c>
      <c r="C1901">
        <v>16</v>
      </c>
      <c r="D1901">
        <v>17.45</v>
      </c>
      <c r="E1901">
        <v>55</v>
      </c>
      <c r="F1901">
        <v>0</v>
      </c>
      <c r="G1901" s="1">
        <v>959.75</v>
      </c>
      <c r="H1901" s="1">
        <v>960</v>
      </c>
    </row>
    <row r="1902" spans="1:8" x14ac:dyDescent="0.3">
      <c r="A1902">
        <v>1899</v>
      </c>
      <c r="B1902">
        <v>10984</v>
      </c>
      <c r="C1902">
        <v>24</v>
      </c>
      <c r="D1902">
        <v>4.5</v>
      </c>
      <c r="E1902">
        <v>20</v>
      </c>
      <c r="F1902">
        <v>0</v>
      </c>
      <c r="G1902" s="1">
        <v>90</v>
      </c>
      <c r="H1902" s="1">
        <v>90</v>
      </c>
    </row>
    <row r="1903" spans="1:8" x14ac:dyDescent="0.3">
      <c r="A1903">
        <v>1902</v>
      </c>
      <c r="B1903">
        <v>10985</v>
      </c>
      <c r="C1903">
        <v>16</v>
      </c>
      <c r="D1903">
        <v>17.45</v>
      </c>
      <c r="E1903">
        <v>36</v>
      </c>
      <c r="F1903">
        <v>0.1</v>
      </c>
      <c r="G1903" s="1">
        <v>628.19999999999993</v>
      </c>
      <c r="H1903" s="1">
        <v>565</v>
      </c>
    </row>
    <row r="1904" spans="1:8" x14ac:dyDescent="0.3">
      <c r="A1904">
        <v>1903</v>
      </c>
      <c r="B1904">
        <v>10985</v>
      </c>
      <c r="C1904">
        <v>18</v>
      </c>
      <c r="D1904">
        <v>62.5</v>
      </c>
      <c r="E1904">
        <v>8</v>
      </c>
      <c r="F1904">
        <v>0.1</v>
      </c>
      <c r="G1904" s="1">
        <v>500</v>
      </c>
      <c r="H1904" s="1">
        <v>450</v>
      </c>
    </row>
    <row r="1905" spans="1:8" x14ac:dyDescent="0.3">
      <c r="A1905">
        <v>1904</v>
      </c>
      <c r="B1905">
        <v>10985</v>
      </c>
      <c r="C1905">
        <v>32</v>
      </c>
      <c r="D1905">
        <v>32</v>
      </c>
      <c r="E1905">
        <v>35</v>
      </c>
      <c r="F1905">
        <v>0.1</v>
      </c>
      <c r="G1905" s="1">
        <v>1120</v>
      </c>
      <c r="H1905" s="1">
        <v>1008</v>
      </c>
    </row>
    <row r="1906" spans="1:8" x14ac:dyDescent="0.3">
      <c r="A1906">
        <v>1907</v>
      </c>
      <c r="B1906">
        <v>10986</v>
      </c>
      <c r="C1906">
        <v>76</v>
      </c>
      <c r="D1906">
        <v>18</v>
      </c>
      <c r="E1906">
        <v>10</v>
      </c>
      <c r="F1906">
        <v>0</v>
      </c>
      <c r="G1906" s="1">
        <v>180</v>
      </c>
      <c r="H1906" s="1">
        <v>180</v>
      </c>
    </row>
    <row r="1907" spans="1:8" x14ac:dyDescent="0.3">
      <c r="A1907">
        <v>1906</v>
      </c>
      <c r="B1907">
        <v>10986</v>
      </c>
      <c r="C1907">
        <v>20</v>
      </c>
      <c r="D1907">
        <v>81</v>
      </c>
      <c r="E1907">
        <v>15</v>
      </c>
      <c r="F1907">
        <v>0</v>
      </c>
      <c r="G1907" s="1">
        <v>1215</v>
      </c>
      <c r="H1907" s="1">
        <v>1215</v>
      </c>
    </row>
    <row r="1908" spans="1:8" x14ac:dyDescent="0.3">
      <c r="A1908">
        <v>1908</v>
      </c>
      <c r="B1908">
        <v>10986</v>
      </c>
      <c r="C1908">
        <v>77</v>
      </c>
      <c r="D1908">
        <v>13</v>
      </c>
      <c r="E1908">
        <v>15</v>
      </c>
      <c r="F1908">
        <v>0</v>
      </c>
      <c r="G1908" s="1">
        <v>195</v>
      </c>
      <c r="H1908" s="1">
        <v>195</v>
      </c>
    </row>
    <row r="1909" spans="1:8" x14ac:dyDescent="0.3">
      <c r="A1909">
        <v>1905</v>
      </c>
      <c r="B1909">
        <v>10986</v>
      </c>
      <c r="C1909">
        <v>11</v>
      </c>
      <c r="D1909">
        <v>21</v>
      </c>
      <c r="E1909">
        <v>30</v>
      </c>
      <c r="F1909">
        <v>0</v>
      </c>
      <c r="G1909" s="1">
        <v>630</v>
      </c>
      <c r="H1909" s="1">
        <v>630</v>
      </c>
    </row>
    <row r="1910" spans="1:8" x14ac:dyDescent="0.3">
      <c r="A1910">
        <v>1909</v>
      </c>
      <c r="B1910">
        <v>10987</v>
      </c>
      <c r="C1910">
        <v>7</v>
      </c>
      <c r="D1910">
        <v>30</v>
      </c>
      <c r="E1910">
        <v>60</v>
      </c>
      <c r="F1910">
        <v>0</v>
      </c>
      <c r="G1910" s="1">
        <v>1800</v>
      </c>
      <c r="H1910" s="1">
        <v>1800</v>
      </c>
    </row>
    <row r="1911" spans="1:8" x14ac:dyDescent="0.3">
      <c r="A1911">
        <v>1910</v>
      </c>
      <c r="B1911">
        <v>10987</v>
      </c>
      <c r="C1911">
        <v>43</v>
      </c>
      <c r="D1911">
        <v>46</v>
      </c>
      <c r="E1911">
        <v>6</v>
      </c>
      <c r="F1911">
        <v>0</v>
      </c>
      <c r="G1911" s="1">
        <v>276</v>
      </c>
      <c r="H1911" s="1">
        <v>276</v>
      </c>
    </row>
    <row r="1912" spans="1:8" x14ac:dyDescent="0.3">
      <c r="A1912">
        <v>1911</v>
      </c>
      <c r="B1912">
        <v>10987</v>
      </c>
      <c r="C1912">
        <v>72</v>
      </c>
      <c r="D1912">
        <v>34.799999999999997</v>
      </c>
      <c r="E1912">
        <v>20</v>
      </c>
      <c r="F1912">
        <v>0</v>
      </c>
      <c r="G1912" s="1">
        <v>696</v>
      </c>
      <c r="H1912" s="1">
        <v>696</v>
      </c>
    </row>
    <row r="1913" spans="1:8" x14ac:dyDescent="0.3">
      <c r="A1913">
        <v>1912</v>
      </c>
      <c r="B1913">
        <v>10988</v>
      </c>
      <c r="C1913">
        <v>7</v>
      </c>
      <c r="D1913">
        <v>30</v>
      </c>
      <c r="E1913">
        <v>60</v>
      </c>
      <c r="F1913">
        <v>0</v>
      </c>
      <c r="G1913" s="1">
        <v>1800</v>
      </c>
      <c r="H1913" s="1">
        <v>1800</v>
      </c>
    </row>
    <row r="1914" spans="1:8" x14ac:dyDescent="0.3">
      <c r="A1914">
        <v>1913</v>
      </c>
      <c r="B1914">
        <v>10988</v>
      </c>
      <c r="C1914">
        <v>62</v>
      </c>
      <c r="D1914">
        <v>49.3</v>
      </c>
      <c r="E1914">
        <v>40</v>
      </c>
      <c r="F1914">
        <v>0.1</v>
      </c>
      <c r="G1914" s="1">
        <v>1972</v>
      </c>
      <c r="H1914" s="1">
        <v>1775</v>
      </c>
    </row>
    <row r="1915" spans="1:8" x14ac:dyDescent="0.3">
      <c r="A1915">
        <v>1914</v>
      </c>
      <c r="B1915">
        <v>10989</v>
      </c>
      <c r="C1915">
        <v>6</v>
      </c>
      <c r="D1915">
        <v>25</v>
      </c>
      <c r="E1915">
        <v>40</v>
      </c>
      <c r="F1915">
        <v>0</v>
      </c>
      <c r="G1915" s="1">
        <v>1000</v>
      </c>
      <c r="H1915" s="1">
        <v>1000</v>
      </c>
    </row>
    <row r="1916" spans="1:8" x14ac:dyDescent="0.3">
      <c r="A1916">
        <v>1916</v>
      </c>
      <c r="B1916">
        <v>10989</v>
      </c>
      <c r="C1916">
        <v>41</v>
      </c>
      <c r="D1916">
        <v>9.65</v>
      </c>
      <c r="E1916">
        <v>4</v>
      </c>
      <c r="F1916">
        <v>0</v>
      </c>
      <c r="G1916" s="1">
        <v>38.6</v>
      </c>
      <c r="H1916" s="1">
        <v>39</v>
      </c>
    </row>
    <row r="1917" spans="1:8" x14ac:dyDescent="0.3">
      <c r="A1917">
        <v>1915</v>
      </c>
      <c r="B1917">
        <v>10989</v>
      </c>
      <c r="C1917">
        <v>11</v>
      </c>
      <c r="D1917">
        <v>21</v>
      </c>
      <c r="E1917">
        <v>15</v>
      </c>
      <c r="F1917">
        <v>0</v>
      </c>
      <c r="G1917" s="1">
        <v>315</v>
      </c>
      <c r="H1917" s="1">
        <v>315</v>
      </c>
    </row>
    <row r="1918" spans="1:8" x14ac:dyDescent="0.3">
      <c r="A1918">
        <v>1919</v>
      </c>
      <c r="B1918">
        <v>10990</v>
      </c>
      <c r="C1918">
        <v>21</v>
      </c>
      <c r="D1918">
        <v>10</v>
      </c>
      <c r="E1918">
        <v>65</v>
      </c>
      <c r="F1918">
        <v>0</v>
      </c>
      <c r="G1918" s="1">
        <v>650</v>
      </c>
      <c r="H1918" s="1">
        <v>650</v>
      </c>
    </row>
    <row r="1919" spans="1:8" x14ac:dyDescent="0.3">
      <c r="A1919">
        <v>1917</v>
      </c>
      <c r="B1919">
        <v>10990</v>
      </c>
      <c r="C1919">
        <v>61</v>
      </c>
      <c r="D1919">
        <v>28.5</v>
      </c>
      <c r="E1919">
        <v>66</v>
      </c>
      <c r="F1919">
        <v>0.15</v>
      </c>
      <c r="G1919" s="1">
        <v>1881</v>
      </c>
      <c r="H1919" s="1">
        <v>1599</v>
      </c>
    </row>
    <row r="1920" spans="1:8" x14ac:dyDescent="0.3">
      <c r="A1920">
        <v>1918</v>
      </c>
      <c r="B1920">
        <v>10990</v>
      </c>
      <c r="C1920">
        <v>55</v>
      </c>
      <c r="D1920">
        <v>24</v>
      </c>
      <c r="E1920">
        <v>65</v>
      </c>
      <c r="F1920">
        <v>0.15</v>
      </c>
      <c r="G1920" s="1">
        <v>1560</v>
      </c>
      <c r="H1920" s="1">
        <v>1326</v>
      </c>
    </row>
    <row r="1921" spans="1:8" x14ac:dyDescent="0.3">
      <c r="A1921">
        <v>1920</v>
      </c>
      <c r="B1921">
        <v>10990</v>
      </c>
      <c r="C1921">
        <v>34</v>
      </c>
      <c r="D1921">
        <v>14</v>
      </c>
      <c r="E1921">
        <v>60</v>
      </c>
      <c r="F1921">
        <v>0.15</v>
      </c>
      <c r="G1921" s="1">
        <v>840</v>
      </c>
      <c r="H1921" s="1">
        <v>714</v>
      </c>
    </row>
    <row r="1922" spans="1:8" x14ac:dyDescent="0.3">
      <c r="A1922">
        <v>1921</v>
      </c>
      <c r="B1922">
        <v>10991</v>
      </c>
      <c r="C1922">
        <v>2</v>
      </c>
      <c r="D1922">
        <v>19</v>
      </c>
      <c r="E1922">
        <v>50</v>
      </c>
      <c r="F1922">
        <v>0.2</v>
      </c>
      <c r="G1922" s="1">
        <v>950</v>
      </c>
      <c r="H1922" s="1">
        <v>760</v>
      </c>
    </row>
    <row r="1923" spans="1:8" x14ac:dyDescent="0.3">
      <c r="A1923">
        <v>1922</v>
      </c>
      <c r="B1923">
        <v>10991</v>
      </c>
      <c r="C1923">
        <v>70</v>
      </c>
      <c r="D1923">
        <v>15</v>
      </c>
      <c r="E1923">
        <v>20</v>
      </c>
      <c r="F1923">
        <v>0.2</v>
      </c>
      <c r="G1923" s="1">
        <v>300</v>
      </c>
      <c r="H1923" s="1">
        <v>240</v>
      </c>
    </row>
    <row r="1924" spans="1:8" x14ac:dyDescent="0.3">
      <c r="A1924">
        <v>1923</v>
      </c>
      <c r="B1924">
        <v>10991</v>
      </c>
      <c r="C1924">
        <v>76</v>
      </c>
      <c r="D1924">
        <v>18</v>
      </c>
      <c r="E1924">
        <v>90</v>
      </c>
      <c r="F1924">
        <v>0.2</v>
      </c>
      <c r="G1924" s="1">
        <v>1620</v>
      </c>
      <c r="H1924" s="1">
        <v>1296</v>
      </c>
    </row>
    <row r="1925" spans="1:8" x14ac:dyDescent="0.3">
      <c r="A1925">
        <v>1924</v>
      </c>
      <c r="B1925">
        <v>10992</v>
      </c>
      <c r="C1925">
        <v>72</v>
      </c>
      <c r="D1925">
        <v>34.799999999999997</v>
      </c>
      <c r="E1925">
        <v>2</v>
      </c>
      <c r="F1925">
        <v>0</v>
      </c>
      <c r="G1925" s="1">
        <v>69.599999999999994</v>
      </c>
      <c r="H1925" s="1">
        <v>70</v>
      </c>
    </row>
    <row r="1926" spans="1:8" x14ac:dyDescent="0.3">
      <c r="A1926">
        <v>1925</v>
      </c>
      <c r="B1926">
        <v>10993</v>
      </c>
      <c r="C1926">
        <v>29</v>
      </c>
      <c r="D1926">
        <v>123.79</v>
      </c>
      <c r="E1926">
        <v>50</v>
      </c>
      <c r="F1926">
        <v>0.25</v>
      </c>
      <c r="G1926" s="1">
        <v>6189.5</v>
      </c>
      <c r="H1926" s="1">
        <v>4642</v>
      </c>
    </row>
    <row r="1927" spans="1:8" x14ac:dyDescent="0.3">
      <c r="A1927">
        <v>1926</v>
      </c>
      <c r="B1927">
        <v>10993</v>
      </c>
      <c r="C1927">
        <v>41</v>
      </c>
      <c r="D1927">
        <v>9.65</v>
      </c>
      <c r="E1927">
        <v>35</v>
      </c>
      <c r="F1927">
        <v>0.25</v>
      </c>
      <c r="G1927" s="1">
        <v>337.75</v>
      </c>
      <c r="H1927" s="1">
        <v>253</v>
      </c>
    </row>
    <row r="1928" spans="1:8" x14ac:dyDescent="0.3">
      <c r="A1928">
        <v>1927</v>
      </c>
      <c r="B1928">
        <v>10994</v>
      </c>
      <c r="C1928">
        <v>59</v>
      </c>
      <c r="D1928">
        <v>55</v>
      </c>
      <c r="E1928">
        <v>18</v>
      </c>
      <c r="F1928">
        <v>0.05</v>
      </c>
      <c r="G1928" s="1">
        <v>990</v>
      </c>
      <c r="H1928" s="1">
        <v>940</v>
      </c>
    </row>
    <row r="1929" spans="1:8" x14ac:dyDescent="0.3">
      <c r="A1929">
        <v>1929</v>
      </c>
      <c r="B1929">
        <v>10995</v>
      </c>
      <c r="C1929">
        <v>60</v>
      </c>
      <c r="D1929">
        <v>34</v>
      </c>
      <c r="E1929">
        <v>4</v>
      </c>
      <c r="F1929">
        <v>0</v>
      </c>
      <c r="G1929" s="1">
        <v>136</v>
      </c>
      <c r="H1929" s="1">
        <v>136</v>
      </c>
    </row>
    <row r="1930" spans="1:8" x14ac:dyDescent="0.3">
      <c r="A1930">
        <v>1928</v>
      </c>
      <c r="B1930">
        <v>10995</v>
      </c>
      <c r="C1930">
        <v>51</v>
      </c>
      <c r="D1930">
        <v>53</v>
      </c>
      <c r="E1930">
        <v>20</v>
      </c>
      <c r="F1930">
        <v>0</v>
      </c>
      <c r="G1930" s="1">
        <v>1060</v>
      </c>
      <c r="H1930" s="1">
        <v>1060</v>
      </c>
    </row>
    <row r="1931" spans="1:8" x14ac:dyDescent="0.3">
      <c r="A1931">
        <v>1930</v>
      </c>
      <c r="B1931">
        <v>10996</v>
      </c>
      <c r="C1931">
        <v>42</v>
      </c>
      <c r="D1931">
        <v>14</v>
      </c>
      <c r="E1931">
        <v>40</v>
      </c>
      <c r="F1931">
        <v>0</v>
      </c>
      <c r="G1931" s="1">
        <v>560</v>
      </c>
      <c r="H1931" s="1">
        <v>560</v>
      </c>
    </row>
    <row r="1932" spans="1:8" x14ac:dyDescent="0.3">
      <c r="A1932">
        <v>1932</v>
      </c>
      <c r="B1932">
        <v>10997</v>
      </c>
      <c r="C1932">
        <v>32</v>
      </c>
      <c r="D1932">
        <v>32</v>
      </c>
      <c r="E1932">
        <v>50</v>
      </c>
      <c r="F1932">
        <v>0</v>
      </c>
      <c r="G1932" s="1">
        <v>1600</v>
      </c>
      <c r="H1932" s="1">
        <v>1600</v>
      </c>
    </row>
    <row r="1933" spans="1:8" x14ac:dyDescent="0.3">
      <c r="A1933">
        <v>1931</v>
      </c>
      <c r="B1933">
        <v>10997</v>
      </c>
      <c r="C1933">
        <v>52</v>
      </c>
      <c r="D1933">
        <v>7</v>
      </c>
      <c r="E1933">
        <v>20</v>
      </c>
      <c r="F1933">
        <v>0.25</v>
      </c>
      <c r="G1933" s="1">
        <v>140</v>
      </c>
      <c r="H1933" s="1">
        <v>105</v>
      </c>
    </row>
    <row r="1934" spans="1:8" x14ac:dyDescent="0.3">
      <c r="A1934">
        <v>1933</v>
      </c>
      <c r="B1934">
        <v>10997</v>
      </c>
      <c r="C1934">
        <v>46</v>
      </c>
      <c r="D1934">
        <v>12</v>
      </c>
      <c r="E1934">
        <v>20</v>
      </c>
      <c r="F1934">
        <v>0.25</v>
      </c>
      <c r="G1934" s="1">
        <v>240</v>
      </c>
      <c r="H1934" s="1">
        <v>180</v>
      </c>
    </row>
    <row r="1935" spans="1:8" x14ac:dyDescent="0.3">
      <c r="A1935">
        <v>1936</v>
      </c>
      <c r="B1935">
        <v>10998</v>
      </c>
      <c r="C1935">
        <v>24</v>
      </c>
      <c r="D1935">
        <v>4.5</v>
      </c>
      <c r="E1935">
        <v>12</v>
      </c>
      <c r="F1935">
        <v>0</v>
      </c>
      <c r="G1935" s="1">
        <v>54</v>
      </c>
      <c r="H1935" s="1">
        <v>54</v>
      </c>
    </row>
    <row r="1936" spans="1:8" x14ac:dyDescent="0.3">
      <c r="A1936">
        <v>1937</v>
      </c>
      <c r="B1936">
        <v>10998</v>
      </c>
      <c r="C1936">
        <v>61</v>
      </c>
      <c r="D1936">
        <v>28.5</v>
      </c>
      <c r="E1936">
        <v>7</v>
      </c>
      <c r="F1936">
        <v>0</v>
      </c>
      <c r="G1936" s="1">
        <v>199.5</v>
      </c>
      <c r="H1936" s="1">
        <v>200</v>
      </c>
    </row>
    <row r="1937" spans="1:8" x14ac:dyDescent="0.3">
      <c r="A1937">
        <v>1934</v>
      </c>
      <c r="B1937">
        <v>10998</v>
      </c>
      <c r="C1937">
        <v>75</v>
      </c>
      <c r="D1937">
        <v>7.75</v>
      </c>
      <c r="E1937">
        <v>30</v>
      </c>
      <c r="F1937">
        <v>0</v>
      </c>
      <c r="G1937" s="1">
        <v>232.5</v>
      </c>
      <c r="H1937" s="1">
        <v>232</v>
      </c>
    </row>
    <row r="1938" spans="1:8" x14ac:dyDescent="0.3">
      <c r="A1938">
        <v>1935</v>
      </c>
      <c r="B1938">
        <v>10998</v>
      </c>
      <c r="C1938">
        <v>74</v>
      </c>
      <c r="D1938">
        <v>10</v>
      </c>
      <c r="E1938">
        <v>20</v>
      </c>
      <c r="F1938">
        <v>0</v>
      </c>
      <c r="G1938" s="1">
        <v>200</v>
      </c>
      <c r="H1938" s="1">
        <v>200</v>
      </c>
    </row>
    <row r="1939" spans="1:8" x14ac:dyDescent="0.3">
      <c r="A1939">
        <v>1938</v>
      </c>
      <c r="B1939">
        <v>10999</v>
      </c>
      <c r="C1939">
        <v>41</v>
      </c>
      <c r="D1939">
        <v>9.65</v>
      </c>
      <c r="E1939">
        <v>20</v>
      </c>
      <c r="F1939">
        <v>0.05</v>
      </c>
      <c r="G1939" s="1">
        <v>193</v>
      </c>
      <c r="H1939" s="1">
        <v>183</v>
      </c>
    </row>
    <row r="1940" spans="1:8" x14ac:dyDescent="0.3">
      <c r="A1940">
        <v>1939</v>
      </c>
      <c r="B1940">
        <v>10999</v>
      </c>
      <c r="C1940">
        <v>51</v>
      </c>
      <c r="D1940">
        <v>53</v>
      </c>
      <c r="E1940">
        <v>15</v>
      </c>
      <c r="F1940">
        <v>0.05</v>
      </c>
      <c r="G1940" s="1">
        <v>795</v>
      </c>
      <c r="H1940" s="1">
        <v>755</v>
      </c>
    </row>
    <row r="1941" spans="1:8" x14ac:dyDescent="0.3">
      <c r="A1941">
        <v>1940</v>
      </c>
      <c r="B1941">
        <v>10999</v>
      </c>
      <c r="C1941">
        <v>77</v>
      </c>
      <c r="D1941">
        <v>13</v>
      </c>
      <c r="E1941">
        <v>21</v>
      </c>
      <c r="F1941">
        <v>0.05</v>
      </c>
      <c r="G1941" s="1">
        <v>273</v>
      </c>
      <c r="H1941" s="1">
        <v>259</v>
      </c>
    </row>
    <row r="1942" spans="1:8" x14ac:dyDescent="0.3">
      <c r="A1942">
        <v>1943</v>
      </c>
      <c r="B1942">
        <v>11000</v>
      </c>
      <c r="C1942">
        <v>77</v>
      </c>
      <c r="D1942">
        <v>13</v>
      </c>
      <c r="E1942">
        <v>30</v>
      </c>
      <c r="F1942">
        <v>0</v>
      </c>
      <c r="G1942" s="1">
        <v>390</v>
      </c>
      <c r="H1942" s="1">
        <v>390</v>
      </c>
    </row>
    <row r="1943" spans="1:8" x14ac:dyDescent="0.3">
      <c r="A1943">
        <v>1941</v>
      </c>
      <c r="B1943">
        <v>11000</v>
      </c>
      <c r="C1943">
        <v>4</v>
      </c>
      <c r="D1943">
        <v>22</v>
      </c>
      <c r="E1943">
        <v>25</v>
      </c>
      <c r="F1943">
        <v>0.25</v>
      </c>
      <c r="G1943" s="1">
        <v>550</v>
      </c>
      <c r="H1943" s="1">
        <v>412</v>
      </c>
    </row>
    <row r="1944" spans="1:8" x14ac:dyDescent="0.3">
      <c r="A1944">
        <v>1942</v>
      </c>
      <c r="B1944">
        <v>11000</v>
      </c>
      <c r="C1944">
        <v>24</v>
      </c>
      <c r="D1944">
        <v>4.5</v>
      </c>
      <c r="E1944">
        <v>30</v>
      </c>
      <c r="F1944">
        <v>0.25</v>
      </c>
      <c r="G1944" s="1">
        <v>135</v>
      </c>
      <c r="H1944" s="1">
        <v>101</v>
      </c>
    </row>
    <row r="1945" spans="1:8" x14ac:dyDescent="0.3">
      <c r="A1945">
        <v>1944</v>
      </c>
      <c r="B1945">
        <v>11001</v>
      </c>
      <c r="C1945">
        <v>46</v>
      </c>
      <c r="D1945">
        <v>12</v>
      </c>
      <c r="E1945">
        <v>25</v>
      </c>
      <c r="F1945">
        <v>0</v>
      </c>
      <c r="G1945" s="1">
        <v>300</v>
      </c>
      <c r="H1945" s="1">
        <v>300</v>
      </c>
    </row>
    <row r="1946" spans="1:8" x14ac:dyDescent="0.3">
      <c r="A1946">
        <v>1945</v>
      </c>
      <c r="B1946">
        <v>11001</v>
      </c>
      <c r="C1946">
        <v>7</v>
      </c>
      <c r="D1946">
        <v>30</v>
      </c>
      <c r="E1946">
        <v>60</v>
      </c>
      <c r="F1946">
        <v>0</v>
      </c>
      <c r="G1946" s="1">
        <v>1800</v>
      </c>
      <c r="H1946" s="1">
        <v>1800</v>
      </c>
    </row>
    <row r="1947" spans="1:8" x14ac:dyDescent="0.3">
      <c r="A1947">
        <v>1946</v>
      </c>
      <c r="B1947">
        <v>11001</v>
      </c>
      <c r="C1947">
        <v>22</v>
      </c>
      <c r="D1947">
        <v>21</v>
      </c>
      <c r="E1947">
        <v>25</v>
      </c>
      <c r="F1947">
        <v>0</v>
      </c>
      <c r="G1947" s="1">
        <v>525</v>
      </c>
      <c r="H1947" s="1">
        <v>525</v>
      </c>
    </row>
    <row r="1948" spans="1:8" x14ac:dyDescent="0.3">
      <c r="A1948">
        <v>1947</v>
      </c>
      <c r="B1948">
        <v>11001</v>
      </c>
      <c r="C1948">
        <v>55</v>
      </c>
      <c r="D1948">
        <v>24</v>
      </c>
      <c r="E1948">
        <v>6</v>
      </c>
      <c r="F1948">
        <v>0</v>
      </c>
      <c r="G1948" s="1">
        <v>144</v>
      </c>
      <c r="H1948" s="1">
        <v>144</v>
      </c>
    </row>
    <row r="1949" spans="1:8" x14ac:dyDescent="0.3">
      <c r="A1949">
        <v>1948</v>
      </c>
      <c r="B1949">
        <v>11002</v>
      </c>
      <c r="C1949">
        <v>55</v>
      </c>
      <c r="D1949">
        <v>24</v>
      </c>
      <c r="E1949">
        <v>40</v>
      </c>
      <c r="F1949">
        <v>0</v>
      </c>
      <c r="G1949" s="1">
        <v>960</v>
      </c>
      <c r="H1949" s="1">
        <v>960</v>
      </c>
    </row>
    <row r="1950" spans="1:8" x14ac:dyDescent="0.3">
      <c r="A1950">
        <v>1950</v>
      </c>
      <c r="B1950">
        <v>11002</v>
      </c>
      <c r="C1950">
        <v>13</v>
      </c>
      <c r="D1950">
        <v>6</v>
      </c>
      <c r="E1950">
        <v>56</v>
      </c>
      <c r="F1950">
        <v>0</v>
      </c>
      <c r="G1950" s="1">
        <v>336</v>
      </c>
      <c r="H1950" s="1">
        <v>336</v>
      </c>
    </row>
    <row r="1951" spans="1:8" x14ac:dyDescent="0.3">
      <c r="A1951">
        <v>1949</v>
      </c>
      <c r="B1951">
        <v>11002</v>
      </c>
      <c r="C1951">
        <v>42</v>
      </c>
      <c r="D1951">
        <v>14</v>
      </c>
      <c r="E1951">
        <v>24</v>
      </c>
      <c r="F1951">
        <v>0.15</v>
      </c>
      <c r="G1951" s="1">
        <v>336</v>
      </c>
      <c r="H1951" s="1">
        <v>286</v>
      </c>
    </row>
    <row r="1952" spans="1:8" x14ac:dyDescent="0.3">
      <c r="A1952">
        <v>1951</v>
      </c>
      <c r="B1952">
        <v>11002</v>
      </c>
      <c r="C1952">
        <v>35</v>
      </c>
      <c r="D1952">
        <v>18</v>
      </c>
      <c r="E1952">
        <v>15</v>
      </c>
      <c r="F1952">
        <v>0.15</v>
      </c>
      <c r="G1952" s="1">
        <v>270</v>
      </c>
      <c r="H1952" s="1">
        <v>229</v>
      </c>
    </row>
    <row r="1953" spans="1:8" x14ac:dyDescent="0.3">
      <c r="A1953">
        <v>1952</v>
      </c>
      <c r="B1953">
        <v>11003</v>
      </c>
      <c r="C1953">
        <v>1</v>
      </c>
      <c r="D1953">
        <v>18</v>
      </c>
      <c r="E1953">
        <v>4</v>
      </c>
      <c r="F1953">
        <v>0</v>
      </c>
      <c r="G1953" s="1">
        <v>72</v>
      </c>
      <c r="H1953" s="1">
        <v>72</v>
      </c>
    </row>
    <row r="1954" spans="1:8" x14ac:dyDescent="0.3">
      <c r="A1954">
        <v>1953</v>
      </c>
      <c r="B1954">
        <v>11003</v>
      </c>
      <c r="C1954">
        <v>40</v>
      </c>
      <c r="D1954">
        <v>18.399999999999999</v>
      </c>
      <c r="E1954">
        <v>10</v>
      </c>
      <c r="F1954">
        <v>0</v>
      </c>
      <c r="G1954" s="1">
        <v>184</v>
      </c>
      <c r="H1954" s="1">
        <v>184</v>
      </c>
    </row>
    <row r="1955" spans="1:8" x14ac:dyDescent="0.3">
      <c r="A1955">
        <v>1954</v>
      </c>
      <c r="B1955">
        <v>11003</v>
      </c>
      <c r="C1955">
        <v>52</v>
      </c>
      <c r="D1955">
        <v>7</v>
      </c>
      <c r="E1955">
        <v>10</v>
      </c>
      <c r="F1955">
        <v>0</v>
      </c>
      <c r="G1955" s="1">
        <v>70</v>
      </c>
      <c r="H1955" s="1">
        <v>70</v>
      </c>
    </row>
    <row r="1956" spans="1:8" x14ac:dyDescent="0.3">
      <c r="A1956">
        <v>1956</v>
      </c>
      <c r="B1956">
        <v>11004</v>
      </c>
      <c r="C1956">
        <v>76</v>
      </c>
      <c r="D1956">
        <v>18</v>
      </c>
      <c r="E1956">
        <v>6</v>
      </c>
      <c r="F1956">
        <v>0</v>
      </c>
      <c r="G1956" s="1">
        <v>108</v>
      </c>
      <c r="H1956" s="1">
        <v>108</v>
      </c>
    </row>
    <row r="1957" spans="1:8" x14ac:dyDescent="0.3">
      <c r="A1957">
        <v>1955</v>
      </c>
      <c r="B1957">
        <v>11004</v>
      </c>
      <c r="C1957">
        <v>26</v>
      </c>
      <c r="D1957">
        <v>31.23</v>
      </c>
      <c r="E1957">
        <v>6</v>
      </c>
      <c r="F1957">
        <v>0</v>
      </c>
      <c r="G1957" s="1">
        <v>187.38</v>
      </c>
      <c r="H1957" s="1">
        <v>187</v>
      </c>
    </row>
    <row r="1958" spans="1:8" x14ac:dyDescent="0.3">
      <c r="A1958">
        <v>1957</v>
      </c>
      <c r="B1958">
        <v>11005</v>
      </c>
      <c r="C1958">
        <v>1</v>
      </c>
      <c r="D1958">
        <v>18</v>
      </c>
      <c r="E1958">
        <v>2</v>
      </c>
      <c r="F1958">
        <v>0</v>
      </c>
      <c r="G1958" s="1">
        <v>36</v>
      </c>
      <c r="H1958" s="1">
        <v>36</v>
      </c>
    </row>
    <row r="1959" spans="1:8" x14ac:dyDescent="0.3">
      <c r="A1959">
        <v>1958</v>
      </c>
      <c r="B1959">
        <v>11005</v>
      </c>
      <c r="C1959">
        <v>59</v>
      </c>
      <c r="D1959">
        <v>55</v>
      </c>
      <c r="E1959">
        <v>10</v>
      </c>
      <c r="F1959">
        <v>0</v>
      </c>
      <c r="G1959" s="1">
        <v>550</v>
      </c>
      <c r="H1959" s="1">
        <v>550</v>
      </c>
    </row>
    <row r="1960" spans="1:8" x14ac:dyDescent="0.3">
      <c r="A1960">
        <v>1959</v>
      </c>
      <c r="B1960">
        <v>11006</v>
      </c>
      <c r="C1960">
        <v>1</v>
      </c>
      <c r="D1960">
        <v>18</v>
      </c>
      <c r="E1960">
        <v>8</v>
      </c>
      <c r="F1960">
        <v>0</v>
      </c>
      <c r="G1960" s="1">
        <v>144</v>
      </c>
      <c r="H1960" s="1">
        <v>144</v>
      </c>
    </row>
    <row r="1961" spans="1:8" x14ac:dyDescent="0.3">
      <c r="A1961">
        <v>1960</v>
      </c>
      <c r="B1961">
        <v>11006</v>
      </c>
      <c r="C1961">
        <v>29</v>
      </c>
      <c r="D1961">
        <v>123.79</v>
      </c>
      <c r="E1961">
        <v>2</v>
      </c>
      <c r="F1961">
        <v>0.25</v>
      </c>
      <c r="G1961" s="1">
        <v>247.58</v>
      </c>
      <c r="H1961" s="1">
        <v>186</v>
      </c>
    </row>
    <row r="1962" spans="1:8" x14ac:dyDescent="0.3">
      <c r="A1962">
        <v>1963</v>
      </c>
      <c r="B1962">
        <v>11007</v>
      </c>
      <c r="C1962">
        <v>42</v>
      </c>
      <c r="D1962">
        <v>14</v>
      </c>
      <c r="E1962">
        <v>14</v>
      </c>
      <c r="F1962">
        <v>0</v>
      </c>
      <c r="G1962" s="1">
        <v>196</v>
      </c>
      <c r="H1962" s="1">
        <v>196</v>
      </c>
    </row>
    <row r="1963" spans="1:8" x14ac:dyDescent="0.3">
      <c r="A1963">
        <v>1961</v>
      </c>
      <c r="B1963">
        <v>11007</v>
      </c>
      <c r="C1963">
        <v>8</v>
      </c>
      <c r="D1963">
        <v>40</v>
      </c>
      <c r="E1963">
        <v>30</v>
      </c>
      <c r="F1963">
        <v>0</v>
      </c>
      <c r="G1963" s="1">
        <v>1200</v>
      </c>
      <c r="H1963" s="1">
        <v>1200</v>
      </c>
    </row>
    <row r="1964" spans="1:8" x14ac:dyDescent="0.3">
      <c r="A1964">
        <v>1962</v>
      </c>
      <c r="B1964">
        <v>11007</v>
      </c>
      <c r="C1964">
        <v>29</v>
      </c>
      <c r="D1964">
        <v>123.79</v>
      </c>
      <c r="E1964">
        <v>10</v>
      </c>
      <c r="F1964">
        <v>0</v>
      </c>
      <c r="G1964" s="1">
        <v>1237.9000000000001</v>
      </c>
      <c r="H1964" s="1">
        <v>1238</v>
      </c>
    </row>
    <row r="1965" spans="1:8" x14ac:dyDescent="0.3">
      <c r="A1965">
        <v>1964</v>
      </c>
      <c r="B1965">
        <v>11008</v>
      </c>
      <c r="C1965">
        <v>71</v>
      </c>
      <c r="D1965">
        <v>21.5</v>
      </c>
      <c r="E1965">
        <v>21</v>
      </c>
      <c r="F1965">
        <v>0</v>
      </c>
      <c r="G1965" s="1">
        <v>451.5</v>
      </c>
      <c r="H1965" s="1">
        <v>452</v>
      </c>
    </row>
    <row r="1966" spans="1:8" x14ac:dyDescent="0.3">
      <c r="A1966">
        <v>1965</v>
      </c>
      <c r="B1966">
        <v>11008</v>
      </c>
      <c r="C1966">
        <v>34</v>
      </c>
      <c r="D1966">
        <v>14</v>
      </c>
      <c r="E1966">
        <v>90</v>
      </c>
      <c r="F1966">
        <v>0.05</v>
      </c>
      <c r="G1966" s="1">
        <v>1260</v>
      </c>
      <c r="H1966" s="1">
        <v>1197</v>
      </c>
    </row>
    <row r="1967" spans="1:8" x14ac:dyDescent="0.3">
      <c r="A1967">
        <v>1966</v>
      </c>
      <c r="B1967">
        <v>11008</v>
      </c>
      <c r="C1967">
        <v>28</v>
      </c>
      <c r="D1967">
        <v>45.6</v>
      </c>
      <c r="E1967">
        <v>70</v>
      </c>
      <c r="F1967">
        <v>0.05</v>
      </c>
      <c r="G1967" s="1">
        <v>3192</v>
      </c>
      <c r="H1967" s="1">
        <v>3032</v>
      </c>
    </row>
    <row r="1968" spans="1:8" x14ac:dyDescent="0.3">
      <c r="A1968">
        <v>1967</v>
      </c>
      <c r="B1968">
        <v>11009</v>
      </c>
      <c r="C1968">
        <v>24</v>
      </c>
      <c r="D1968">
        <v>4.5</v>
      </c>
      <c r="E1968">
        <v>12</v>
      </c>
      <c r="F1968">
        <v>0</v>
      </c>
      <c r="G1968" s="1">
        <v>54</v>
      </c>
      <c r="H1968" s="1">
        <v>54</v>
      </c>
    </row>
    <row r="1969" spans="1:8" x14ac:dyDescent="0.3">
      <c r="A1969">
        <v>1969</v>
      </c>
      <c r="B1969">
        <v>11009</v>
      </c>
      <c r="C1969">
        <v>60</v>
      </c>
      <c r="D1969">
        <v>34</v>
      </c>
      <c r="E1969">
        <v>9</v>
      </c>
      <c r="F1969">
        <v>0</v>
      </c>
      <c r="G1969" s="1">
        <v>306</v>
      </c>
      <c r="H1969" s="1">
        <v>306</v>
      </c>
    </row>
    <row r="1970" spans="1:8" x14ac:dyDescent="0.3">
      <c r="A1970">
        <v>1968</v>
      </c>
      <c r="B1970">
        <v>11009</v>
      </c>
      <c r="C1970">
        <v>36</v>
      </c>
      <c r="D1970">
        <v>19</v>
      </c>
      <c r="E1970">
        <v>18</v>
      </c>
      <c r="F1970">
        <v>0.25</v>
      </c>
      <c r="G1970" s="1">
        <v>342</v>
      </c>
      <c r="H1970" s="1">
        <v>256</v>
      </c>
    </row>
    <row r="1971" spans="1:8" x14ac:dyDescent="0.3">
      <c r="A1971">
        <v>1971</v>
      </c>
      <c r="B1971">
        <v>11010</v>
      </c>
      <c r="C1971">
        <v>24</v>
      </c>
      <c r="D1971">
        <v>4.5</v>
      </c>
      <c r="E1971">
        <v>10</v>
      </c>
      <c r="F1971">
        <v>0</v>
      </c>
      <c r="G1971" s="1">
        <v>45</v>
      </c>
      <c r="H1971" s="1">
        <v>45</v>
      </c>
    </row>
    <row r="1972" spans="1:8" x14ac:dyDescent="0.3">
      <c r="A1972">
        <v>1970</v>
      </c>
      <c r="B1972">
        <v>11010</v>
      </c>
      <c r="C1972">
        <v>7</v>
      </c>
      <c r="D1972">
        <v>30</v>
      </c>
      <c r="E1972">
        <v>20</v>
      </c>
      <c r="F1972">
        <v>0</v>
      </c>
      <c r="G1972" s="1">
        <v>600</v>
      </c>
      <c r="H1972" s="1">
        <v>600</v>
      </c>
    </row>
    <row r="1973" spans="1:8" x14ac:dyDescent="0.3">
      <c r="A1973">
        <v>1973</v>
      </c>
      <c r="B1973">
        <v>11011</v>
      </c>
      <c r="C1973">
        <v>71</v>
      </c>
      <c r="D1973">
        <v>21.5</v>
      </c>
      <c r="E1973">
        <v>20</v>
      </c>
      <c r="F1973">
        <v>0</v>
      </c>
      <c r="G1973" s="1">
        <v>430</v>
      </c>
      <c r="H1973" s="1">
        <v>430</v>
      </c>
    </row>
    <row r="1974" spans="1:8" x14ac:dyDescent="0.3">
      <c r="A1974">
        <v>1972</v>
      </c>
      <c r="B1974">
        <v>11011</v>
      </c>
      <c r="C1974">
        <v>58</v>
      </c>
      <c r="D1974">
        <v>13.25</v>
      </c>
      <c r="E1974">
        <v>40</v>
      </c>
      <c r="F1974">
        <v>0.05</v>
      </c>
      <c r="G1974" s="1">
        <v>530</v>
      </c>
      <c r="H1974" s="1">
        <v>503</v>
      </c>
    </row>
    <row r="1975" spans="1:8" x14ac:dyDescent="0.3">
      <c r="A1975">
        <v>1974</v>
      </c>
      <c r="B1975">
        <v>11012</v>
      </c>
      <c r="C1975">
        <v>19</v>
      </c>
      <c r="D1975">
        <v>9.1999999999999993</v>
      </c>
      <c r="E1975">
        <v>50</v>
      </c>
      <c r="F1975">
        <v>0.05</v>
      </c>
      <c r="G1975" s="1">
        <v>459.99999999999994</v>
      </c>
      <c r="H1975" s="1">
        <v>437</v>
      </c>
    </row>
    <row r="1976" spans="1:8" x14ac:dyDescent="0.3">
      <c r="A1976">
        <v>1975</v>
      </c>
      <c r="B1976">
        <v>11012</v>
      </c>
      <c r="C1976">
        <v>60</v>
      </c>
      <c r="D1976">
        <v>34</v>
      </c>
      <c r="E1976">
        <v>36</v>
      </c>
      <c r="F1976">
        <v>0.05</v>
      </c>
      <c r="G1976" s="1">
        <v>1224</v>
      </c>
      <c r="H1976" s="1">
        <v>1163</v>
      </c>
    </row>
    <row r="1977" spans="1:8" x14ac:dyDescent="0.3">
      <c r="A1977">
        <v>1976</v>
      </c>
      <c r="B1977">
        <v>11012</v>
      </c>
      <c r="C1977">
        <v>71</v>
      </c>
      <c r="D1977">
        <v>21.5</v>
      </c>
      <c r="E1977">
        <v>60</v>
      </c>
      <c r="F1977">
        <v>0.05</v>
      </c>
      <c r="G1977" s="1">
        <v>1290</v>
      </c>
      <c r="H1977" s="1">
        <v>1225</v>
      </c>
    </row>
    <row r="1978" spans="1:8" x14ac:dyDescent="0.3">
      <c r="A1978">
        <v>1978</v>
      </c>
      <c r="B1978">
        <v>11013</v>
      </c>
      <c r="C1978">
        <v>42</v>
      </c>
      <c r="D1978">
        <v>14</v>
      </c>
      <c r="E1978">
        <v>4</v>
      </c>
      <c r="F1978">
        <v>0</v>
      </c>
      <c r="G1978" s="1">
        <v>56</v>
      </c>
      <c r="H1978" s="1">
        <v>56</v>
      </c>
    </row>
    <row r="1979" spans="1:8" x14ac:dyDescent="0.3">
      <c r="A1979">
        <v>1980</v>
      </c>
      <c r="B1979">
        <v>11013</v>
      </c>
      <c r="C1979">
        <v>68</v>
      </c>
      <c r="D1979">
        <v>12.5</v>
      </c>
      <c r="E1979">
        <v>2</v>
      </c>
      <c r="F1979">
        <v>0</v>
      </c>
      <c r="G1979" s="1">
        <v>25</v>
      </c>
      <c r="H1979" s="1">
        <v>25</v>
      </c>
    </row>
    <row r="1980" spans="1:8" x14ac:dyDescent="0.3">
      <c r="A1980">
        <v>1977</v>
      </c>
      <c r="B1980">
        <v>11013</v>
      </c>
      <c r="C1980">
        <v>23</v>
      </c>
      <c r="D1980">
        <v>9</v>
      </c>
      <c r="E1980">
        <v>10</v>
      </c>
      <c r="F1980">
        <v>0</v>
      </c>
      <c r="G1980" s="1">
        <v>90</v>
      </c>
      <c r="H1980" s="1">
        <v>90</v>
      </c>
    </row>
    <row r="1981" spans="1:8" x14ac:dyDescent="0.3">
      <c r="A1981">
        <v>1979</v>
      </c>
      <c r="B1981">
        <v>11013</v>
      </c>
      <c r="C1981">
        <v>45</v>
      </c>
      <c r="D1981">
        <v>9.5</v>
      </c>
      <c r="E1981">
        <v>20</v>
      </c>
      <c r="F1981">
        <v>0</v>
      </c>
      <c r="G1981" s="1">
        <v>190</v>
      </c>
      <c r="H1981" s="1">
        <v>190</v>
      </c>
    </row>
    <row r="1982" spans="1:8" x14ac:dyDescent="0.3">
      <c r="A1982">
        <v>1981</v>
      </c>
      <c r="B1982">
        <v>11014</v>
      </c>
      <c r="C1982">
        <v>41</v>
      </c>
      <c r="D1982">
        <v>9.65</v>
      </c>
      <c r="E1982">
        <v>28</v>
      </c>
      <c r="F1982">
        <v>0.1</v>
      </c>
      <c r="G1982" s="1">
        <v>270.2</v>
      </c>
      <c r="H1982" s="1">
        <v>243</v>
      </c>
    </row>
    <row r="1983" spans="1:8" x14ac:dyDescent="0.3">
      <c r="A1983">
        <v>1983</v>
      </c>
      <c r="B1983">
        <v>11015</v>
      </c>
      <c r="C1983">
        <v>77</v>
      </c>
      <c r="D1983">
        <v>13</v>
      </c>
      <c r="E1983">
        <v>18</v>
      </c>
      <c r="F1983">
        <v>0</v>
      </c>
      <c r="G1983" s="1">
        <v>234</v>
      </c>
      <c r="H1983" s="1">
        <v>234</v>
      </c>
    </row>
    <row r="1984" spans="1:8" x14ac:dyDescent="0.3">
      <c r="A1984">
        <v>1982</v>
      </c>
      <c r="B1984">
        <v>11015</v>
      </c>
      <c r="C1984">
        <v>30</v>
      </c>
      <c r="D1984">
        <v>25.89</v>
      </c>
      <c r="E1984">
        <v>15</v>
      </c>
      <c r="F1984">
        <v>0</v>
      </c>
      <c r="G1984" s="1">
        <v>388.35</v>
      </c>
      <c r="H1984" s="1">
        <v>388</v>
      </c>
    </row>
    <row r="1985" spans="1:8" x14ac:dyDescent="0.3">
      <c r="A1985">
        <v>1985</v>
      </c>
      <c r="B1985">
        <v>11016</v>
      </c>
      <c r="C1985">
        <v>36</v>
      </c>
      <c r="D1985">
        <v>19</v>
      </c>
      <c r="E1985">
        <v>16</v>
      </c>
      <c r="F1985">
        <v>0</v>
      </c>
      <c r="G1985" s="1">
        <v>304</v>
      </c>
      <c r="H1985" s="1">
        <v>304</v>
      </c>
    </row>
    <row r="1986" spans="1:8" x14ac:dyDescent="0.3">
      <c r="A1986">
        <v>1984</v>
      </c>
      <c r="B1986">
        <v>11016</v>
      </c>
      <c r="C1986">
        <v>31</v>
      </c>
      <c r="D1986">
        <v>12.5</v>
      </c>
      <c r="E1986">
        <v>15</v>
      </c>
      <c r="F1986">
        <v>0</v>
      </c>
      <c r="G1986" s="1">
        <v>187.5</v>
      </c>
      <c r="H1986" s="1">
        <v>188</v>
      </c>
    </row>
    <row r="1987" spans="1:8" x14ac:dyDescent="0.3">
      <c r="A1987">
        <v>1986</v>
      </c>
      <c r="B1987">
        <v>11017</v>
      </c>
      <c r="C1987">
        <v>3</v>
      </c>
      <c r="D1987">
        <v>10</v>
      </c>
      <c r="E1987">
        <v>25</v>
      </c>
      <c r="F1987">
        <v>0</v>
      </c>
      <c r="G1987" s="1">
        <v>250</v>
      </c>
      <c r="H1987" s="1">
        <v>250</v>
      </c>
    </row>
    <row r="1988" spans="1:8" x14ac:dyDescent="0.3">
      <c r="A1988">
        <v>1987</v>
      </c>
      <c r="B1988">
        <v>11017</v>
      </c>
      <c r="C1988">
        <v>59</v>
      </c>
      <c r="D1988">
        <v>55</v>
      </c>
      <c r="E1988">
        <v>110</v>
      </c>
      <c r="F1988">
        <v>0</v>
      </c>
      <c r="G1988" s="1">
        <v>6050</v>
      </c>
      <c r="H1988" s="1">
        <v>6050</v>
      </c>
    </row>
    <row r="1989" spans="1:8" x14ac:dyDescent="0.3">
      <c r="A1989">
        <v>1988</v>
      </c>
      <c r="B1989">
        <v>11017</v>
      </c>
      <c r="C1989">
        <v>70</v>
      </c>
      <c r="D1989">
        <v>15</v>
      </c>
      <c r="E1989">
        <v>30</v>
      </c>
      <c r="F1989">
        <v>0</v>
      </c>
      <c r="G1989" s="1">
        <v>450</v>
      </c>
      <c r="H1989" s="1">
        <v>450</v>
      </c>
    </row>
    <row r="1990" spans="1:8" x14ac:dyDescent="0.3">
      <c r="A1990">
        <v>1991</v>
      </c>
      <c r="B1990">
        <v>11018</v>
      </c>
      <c r="C1990">
        <v>56</v>
      </c>
      <c r="D1990">
        <v>38</v>
      </c>
      <c r="E1990">
        <v>5</v>
      </c>
      <c r="F1990">
        <v>0</v>
      </c>
      <c r="G1990" s="1">
        <v>190</v>
      </c>
      <c r="H1990" s="1">
        <v>190</v>
      </c>
    </row>
    <row r="1991" spans="1:8" x14ac:dyDescent="0.3">
      <c r="A1991">
        <v>1990</v>
      </c>
      <c r="B1991">
        <v>11018</v>
      </c>
      <c r="C1991">
        <v>18</v>
      </c>
      <c r="D1991">
        <v>62.5</v>
      </c>
      <c r="E1991">
        <v>10</v>
      </c>
      <c r="F1991">
        <v>0</v>
      </c>
      <c r="G1991" s="1">
        <v>625</v>
      </c>
      <c r="H1991" s="1">
        <v>625</v>
      </c>
    </row>
    <row r="1992" spans="1:8" x14ac:dyDescent="0.3">
      <c r="A1992">
        <v>1989</v>
      </c>
      <c r="B1992">
        <v>11018</v>
      </c>
      <c r="C1992">
        <v>12</v>
      </c>
      <c r="D1992">
        <v>38</v>
      </c>
      <c r="E1992">
        <v>20</v>
      </c>
      <c r="F1992">
        <v>0</v>
      </c>
      <c r="G1992" s="1">
        <v>760</v>
      </c>
      <c r="H1992" s="1">
        <v>760</v>
      </c>
    </row>
    <row r="1993" spans="1:8" x14ac:dyDescent="0.3">
      <c r="A1993">
        <v>1992</v>
      </c>
      <c r="B1993">
        <v>11019</v>
      </c>
      <c r="C1993">
        <v>46</v>
      </c>
      <c r="D1993">
        <v>12</v>
      </c>
      <c r="E1993">
        <v>3</v>
      </c>
      <c r="F1993">
        <v>0</v>
      </c>
      <c r="G1993" s="1">
        <v>36</v>
      </c>
      <c r="H1993" s="1">
        <v>36</v>
      </c>
    </row>
    <row r="1994" spans="1:8" x14ac:dyDescent="0.3">
      <c r="A1994">
        <v>1993</v>
      </c>
      <c r="B1994">
        <v>11019</v>
      </c>
      <c r="C1994">
        <v>49</v>
      </c>
      <c r="D1994">
        <v>20</v>
      </c>
      <c r="E1994">
        <v>2</v>
      </c>
      <c r="F1994">
        <v>0</v>
      </c>
      <c r="G1994" s="1">
        <v>40</v>
      </c>
      <c r="H1994" s="1">
        <v>40</v>
      </c>
    </row>
    <row r="1995" spans="1:8" x14ac:dyDescent="0.3">
      <c r="A1995">
        <v>1994</v>
      </c>
      <c r="B1995">
        <v>11020</v>
      </c>
      <c r="C1995">
        <v>10</v>
      </c>
      <c r="D1995">
        <v>31</v>
      </c>
      <c r="E1995">
        <v>24</v>
      </c>
      <c r="F1995">
        <v>0.15</v>
      </c>
      <c r="G1995" s="1">
        <v>744</v>
      </c>
      <c r="H1995" s="1">
        <v>632</v>
      </c>
    </row>
    <row r="1996" spans="1:8" x14ac:dyDescent="0.3">
      <c r="A1996">
        <v>1995</v>
      </c>
      <c r="B1996">
        <v>11021</v>
      </c>
      <c r="C1996">
        <v>72</v>
      </c>
      <c r="D1996">
        <v>34.799999999999997</v>
      </c>
      <c r="E1996">
        <v>35</v>
      </c>
      <c r="F1996">
        <v>0</v>
      </c>
      <c r="G1996" s="1">
        <v>1218</v>
      </c>
      <c r="H1996" s="1">
        <v>1218</v>
      </c>
    </row>
    <row r="1997" spans="1:8" x14ac:dyDescent="0.3">
      <c r="A1997">
        <v>1999</v>
      </c>
      <c r="B1997">
        <v>11021</v>
      </c>
      <c r="C1997">
        <v>26</v>
      </c>
      <c r="D1997">
        <v>31.23</v>
      </c>
      <c r="E1997">
        <v>63</v>
      </c>
      <c r="F1997">
        <v>0</v>
      </c>
      <c r="G1997" s="1">
        <v>1967.49</v>
      </c>
      <c r="H1997" s="1">
        <v>1967</v>
      </c>
    </row>
    <row r="1998" spans="1:8" x14ac:dyDescent="0.3">
      <c r="A1998">
        <v>1998</v>
      </c>
      <c r="B1998">
        <v>11021</v>
      </c>
      <c r="C1998">
        <v>20</v>
      </c>
      <c r="D1998">
        <v>81</v>
      </c>
      <c r="E1998">
        <v>15</v>
      </c>
      <c r="F1998">
        <v>0</v>
      </c>
      <c r="G1998" s="1">
        <v>1215</v>
      </c>
      <c r="H1998" s="1">
        <v>1215</v>
      </c>
    </row>
    <row r="1999" spans="1:8" x14ac:dyDescent="0.3">
      <c r="A1999">
        <v>1996</v>
      </c>
      <c r="B1999">
        <v>11021</v>
      </c>
      <c r="C1999">
        <v>51</v>
      </c>
      <c r="D1999">
        <v>53</v>
      </c>
      <c r="E1999">
        <v>44</v>
      </c>
      <c r="F1999">
        <v>0.25</v>
      </c>
      <c r="G1999" s="1">
        <v>2332</v>
      </c>
      <c r="H1999" s="1">
        <v>1749</v>
      </c>
    </row>
    <row r="2000" spans="1:8" x14ac:dyDescent="0.3">
      <c r="A2000">
        <v>1997</v>
      </c>
      <c r="B2000">
        <v>11021</v>
      </c>
      <c r="C2000">
        <v>2</v>
      </c>
      <c r="D2000">
        <v>19</v>
      </c>
      <c r="E2000">
        <v>11</v>
      </c>
      <c r="F2000">
        <v>0.25</v>
      </c>
      <c r="G2000" s="1">
        <v>209</v>
      </c>
      <c r="H2000" s="1">
        <v>157</v>
      </c>
    </row>
    <row r="2001" spans="1:8" x14ac:dyDescent="0.3">
      <c r="A2001">
        <v>2000</v>
      </c>
      <c r="B2001">
        <v>11022</v>
      </c>
      <c r="C2001">
        <v>19</v>
      </c>
      <c r="D2001">
        <v>9.1999999999999993</v>
      </c>
      <c r="E2001">
        <v>35</v>
      </c>
      <c r="F2001">
        <v>0</v>
      </c>
      <c r="G2001" s="1">
        <v>322</v>
      </c>
      <c r="H2001" s="1">
        <v>322</v>
      </c>
    </row>
    <row r="2002" spans="1:8" x14ac:dyDescent="0.3">
      <c r="A2002">
        <v>2001</v>
      </c>
      <c r="B2002">
        <v>11022</v>
      </c>
      <c r="C2002">
        <v>69</v>
      </c>
      <c r="D2002">
        <v>36</v>
      </c>
      <c r="E2002">
        <v>30</v>
      </c>
      <c r="F2002">
        <v>0</v>
      </c>
      <c r="G2002" s="1">
        <v>1080</v>
      </c>
      <c r="H2002" s="1">
        <v>1080</v>
      </c>
    </row>
    <row r="2003" spans="1:8" x14ac:dyDescent="0.3">
      <c r="A2003">
        <v>2002</v>
      </c>
      <c r="B2003">
        <v>11023</v>
      </c>
      <c r="C2003">
        <v>7</v>
      </c>
      <c r="D2003">
        <v>30</v>
      </c>
      <c r="E2003">
        <v>4</v>
      </c>
      <c r="F2003">
        <v>0</v>
      </c>
      <c r="G2003" s="1">
        <v>120</v>
      </c>
      <c r="H2003" s="1">
        <v>120</v>
      </c>
    </row>
    <row r="2004" spans="1:8" x14ac:dyDescent="0.3">
      <c r="A2004">
        <v>2003</v>
      </c>
      <c r="B2004">
        <v>11023</v>
      </c>
      <c r="C2004">
        <v>43</v>
      </c>
      <c r="D2004">
        <v>46</v>
      </c>
      <c r="E2004">
        <v>30</v>
      </c>
      <c r="F2004">
        <v>0</v>
      </c>
      <c r="G2004" s="1">
        <v>1380</v>
      </c>
      <c r="H2004" s="1">
        <v>1380</v>
      </c>
    </row>
    <row r="2005" spans="1:8" x14ac:dyDescent="0.3">
      <c r="A2005">
        <v>2004</v>
      </c>
      <c r="B2005">
        <v>11024</v>
      </c>
      <c r="C2005">
        <v>26</v>
      </c>
      <c r="D2005">
        <v>31.23</v>
      </c>
      <c r="E2005">
        <v>12</v>
      </c>
      <c r="F2005">
        <v>0</v>
      </c>
      <c r="G2005" s="1">
        <v>374.76</v>
      </c>
      <c r="H2005" s="1">
        <v>375</v>
      </c>
    </row>
    <row r="2006" spans="1:8" x14ac:dyDescent="0.3">
      <c r="A2006">
        <v>2006</v>
      </c>
      <c r="B2006">
        <v>11024</v>
      </c>
      <c r="C2006">
        <v>65</v>
      </c>
      <c r="D2006">
        <v>21.05</v>
      </c>
      <c r="E2006">
        <v>21</v>
      </c>
      <c r="F2006">
        <v>0</v>
      </c>
      <c r="G2006" s="1">
        <v>442.05</v>
      </c>
      <c r="H2006" s="1">
        <v>442</v>
      </c>
    </row>
    <row r="2007" spans="1:8" x14ac:dyDescent="0.3">
      <c r="A2007">
        <v>2007</v>
      </c>
      <c r="B2007">
        <v>11024</v>
      </c>
      <c r="C2007">
        <v>71</v>
      </c>
      <c r="D2007">
        <v>21.5</v>
      </c>
      <c r="E2007">
        <v>50</v>
      </c>
      <c r="F2007">
        <v>0</v>
      </c>
      <c r="G2007" s="1">
        <v>1075</v>
      </c>
      <c r="H2007" s="1">
        <v>1075</v>
      </c>
    </row>
    <row r="2008" spans="1:8" x14ac:dyDescent="0.3">
      <c r="A2008">
        <v>2005</v>
      </c>
      <c r="B2008">
        <v>11024</v>
      </c>
      <c r="C2008">
        <v>33</v>
      </c>
      <c r="D2008">
        <v>2.5</v>
      </c>
      <c r="E2008">
        <v>30</v>
      </c>
      <c r="F2008">
        <v>0</v>
      </c>
      <c r="G2008" s="1">
        <v>75</v>
      </c>
      <c r="H2008" s="1">
        <v>75</v>
      </c>
    </row>
    <row r="2009" spans="1:8" x14ac:dyDescent="0.3">
      <c r="A2009">
        <v>2008</v>
      </c>
      <c r="B2009">
        <v>11025</v>
      </c>
      <c r="C2009">
        <v>1</v>
      </c>
      <c r="D2009">
        <v>18</v>
      </c>
      <c r="E2009">
        <v>10</v>
      </c>
      <c r="F2009">
        <v>0.1</v>
      </c>
      <c r="G2009" s="1">
        <v>180</v>
      </c>
      <c r="H2009" s="1">
        <v>162</v>
      </c>
    </row>
    <row r="2010" spans="1:8" x14ac:dyDescent="0.3">
      <c r="A2010">
        <v>2009</v>
      </c>
      <c r="B2010">
        <v>11025</v>
      </c>
      <c r="C2010">
        <v>13</v>
      </c>
      <c r="D2010">
        <v>6</v>
      </c>
      <c r="E2010">
        <v>20</v>
      </c>
      <c r="F2010">
        <v>0.1</v>
      </c>
      <c r="G2010" s="1">
        <v>120</v>
      </c>
      <c r="H2010" s="1">
        <v>108</v>
      </c>
    </row>
    <row r="2011" spans="1:8" x14ac:dyDescent="0.3">
      <c r="A2011">
        <v>2010</v>
      </c>
      <c r="B2011">
        <v>11026</v>
      </c>
      <c r="C2011">
        <v>18</v>
      </c>
      <c r="D2011">
        <v>62.5</v>
      </c>
      <c r="E2011">
        <v>8</v>
      </c>
      <c r="F2011">
        <v>0</v>
      </c>
      <c r="G2011" s="1">
        <v>500</v>
      </c>
      <c r="H2011" s="1">
        <v>500</v>
      </c>
    </row>
    <row r="2012" spans="1:8" x14ac:dyDescent="0.3">
      <c r="A2012">
        <v>2011</v>
      </c>
      <c r="B2012">
        <v>11026</v>
      </c>
      <c r="C2012">
        <v>51</v>
      </c>
      <c r="D2012">
        <v>53</v>
      </c>
      <c r="E2012">
        <v>10</v>
      </c>
      <c r="F2012">
        <v>0</v>
      </c>
      <c r="G2012" s="1">
        <v>530</v>
      </c>
      <c r="H2012" s="1">
        <v>530</v>
      </c>
    </row>
    <row r="2013" spans="1:8" x14ac:dyDescent="0.3">
      <c r="A2013">
        <v>2012</v>
      </c>
      <c r="B2013">
        <v>11027</v>
      </c>
      <c r="C2013">
        <v>62</v>
      </c>
      <c r="D2013">
        <v>49.3</v>
      </c>
      <c r="E2013">
        <v>21</v>
      </c>
      <c r="F2013">
        <v>0.25</v>
      </c>
      <c r="G2013" s="1">
        <v>1035.3</v>
      </c>
      <c r="H2013" s="1">
        <v>776</v>
      </c>
    </row>
    <row r="2014" spans="1:8" x14ac:dyDescent="0.3">
      <c r="A2014">
        <v>2013</v>
      </c>
      <c r="B2014">
        <v>11027</v>
      </c>
      <c r="C2014">
        <v>24</v>
      </c>
      <c r="D2014">
        <v>4.5</v>
      </c>
      <c r="E2014">
        <v>30</v>
      </c>
      <c r="F2014">
        <v>0.25</v>
      </c>
      <c r="G2014" s="1">
        <v>135</v>
      </c>
      <c r="H2014" s="1">
        <v>101</v>
      </c>
    </row>
    <row r="2015" spans="1:8" x14ac:dyDescent="0.3">
      <c r="A2015">
        <v>2014</v>
      </c>
      <c r="B2015">
        <v>11028</v>
      </c>
      <c r="C2015">
        <v>55</v>
      </c>
      <c r="D2015">
        <v>24</v>
      </c>
      <c r="E2015">
        <v>35</v>
      </c>
      <c r="F2015">
        <v>0</v>
      </c>
      <c r="G2015" s="1">
        <v>840</v>
      </c>
      <c r="H2015" s="1">
        <v>840</v>
      </c>
    </row>
    <row r="2016" spans="1:8" x14ac:dyDescent="0.3">
      <c r="A2016">
        <v>2015</v>
      </c>
      <c r="B2016">
        <v>11028</v>
      </c>
      <c r="C2016">
        <v>59</v>
      </c>
      <c r="D2016">
        <v>55</v>
      </c>
      <c r="E2016">
        <v>24</v>
      </c>
      <c r="F2016">
        <v>0</v>
      </c>
      <c r="G2016" s="1">
        <v>1320</v>
      </c>
      <c r="H2016" s="1">
        <v>1320</v>
      </c>
    </row>
    <row r="2017" spans="1:8" x14ac:dyDescent="0.3">
      <c r="A2017">
        <v>2017</v>
      </c>
      <c r="B2017">
        <v>11029</v>
      </c>
      <c r="C2017">
        <v>63</v>
      </c>
      <c r="D2017">
        <v>43.9</v>
      </c>
      <c r="E2017">
        <v>12</v>
      </c>
      <c r="F2017">
        <v>0</v>
      </c>
      <c r="G2017" s="1">
        <v>526.79999999999995</v>
      </c>
      <c r="H2017" s="1">
        <v>527</v>
      </c>
    </row>
    <row r="2018" spans="1:8" x14ac:dyDescent="0.3">
      <c r="A2018">
        <v>2016</v>
      </c>
      <c r="B2018">
        <v>11029</v>
      </c>
      <c r="C2018">
        <v>56</v>
      </c>
      <c r="D2018">
        <v>38</v>
      </c>
      <c r="E2018">
        <v>20</v>
      </c>
      <c r="F2018">
        <v>0</v>
      </c>
      <c r="G2018" s="1">
        <v>760</v>
      </c>
      <c r="H2018" s="1">
        <v>760</v>
      </c>
    </row>
    <row r="2019" spans="1:8" x14ac:dyDescent="0.3">
      <c r="A2019">
        <v>2019</v>
      </c>
      <c r="B2019">
        <v>11030</v>
      </c>
      <c r="C2019">
        <v>5</v>
      </c>
      <c r="D2019">
        <v>21.35</v>
      </c>
      <c r="E2019">
        <v>70</v>
      </c>
      <c r="F2019">
        <v>0</v>
      </c>
      <c r="G2019" s="1">
        <v>1494.5</v>
      </c>
      <c r="H2019" s="1">
        <v>1494</v>
      </c>
    </row>
    <row r="2020" spans="1:8" x14ac:dyDescent="0.3">
      <c r="A2020">
        <v>2018</v>
      </c>
      <c r="B2020">
        <v>11030</v>
      </c>
      <c r="C2020">
        <v>2</v>
      </c>
      <c r="D2020">
        <v>19</v>
      </c>
      <c r="E2020">
        <v>100</v>
      </c>
      <c r="F2020">
        <v>0.25</v>
      </c>
      <c r="G2020" s="1">
        <v>1900</v>
      </c>
      <c r="H2020" s="1">
        <v>1425</v>
      </c>
    </row>
    <row r="2021" spans="1:8" x14ac:dyDescent="0.3">
      <c r="A2021">
        <v>2020</v>
      </c>
      <c r="B2021">
        <v>11030</v>
      </c>
      <c r="C2021">
        <v>29</v>
      </c>
      <c r="D2021">
        <v>123.79</v>
      </c>
      <c r="E2021">
        <v>60</v>
      </c>
      <c r="F2021">
        <v>0.25</v>
      </c>
      <c r="G2021" s="1">
        <v>7427.4000000000005</v>
      </c>
      <c r="H2021" s="1">
        <v>5571</v>
      </c>
    </row>
    <row r="2022" spans="1:8" x14ac:dyDescent="0.3">
      <c r="A2022">
        <v>2021</v>
      </c>
      <c r="B2022">
        <v>11030</v>
      </c>
      <c r="C2022">
        <v>59</v>
      </c>
      <c r="D2022">
        <v>55</v>
      </c>
      <c r="E2022">
        <v>100</v>
      </c>
      <c r="F2022">
        <v>0.25</v>
      </c>
      <c r="G2022" s="1">
        <v>5500</v>
      </c>
      <c r="H2022" s="1">
        <v>4125</v>
      </c>
    </row>
    <row r="2023" spans="1:8" x14ac:dyDescent="0.3">
      <c r="A2023">
        <v>2022</v>
      </c>
      <c r="B2023">
        <v>11031</v>
      </c>
      <c r="C2023">
        <v>1</v>
      </c>
      <c r="D2023">
        <v>18</v>
      </c>
      <c r="E2023">
        <v>45</v>
      </c>
      <c r="F2023">
        <v>0</v>
      </c>
      <c r="G2023" s="1">
        <v>810</v>
      </c>
      <c r="H2023" s="1">
        <v>810</v>
      </c>
    </row>
    <row r="2024" spans="1:8" x14ac:dyDescent="0.3">
      <c r="A2024">
        <v>2023</v>
      </c>
      <c r="B2024">
        <v>11031</v>
      </c>
      <c r="C2024">
        <v>13</v>
      </c>
      <c r="D2024">
        <v>6</v>
      </c>
      <c r="E2024">
        <v>80</v>
      </c>
      <c r="F2024">
        <v>0</v>
      </c>
      <c r="G2024" s="1">
        <v>480</v>
      </c>
      <c r="H2024" s="1">
        <v>480</v>
      </c>
    </row>
    <row r="2025" spans="1:8" x14ac:dyDescent="0.3">
      <c r="A2025">
        <v>2024</v>
      </c>
      <c r="B2025">
        <v>11031</v>
      </c>
      <c r="C2025">
        <v>24</v>
      </c>
      <c r="D2025">
        <v>4.5</v>
      </c>
      <c r="E2025">
        <v>21</v>
      </c>
      <c r="F2025">
        <v>0</v>
      </c>
      <c r="G2025" s="1">
        <v>94.5</v>
      </c>
      <c r="H2025" s="1">
        <v>94</v>
      </c>
    </row>
    <row r="2026" spans="1:8" x14ac:dyDescent="0.3">
      <c r="A2026">
        <v>2026</v>
      </c>
      <c r="B2026">
        <v>11031</v>
      </c>
      <c r="C2026">
        <v>71</v>
      </c>
      <c r="D2026">
        <v>21.5</v>
      </c>
      <c r="E2026">
        <v>16</v>
      </c>
      <c r="F2026">
        <v>0</v>
      </c>
      <c r="G2026" s="1">
        <v>344</v>
      </c>
      <c r="H2026" s="1">
        <v>344</v>
      </c>
    </row>
    <row r="2027" spans="1:8" x14ac:dyDescent="0.3">
      <c r="A2027">
        <v>2025</v>
      </c>
      <c r="B2027">
        <v>11031</v>
      </c>
      <c r="C2027">
        <v>64</v>
      </c>
      <c r="D2027">
        <v>33.25</v>
      </c>
      <c r="E2027">
        <v>20</v>
      </c>
      <c r="F2027">
        <v>0</v>
      </c>
      <c r="G2027" s="1">
        <v>665</v>
      </c>
      <c r="H2027" s="1">
        <v>665</v>
      </c>
    </row>
    <row r="2028" spans="1:8" x14ac:dyDescent="0.3">
      <c r="A2028">
        <v>2028</v>
      </c>
      <c r="B2028">
        <v>11032</v>
      </c>
      <c r="C2028">
        <v>36</v>
      </c>
      <c r="D2028">
        <v>19</v>
      </c>
      <c r="E2028">
        <v>35</v>
      </c>
      <c r="F2028">
        <v>0</v>
      </c>
      <c r="G2028" s="1">
        <v>665</v>
      </c>
      <c r="H2028" s="1">
        <v>665</v>
      </c>
    </row>
    <row r="2029" spans="1:8" x14ac:dyDescent="0.3">
      <c r="A2029">
        <v>2029</v>
      </c>
      <c r="B2029">
        <v>11032</v>
      </c>
      <c r="C2029">
        <v>38</v>
      </c>
      <c r="D2029">
        <v>263.5</v>
      </c>
      <c r="E2029">
        <v>25</v>
      </c>
      <c r="F2029">
        <v>0</v>
      </c>
      <c r="G2029" s="1">
        <v>6587.5</v>
      </c>
      <c r="H2029" s="1">
        <v>6588</v>
      </c>
    </row>
    <row r="2030" spans="1:8" x14ac:dyDescent="0.3">
      <c r="A2030">
        <v>2027</v>
      </c>
      <c r="B2030">
        <v>11032</v>
      </c>
      <c r="C2030">
        <v>59</v>
      </c>
      <c r="D2030">
        <v>55</v>
      </c>
      <c r="E2030">
        <v>30</v>
      </c>
      <c r="F2030">
        <v>0</v>
      </c>
      <c r="G2030" s="1">
        <v>1650</v>
      </c>
      <c r="H2030" s="1">
        <v>1650</v>
      </c>
    </row>
    <row r="2031" spans="1:8" x14ac:dyDescent="0.3">
      <c r="A2031">
        <v>2030</v>
      </c>
      <c r="B2031">
        <v>11033</v>
      </c>
      <c r="C2031">
        <v>53</v>
      </c>
      <c r="D2031">
        <v>32.799999999999997</v>
      </c>
      <c r="E2031">
        <v>70</v>
      </c>
      <c r="F2031">
        <v>0.1</v>
      </c>
      <c r="G2031" s="1">
        <v>2296</v>
      </c>
      <c r="H2031" s="1">
        <v>2066</v>
      </c>
    </row>
    <row r="2032" spans="1:8" x14ac:dyDescent="0.3">
      <c r="A2032">
        <v>2031</v>
      </c>
      <c r="B2032">
        <v>11033</v>
      </c>
      <c r="C2032">
        <v>69</v>
      </c>
      <c r="D2032">
        <v>36</v>
      </c>
      <c r="E2032">
        <v>36</v>
      </c>
      <c r="F2032">
        <v>0.1</v>
      </c>
      <c r="G2032" s="1">
        <v>1296</v>
      </c>
      <c r="H2032" s="1">
        <v>1166</v>
      </c>
    </row>
    <row r="2033" spans="1:8" x14ac:dyDescent="0.3">
      <c r="A2033">
        <v>2033</v>
      </c>
      <c r="B2033">
        <v>11034</v>
      </c>
      <c r="C2033">
        <v>44</v>
      </c>
      <c r="D2033">
        <v>19.45</v>
      </c>
      <c r="E2033">
        <v>12</v>
      </c>
      <c r="F2033">
        <v>0</v>
      </c>
      <c r="G2033" s="1">
        <v>233.39999999999998</v>
      </c>
      <c r="H2033" s="1">
        <v>233</v>
      </c>
    </row>
    <row r="2034" spans="1:8" x14ac:dyDescent="0.3">
      <c r="A2034">
        <v>2034</v>
      </c>
      <c r="B2034">
        <v>11034</v>
      </c>
      <c r="C2034">
        <v>61</v>
      </c>
      <c r="D2034">
        <v>28.5</v>
      </c>
      <c r="E2034">
        <v>6</v>
      </c>
      <c r="F2034">
        <v>0</v>
      </c>
      <c r="G2034" s="1">
        <v>171</v>
      </c>
      <c r="H2034" s="1">
        <v>171</v>
      </c>
    </row>
    <row r="2035" spans="1:8" x14ac:dyDescent="0.3">
      <c r="A2035">
        <v>2032</v>
      </c>
      <c r="B2035">
        <v>11034</v>
      </c>
      <c r="C2035">
        <v>21</v>
      </c>
      <c r="D2035">
        <v>10</v>
      </c>
      <c r="E2035">
        <v>15</v>
      </c>
      <c r="F2035">
        <v>0.1</v>
      </c>
      <c r="G2035" s="1">
        <v>150</v>
      </c>
      <c r="H2035" s="1">
        <v>135</v>
      </c>
    </row>
    <row r="2036" spans="1:8" x14ac:dyDescent="0.3">
      <c r="A2036">
        <v>2035</v>
      </c>
      <c r="B2036">
        <v>11035</v>
      </c>
      <c r="C2036">
        <v>1</v>
      </c>
      <c r="D2036">
        <v>18</v>
      </c>
      <c r="E2036">
        <v>10</v>
      </c>
      <c r="F2036">
        <v>0</v>
      </c>
      <c r="G2036" s="1">
        <v>180</v>
      </c>
      <c r="H2036" s="1">
        <v>180</v>
      </c>
    </row>
    <row r="2037" spans="1:8" x14ac:dyDescent="0.3">
      <c r="A2037">
        <v>2036</v>
      </c>
      <c r="B2037">
        <v>11035</v>
      </c>
      <c r="C2037">
        <v>35</v>
      </c>
      <c r="D2037">
        <v>18</v>
      </c>
      <c r="E2037">
        <v>60</v>
      </c>
      <c r="F2037">
        <v>0</v>
      </c>
      <c r="G2037" s="1">
        <v>1080</v>
      </c>
      <c r="H2037" s="1">
        <v>1080</v>
      </c>
    </row>
    <row r="2038" spans="1:8" x14ac:dyDescent="0.3">
      <c r="A2038">
        <v>2037</v>
      </c>
      <c r="B2038">
        <v>11035</v>
      </c>
      <c r="C2038">
        <v>42</v>
      </c>
      <c r="D2038">
        <v>14</v>
      </c>
      <c r="E2038">
        <v>30</v>
      </c>
      <c r="F2038">
        <v>0</v>
      </c>
      <c r="G2038" s="1">
        <v>420</v>
      </c>
      <c r="H2038" s="1">
        <v>420</v>
      </c>
    </row>
    <row r="2039" spans="1:8" x14ac:dyDescent="0.3">
      <c r="A2039">
        <v>2038</v>
      </c>
      <c r="B2039">
        <v>11035</v>
      </c>
      <c r="C2039">
        <v>54</v>
      </c>
      <c r="D2039">
        <v>7.45</v>
      </c>
      <c r="E2039">
        <v>10</v>
      </c>
      <c r="F2039">
        <v>0</v>
      </c>
      <c r="G2039" s="1">
        <v>74.5</v>
      </c>
      <c r="H2039" s="1">
        <v>74</v>
      </c>
    </row>
    <row r="2040" spans="1:8" x14ac:dyDescent="0.3">
      <c r="A2040">
        <v>2039</v>
      </c>
      <c r="B2040">
        <v>11036</v>
      </c>
      <c r="C2040">
        <v>13</v>
      </c>
      <c r="D2040">
        <v>6</v>
      </c>
      <c r="E2040">
        <v>7</v>
      </c>
      <c r="F2040">
        <v>0</v>
      </c>
      <c r="G2040" s="1">
        <v>42</v>
      </c>
      <c r="H2040" s="1">
        <v>42</v>
      </c>
    </row>
    <row r="2041" spans="1:8" x14ac:dyDescent="0.3">
      <c r="A2041">
        <v>2040</v>
      </c>
      <c r="B2041">
        <v>11036</v>
      </c>
      <c r="C2041">
        <v>59</v>
      </c>
      <c r="D2041">
        <v>55</v>
      </c>
      <c r="E2041">
        <v>30</v>
      </c>
      <c r="F2041">
        <v>0</v>
      </c>
      <c r="G2041" s="1">
        <v>1650</v>
      </c>
      <c r="H2041" s="1">
        <v>1650</v>
      </c>
    </row>
    <row r="2042" spans="1:8" x14ac:dyDescent="0.3">
      <c r="A2042">
        <v>2041</v>
      </c>
      <c r="B2042">
        <v>11037</v>
      </c>
      <c r="C2042">
        <v>70</v>
      </c>
      <c r="D2042">
        <v>15</v>
      </c>
      <c r="E2042">
        <v>4</v>
      </c>
      <c r="F2042">
        <v>0</v>
      </c>
      <c r="G2042" s="1">
        <v>60</v>
      </c>
      <c r="H2042" s="1">
        <v>60</v>
      </c>
    </row>
    <row r="2043" spans="1:8" x14ac:dyDescent="0.3">
      <c r="A2043">
        <v>2042</v>
      </c>
      <c r="B2043">
        <v>11038</v>
      </c>
      <c r="C2043">
        <v>52</v>
      </c>
      <c r="D2043">
        <v>7</v>
      </c>
      <c r="E2043">
        <v>2</v>
      </c>
      <c r="F2043">
        <v>0</v>
      </c>
      <c r="G2043" s="1">
        <v>14</v>
      </c>
      <c r="H2043" s="1">
        <v>14</v>
      </c>
    </row>
    <row r="2044" spans="1:8" x14ac:dyDescent="0.3">
      <c r="A2044">
        <v>2043</v>
      </c>
      <c r="B2044">
        <v>11038</v>
      </c>
      <c r="C2044">
        <v>71</v>
      </c>
      <c r="D2044">
        <v>21.5</v>
      </c>
      <c r="E2044">
        <v>30</v>
      </c>
      <c r="F2044">
        <v>0</v>
      </c>
      <c r="G2044" s="1">
        <v>645</v>
      </c>
      <c r="H2044" s="1">
        <v>645</v>
      </c>
    </row>
    <row r="2045" spans="1:8" x14ac:dyDescent="0.3">
      <c r="A2045">
        <v>2044</v>
      </c>
      <c r="B2045">
        <v>11038</v>
      </c>
      <c r="C2045">
        <v>40</v>
      </c>
      <c r="D2045">
        <v>18.399999999999999</v>
      </c>
      <c r="E2045">
        <v>5</v>
      </c>
      <c r="F2045">
        <v>0.2</v>
      </c>
      <c r="G2045" s="1">
        <v>92</v>
      </c>
      <c r="H2045" s="1">
        <v>74</v>
      </c>
    </row>
    <row r="2046" spans="1:8" x14ac:dyDescent="0.3">
      <c r="A2046">
        <v>2046</v>
      </c>
      <c r="B2046">
        <v>11039</v>
      </c>
      <c r="C2046">
        <v>35</v>
      </c>
      <c r="D2046">
        <v>18</v>
      </c>
      <c r="E2046">
        <v>24</v>
      </c>
      <c r="F2046">
        <v>0</v>
      </c>
      <c r="G2046" s="1">
        <v>432</v>
      </c>
      <c r="H2046" s="1">
        <v>432</v>
      </c>
    </row>
    <row r="2047" spans="1:8" x14ac:dyDescent="0.3">
      <c r="A2047">
        <v>2047</v>
      </c>
      <c r="B2047">
        <v>11039</v>
      </c>
      <c r="C2047">
        <v>49</v>
      </c>
      <c r="D2047">
        <v>20</v>
      </c>
      <c r="E2047">
        <v>60</v>
      </c>
      <c r="F2047">
        <v>0</v>
      </c>
      <c r="G2047" s="1">
        <v>1200</v>
      </c>
      <c r="H2047" s="1">
        <v>1200</v>
      </c>
    </row>
    <row r="2048" spans="1:8" x14ac:dyDescent="0.3">
      <c r="A2048">
        <v>2048</v>
      </c>
      <c r="B2048">
        <v>11039</v>
      </c>
      <c r="C2048">
        <v>57</v>
      </c>
      <c r="D2048">
        <v>19.5</v>
      </c>
      <c r="E2048">
        <v>28</v>
      </c>
      <c r="F2048">
        <v>0</v>
      </c>
      <c r="G2048" s="1">
        <v>546</v>
      </c>
      <c r="H2048" s="1">
        <v>546</v>
      </c>
    </row>
    <row r="2049" spans="1:8" x14ac:dyDescent="0.3">
      <c r="A2049">
        <v>2045</v>
      </c>
      <c r="B2049">
        <v>11039</v>
      </c>
      <c r="C2049">
        <v>28</v>
      </c>
      <c r="D2049">
        <v>45.6</v>
      </c>
      <c r="E2049">
        <v>20</v>
      </c>
      <c r="F2049">
        <v>0</v>
      </c>
      <c r="G2049" s="1">
        <v>912</v>
      </c>
      <c r="H2049" s="1">
        <v>912</v>
      </c>
    </row>
    <row r="2050" spans="1:8" x14ac:dyDescent="0.3">
      <c r="A2050">
        <v>2049</v>
      </c>
      <c r="B2050">
        <v>11040</v>
      </c>
      <c r="C2050">
        <v>21</v>
      </c>
      <c r="D2050">
        <v>10</v>
      </c>
      <c r="E2050">
        <v>20</v>
      </c>
      <c r="F2050">
        <v>0</v>
      </c>
      <c r="G2050" s="1">
        <v>200</v>
      </c>
      <c r="H2050" s="1">
        <v>200</v>
      </c>
    </row>
    <row r="2051" spans="1:8" x14ac:dyDescent="0.3">
      <c r="A2051">
        <v>2051</v>
      </c>
      <c r="B2051">
        <v>11041</v>
      </c>
      <c r="C2051">
        <v>63</v>
      </c>
      <c r="D2051">
        <v>43.9</v>
      </c>
      <c r="E2051">
        <v>30</v>
      </c>
      <c r="F2051">
        <v>0</v>
      </c>
      <c r="G2051" s="1">
        <v>1317</v>
      </c>
      <c r="H2051" s="1">
        <v>1317</v>
      </c>
    </row>
    <row r="2052" spans="1:8" x14ac:dyDescent="0.3">
      <c r="A2052">
        <v>2050</v>
      </c>
      <c r="B2052">
        <v>11041</v>
      </c>
      <c r="C2052">
        <v>2</v>
      </c>
      <c r="D2052">
        <v>19</v>
      </c>
      <c r="E2052">
        <v>30</v>
      </c>
      <c r="F2052">
        <v>0.2</v>
      </c>
      <c r="G2052" s="1">
        <v>570</v>
      </c>
      <c r="H2052" s="1">
        <v>456</v>
      </c>
    </row>
    <row r="2053" spans="1:8" x14ac:dyDescent="0.3">
      <c r="A2053">
        <v>2053</v>
      </c>
      <c r="B2053">
        <v>11042</v>
      </c>
      <c r="C2053">
        <v>61</v>
      </c>
      <c r="D2053">
        <v>28.5</v>
      </c>
      <c r="E2053">
        <v>4</v>
      </c>
      <c r="F2053">
        <v>0</v>
      </c>
      <c r="G2053" s="1">
        <v>114</v>
      </c>
      <c r="H2053" s="1">
        <v>114</v>
      </c>
    </row>
    <row r="2054" spans="1:8" x14ac:dyDescent="0.3">
      <c r="A2054">
        <v>2052</v>
      </c>
      <c r="B2054">
        <v>11042</v>
      </c>
      <c r="C2054">
        <v>44</v>
      </c>
      <c r="D2054">
        <v>19.45</v>
      </c>
      <c r="E2054">
        <v>15</v>
      </c>
      <c r="F2054">
        <v>0</v>
      </c>
      <c r="G2054" s="1">
        <v>291.75</v>
      </c>
      <c r="H2054" s="1">
        <v>292</v>
      </c>
    </row>
    <row r="2055" spans="1:8" x14ac:dyDescent="0.3">
      <c r="A2055">
        <v>2054</v>
      </c>
      <c r="B2055">
        <v>11043</v>
      </c>
      <c r="C2055">
        <v>11</v>
      </c>
      <c r="D2055">
        <v>21</v>
      </c>
      <c r="E2055">
        <v>10</v>
      </c>
      <c r="F2055">
        <v>0</v>
      </c>
      <c r="G2055" s="1">
        <v>210</v>
      </c>
      <c r="H2055" s="1">
        <v>210</v>
      </c>
    </row>
    <row r="2056" spans="1:8" x14ac:dyDescent="0.3">
      <c r="A2056">
        <v>2055</v>
      </c>
      <c r="B2056">
        <v>11044</v>
      </c>
      <c r="C2056">
        <v>62</v>
      </c>
      <c r="D2056">
        <v>49.3</v>
      </c>
      <c r="E2056">
        <v>12</v>
      </c>
      <c r="F2056">
        <v>0</v>
      </c>
      <c r="G2056" s="1">
        <v>591.59999999999991</v>
      </c>
      <c r="H2056" s="1">
        <v>592</v>
      </c>
    </row>
    <row r="2057" spans="1:8" x14ac:dyDescent="0.3">
      <c r="A2057">
        <v>2057</v>
      </c>
      <c r="B2057">
        <v>11045</v>
      </c>
      <c r="C2057">
        <v>51</v>
      </c>
      <c r="D2057">
        <v>53</v>
      </c>
      <c r="E2057">
        <v>24</v>
      </c>
      <c r="F2057">
        <v>0</v>
      </c>
      <c r="G2057" s="1">
        <v>1272</v>
      </c>
      <c r="H2057" s="1">
        <v>1272</v>
      </c>
    </row>
    <row r="2058" spans="1:8" x14ac:dyDescent="0.3">
      <c r="A2058">
        <v>2056</v>
      </c>
      <c r="B2058">
        <v>11045</v>
      </c>
      <c r="C2058">
        <v>33</v>
      </c>
      <c r="D2058">
        <v>2.5</v>
      </c>
      <c r="E2058">
        <v>15</v>
      </c>
      <c r="F2058">
        <v>0</v>
      </c>
      <c r="G2058" s="1">
        <v>37.5</v>
      </c>
      <c r="H2058" s="1">
        <v>38</v>
      </c>
    </row>
    <row r="2059" spans="1:8" x14ac:dyDescent="0.3">
      <c r="A2059">
        <v>2058</v>
      </c>
      <c r="B2059">
        <v>11046</v>
      </c>
      <c r="C2059">
        <v>32</v>
      </c>
      <c r="D2059">
        <v>32</v>
      </c>
      <c r="E2059">
        <v>15</v>
      </c>
      <c r="F2059">
        <v>0.05</v>
      </c>
      <c r="G2059" s="1">
        <v>480</v>
      </c>
      <c r="H2059" s="1">
        <v>456</v>
      </c>
    </row>
    <row r="2060" spans="1:8" x14ac:dyDescent="0.3">
      <c r="A2060">
        <v>2059</v>
      </c>
      <c r="B2060">
        <v>11046</v>
      </c>
      <c r="C2060">
        <v>35</v>
      </c>
      <c r="D2060">
        <v>18</v>
      </c>
      <c r="E2060">
        <v>18</v>
      </c>
      <c r="F2060">
        <v>0.05</v>
      </c>
      <c r="G2060" s="1">
        <v>324</v>
      </c>
      <c r="H2060" s="1">
        <v>308</v>
      </c>
    </row>
    <row r="2061" spans="1:8" x14ac:dyDescent="0.3">
      <c r="A2061">
        <v>2060</v>
      </c>
      <c r="B2061">
        <v>11046</v>
      </c>
      <c r="C2061">
        <v>12</v>
      </c>
      <c r="D2061">
        <v>38</v>
      </c>
      <c r="E2061">
        <v>20</v>
      </c>
      <c r="F2061">
        <v>0.05</v>
      </c>
      <c r="G2061" s="1">
        <v>760</v>
      </c>
      <c r="H2061" s="1">
        <v>722</v>
      </c>
    </row>
    <row r="2062" spans="1:8" x14ac:dyDescent="0.3">
      <c r="A2062">
        <v>2061</v>
      </c>
      <c r="B2062">
        <v>11047</v>
      </c>
      <c r="C2062">
        <v>1</v>
      </c>
      <c r="D2062">
        <v>18</v>
      </c>
      <c r="E2062">
        <v>25</v>
      </c>
      <c r="F2062">
        <v>0.25</v>
      </c>
      <c r="G2062" s="1">
        <v>450</v>
      </c>
      <c r="H2062" s="1">
        <v>338</v>
      </c>
    </row>
    <row r="2063" spans="1:8" x14ac:dyDescent="0.3">
      <c r="A2063">
        <v>2062</v>
      </c>
      <c r="B2063">
        <v>11047</v>
      </c>
      <c r="C2063">
        <v>5</v>
      </c>
      <c r="D2063">
        <v>21.35</v>
      </c>
      <c r="E2063">
        <v>30</v>
      </c>
      <c r="F2063">
        <v>0.25</v>
      </c>
      <c r="G2063" s="1">
        <v>640.5</v>
      </c>
      <c r="H2063" s="1">
        <v>480</v>
      </c>
    </row>
    <row r="2064" spans="1:8" x14ac:dyDescent="0.3">
      <c r="A2064">
        <v>2063</v>
      </c>
      <c r="B2064">
        <v>11048</v>
      </c>
      <c r="C2064">
        <v>68</v>
      </c>
      <c r="D2064">
        <v>12.5</v>
      </c>
      <c r="E2064">
        <v>42</v>
      </c>
      <c r="F2064">
        <v>0</v>
      </c>
      <c r="G2064" s="1">
        <v>525</v>
      </c>
      <c r="H2064" s="1">
        <v>525</v>
      </c>
    </row>
    <row r="2065" spans="1:8" x14ac:dyDescent="0.3">
      <c r="A2065">
        <v>2064</v>
      </c>
      <c r="B2065">
        <v>11049</v>
      </c>
      <c r="C2065">
        <v>2</v>
      </c>
      <c r="D2065">
        <v>19</v>
      </c>
      <c r="E2065">
        <v>10</v>
      </c>
      <c r="F2065">
        <v>0.2</v>
      </c>
      <c r="G2065" s="1">
        <v>190</v>
      </c>
      <c r="H2065" s="1">
        <v>152</v>
      </c>
    </row>
    <row r="2066" spans="1:8" x14ac:dyDescent="0.3">
      <c r="A2066">
        <v>2065</v>
      </c>
      <c r="B2066">
        <v>11049</v>
      </c>
      <c r="C2066">
        <v>12</v>
      </c>
      <c r="D2066">
        <v>38</v>
      </c>
      <c r="E2066">
        <v>4</v>
      </c>
      <c r="F2066">
        <v>0.2</v>
      </c>
      <c r="G2066" s="1">
        <v>152</v>
      </c>
      <c r="H2066" s="1">
        <v>122</v>
      </c>
    </row>
    <row r="2067" spans="1:8" x14ac:dyDescent="0.3">
      <c r="A2067">
        <v>2066</v>
      </c>
      <c r="B2067">
        <v>11050</v>
      </c>
      <c r="C2067">
        <v>76</v>
      </c>
      <c r="D2067">
        <v>18</v>
      </c>
      <c r="E2067">
        <v>50</v>
      </c>
      <c r="F2067">
        <v>0.1</v>
      </c>
      <c r="G2067" s="1">
        <v>900</v>
      </c>
      <c r="H2067" s="1">
        <v>810</v>
      </c>
    </row>
    <row r="2068" spans="1:8" x14ac:dyDescent="0.3">
      <c r="A2068">
        <v>2067</v>
      </c>
      <c r="B2068">
        <v>11051</v>
      </c>
      <c r="C2068">
        <v>24</v>
      </c>
      <c r="D2068">
        <v>4.5</v>
      </c>
      <c r="E2068">
        <v>10</v>
      </c>
      <c r="F2068">
        <v>0.2</v>
      </c>
      <c r="G2068" s="1">
        <v>45</v>
      </c>
      <c r="H2068" s="1">
        <v>36</v>
      </c>
    </row>
    <row r="2069" spans="1:8" x14ac:dyDescent="0.3">
      <c r="A2069">
        <v>2068</v>
      </c>
      <c r="B2069">
        <v>11052</v>
      </c>
      <c r="C2069">
        <v>43</v>
      </c>
      <c r="D2069">
        <v>46</v>
      </c>
      <c r="E2069">
        <v>30</v>
      </c>
      <c r="F2069">
        <v>0.2</v>
      </c>
      <c r="G2069" s="1">
        <v>1380</v>
      </c>
      <c r="H2069" s="1">
        <v>1104</v>
      </c>
    </row>
    <row r="2070" spans="1:8" x14ac:dyDescent="0.3">
      <c r="A2070">
        <v>2069</v>
      </c>
      <c r="B2070">
        <v>11052</v>
      </c>
      <c r="C2070">
        <v>61</v>
      </c>
      <c r="D2070">
        <v>28.5</v>
      </c>
      <c r="E2070">
        <v>10</v>
      </c>
      <c r="F2070">
        <v>0.2</v>
      </c>
      <c r="G2070" s="1">
        <v>285</v>
      </c>
      <c r="H2070" s="1">
        <v>228</v>
      </c>
    </row>
    <row r="2071" spans="1:8" x14ac:dyDescent="0.3">
      <c r="A2071">
        <v>2071</v>
      </c>
      <c r="B2071">
        <v>11053</v>
      </c>
      <c r="C2071">
        <v>32</v>
      </c>
      <c r="D2071">
        <v>32</v>
      </c>
      <c r="E2071">
        <v>20</v>
      </c>
      <c r="F2071">
        <v>0</v>
      </c>
      <c r="G2071" s="1">
        <v>640</v>
      </c>
      <c r="H2071" s="1">
        <v>640</v>
      </c>
    </row>
    <row r="2072" spans="1:8" x14ac:dyDescent="0.3">
      <c r="A2072">
        <v>2070</v>
      </c>
      <c r="B2072">
        <v>11053</v>
      </c>
      <c r="C2072">
        <v>18</v>
      </c>
      <c r="D2072">
        <v>62.5</v>
      </c>
      <c r="E2072">
        <v>35</v>
      </c>
      <c r="F2072">
        <v>0.2</v>
      </c>
      <c r="G2072" s="1">
        <v>2187.5</v>
      </c>
      <c r="H2072" s="1">
        <v>1750</v>
      </c>
    </row>
    <row r="2073" spans="1:8" x14ac:dyDescent="0.3">
      <c r="A2073">
        <v>2072</v>
      </c>
      <c r="B2073">
        <v>11053</v>
      </c>
      <c r="C2073">
        <v>64</v>
      </c>
      <c r="D2073">
        <v>33.25</v>
      </c>
      <c r="E2073">
        <v>25</v>
      </c>
      <c r="F2073">
        <v>0.2</v>
      </c>
      <c r="G2073" s="1">
        <v>831.25</v>
      </c>
      <c r="H2073" s="1">
        <v>665</v>
      </c>
    </row>
    <row r="2074" spans="1:8" x14ac:dyDescent="0.3">
      <c r="A2074">
        <v>2074</v>
      </c>
      <c r="B2074">
        <v>11054</v>
      </c>
      <c r="C2074">
        <v>33</v>
      </c>
      <c r="D2074">
        <v>2.5</v>
      </c>
      <c r="E2074">
        <v>10</v>
      </c>
      <c r="F2074">
        <v>0</v>
      </c>
      <c r="G2074" s="1">
        <v>25</v>
      </c>
      <c r="H2074" s="1">
        <v>25</v>
      </c>
    </row>
    <row r="2075" spans="1:8" x14ac:dyDescent="0.3">
      <c r="A2075">
        <v>2073</v>
      </c>
      <c r="B2075">
        <v>11054</v>
      </c>
      <c r="C2075">
        <v>67</v>
      </c>
      <c r="D2075">
        <v>14</v>
      </c>
      <c r="E2075">
        <v>20</v>
      </c>
      <c r="F2075">
        <v>0</v>
      </c>
      <c r="G2075" s="1">
        <v>280</v>
      </c>
      <c r="H2075" s="1">
        <v>280</v>
      </c>
    </row>
    <row r="2076" spans="1:8" x14ac:dyDescent="0.3">
      <c r="A2076">
        <v>2077</v>
      </c>
      <c r="B2076">
        <v>11055</v>
      </c>
      <c r="C2076">
        <v>24</v>
      </c>
      <c r="D2076">
        <v>4.5</v>
      </c>
      <c r="E2076">
        <v>15</v>
      </c>
      <c r="F2076">
        <v>0</v>
      </c>
      <c r="G2076" s="1">
        <v>67.5</v>
      </c>
      <c r="H2076" s="1">
        <v>68</v>
      </c>
    </row>
    <row r="2077" spans="1:8" x14ac:dyDescent="0.3">
      <c r="A2077">
        <v>2078</v>
      </c>
      <c r="B2077">
        <v>11055</v>
      </c>
      <c r="C2077">
        <v>25</v>
      </c>
      <c r="D2077">
        <v>14</v>
      </c>
      <c r="E2077">
        <v>15</v>
      </c>
      <c r="F2077">
        <v>0</v>
      </c>
      <c r="G2077" s="1">
        <v>210</v>
      </c>
      <c r="H2077" s="1">
        <v>210</v>
      </c>
    </row>
    <row r="2078" spans="1:8" x14ac:dyDescent="0.3">
      <c r="A2078">
        <v>2075</v>
      </c>
      <c r="B2078">
        <v>11055</v>
      </c>
      <c r="C2078">
        <v>57</v>
      </c>
      <c r="D2078">
        <v>19.5</v>
      </c>
      <c r="E2078">
        <v>20</v>
      </c>
      <c r="F2078">
        <v>0</v>
      </c>
      <c r="G2078" s="1">
        <v>390</v>
      </c>
      <c r="H2078" s="1">
        <v>390</v>
      </c>
    </row>
    <row r="2079" spans="1:8" x14ac:dyDescent="0.3">
      <c r="A2079">
        <v>2076</v>
      </c>
      <c r="B2079">
        <v>11055</v>
      </c>
      <c r="C2079">
        <v>51</v>
      </c>
      <c r="D2079">
        <v>53</v>
      </c>
      <c r="E2079">
        <v>20</v>
      </c>
      <c r="F2079">
        <v>0</v>
      </c>
      <c r="G2079" s="1">
        <v>1060</v>
      </c>
      <c r="H2079" s="1">
        <v>1060</v>
      </c>
    </row>
    <row r="2080" spans="1:8" x14ac:dyDescent="0.3">
      <c r="A2080">
        <v>2079</v>
      </c>
      <c r="B2080">
        <v>11056</v>
      </c>
      <c r="C2080">
        <v>7</v>
      </c>
      <c r="D2080">
        <v>30</v>
      </c>
      <c r="E2080">
        <v>40</v>
      </c>
      <c r="F2080">
        <v>0</v>
      </c>
      <c r="G2080" s="1">
        <v>1200</v>
      </c>
      <c r="H2080" s="1">
        <v>1200</v>
      </c>
    </row>
    <row r="2081" spans="1:8" x14ac:dyDescent="0.3">
      <c r="A2081">
        <v>2080</v>
      </c>
      <c r="B2081">
        <v>11056</v>
      </c>
      <c r="C2081">
        <v>55</v>
      </c>
      <c r="D2081">
        <v>24</v>
      </c>
      <c r="E2081">
        <v>35</v>
      </c>
      <c r="F2081">
        <v>0</v>
      </c>
      <c r="G2081" s="1">
        <v>840</v>
      </c>
      <c r="H2081" s="1">
        <v>840</v>
      </c>
    </row>
    <row r="2082" spans="1:8" x14ac:dyDescent="0.3">
      <c r="A2082">
        <v>2081</v>
      </c>
      <c r="B2082">
        <v>11056</v>
      </c>
      <c r="C2082">
        <v>60</v>
      </c>
      <c r="D2082">
        <v>34</v>
      </c>
      <c r="E2082">
        <v>50</v>
      </c>
      <c r="F2082">
        <v>0</v>
      </c>
      <c r="G2082" s="1">
        <v>1700</v>
      </c>
      <c r="H2082" s="1">
        <v>1700</v>
      </c>
    </row>
    <row r="2083" spans="1:8" x14ac:dyDescent="0.3">
      <c r="A2083">
        <v>2082</v>
      </c>
      <c r="B2083">
        <v>11057</v>
      </c>
      <c r="C2083">
        <v>70</v>
      </c>
      <c r="D2083">
        <v>15</v>
      </c>
      <c r="E2083">
        <v>3</v>
      </c>
      <c r="F2083">
        <v>0</v>
      </c>
      <c r="G2083" s="1">
        <v>45</v>
      </c>
      <c r="H2083" s="1">
        <v>45</v>
      </c>
    </row>
    <row r="2084" spans="1:8" x14ac:dyDescent="0.3">
      <c r="A2084">
        <v>2083</v>
      </c>
      <c r="B2084">
        <v>11058</v>
      </c>
      <c r="C2084">
        <v>21</v>
      </c>
      <c r="D2084">
        <v>10</v>
      </c>
      <c r="E2084">
        <v>3</v>
      </c>
      <c r="F2084">
        <v>0</v>
      </c>
      <c r="G2084" s="1">
        <v>30</v>
      </c>
      <c r="H2084" s="1">
        <v>30</v>
      </c>
    </row>
    <row r="2085" spans="1:8" x14ac:dyDescent="0.3">
      <c r="A2085">
        <v>2084</v>
      </c>
      <c r="B2085">
        <v>11058</v>
      </c>
      <c r="C2085">
        <v>60</v>
      </c>
      <c r="D2085">
        <v>34</v>
      </c>
      <c r="E2085">
        <v>21</v>
      </c>
      <c r="F2085">
        <v>0</v>
      </c>
      <c r="G2085" s="1">
        <v>714</v>
      </c>
      <c r="H2085" s="1">
        <v>714</v>
      </c>
    </row>
    <row r="2086" spans="1:8" x14ac:dyDescent="0.3">
      <c r="A2086">
        <v>2085</v>
      </c>
      <c r="B2086">
        <v>11058</v>
      </c>
      <c r="C2086">
        <v>61</v>
      </c>
      <c r="D2086">
        <v>28.5</v>
      </c>
      <c r="E2086">
        <v>4</v>
      </c>
      <c r="F2086">
        <v>0</v>
      </c>
      <c r="G2086" s="1">
        <v>114</v>
      </c>
      <c r="H2086" s="1">
        <v>114</v>
      </c>
    </row>
    <row r="2087" spans="1:8" x14ac:dyDescent="0.3">
      <c r="A2087">
        <v>2087</v>
      </c>
      <c r="B2087">
        <v>11059</v>
      </c>
      <c r="C2087">
        <v>17</v>
      </c>
      <c r="D2087">
        <v>39</v>
      </c>
      <c r="E2087">
        <v>12</v>
      </c>
      <c r="F2087">
        <v>0</v>
      </c>
      <c r="G2087" s="1">
        <v>468</v>
      </c>
      <c r="H2087" s="1">
        <v>468</v>
      </c>
    </row>
    <row r="2088" spans="1:8" x14ac:dyDescent="0.3">
      <c r="A2088">
        <v>2088</v>
      </c>
      <c r="B2088">
        <v>11059</v>
      </c>
      <c r="C2088">
        <v>60</v>
      </c>
      <c r="D2088">
        <v>34</v>
      </c>
      <c r="E2088">
        <v>35</v>
      </c>
      <c r="F2088">
        <v>0</v>
      </c>
      <c r="G2088" s="1">
        <v>1190</v>
      </c>
      <c r="H2088" s="1">
        <v>1190</v>
      </c>
    </row>
    <row r="2089" spans="1:8" x14ac:dyDescent="0.3">
      <c r="A2089">
        <v>2086</v>
      </c>
      <c r="B2089">
        <v>11059</v>
      </c>
      <c r="C2089">
        <v>13</v>
      </c>
      <c r="D2089">
        <v>6</v>
      </c>
      <c r="E2089">
        <v>30</v>
      </c>
      <c r="F2089">
        <v>0</v>
      </c>
      <c r="G2089" s="1">
        <v>180</v>
      </c>
      <c r="H2089" s="1">
        <v>180</v>
      </c>
    </row>
    <row r="2090" spans="1:8" x14ac:dyDescent="0.3">
      <c r="A2090">
        <v>2090</v>
      </c>
      <c r="B2090">
        <v>11060</v>
      </c>
      <c r="C2090">
        <v>60</v>
      </c>
      <c r="D2090">
        <v>34</v>
      </c>
      <c r="E2090">
        <v>4</v>
      </c>
      <c r="F2090">
        <v>0</v>
      </c>
      <c r="G2090" s="1">
        <v>136</v>
      </c>
      <c r="H2090" s="1">
        <v>136</v>
      </c>
    </row>
    <row r="2091" spans="1:8" x14ac:dyDescent="0.3">
      <c r="A2091">
        <v>2089</v>
      </c>
      <c r="B2091">
        <v>11060</v>
      </c>
      <c r="C2091">
        <v>77</v>
      </c>
      <c r="D2091">
        <v>13</v>
      </c>
      <c r="E2091">
        <v>10</v>
      </c>
      <c r="F2091">
        <v>0</v>
      </c>
      <c r="G2091" s="1">
        <v>130</v>
      </c>
      <c r="H2091" s="1">
        <v>130</v>
      </c>
    </row>
    <row r="2092" spans="1:8" x14ac:dyDescent="0.3">
      <c r="A2092">
        <v>2091</v>
      </c>
      <c r="B2092">
        <v>11061</v>
      </c>
      <c r="C2092">
        <v>60</v>
      </c>
      <c r="D2092">
        <v>34</v>
      </c>
      <c r="E2092">
        <v>15</v>
      </c>
      <c r="F2092">
        <v>0</v>
      </c>
      <c r="G2092" s="1">
        <v>510</v>
      </c>
      <c r="H2092" s="1">
        <v>510</v>
      </c>
    </row>
    <row r="2093" spans="1:8" x14ac:dyDescent="0.3">
      <c r="A2093">
        <v>2092</v>
      </c>
      <c r="B2093">
        <v>11062</v>
      </c>
      <c r="C2093">
        <v>53</v>
      </c>
      <c r="D2093">
        <v>32.799999999999997</v>
      </c>
      <c r="E2093">
        <v>10</v>
      </c>
      <c r="F2093">
        <v>0.2</v>
      </c>
      <c r="G2093" s="1">
        <v>328</v>
      </c>
      <c r="H2093" s="1">
        <v>262</v>
      </c>
    </row>
    <row r="2094" spans="1:8" x14ac:dyDescent="0.3">
      <c r="A2094">
        <v>2093</v>
      </c>
      <c r="B2094">
        <v>11062</v>
      </c>
      <c r="C2094">
        <v>70</v>
      </c>
      <c r="D2094">
        <v>15</v>
      </c>
      <c r="E2094">
        <v>12</v>
      </c>
      <c r="F2094">
        <v>0.2</v>
      </c>
      <c r="G2094" s="1">
        <v>180</v>
      </c>
      <c r="H2094" s="1">
        <v>144</v>
      </c>
    </row>
    <row r="2095" spans="1:8" x14ac:dyDescent="0.3">
      <c r="A2095">
        <v>2094</v>
      </c>
      <c r="B2095">
        <v>11063</v>
      </c>
      <c r="C2095">
        <v>34</v>
      </c>
      <c r="D2095">
        <v>14</v>
      </c>
      <c r="E2095">
        <v>30</v>
      </c>
      <c r="F2095">
        <v>0</v>
      </c>
      <c r="G2095" s="1">
        <v>420</v>
      </c>
      <c r="H2095" s="1">
        <v>420</v>
      </c>
    </row>
    <row r="2096" spans="1:8" x14ac:dyDescent="0.3">
      <c r="A2096">
        <v>2095</v>
      </c>
      <c r="B2096">
        <v>11063</v>
      </c>
      <c r="C2096">
        <v>40</v>
      </c>
      <c r="D2096">
        <v>18.399999999999999</v>
      </c>
      <c r="E2096">
        <v>40</v>
      </c>
      <c r="F2096">
        <v>0.1</v>
      </c>
      <c r="G2096" s="1">
        <v>736</v>
      </c>
      <c r="H2096" s="1">
        <v>662</v>
      </c>
    </row>
    <row r="2097" spans="1:8" x14ac:dyDescent="0.3">
      <c r="A2097">
        <v>2096</v>
      </c>
      <c r="B2097">
        <v>11063</v>
      </c>
      <c r="C2097">
        <v>41</v>
      </c>
      <c r="D2097">
        <v>9.65</v>
      </c>
      <c r="E2097">
        <v>30</v>
      </c>
      <c r="F2097">
        <v>0.1</v>
      </c>
      <c r="G2097" s="1">
        <v>289.5</v>
      </c>
      <c r="H2097" s="1">
        <v>261</v>
      </c>
    </row>
    <row r="2098" spans="1:8" x14ac:dyDescent="0.3">
      <c r="A2098">
        <v>2098</v>
      </c>
      <c r="B2098">
        <v>11064</v>
      </c>
      <c r="C2098">
        <v>41</v>
      </c>
      <c r="D2098">
        <v>9.65</v>
      </c>
      <c r="E2098">
        <v>12</v>
      </c>
      <c r="F2098">
        <v>0</v>
      </c>
      <c r="G2098" s="1">
        <v>115.80000000000001</v>
      </c>
      <c r="H2098" s="1">
        <v>116</v>
      </c>
    </row>
    <row r="2099" spans="1:8" x14ac:dyDescent="0.3">
      <c r="A2099">
        <v>2101</v>
      </c>
      <c r="B2099">
        <v>11064</v>
      </c>
      <c r="C2099">
        <v>68</v>
      </c>
      <c r="D2099">
        <v>12.5</v>
      </c>
      <c r="E2099">
        <v>55</v>
      </c>
      <c r="F2099">
        <v>0</v>
      </c>
      <c r="G2099" s="1">
        <v>687.5</v>
      </c>
      <c r="H2099" s="1">
        <v>688</v>
      </c>
    </row>
    <row r="2100" spans="1:8" x14ac:dyDescent="0.3">
      <c r="A2100">
        <v>2097</v>
      </c>
      <c r="B2100">
        <v>11064</v>
      </c>
      <c r="C2100">
        <v>17</v>
      </c>
      <c r="D2100">
        <v>39</v>
      </c>
      <c r="E2100">
        <v>77</v>
      </c>
      <c r="F2100">
        <v>0.1</v>
      </c>
      <c r="G2100" s="1">
        <v>3003</v>
      </c>
      <c r="H2100" s="1">
        <v>2703</v>
      </c>
    </row>
    <row r="2101" spans="1:8" x14ac:dyDescent="0.3">
      <c r="A2101">
        <v>2099</v>
      </c>
      <c r="B2101">
        <v>11064</v>
      </c>
      <c r="C2101">
        <v>53</v>
      </c>
      <c r="D2101">
        <v>32.799999999999997</v>
      </c>
      <c r="E2101">
        <v>25</v>
      </c>
      <c r="F2101">
        <v>0.1</v>
      </c>
      <c r="G2101" s="1">
        <v>819.99999999999989</v>
      </c>
      <c r="H2101" s="1">
        <v>738</v>
      </c>
    </row>
    <row r="2102" spans="1:8" x14ac:dyDescent="0.3">
      <c r="A2102">
        <v>2100</v>
      </c>
      <c r="B2102">
        <v>11064</v>
      </c>
      <c r="C2102">
        <v>55</v>
      </c>
      <c r="D2102">
        <v>24</v>
      </c>
      <c r="E2102">
        <v>4</v>
      </c>
      <c r="F2102">
        <v>0.1</v>
      </c>
      <c r="G2102" s="1">
        <v>96</v>
      </c>
      <c r="H2102" s="1">
        <v>86</v>
      </c>
    </row>
    <row r="2103" spans="1:8" x14ac:dyDescent="0.3">
      <c r="A2103">
        <v>2102</v>
      </c>
      <c r="B2103">
        <v>11065</v>
      </c>
      <c r="C2103">
        <v>54</v>
      </c>
      <c r="D2103">
        <v>7.45</v>
      </c>
      <c r="E2103">
        <v>20</v>
      </c>
      <c r="F2103">
        <v>0.25</v>
      </c>
      <c r="G2103" s="1">
        <v>149</v>
      </c>
      <c r="H2103" s="1">
        <v>112</v>
      </c>
    </row>
    <row r="2104" spans="1:8" x14ac:dyDescent="0.3">
      <c r="A2104">
        <v>2103</v>
      </c>
      <c r="B2104">
        <v>11065</v>
      </c>
      <c r="C2104">
        <v>30</v>
      </c>
      <c r="D2104">
        <v>25.89</v>
      </c>
      <c r="E2104">
        <v>4</v>
      </c>
      <c r="F2104">
        <v>0.25</v>
      </c>
      <c r="G2104" s="1">
        <v>103.56</v>
      </c>
      <c r="H2104" s="1">
        <v>78</v>
      </c>
    </row>
    <row r="2105" spans="1:8" x14ac:dyDescent="0.3">
      <c r="A2105">
        <v>2104</v>
      </c>
      <c r="B2105">
        <v>11066</v>
      </c>
      <c r="C2105">
        <v>34</v>
      </c>
      <c r="D2105">
        <v>14</v>
      </c>
      <c r="E2105">
        <v>35</v>
      </c>
      <c r="F2105">
        <v>0</v>
      </c>
      <c r="G2105" s="1">
        <v>490</v>
      </c>
      <c r="H2105" s="1">
        <v>490</v>
      </c>
    </row>
    <row r="2106" spans="1:8" x14ac:dyDescent="0.3">
      <c r="A2106">
        <v>2105</v>
      </c>
      <c r="B2106">
        <v>11066</v>
      </c>
      <c r="C2106">
        <v>19</v>
      </c>
      <c r="D2106">
        <v>9.1999999999999993</v>
      </c>
      <c r="E2106">
        <v>42</v>
      </c>
      <c r="F2106">
        <v>0</v>
      </c>
      <c r="G2106" s="1">
        <v>386.4</v>
      </c>
      <c r="H2106" s="1">
        <v>386</v>
      </c>
    </row>
    <row r="2107" spans="1:8" x14ac:dyDescent="0.3">
      <c r="A2107">
        <v>2106</v>
      </c>
      <c r="B2107">
        <v>11066</v>
      </c>
      <c r="C2107">
        <v>16</v>
      </c>
      <c r="D2107">
        <v>17.45</v>
      </c>
      <c r="E2107">
        <v>3</v>
      </c>
      <c r="F2107">
        <v>0</v>
      </c>
      <c r="G2107" s="1">
        <v>52.349999999999994</v>
      </c>
      <c r="H2107" s="1">
        <v>52</v>
      </c>
    </row>
    <row r="2108" spans="1:8" x14ac:dyDescent="0.3">
      <c r="A2108">
        <v>2107</v>
      </c>
      <c r="B2108">
        <v>11067</v>
      </c>
      <c r="C2108">
        <v>41</v>
      </c>
      <c r="D2108">
        <v>9.65</v>
      </c>
      <c r="E2108">
        <v>9</v>
      </c>
      <c r="F2108">
        <v>0</v>
      </c>
      <c r="G2108" s="1">
        <v>86.850000000000009</v>
      </c>
      <c r="H2108" s="1">
        <v>87</v>
      </c>
    </row>
    <row r="2109" spans="1:8" x14ac:dyDescent="0.3">
      <c r="A2109">
        <v>2108</v>
      </c>
      <c r="B2109">
        <v>11068</v>
      </c>
      <c r="C2109">
        <v>28</v>
      </c>
      <c r="D2109">
        <v>45.6</v>
      </c>
      <c r="E2109">
        <v>8</v>
      </c>
      <c r="F2109">
        <v>0.15</v>
      </c>
      <c r="G2109" s="1">
        <v>364.8</v>
      </c>
      <c r="H2109" s="1">
        <v>310</v>
      </c>
    </row>
    <row r="2110" spans="1:8" x14ac:dyDescent="0.3">
      <c r="A2110">
        <v>2109</v>
      </c>
      <c r="B2110">
        <v>11068</v>
      </c>
      <c r="C2110">
        <v>43</v>
      </c>
      <c r="D2110">
        <v>46</v>
      </c>
      <c r="E2110">
        <v>36</v>
      </c>
      <c r="F2110">
        <v>0.15</v>
      </c>
      <c r="G2110" s="1">
        <v>1656</v>
      </c>
      <c r="H2110" s="1">
        <v>1408</v>
      </c>
    </row>
    <row r="2111" spans="1:8" x14ac:dyDescent="0.3">
      <c r="A2111">
        <v>2110</v>
      </c>
      <c r="B2111">
        <v>11068</v>
      </c>
      <c r="C2111">
        <v>77</v>
      </c>
      <c r="D2111">
        <v>13</v>
      </c>
      <c r="E2111">
        <v>28</v>
      </c>
      <c r="F2111">
        <v>0.15</v>
      </c>
      <c r="G2111" s="1">
        <v>364</v>
      </c>
      <c r="H2111" s="1">
        <v>309</v>
      </c>
    </row>
    <row r="2112" spans="1:8" x14ac:dyDescent="0.3">
      <c r="A2112">
        <v>2111</v>
      </c>
      <c r="B2112">
        <v>11069</v>
      </c>
      <c r="C2112">
        <v>39</v>
      </c>
      <c r="D2112">
        <v>18</v>
      </c>
      <c r="E2112">
        <v>20</v>
      </c>
      <c r="F2112">
        <v>0</v>
      </c>
      <c r="G2112" s="1">
        <v>360</v>
      </c>
      <c r="H2112" s="1">
        <v>360</v>
      </c>
    </row>
    <row r="2113" spans="1:8" x14ac:dyDescent="0.3">
      <c r="A2113">
        <v>2115</v>
      </c>
      <c r="B2113">
        <v>11070</v>
      </c>
      <c r="C2113">
        <v>31</v>
      </c>
      <c r="D2113">
        <v>12.5</v>
      </c>
      <c r="E2113">
        <v>20</v>
      </c>
      <c r="F2113">
        <v>0</v>
      </c>
      <c r="G2113" s="1">
        <v>250</v>
      </c>
      <c r="H2113" s="1">
        <v>250</v>
      </c>
    </row>
    <row r="2114" spans="1:8" x14ac:dyDescent="0.3">
      <c r="A2114">
        <v>2112</v>
      </c>
      <c r="B2114">
        <v>11070</v>
      </c>
      <c r="C2114">
        <v>1</v>
      </c>
      <c r="D2114">
        <v>18</v>
      </c>
      <c r="E2114">
        <v>40</v>
      </c>
      <c r="F2114">
        <v>0.15</v>
      </c>
      <c r="G2114" s="1">
        <v>720</v>
      </c>
      <c r="H2114" s="1">
        <v>612</v>
      </c>
    </row>
    <row r="2115" spans="1:8" x14ac:dyDescent="0.3">
      <c r="A2115">
        <v>2113</v>
      </c>
      <c r="B2115">
        <v>11070</v>
      </c>
      <c r="C2115">
        <v>2</v>
      </c>
      <c r="D2115">
        <v>19</v>
      </c>
      <c r="E2115">
        <v>20</v>
      </c>
      <c r="F2115">
        <v>0.15</v>
      </c>
      <c r="G2115" s="1">
        <v>380</v>
      </c>
      <c r="H2115" s="1">
        <v>323</v>
      </c>
    </row>
    <row r="2116" spans="1:8" x14ac:dyDescent="0.3">
      <c r="A2116">
        <v>2114</v>
      </c>
      <c r="B2116">
        <v>11070</v>
      </c>
      <c r="C2116">
        <v>16</v>
      </c>
      <c r="D2116">
        <v>17.45</v>
      </c>
      <c r="E2116">
        <v>30</v>
      </c>
      <c r="F2116">
        <v>0.15</v>
      </c>
      <c r="G2116" s="1">
        <v>523.5</v>
      </c>
      <c r="H2116" s="1">
        <v>445</v>
      </c>
    </row>
    <row r="2117" spans="1:8" x14ac:dyDescent="0.3">
      <c r="A2117">
        <v>2116</v>
      </c>
      <c r="B2117">
        <v>11071</v>
      </c>
      <c r="C2117">
        <v>7</v>
      </c>
      <c r="D2117">
        <v>30</v>
      </c>
      <c r="E2117">
        <v>15</v>
      </c>
      <c r="F2117">
        <v>0.05</v>
      </c>
      <c r="G2117" s="1">
        <v>450</v>
      </c>
      <c r="H2117" s="1">
        <v>427</v>
      </c>
    </row>
    <row r="2118" spans="1:8" x14ac:dyDescent="0.3">
      <c r="A2118">
        <v>2117</v>
      </c>
      <c r="B2118">
        <v>11071</v>
      </c>
      <c r="C2118">
        <v>13</v>
      </c>
      <c r="D2118">
        <v>6</v>
      </c>
      <c r="E2118">
        <v>10</v>
      </c>
      <c r="F2118">
        <v>0.05</v>
      </c>
      <c r="G2118" s="1">
        <v>60</v>
      </c>
      <c r="H2118" s="1">
        <v>57</v>
      </c>
    </row>
    <row r="2119" spans="1:8" x14ac:dyDescent="0.3">
      <c r="A2119">
        <v>2118</v>
      </c>
      <c r="B2119">
        <v>11072</v>
      </c>
      <c r="C2119">
        <v>50</v>
      </c>
      <c r="D2119">
        <v>16.25</v>
      </c>
      <c r="E2119">
        <v>22</v>
      </c>
      <c r="F2119">
        <v>0</v>
      </c>
      <c r="G2119" s="1">
        <v>357.5</v>
      </c>
      <c r="H2119" s="1">
        <v>358</v>
      </c>
    </row>
    <row r="2120" spans="1:8" x14ac:dyDescent="0.3">
      <c r="A2120">
        <v>2119</v>
      </c>
      <c r="B2120">
        <v>11072</v>
      </c>
      <c r="C2120">
        <v>64</v>
      </c>
      <c r="D2120">
        <v>33.25</v>
      </c>
      <c r="E2120">
        <v>130</v>
      </c>
      <c r="F2120">
        <v>0</v>
      </c>
      <c r="G2120" s="1">
        <v>4322.5</v>
      </c>
      <c r="H2120" s="1">
        <v>4322</v>
      </c>
    </row>
    <row r="2121" spans="1:8" x14ac:dyDescent="0.3">
      <c r="A2121">
        <v>2120</v>
      </c>
      <c r="B2121">
        <v>11072</v>
      </c>
      <c r="C2121">
        <v>2</v>
      </c>
      <c r="D2121">
        <v>19</v>
      </c>
      <c r="E2121">
        <v>8</v>
      </c>
      <c r="F2121">
        <v>0</v>
      </c>
      <c r="G2121" s="1">
        <v>152</v>
      </c>
      <c r="H2121" s="1">
        <v>152</v>
      </c>
    </row>
    <row r="2122" spans="1:8" x14ac:dyDescent="0.3">
      <c r="A2122">
        <v>2121</v>
      </c>
      <c r="B2122">
        <v>11072</v>
      </c>
      <c r="C2122">
        <v>41</v>
      </c>
      <c r="D2122">
        <v>9.65</v>
      </c>
      <c r="E2122">
        <v>40</v>
      </c>
      <c r="F2122">
        <v>0</v>
      </c>
      <c r="G2122" s="1">
        <v>386</v>
      </c>
      <c r="H2122" s="1">
        <v>386</v>
      </c>
    </row>
    <row r="2123" spans="1:8" x14ac:dyDescent="0.3">
      <c r="A2123">
        <v>2122</v>
      </c>
      <c r="B2123">
        <v>11073</v>
      </c>
      <c r="C2123">
        <v>11</v>
      </c>
      <c r="D2123">
        <v>21</v>
      </c>
      <c r="E2123">
        <v>10</v>
      </c>
      <c r="F2123">
        <v>0</v>
      </c>
      <c r="G2123" s="1">
        <v>210</v>
      </c>
      <c r="H2123" s="1">
        <v>210</v>
      </c>
    </row>
    <row r="2124" spans="1:8" x14ac:dyDescent="0.3">
      <c r="A2124">
        <v>2123</v>
      </c>
      <c r="B2124">
        <v>11073</v>
      </c>
      <c r="C2124">
        <v>24</v>
      </c>
      <c r="D2124">
        <v>4.5</v>
      </c>
      <c r="E2124">
        <v>20</v>
      </c>
      <c r="F2124">
        <v>0</v>
      </c>
      <c r="G2124" s="1">
        <v>90</v>
      </c>
      <c r="H2124" s="1">
        <v>90</v>
      </c>
    </row>
    <row r="2125" spans="1:8" x14ac:dyDescent="0.3">
      <c r="A2125">
        <v>2124</v>
      </c>
      <c r="B2125">
        <v>11074</v>
      </c>
      <c r="C2125">
        <v>16</v>
      </c>
      <c r="D2125">
        <v>17.45</v>
      </c>
      <c r="E2125">
        <v>14</v>
      </c>
      <c r="F2125">
        <v>0.05</v>
      </c>
      <c r="G2125" s="1">
        <v>244.29999999999998</v>
      </c>
      <c r="H2125" s="1">
        <v>232</v>
      </c>
    </row>
    <row r="2126" spans="1:8" x14ac:dyDescent="0.3">
      <c r="A2126">
        <v>2125</v>
      </c>
      <c r="B2126">
        <v>11075</v>
      </c>
      <c r="C2126">
        <v>2</v>
      </c>
      <c r="D2126">
        <v>19</v>
      </c>
      <c r="E2126">
        <v>10</v>
      </c>
      <c r="F2126">
        <v>0.15</v>
      </c>
      <c r="G2126" s="1">
        <v>190</v>
      </c>
      <c r="H2126" s="1">
        <v>161</v>
      </c>
    </row>
    <row r="2127" spans="1:8" x14ac:dyDescent="0.3">
      <c r="A2127">
        <v>2126</v>
      </c>
      <c r="B2127">
        <v>11075</v>
      </c>
      <c r="C2127">
        <v>46</v>
      </c>
      <c r="D2127">
        <v>12</v>
      </c>
      <c r="E2127">
        <v>30</v>
      </c>
      <c r="F2127">
        <v>0.15</v>
      </c>
      <c r="G2127" s="1">
        <v>360</v>
      </c>
      <c r="H2127" s="1">
        <v>306</v>
      </c>
    </row>
    <row r="2128" spans="1:8" x14ac:dyDescent="0.3">
      <c r="A2128">
        <v>2127</v>
      </c>
      <c r="B2128">
        <v>11075</v>
      </c>
      <c r="C2128">
        <v>76</v>
      </c>
      <c r="D2128">
        <v>18</v>
      </c>
      <c r="E2128">
        <v>2</v>
      </c>
      <c r="F2128">
        <v>0.15</v>
      </c>
      <c r="G2128" s="1">
        <v>36</v>
      </c>
      <c r="H2128" s="1">
        <v>31</v>
      </c>
    </row>
    <row r="2129" spans="1:8" x14ac:dyDescent="0.3">
      <c r="A2129">
        <v>2128</v>
      </c>
      <c r="B2129">
        <v>11076</v>
      </c>
      <c r="C2129">
        <v>19</v>
      </c>
      <c r="D2129">
        <v>9.1999999999999993</v>
      </c>
      <c r="E2129">
        <v>10</v>
      </c>
      <c r="F2129">
        <v>0.25</v>
      </c>
      <c r="G2129" s="1">
        <v>92</v>
      </c>
      <c r="H2129" s="1">
        <v>69</v>
      </c>
    </row>
    <row r="2130" spans="1:8" x14ac:dyDescent="0.3">
      <c r="A2130">
        <v>2129</v>
      </c>
      <c r="B2130">
        <v>11076</v>
      </c>
      <c r="C2130">
        <v>6</v>
      </c>
      <c r="D2130">
        <v>25</v>
      </c>
      <c r="E2130">
        <v>20</v>
      </c>
      <c r="F2130">
        <v>0.25</v>
      </c>
      <c r="G2130" s="1">
        <v>500</v>
      </c>
      <c r="H2130" s="1">
        <v>375</v>
      </c>
    </row>
    <row r="2131" spans="1:8" x14ac:dyDescent="0.3">
      <c r="A2131">
        <v>2130</v>
      </c>
      <c r="B2131">
        <v>11076</v>
      </c>
      <c r="C2131">
        <v>14</v>
      </c>
      <c r="D2131">
        <v>23.25</v>
      </c>
      <c r="E2131">
        <v>20</v>
      </c>
      <c r="F2131">
        <v>0.25</v>
      </c>
      <c r="G2131" s="1">
        <v>465</v>
      </c>
      <c r="H2131" s="1">
        <v>349</v>
      </c>
    </row>
    <row r="2132" spans="1:8" x14ac:dyDescent="0.3">
      <c r="A2132">
        <v>2131</v>
      </c>
      <c r="B2132">
        <v>11077</v>
      </c>
      <c r="C2132">
        <v>41</v>
      </c>
      <c r="D2132">
        <v>9.65</v>
      </c>
      <c r="E2132">
        <v>3</v>
      </c>
      <c r="F2132">
        <v>0</v>
      </c>
      <c r="G2132" s="1">
        <v>28.950000000000003</v>
      </c>
      <c r="H2132" s="1">
        <v>29</v>
      </c>
    </row>
    <row r="2133" spans="1:8" x14ac:dyDescent="0.3">
      <c r="A2133">
        <v>2134</v>
      </c>
      <c r="B2133">
        <v>11077</v>
      </c>
      <c r="C2133">
        <v>52</v>
      </c>
      <c r="D2133">
        <v>7</v>
      </c>
      <c r="E2133">
        <v>2</v>
      </c>
      <c r="F2133">
        <v>0</v>
      </c>
      <c r="G2133" s="1">
        <v>14</v>
      </c>
      <c r="H2133" s="1">
        <v>14</v>
      </c>
    </row>
    <row r="2134" spans="1:8" x14ac:dyDescent="0.3">
      <c r="A2134">
        <v>2135</v>
      </c>
      <c r="B2134">
        <v>11077</v>
      </c>
      <c r="C2134">
        <v>32</v>
      </c>
      <c r="D2134">
        <v>32</v>
      </c>
      <c r="E2134">
        <v>1</v>
      </c>
      <c r="F2134">
        <v>0</v>
      </c>
      <c r="G2134" s="1">
        <v>32</v>
      </c>
      <c r="H2134" s="1">
        <v>32</v>
      </c>
    </row>
    <row r="2135" spans="1:8" x14ac:dyDescent="0.3">
      <c r="A2135">
        <v>2138</v>
      </c>
      <c r="B2135">
        <v>11077</v>
      </c>
      <c r="C2135">
        <v>66</v>
      </c>
      <c r="D2135">
        <v>17</v>
      </c>
      <c r="E2135">
        <v>1</v>
      </c>
      <c r="F2135">
        <v>0</v>
      </c>
      <c r="G2135" s="1">
        <v>17</v>
      </c>
      <c r="H2135" s="1">
        <v>17</v>
      </c>
    </row>
    <row r="2136" spans="1:8" x14ac:dyDescent="0.3">
      <c r="A2136">
        <v>2140</v>
      </c>
      <c r="B2136">
        <v>11077</v>
      </c>
      <c r="C2136">
        <v>55</v>
      </c>
      <c r="D2136">
        <v>24</v>
      </c>
      <c r="E2136">
        <v>2</v>
      </c>
      <c r="F2136">
        <v>0</v>
      </c>
      <c r="G2136" s="1">
        <v>48</v>
      </c>
      <c r="H2136" s="1">
        <v>48</v>
      </c>
    </row>
    <row r="2137" spans="1:8" x14ac:dyDescent="0.3">
      <c r="A2137">
        <v>2141</v>
      </c>
      <c r="B2137">
        <v>11077</v>
      </c>
      <c r="C2137">
        <v>23</v>
      </c>
      <c r="D2137">
        <v>9</v>
      </c>
      <c r="E2137">
        <v>2</v>
      </c>
      <c r="F2137">
        <v>0</v>
      </c>
      <c r="G2137" s="1">
        <v>18</v>
      </c>
      <c r="H2137" s="1">
        <v>18</v>
      </c>
    </row>
    <row r="2138" spans="1:8" x14ac:dyDescent="0.3">
      <c r="A2138">
        <v>2142</v>
      </c>
      <c r="B2138">
        <v>11077</v>
      </c>
      <c r="C2138">
        <v>75</v>
      </c>
      <c r="D2138">
        <v>7.75</v>
      </c>
      <c r="E2138">
        <v>4</v>
      </c>
      <c r="F2138">
        <v>0</v>
      </c>
      <c r="G2138" s="1">
        <v>31</v>
      </c>
      <c r="H2138" s="1">
        <v>31</v>
      </c>
    </row>
    <row r="2139" spans="1:8" x14ac:dyDescent="0.3">
      <c r="A2139">
        <v>2145</v>
      </c>
      <c r="B2139">
        <v>11077</v>
      </c>
      <c r="C2139">
        <v>13</v>
      </c>
      <c r="D2139">
        <v>6</v>
      </c>
      <c r="E2139">
        <v>4</v>
      </c>
      <c r="F2139">
        <v>0</v>
      </c>
      <c r="G2139" s="1">
        <v>24</v>
      </c>
      <c r="H2139" s="1">
        <v>24</v>
      </c>
    </row>
    <row r="2140" spans="1:8" x14ac:dyDescent="0.3">
      <c r="A2140">
        <v>2147</v>
      </c>
      <c r="B2140">
        <v>11077</v>
      </c>
      <c r="C2140">
        <v>10</v>
      </c>
      <c r="D2140">
        <v>31</v>
      </c>
      <c r="E2140">
        <v>1</v>
      </c>
      <c r="F2140">
        <v>0</v>
      </c>
      <c r="G2140" s="1">
        <v>31</v>
      </c>
      <c r="H2140" s="1">
        <v>31</v>
      </c>
    </row>
    <row r="2141" spans="1:8" x14ac:dyDescent="0.3">
      <c r="A2141">
        <v>2151</v>
      </c>
      <c r="B2141">
        <v>11077</v>
      </c>
      <c r="C2141">
        <v>4</v>
      </c>
      <c r="D2141">
        <v>22</v>
      </c>
      <c r="E2141">
        <v>1</v>
      </c>
      <c r="F2141">
        <v>0</v>
      </c>
      <c r="G2141" s="1">
        <v>22</v>
      </c>
      <c r="H2141" s="1">
        <v>22</v>
      </c>
    </row>
    <row r="2142" spans="1:8" x14ac:dyDescent="0.3">
      <c r="A2142">
        <v>2152</v>
      </c>
      <c r="B2142">
        <v>11077</v>
      </c>
      <c r="C2142">
        <v>3</v>
      </c>
      <c r="D2142">
        <v>10</v>
      </c>
      <c r="E2142">
        <v>4</v>
      </c>
      <c r="F2142">
        <v>0</v>
      </c>
      <c r="G2142" s="1">
        <v>40</v>
      </c>
      <c r="H2142" s="1">
        <v>40</v>
      </c>
    </row>
    <row r="2143" spans="1:8" x14ac:dyDescent="0.3">
      <c r="A2143">
        <v>2155</v>
      </c>
      <c r="B2143">
        <v>11077</v>
      </c>
      <c r="C2143">
        <v>77</v>
      </c>
      <c r="D2143">
        <v>13</v>
      </c>
      <c r="E2143">
        <v>2</v>
      </c>
      <c r="F2143">
        <v>0</v>
      </c>
      <c r="G2143" s="1">
        <v>26</v>
      </c>
      <c r="H2143" s="1">
        <v>26</v>
      </c>
    </row>
    <row r="2144" spans="1:8" x14ac:dyDescent="0.3">
      <c r="A2144">
        <v>2133</v>
      </c>
      <c r="B2144">
        <v>11077</v>
      </c>
      <c r="C2144">
        <v>39</v>
      </c>
      <c r="D2144">
        <v>18</v>
      </c>
      <c r="E2144">
        <v>2</v>
      </c>
      <c r="F2144">
        <v>0.05</v>
      </c>
      <c r="G2144" s="1">
        <v>36</v>
      </c>
      <c r="H2144" s="1">
        <v>34</v>
      </c>
    </row>
    <row r="2145" spans="1:8" x14ac:dyDescent="0.3">
      <c r="A2145">
        <v>2146</v>
      </c>
      <c r="B2145">
        <v>11077</v>
      </c>
      <c r="C2145">
        <v>12</v>
      </c>
      <c r="D2145">
        <v>38</v>
      </c>
      <c r="E2145">
        <v>2</v>
      </c>
      <c r="F2145">
        <v>0.05</v>
      </c>
      <c r="G2145" s="1">
        <v>76</v>
      </c>
      <c r="H2145" s="1">
        <v>72</v>
      </c>
    </row>
    <row r="2146" spans="1:8" x14ac:dyDescent="0.3">
      <c r="A2146">
        <v>2149</v>
      </c>
      <c r="B2146">
        <v>11077</v>
      </c>
      <c r="C2146">
        <v>7</v>
      </c>
      <c r="D2146">
        <v>30</v>
      </c>
      <c r="E2146">
        <v>1</v>
      </c>
      <c r="F2146">
        <v>0.05</v>
      </c>
      <c r="G2146" s="1">
        <v>30</v>
      </c>
      <c r="H2146" s="1">
        <v>28</v>
      </c>
    </row>
    <row r="2147" spans="1:8" x14ac:dyDescent="0.3">
      <c r="A2147">
        <v>2148</v>
      </c>
      <c r="B2147">
        <v>11077</v>
      </c>
      <c r="C2147">
        <v>8</v>
      </c>
      <c r="D2147">
        <v>40</v>
      </c>
      <c r="E2147">
        <v>2</v>
      </c>
      <c r="F2147">
        <v>0.1</v>
      </c>
      <c r="G2147" s="1">
        <v>80</v>
      </c>
      <c r="H2147" s="1">
        <v>72</v>
      </c>
    </row>
    <row r="2148" spans="1:8" x14ac:dyDescent="0.3">
      <c r="A2148">
        <v>2153</v>
      </c>
      <c r="B2148">
        <v>11077</v>
      </c>
      <c r="C2148">
        <v>2</v>
      </c>
      <c r="D2148">
        <v>19</v>
      </c>
      <c r="E2148">
        <v>24</v>
      </c>
      <c r="F2148">
        <v>0.2</v>
      </c>
      <c r="G2148" s="1">
        <v>456</v>
      </c>
      <c r="H2148" s="1">
        <v>365</v>
      </c>
    </row>
    <row r="2149" spans="1:8" x14ac:dyDescent="0.3">
      <c r="A2149">
        <v>2132</v>
      </c>
      <c r="B2149">
        <v>11077</v>
      </c>
      <c r="C2149">
        <v>46</v>
      </c>
      <c r="D2149">
        <v>12</v>
      </c>
      <c r="E2149">
        <v>3</v>
      </c>
      <c r="F2149">
        <v>0.02</v>
      </c>
      <c r="G2149" s="1">
        <v>36</v>
      </c>
      <c r="H2149" s="1">
        <v>35</v>
      </c>
    </row>
    <row r="2150" spans="1:8" x14ac:dyDescent="0.3">
      <c r="A2150">
        <v>2136</v>
      </c>
      <c r="B2150">
        <v>11077</v>
      </c>
      <c r="C2150">
        <v>60</v>
      </c>
      <c r="D2150">
        <v>34</v>
      </c>
      <c r="E2150">
        <v>2</v>
      </c>
      <c r="F2150">
        <v>0.06</v>
      </c>
      <c r="G2150" s="1">
        <v>68</v>
      </c>
      <c r="H2150" s="1">
        <v>64</v>
      </c>
    </row>
    <row r="2151" spans="1:8" x14ac:dyDescent="0.3">
      <c r="A2151">
        <v>2137</v>
      </c>
      <c r="B2151">
        <v>11077</v>
      </c>
      <c r="C2151">
        <v>64</v>
      </c>
      <c r="D2151">
        <v>33.25</v>
      </c>
      <c r="E2151">
        <v>2</v>
      </c>
      <c r="F2151">
        <v>0.03</v>
      </c>
      <c r="G2151" s="1">
        <v>66.5</v>
      </c>
      <c r="H2151" s="1">
        <v>65</v>
      </c>
    </row>
    <row r="2152" spans="1:8" x14ac:dyDescent="0.3">
      <c r="A2152">
        <v>2139</v>
      </c>
      <c r="B2152">
        <v>11077</v>
      </c>
      <c r="C2152">
        <v>73</v>
      </c>
      <c r="D2152">
        <v>15</v>
      </c>
      <c r="E2152">
        <v>2</v>
      </c>
      <c r="F2152">
        <v>0.01</v>
      </c>
      <c r="G2152" s="1">
        <v>30</v>
      </c>
      <c r="H2152" s="1">
        <v>30</v>
      </c>
    </row>
    <row r="2153" spans="1:8" x14ac:dyDescent="0.3">
      <c r="A2153">
        <v>2143</v>
      </c>
      <c r="B2153">
        <v>11077</v>
      </c>
      <c r="C2153">
        <v>16</v>
      </c>
      <c r="D2153">
        <v>17.45</v>
      </c>
      <c r="E2153">
        <v>2</v>
      </c>
      <c r="F2153">
        <v>0.03</v>
      </c>
      <c r="G2153" s="1">
        <v>34.9</v>
      </c>
      <c r="H2153" s="1">
        <v>34</v>
      </c>
    </row>
    <row r="2154" spans="1:8" x14ac:dyDescent="0.3">
      <c r="A2154">
        <v>2144</v>
      </c>
      <c r="B2154">
        <v>11077</v>
      </c>
      <c r="C2154">
        <v>14</v>
      </c>
      <c r="D2154">
        <v>23.25</v>
      </c>
      <c r="E2154">
        <v>1</v>
      </c>
      <c r="F2154">
        <v>0.03</v>
      </c>
      <c r="G2154" s="1">
        <v>23.25</v>
      </c>
      <c r="H2154" s="1">
        <v>23</v>
      </c>
    </row>
    <row r="2155" spans="1:8" x14ac:dyDescent="0.3">
      <c r="A2155">
        <v>2150</v>
      </c>
      <c r="B2155">
        <v>11077</v>
      </c>
      <c r="C2155">
        <v>6</v>
      </c>
      <c r="D2155">
        <v>25</v>
      </c>
      <c r="E2155">
        <v>1</v>
      </c>
      <c r="F2155">
        <v>0.02</v>
      </c>
      <c r="G2155" s="1">
        <v>25</v>
      </c>
      <c r="H2155" s="1">
        <v>25</v>
      </c>
    </row>
    <row r="2156" spans="1:8" x14ac:dyDescent="0.3">
      <c r="A2156">
        <v>2154</v>
      </c>
      <c r="B2156">
        <v>11077</v>
      </c>
      <c r="C2156">
        <v>20</v>
      </c>
      <c r="D2156">
        <v>81</v>
      </c>
      <c r="E2156">
        <v>1</v>
      </c>
      <c r="F2156">
        <v>0.04</v>
      </c>
      <c r="G2156" s="1">
        <v>81</v>
      </c>
      <c r="H2156" s="1">
        <v>78</v>
      </c>
    </row>
  </sheetData>
  <phoneticPr fontId="1" type="noConversion"/>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EB0791-9200-430E-B18F-4DCB09514C4C}">
  <dimension ref="A1:E127"/>
  <sheetViews>
    <sheetView topLeftCell="A22" workbookViewId="0">
      <selection activeCell="F14" sqref="F14"/>
    </sheetView>
  </sheetViews>
  <sheetFormatPr defaultRowHeight="14.4" x14ac:dyDescent="0.3"/>
  <cols>
    <col min="1" max="1" width="16.44140625" bestFit="1" customWidth="1"/>
    <col min="2" max="2" width="22.33203125" bestFit="1" customWidth="1"/>
    <col min="3" max="3" width="18.88671875" bestFit="1" customWidth="1"/>
    <col min="4" max="4" width="80.44140625" bestFit="1" customWidth="1"/>
    <col min="5" max="5" width="10.33203125" bestFit="1" customWidth="1"/>
  </cols>
  <sheetData>
    <row r="1" spans="1:5" x14ac:dyDescent="0.3">
      <c r="A1" t="s">
        <v>1275</v>
      </c>
      <c r="B1" t="s">
        <v>1276</v>
      </c>
      <c r="C1" t="s">
        <v>1264</v>
      </c>
      <c r="D1" t="s">
        <v>1277</v>
      </c>
      <c r="E1" t="s">
        <v>1278</v>
      </c>
    </row>
    <row r="2" spans="1:5" x14ac:dyDescent="0.3">
      <c r="A2">
        <v>445</v>
      </c>
      <c r="B2" s="1" t="s">
        <v>1279</v>
      </c>
      <c r="C2" s="1" t="s">
        <v>1267</v>
      </c>
      <c r="D2" s="1" t="s">
        <v>1280</v>
      </c>
      <c r="E2">
        <v>13</v>
      </c>
    </row>
    <row r="3" spans="1:5" x14ac:dyDescent="0.3">
      <c r="A3">
        <v>454</v>
      </c>
      <c r="B3" s="1" t="s">
        <v>1281</v>
      </c>
      <c r="C3" s="1" t="s">
        <v>1267</v>
      </c>
      <c r="D3" s="1" t="s">
        <v>1280</v>
      </c>
      <c r="E3">
        <v>13</v>
      </c>
    </row>
    <row r="4" spans="1:5" x14ac:dyDescent="0.3">
      <c r="A4">
        <v>455</v>
      </c>
      <c r="B4" s="1" t="s">
        <v>1282</v>
      </c>
      <c r="C4" s="1" t="s">
        <v>1267</v>
      </c>
      <c r="D4" s="1" t="s">
        <v>1280</v>
      </c>
      <c r="E4">
        <v>14</v>
      </c>
    </row>
    <row r="5" spans="1:5" x14ac:dyDescent="0.3">
      <c r="A5">
        <v>544</v>
      </c>
      <c r="B5" s="1" t="s">
        <v>1283</v>
      </c>
      <c r="C5" s="1" t="s">
        <v>1267</v>
      </c>
      <c r="D5" s="1" t="s">
        <v>1280</v>
      </c>
      <c r="E5">
        <v>13</v>
      </c>
    </row>
    <row r="6" spans="1:5" x14ac:dyDescent="0.3">
      <c r="A6">
        <v>545</v>
      </c>
      <c r="B6" s="1" t="s">
        <v>1284</v>
      </c>
      <c r="C6" s="1" t="s">
        <v>1267</v>
      </c>
      <c r="D6" s="1" t="s">
        <v>1280</v>
      </c>
      <c r="E6">
        <v>14</v>
      </c>
    </row>
    <row r="7" spans="1:5" x14ac:dyDescent="0.3">
      <c r="A7">
        <v>554</v>
      </c>
      <c r="B7" s="1" t="s">
        <v>1285</v>
      </c>
      <c r="C7" s="1" t="s">
        <v>1267</v>
      </c>
      <c r="D7" s="1" t="s">
        <v>1280</v>
      </c>
      <c r="E7">
        <v>14</v>
      </c>
    </row>
    <row r="8" spans="1:5" x14ac:dyDescent="0.3">
      <c r="A8">
        <v>555</v>
      </c>
      <c r="B8" s="1" t="s">
        <v>1286</v>
      </c>
      <c r="C8" s="1" t="s">
        <v>1267</v>
      </c>
      <c r="D8" s="1" t="s">
        <v>1280</v>
      </c>
      <c r="E8">
        <v>15</v>
      </c>
    </row>
    <row r="9" spans="1:5" x14ac:dyDescent="0.3">
      <c r="A9">
        <v>543</v>
      </c>
      <c r="B9" s="1" t="s">
        <v>1287</v>
      </c>
      <c r="C9" s="1" t="s">
        <v>1265</v>
      </c>
      <c r="D9" s="1" t="s">
        <v>1288</v>
      </c>
      <c r="E9">
        <v>12</v>
      </c>
    </row>
    <row r="10" spans="1:5" x14ac:dyDescent="0.3">
      <c r="A10">
        <v>435</v>
      </c>
      <c r="B10" s="1" t="s">
        <v>1289</v>
      </c>
      <c r="C10" s="1" t="s">
        <v>1265</v>
      </c>
      <c r="D10" s="1" t="s">
        <v>1288</v>
      </c>
      <c r="E10">
        <v>12</v>
      </c>
    </row>
    <row r="11" spans="1:5" x14ac:dyDescent="0.3">
      <c r="A11">
        <v>355</v>
      </c>
      <c r="B11" s="1" t="s">
        <v>1290</v>
      </c>
      <c r="C11" s="1" t="s">
        <v>1265</v>
      </c>
      <c r="D11" s="1" t="s">
        <v>1288</v>
      </c>
      <c r="E11">
        <v>13</v>
      </c>
    </row>
    <row r="12" spans="1:5" x14ac:dyDescent="0.3">
      <c r="A12">
        <v>444</v>
      </c>
      <c r="B12" s="1" t="s">
        <v>1291</v>
      </c>
      <c r="C12" s="1" t="s">
        <v>1265</v>
      </c>
      <c r="D12" s="1" t="s">
        <v>1288</v>
      </c>
      <c r="E12">
        <v>12</v>
      </c>
    </row>
    <row r="13" spans="1:5" x14ac:dyDescent="0.3">
      <c r="A13">
        <v>345</v>
      </c>
      <c r="B13" s="1" t="s">
        <v>1292</v>
      </c>
      <c r="C13" s="1" t="s">
        <v>1265</v>
      </c>
      <c r="D13" s="1" t="s">
        <v>1288</v>
      </c>
      <c r="E13">
        <v>12</v>
      </c>
    </row>
    <row r="14" spans="1:5" x14ac:dyDescent="0.3">
      <c r="A14">
        <v>344</v>
      </c>
      <c r="B14" s="1" t="s">
        <v>1293</v>
      </c>
      <c r="C14" s="1" t="s">
        <v>1265</v>
      </c>
      <c r="D14" s="1" t="s">
        <v>1288</v>
      </c>
      <c r="E14">
        <v>11</v>
      </c>
    </row>
    <row r="15" spans="1:5" x14ac:dyDescent="0.3">
      <c r="A15">
        <v>335</v>
      </c>
      <c r="B15" s="1" t="s">
        <v>1294</v>
      </c>
      <c r="C15" s="1" t="s">
        <v>1265</v>
      </c>
      <c r="D15" s="1" t="s">
        <v>1288</v>
      </c>
      <c r="E15">
        <v>11</v>
      </c>
    </row>
    <row r="16" spans="1:5" x14ac:dyDescent="0.3">
      <c r="A16">
        <v>354</v>
      </c>
      <c r="B16" s="1" t="s">
        <v>1295</v>
      </c>
      <c r="C16" s="1" t="s">
        <v>1265</v>
      </c>
      <c r="D16" s="1" t="s">
        <v>1288</v>
      </c>
      <c r="E16">
        <v>12</v>
      </c>
    </row>
    <row r="17" spans="1:5" x14ac:dyDescent="0.3">
      <c r="A17">
        <v>452</v>
      </c>
      <c r="B17" s="1" t="s">
        <v>1296</v>
      </c>
      <c r="C17" s="1" t="s">
        <v>1271</v>
      </c>
      <c r="D17" s="1" t="s">
        <v>1297</v>
      </c>
      <c r="E17">
        <v>11</v>
      </c>
    </row>
    <row r="18" spans="1:5" x14ac:dyDescent="0.3">
      <c r="A18">
        <v>553</v>
      </c>
      <c r="B18" s="1" t="s">
        <v>1298</v>
      </c>
      <c r="C18" s="1" t="s">
        <v>1271</v>
      </c>
      <c r="D18" s="1" t="s">
        <v>1297</v>
      </c>
      <c r="E18">
        <v>13</v>
      </c>
    </row>
    <row r="19" spans="1:5" x14ac:dyDescent="0.3">
      <c r="A19">
        <v>552</v>
      </c>
      <c r="B19" s="1" t="s">
        <v>1299</v>
      </c>
      <c r="C19" s="1" t="s">
        <v>1271</v>
      </c>
      <c r="D19" s="1" t="s">
        <v>1297</v>
      </c>
      <c r="E19">
        <v>12</v>
      </c>
    </row>
    <row r="20" spans="1:5" x14ac:dyDescent="0.3">
      <c r="A20">
        <v>551</v>
      </c>
      <c r="B20" s="1" t="s">
        <v>1300</v>
      </c>
      <c r="C20" s="1" t="s">
        <v>1271</v>
      </c>
      <c r="D20" s="1" t="s">
        <v>1297</v>
      </c>
      <c r="E20">
        <v>11</v>
      </c>
    </row>
    <row r="21" spans="1:5" x14ac:dyDescent="0.3">
      <c r="A21">
        <v>542</v>
      </c>
      <c r="B21" s="1" t="s">
        <v>1301</v>
      </c>
      <c r="C21" s="1" t="s">
        <v>1271</v>
      </c>
      <c r="D21" s="1" t="s">
        <v>1297</v>
      </c>
      <c r="E21">
        <v>11</v>
      </c>
    </row>
    <row r="22" spans="1:5" x14ac:dyDescent="0.3">
      <c r="A22">
        <v>541</v>
      </c>
      <c r="B22" s="1" t="s">
        <v>1302</v>
      </c>
      <c r="C22" s="1" t="s">
        <v>1271</v>
      </c>
      <c r="D22" s="1" t="s">
        <v>1297</v>
      </c>
      <c r="E22">
        <v>10</v>
      </c>
    </row>
    <row r="23" spans="1:5" x14ac:dyDescent="0.3">
      <c r="A23">
        <v>533</v>
      </c>
      <c r="B23" s="1" t="s">
        <v>1303</v>
      </c>
      <c r="C23" s="1" t="s">
        <v>1271</v>
      </c>
      <c r="D23" s="1" t="s">
        <v>1297</v>
      </c>
      <c r="E23">
        <v>11</v>
      </c>
    </row>
    <row r="24" spans="1:5" x14ac:dyDescent="0.3">
      <c r="A24">
        <v>532</v>
      </c>
      <c r="B24" s="1" t="s">
        <v>1304</v>
      </c>
      <c r="C24" s="1" t="s">
        <v>1271</v>
      </c>
      <c r="D24" s="1" t="s">
        <v>1297</v>
      </c>
      <c r="E24">
        <v>10</v>
      </c>
    </row>
    <row r="25" spans="1:5" x14ac:dyDescent="0.3">
      <c r="A25">
        <v>531</v>
      </c>
      <c r="B25" s="1" t="s">
        <v>1305</v>
      </c>
      <c r="C25" s="1" t="s">
        <v>1271</v>
      </c>
      <c r="D25" s="1" t="s">
        <v>1297</v>
      </c>
      <c r="E25">
        <v>9</v>
      </c>
    </row>
    <row r="26" spans="1:5" x14ac:dyDescent="0.3">
      <c r="A26">
        <v>453</v>
      </c>
      <c r="B26" s="1" t="s">
        <v>1306</v>
      </c>
      <c r="C26" s="1" t="s">
        <v>1271</v>
      </c>
      <c r="D26" s="1" t="s">
        <v>1297</v>
      </c>
      <c r="E26">
        <v>12</v>
      </c>
    </row>
    <row r="27" spans="1:5" x14ac:dyDescent="0.3">
      <c r="A27">
        <v>453</v>
      </c>
      <c r="B27" s="1" t="s">
        <v>1306</v>
      </c>
      <c r="C27" s="1" t="s">
        <v>1271</v>
      </c>
      <c r="D27" s="1" t="s">
        <v>1297</v>
      </c>
      <c r="E27">
        <v>12</v>
      </c>
    </row>
    <row r="28" spans="1:5" x14ac:dyDescent="0.3">
      <c r="A28">
        <v>451</v>
      </c>
      <c r="B28" s="1" t="s">
        <v>1307</v>
      </c>
      <c r="C28" s="1" t="s">
        <v>1271</v>
      </c>
      <c r="D28" s="1" t="s">
        <v>1297</v>
      </c>
      <c r="E28">
        <v>10</v>
      </c>
    </row>
    <row r="29" spans="1:5" x14ac:dyDescent="0.3">
      <c r="A29">
        <v>441</v>
      </c>
      <c r="B29" s="1" t="s">
        <v>1308</v>
      </c>
      <c r="C29" s="1" t="s">
        <v>1271</v>
      </c>
      <c r="D29" s="1" t="s">
        <v>1297</v>
      </c>
      <c r="E29">
        <v>9</v>
      </c>
    </row>
    <row r="30" spans="1:5" x14ac:dyDescent="0.3">
      <c r="A30">
        <v>333</v>
      </c>
      <c r="B30" s="1" t="s">
        <v>1309</v>
      </c>
      <c r="C30" s="1" t="s">
        <v>1271</v>
      </c>
      <c r="D30" s="1" t="s">
        <v>1297</v>
      </c>
      <c r="E30">
        <v>9</v>
      </c>
    </row>
    <row r="31" spans="1:5" x14ac:dyDescent="0.3">
      <c r="A31">
        <v>433</v>
      </c>
      <c r="B31" s="1" t="s">
        <v>1310</v>
      </c>
      <c r="C31" s="1" t="s">
        <v>1271</v>
      </c>
      <c r="D31" s="1" t="s">
        <v>1297</v>
      </c>
      <c r="E31">
        <v>10</v>
      </c>
    </row>
    <row r="32" spans="1:5" x14ac:dyDescent="0.3">
      <c r="A32">
        <v>432</v>
      </c>
      <c r="B32" s="1" t="s">
        <v>1311</v>
      </c>
      <c r="C32" s="1" t="s">
        <v>1271</v>
      </c>
      <c r="D32" s="1" t="s">
        <v>1297</v>
      </c>
      <c r="E32">
        <v>9</v>
      </c>
    </row>
    <row r="33" spans="1:5" x14ac:dyDescent="0.3">
      <c r="A33">
        <v>431</v>
      </c>
      <c r="B33" s="1" t="s">
        <v>1312</v>
      </c>
      <c r="C33" s="1" t="s">
        <v>1271</v>
      </c>
      <c r="D33" s="1" t="s">
        <v>1297</v>
      </c>
      <c r="E33">
        <v>8</v>
      </c>
    </row>
    <row r="34" spans="1:5" x14ac:dyDescent="0.3">
      <c r="A34">
        <v>423</v>
      </c>
      <c r="B34" s="1" t="s">
        <v>1313</v>
      </c>
      <c r="C34" s="1" t="s">
        <v>1271</v>
      </c>
      <c r="D34" s="1" t="s">
        <v>1297</v>
      </c>
      <c r="E34">
        <v>9</v>
      </c>
    </row>
    <row r="35" spans="1:5" x14ac:dyDescent="0.3">
      <c r="A35">
        <v>353</v>
      </c>
      <c r="B35" s="1" t="s">
        <v>1314</v>
      </c>
      <c r="C35" s="1" t="s">
        <v>1271</v>
      </c>
      <c r="D35" s="1" t="s">
        <v>1297</v>
      </c>
      <c r="E35">
        <v>11</v>
      </c>
    </row>
    <row r="36" spans="1:5" x14ac:dyDescent="0.3">
      <c r="A36">
        <v>352</v>
      </c>
      <c r="B36" s="1" t="s">
        <v>1315</v>
      </c>
      <c r="C36" s="1" t="s">
        <v>1271</v>
      </c>
      <c r="D36" s="1" t="s">
        <v>1297</v>
      </c>
      <c r="E36">
        <v>10</v>
      </c>
    </row>
    <row r="37" spans="1:5" x14ac:dyDescent="0.3">
      <c r="A37">
        <v>351</v>
      </c>
      <c r="B37" s="1" t="s">
        <v>1316</v>
      </c>
      <c r="C37" s="1" t="s">
        <v>1271</v>
      </c>
      <c r="D37" s="1" t="s">
        <v>1297</v>
      </c>
      <c r="E37">
        <v>9</v>
      </c>
    </row>
    <row r="38" spans="1:5" x14ac:dyDescent="0.3">
      <c r="A38">
        <v>342</v>
      </c>
      <c r="B38" s="1" t="s">
        <v>1317</v>
      </c>
      <c r="C38" s="1" t="s">
        <v>1271</v>
      </c>
      <c r="D38" s="1" t="s">
        <v>1297</v>
      </c>
      <c r="E38">
        <v>9</v>
      </c>
    </row>
    <row r="39" spans="1:5" x14ac:dyDescent="0.3">
      <c r="A39">
        <v>341</v>
      </c>
      <c r="B39" s="1" t="s">
        <v>1318</v>
      </c>
      <c r="C39" s="1" t="s">
        <v>1271</v>
      </c>
      <c r="D39" s="1" t="s">
        <v>1297</v>
      </c>
      <c r="E39">
        <v>8</v>
      </c>
    </row>
    <row r="40" spans="1:5" x14ac:dyDescent="0.3">
      <c r="A40">
        <v>323</v>
      </c>
      <c r="B40" s="1" t="s">
        <v>1319</v>
      </c>
      <c r="C40" s="1" t="s">
        <v>1271</v>
      </c>
      <c r="D40" s="1" t="s">
        <v>1297</v>
      </c>
      <c r="E40">
        <v>8</v>
      </c>
    </row>
    <row r="41" spans="1:5" x14ac:dyDescent="0.3">
      <c r="A41">
        <v>442</v>
      </c>
      <c r="B41" s="1" t="s">
        <v>1320</v>
      </c>
      <c r="C41" s="1" t="s">
        <v>1271</v>
      </c>
      <c r="D41" s="1" t="s">
        <v>1297</v>
      </c>
      <c r="E41">
        <v>10</v>
      </c>
    </row>
    <row r="42" spans="1:5" x14ac:dyDescent="0.3">
      <c r="A42">
        <v>512</v>
      </c>
      <c r="B42" s="1" t="s">
        <v>1321</v>
      </c>
      <c r="C42" s="1" t="s">
        <v>1272</v>
      </c>
      <c r="D42" s="1" t="s">
        <v>1322</v>
      </c>
      <c r="E42">
        <v>8</v>
      </c>
    </row>
    <row r="43" spans="1:5" x14ac:dyDescent="0.3">
      <c r="A43">
        <v>511</v>
      </c>
      <c r="B43" s="1" t="s">
        <v>1323</v>
      </c>
      <c r="C43" s="1" t="s">
        <v>1272</v>
      </c>
      <c r="D43" s="1" t="s">
        <v>1322</v>
      </c>
      <c r="E43">
        <v>7</v>
      </c>
    </row>
    <row r="44" spans="1:5" x14ac:dyDescent="0.3">
      <c r="A44">
        <v>422</v>
      </c>
      <c r="B44" s="1" t="s">
        <v>1324</v>
      </c>
      <c r="C44" s="1" t="s">
        <v>1272</v>
      </c>
      <c r="D44" s="1" t="s">
        <v>1322</v>
      </c>
      <c r="E44">
        <v>8</v>
      </c>
    </row>
    <row r="45" spans="1:5" x14ac:dyDescent="0.3">
      <c r="A45">
        <v>311</v>
      </c>
      <c r="B45" s="1" t="s">
        <v>1325</v>
      </c>
      <c r="C45" s="1" t="s">
        <v>1272</v>
      </c>
      <c r="D45" s="1" t="s">
        <v>1322</v>
      </c>
      <c r="E45">
        <v>5</v>
      </c>
    </row>
    <row r="46" spans="1:5" x14ac:dyDescent="0.3">
      <c r="A46">
        <v>412</v>
      </c>
      <c r="B46" s="1" t="s">
        <v>1326</v>
      </c>
      <c r="C46" s="1" t="s">
        <v>1272</v>
      </c>
      <c r="D46" s="1" t="s">
        <v>1322</v>
      </c>
      <c r="E46">
        <v>7</v>
      </c>
    </row>
    <row r="47" spans="1:5" x14ac:dyDescent="0.3">
      <c r="A47">
        <v>411</v>
      </c>
      <c r="B47" s="1" t="s">
        <v>1327</v>
      </c>
      <c r="C47" s="1" t="s">
        <v>1272</v>
      </c>
      <c r="D47" s="1" t="s">
        <v>1322</v>
      </c>
      <c r="E47">
        <v>6</v>
      </c>
    </row>
    <row r="48" spans="1:5" x14ac:dyDescent="0.3">
      <c r="A48">
        <v>421</v>
      </c>
      <c r="B48" s="1" t="s">
        <v>1328</v>
      </c>
      <c r="C48" s="1" t="s">
        <v>1272</v>
      </c>
      <c r="D48" s="1" t="s">
        <v>1322</v>
      </c>
      <c r="E48">
        <v>7</v>
      </c>
    </row>
    <row r="49" spans="1:5" x14ac:dyDescent="0.3">
      <c r="A49">
        <v>515</v>
      </c>
      <c r="B49" s="1" t="s">
        <v>1329</v>
      </c>
      <c r="C49" s="1" t="s">
        <v>1266</v>
      </c>
      <c r="D49" s="1" t="s">
        <v>1330</v>
      </c>
      <c r="E49">
        <v>11</v>
      </c>
    </row>
    <row r="50" spans="1:5" x14ac:dyDescent="0.3">
      <c r="A50">
        <v>521</v>
      </c>
      <c r="B50" s="1" t="s">
        <v>1331</v>
      </c>
      <c r="C50" s="1" t="s">
        <v>1266</v>
      </c>
      <c r="D50" s="1" t="s">
        <v>1330</v>
      </c>
      <c r="E50">
        <v>8</v>
      </c>
    </row>
    <row r="51" spans="1:5" x14ac:dyDescent="0.3">
      <c r="A51">
        <v>514</v>
      </c>
      <c r="B51" s="1" t="s">
        <v>1332</v>
      </c>
      <c r="C51" s="1" t="s">
        <v>1266</v>
      </c>
      <c r="D51" s="1" t="s">
        <v>1330</v>
      </c>
      <c r="E51">
        <v>10</v>
      </c>
    </row>
    <row r="52" spans="1:5" x14ac:dyDescent="0.3">
      <c r="A52">
        <v>523</v>
      </c>
      <c r="B52" s="1" t="s">
        <v>1333</v>
      </c>
      <c r="C52" s="1" t="s">
        <v>1266</v>
      </c>
      <c r="D52" s="1" t="s">
        <v>1330</v>
      </c>
      <c r="E52">
        <v>10</v>
      </c>
    </row>
    <row r="53" spans="1:5" x14ac:dyDescent="0.3">
      <c r="A53">
        <v>524</v>
      </c>
      <c r="B53" s="1" t="s">
        <v>1334</v>
      </c>
      <c r="C53" s="1" t="s">
        <v>1266</v>
      </c>
      <c r="D53" s="1" t="s">
        <v>1330</v>
      </c>
      <c r="E53">
        <v>11</v>
      </c>
    </row>
    <row r="54" spans="1:5" x14ac:dyDescent="0.3">
      <c r="A54">
        <v>522</v>
      </c>
      <c r="B54" s="1" t="s">
        <v>1335</v>
      </c>
      <c r="C54" s="1" t="s">
        <v>1266</v>
      </c>
      <c r="D54" s="1" t="s">
        <v>1330</v>
      </c>
      <c r="E54">
        <v>9</v>
      </c>
    </row>
    <row r="55" spans="1:5" x14ac:dyDescent="0.3">
      <c r="A55">
        <v>513</v>
      </c>
      <c r="B55" s="1" t="s">
        <v>1336</v>
      </c>
      <c r="C55" s="1" t="s">
        <v>1266</v>
      </c>
      <c r="D55" s="1" t="s">
        <v>1330</v>
      </c>
      <c r="E55">
        <v>9</v>
      </c>
    </row>
    <row r="56" spans="1:5" x14ac:dyDescent="0.3">
      <c r="A56">
        <v>525</v>
      </c>
      <c r="B56" s="1" t="s">
        <v>1337</v>
      </c>
      <c r="C56" s="1" t="s">
        <v>1266</v>
      </c>
      <c r="D56" s="1" t="s">
        <v>1330</v>
      </c>
      <c r="E56">
        <v>12</v>
      </c>
    </row>
    <row r="57" spans="1:5" x14ac:dyDescent="0.3">
      <c r="A57">
        <v>424</v>
      </c>
      <c r="B57" s="1" t="s">
        <v>1338</v>
      </c>
      <c r="C57" s="1" t="s">
        <v>1266</v>
      </c>
      <c r="D57" s="1" t="s">
        <v>1330</v>
      </c>
      <c r="E57">
        <v>10</v>
      </c>
    </row>
    <row r="58" spans="1:5" x14ac:dyDescent="0.3">
      <c r="A58">
        <v>415</v>
      </c>
      <c r="B58" s="1" t="s">
        <v>1339</v>
      </c>
      <c r="C58" s="1" t="s">
        <v>1266</v>
      </c>
      <c r="D58" s="1" t="s">
        <v>1330</v>
      </c>
      <c r="E58">
        <v>10</v>
      </c>
    </row>
    <row r="59" spans="1:5" x14ac:dyDescent="0.3">
      <c r="A59">
        <v>414</v>
      </c>
      <c r="B59" s="1" t="s">
        <v>1340</v>
      </c>
      <c r="C59" s="1" t="s">
        <v>1266</v>
      </c>
      <c r="D59" s="1" t="s">
        <v>1330</v>
      </c>
      <c r="E59">
        <v>9</v>
      </c>
    </row>
    <row r="60" spans="1:5" x14ac:dyDescent="0.3">
      <c r="A60">
        <v>413</v>
      </c>
      <c r="B60" s="1" t="s">
        <v>1341</v>
      </c>
      <c r="C60" s="1" t="s">
        <v>1266</v>
      </c>
      <c r="D60" s="1" t="s">
        <v>1330</v>
      </c>
      <c r="E60">
        <v>8</v>
      </c>
    </row>
    <row r="61" spans="1:5" x14ac:dyDescent="0.3">
      <c r="A61">
        <v>315</v>
      </c>
      <c r="B61" s="1" t="s">
        <v>1342</v>
      </c>
      <c r="C61" s="1" t="s">
        <v>1266</v>
      </c>
      <c r="D61" s="1" t="s">
        <v>1330</v>
      </c>
      <c r="E61">
        <v>9</v>
      </c>
    </row>
    <row r="62" spans="1:5" x14ac:dyDescent="0.3">
      <c r="A62">
        <v>314</v>
      </c>
      <c r="B62" s="1" t="s">
        <v>1343</v>
      </c>
      <c r="C62" s="1" t="s">
        <v>1266</v>
      </c>
      <c r="D62" s="1" t="s">
        <v>1330</v>
      </c>
      <c r="E62">
        <v>8</v>
      </c>
    </row>
    <row r="63" spans="1:5" x14ac:dyDescent="0.3">
      <c r="A63">
        <v>313</v>
      </c>
      <c r="B63" s="1" t="s">
        <v>1344</v>
      </c>
      <c r="C63" s="1" t="s">
        <v>1266</v>
      </c>
      <c r="D63" s="1" t="s">
        <v>1330</v>
      </c>
      <c r="E63">
        <v>7</v>
      </c>
    </row>
    <row r="64" spans="1:5" x14ac:dyDescent="0.3">
      <c r="A64">
        <v>425</v>
      </c>
      <c r="B64" s="1" t="s">
        <v>1345</v>
      </c>
      <c r="C64" s="1" t="s">
        <v>1266</v>
      </c>
      <c r="D64" s="1" t="s">
        <v>1330</v>
      </c>
      <c r="E64">
        <v>11</v>
      </c>
    </row>
    <row r="65" spans="1:5" x14ac:dyDescent="0.3">
      <c r="A65">
        <v>535</v>
      </c>
      <c r="B65" s="1" t="s">
        <v>1346</v>
      </c>
      <c r="C65" s="1" t="s">
        <v>1269</v>
      </c>
      <c r="D65" s="1" t="s">
        <v>1347</v>
      </c>
      <c r="E65">
        <v>13</v>
      </c>
    </row>
    <row r="66" spans="1:5" x14ac:dyDescent="0.3">
      <c r="A66">
        <v>534</v>
      </c>
      <c r="B66" s="1" t="s">
        <v>1348</v>
      </c>
      <c r="C66" s="1" t="s">
        <v>1269</v>
      </c>
      <c r="D66" s="1" t="s">
        <v>1347</v>
      </c>
      <c r="E66">
        <v>12</v>
      </c>
    </row>
    <row r="67" spans="1:5" x14ac:dyDescent="0.3">
      <c r="A67">
        <v>443</v>
      </c>
      <c r="B67" s="1" t="s">
        <v>1349</v>
      </c>
      <c r="C67" s="1" t="s">
        <v>1269</v>
      </c>
      <c r="D67" s="1" t="s">
        <v>1347</v>
      </c>
      <c r="E67">
        <v>11</v>
      </c>
    </row>
    <row r="68" spans="1:5" x14ac:dyDescent="0.3">
      <c r="A68">
        <v>434</v>
      </c>
      <c r="B68" s="1" t="s">
        <v>1350</v>
      </c>
      <c r="C68" s="1" t="s">
        <v>1269</v>
      </c>
      <c r="D68" s="1" t="s">
        <v>1347</v>
      </c>
      <c r="E68">
        <v>11</v>
      </c>
    </row>
    <row r="69" spans="1:5" x14ac:dyDescent="0.3">
      <c r="A69">
        <v>325</v>
      </c>
      <c r="B69" s="1" t="s">
        <v>1351</v>
      </c>
      <c r="C69" s="1" t="s">
        <v>1269</v>
      </c>
      <c r="D69" s="1" t="s">
        <v>1347</v>
      </c>
      <c r="E69">
        <v>10</v>
      </c>
    </row>
    <row r="70" spans="1:5" x14ac:dyDescent="0.3">
      <c r="A70">
        <v>334</v>
      </c>
      <c r="B70" s="1" t="s">
        <v>1352</v>
      </c>
      <c r="C70" s="1" t="s">
        <v>1269</v>
      </c>
      <c r="D70" s="1" t="s">
        <v>1347</v>
      </c>
      <c r="E70">
        <v>10</v>
      </c>
    </row>
    <row r="71" spans="1:5" x14ac:dyDescent="0.3">
      <c r="A71">
        <v>324</v>
      </c>
      <c r="B71" s="1" t="s">
        <v>1353</v>
      </c>
      <c r="C71" s="1" t="s">
        <v>1269</v>
      </c>
      <c r="D71" s="1" t="s">
        <v>1347</v>
      </c>
      <c r="E71">
        <v>9</v>
      </c>
    </row>
    <row r="72" spans="1:5" x14ac:dyDescent="0.3">
      <c r="A72">
        <v>343</v>
      </c>
      <c r="B72" s="1" t="s">
        <v>1354</v>
      </c>
      <c r="C72" s="1" t="s">
        <v>1269</v>
      </c>
      <c r="D72" s="1" t="s">
        <v>1347</v>
      </c>
      <c r="E72">
        <v>10</v>
      </c>
    </row>
    <row r="73" spans="1:5" x14ac:dyDescent="0.3">
      <c r="A73">
        <v>155</v>
      </c>
      <c r="B73" s="1" t="s">
        <v>1355</v>
      </c>
      <c r="C73" s="1" t="s">
        <v>1356</v>
      </c>
      <c r="D73" s="1" t="s">
        <v>1357</v>
      </c>
      <c r="E73">
        <v>11</v>
      </c>
    </row>
    <row r="74" spans="1:5" x14ac:dyDescent="0.3">
      <c r="A74">
        <v>215</v>
      </c>
      <c r="B74" s="1" t="s">
        <v>1358</v>
      </c>
      <c r="C74" s="1" t="s">
        <v>1356</v>
      </c>
      <c r="D74" s="1" t="s">
        <v>1357</v>
      </c>
      <c r="E74">
        <v>8</v>
      </c>
    </row>
    <row r="75" spans="1:5" x14ac:dyDescent="0.3">
      <c r="A75">
        <v>214</v>
      </c>
      <c r="B75" s="1" t="s">
        <v>1359</v>
      </c>
      <c r="C75" s="1" t="s">
        <v>1356</v>
      </c>
      <c r="D75" s="1" t="s">
        <v>1357</v>
      </c>
      <c r="E75">
        <v>7</v>
      </c>
    </row>
    <row r="76" spans="1:5" x14ac:dyDescent="0.3">
      <c r="A76">
        <v>154</v>
      </c>
      <c r="B76" s="1" t="s">
        <v>1360</v>
      </c>
      <c r="C76" s="1" t="s">
        <v>1356</v>
      </c>
      <c r="D76" s="1" t="s">
        <v>1357</v>
      </c>
      <c r="E76">
        <v>10</v>
      </c>
    </row>
    <row r="77" spans="1:5" x14ac:dyDescent="0.3">
      <c r="A77">
        <v>144</v>
      </c>
      <c r="B77" s="1" t="s">
        <v>1361</v>
      </c>
      <c r="C77" s="1" t="s">
        <v>1356</v>
      </c>
      <c r="D77" s="1" t="s">
        <v>1357</v>
      </c>
      <c r="E77">
        <v>9</v>
      </c>
    </row>
    <row r="78" spans="1:5" x14ac:dyDescent="0.3">
      <c r="A78">
        <v>115</v>
      </c>
      <c r="B78" s="1" t="s">
        <v>1362</v>
      </c>
      <c r="C78" s="1" t="s">
        <v>1356</v>
      </c>
      <c r="D78" s="1" t="s">
        <v>1357</v>
      </c>
      <c r="E78">
        <v>7</v>
      </c>
    </row>
    <row r="79" spans="1:5" x14ac:dyDescent="0.3">
      <c r="A79">
        <v>114</v>
      </c>
      <c r="B79" s="1" t="s">
        <v>1363</v>
      </c>
      <c r="C79" s="1" t="s">
        <v>1356</v>
      </c>
      <c r="D79" s="1" t="s">
        <v>1357</v>
      </c>
      <c r="E79">
        <v>6</v>
      </c>
    </row>
    <row r="80" spans="1:5" x14ac:dyDescent="0.3">
      <c r="A80">
        <v>113</v>
      </c>
      <c r="B80" s="1" t="s">
        <v>1364</v>
      </c>
      <c r="C80" s="1" t="s">
        <v>1356</v>
      </c>
      <c r="D80" s="1" t="s">
        <v>1357</v>
      </c>
      <c r="E80">
        <v>5</v>
      </c>
    </row>
    <row r="81" spans="1:5" x14ac:dyDescent="0.3">
      <c r="A81">
        <v>213</v>
      </c>
      <c r="B81" s="1" t="s">
        <v>1365</v>
      </c>
      <c r="C81" s="1" t="s">
        <v>1274</v>
      </c>
      <c r="D81" s="1" t="s">
        <v>1366</v>
      </c>
      <c r="E81">
        <v>6</v>
      </c>
    </row>
    <row r="82" spans="1:5" x14ac:dyDescent="0.3">
      <c r="A82">
        <v>221</v>
      </c>
      <c r="B82" s="1" t="s">
        <v>1367</v>
      </c>
      <c r="C82" s="1" t="s">
        <v>1274</v>
      </c>
      <c r="D82" s="1" t="s">
        <v>1366</v>
      </c>
      <c r="E82">
        <v>5</v>
      </c>
    </row>
    <row r="83" spans="1:5" x14ac:dyDescent="0.3">
      <c r="A83">
        <v>312</v>
      </c>
      <c r="B83" s="1" t="s">
        <v>1368</v>
      </c>
      <c r="C83" s="1" t="s">
        <v>1274</v>
      </c>
      <c r="D83" s="1" t="s">
        <v>1366</v>
      </c>
      <c r="E83">
        <v>6</v>
      </c>
    </row>
    <row r="84" spans="1:5" x14ac:dyDescent="0.3">
      <c r="A84">
        <v>321</v>
      </c>
      <c r="B84" s="1" t="s">
        <v>1369</v>
      </c>
      <c r="C84" s="1" t="s">
        <v>1274</v>
      </c>
      <c r="D84" s="1" t="s">
        <v>1366</v>
      </c>
      <c r="E84">
        <v>6</v>
      </c>
    </row>
    <row r="85" spans="1:5" x14ac:dyDescent="0.3">
      <c r="A85">
        <v>331</v>
      </c>
      <c r="B85" s="1" t="s">
        <v>1370</v>
      </c>
      <c r="C85" s="1" t="s">
        <v>1274</v>
      </c>
      <c r="D85" s="1" t="s">
        <v>1366</v>
      </c>
      <c r="E85">
        <v>7</v>
      </c>
    </row>
    <row r="86" spans="1:5" x14ac:dyDescent="0.3">
      <c r="A86">
        <v>235</v>
      </c>
      <c r="B86" s="1" t="s">
        <v>1371</v>
      </c>
      <c r="C86" s="1" t="s">
        <v>1268</v>
      </c>
      <c r="D86" s="1" t="s">
        <v>1372</v>
      </c>
      <c r="E86">
        <v>10</v>
      </c>
    </row>
    <row r="87" spans="1:5" x14ac:dyDescent="0.3">
      <c r="A87">
        <v>242</v>
      </c>
      <c r="B87" s="1" t="s">
        <v>1373</v>
      </c>
      <c r="C87" s="1" t="s">
        <v>1268</v>
      </c>
      <c r="D87" s="1" t="s">
        <v>1372</v>
      </c>
      <c r="E87">
        <v>8</v>
      </c>
    </row>
    <row r="88" spans="1:5" x14ac:dyDescent="0.3">
      <c r="A88">
        <v>255</v>
      </c>
      <c r="B88" s="1" t="s">
        <v>1374</v>
      </c>
      <c r="C88" s="1" t="s">
        <v>1268</v>
      </c>
      <c r="D88" s="1" t="s">
        <v>1372</v>
      </c>
      <c r="E88">
        <v>12</v>
      </c>
    </row>
    <row r="89" spans="1:5" x14ac:dyDescent="0.3">
      <c r="A89">
        <v>243</v>
      </c>
      <c r="B89" s="1" t="s">
        <v>1375</v>
      </c>
      <c r="C89" s="1" t="s">
        <v>1268</v>
      </c>
      <c r="D89" s="1" t="s">
        <v>1372</v>
      </c>
      <c r="E89">
        <v>9</v>
      </c>
    </row>
    <row r="90" spans="1:5" x14ac:dyDescent="0.3">
      <c r="A90">
        <v>253</v>
      </c>
      <c r="B90" s="1" t="s">
        <v>1376</v>
      </c>
      <c r="C90" s="1" t="s">
        <v>1268</v>
      </c>
      <c r="D90" s="1" t="s">
        <v>1372</v>
      </c>
      <c r="E90">
        <v>10</v>
      </c>
    </row>
    <row r="91" spans="1:5" x14ac:dyDescent="0.3">
      <c r="A91">
        <v>245</v>
      </c>
      <c r="B91" s="1" t="s">
        <v>1377</v>
      </c>
      <c r="C91" s="1" t="s">
        <v>1268</v>
      </c>
      <c r="D91" s="1" t="s">
        <v>1372</v>
      </c>
      <c r="E91">
        <v>11</v>
      </c>
    </row>
    <row r="92" spans="1:5" x14ac:dyDescent="0.3">
      <c r="A92">
        <v>252</v>
      </c>
      <c r="B92" s="1" t="s">
        <v>1378</v>
      </c>
      <c r="C92" s="1" t="s">
        <v>1268</v>
      </c>
      <c r="D92" s="1" t="s">
        <v>1372</v>
      </c>
      <c r="E92">
        <v>9</v>
      </c>
    </row>
    <row r="93" spans="1:5" x14ac:dyDescent="0.3">
      <c r="A93">
        <v>234</v>
      </c>
      <c r="B93" s="1" t="s">
        <v>1379</v>
      </c>
      <c r="C93" s="1" t="s">
        <v>1268</v>
      </c>
      <c r="D93" s="1" t="s">
        <v>1372</v>
      </c>
      <c r="E93">
        <v>9</v>
      </c>
    </row>
    <row r="94" spans="1:5" x14ac:dyDescent="0.3">
      <c r="A94">
        <v>254</v>
      </c>
      <c r="B94" s="1" t="s">
        <v>1380</v>
      </c>
      <c r="C94" s="1" t="s">
        <v>1268</v>
      </c>
      <c r="D94" s="1" t="s">
        <v>1372</v>
      </c>
      <c r="E94">
        <v>11</v>
      </c>
    </row>
    <row r="95" spans="1:5" x14ac:dyDescent="0.3">
      <c r="A95">
        <v>244</v>
      </c>
      <c r="B95" s="1" t="s">
        <v>1381</v>
      </c>
      <c r="C95" s="1" t="s">
        <v>1268</v>
      </c>
      <c r="D95" s="1" t="s">
        <v>1372</v>
      </c>
      <c r="E95">
        <v>10</v>
      </c>
    </row>
    <row r="96" spans="1:5" x14ac:dyDescent="0.3">
      <c r="A96">
        <v>225</v>
      </c>
      <c r="B96" s="1" t="s">
        <v>1382</v>
      </c>
      <c r="C96" s="1" t="s">
        <v>1268</v>
      </c>
      <c r="D96" s="1" t="s">
        <v>1372</v>
      </c>
      <c r="E96">
        <v>9</v>
      </c>
    </row>
    <row r="97" spans="1:5" x14ac:dyDescent="0.3">
      <c r="A97">
        <v>143</v>
      </c>
      <c r="B97" s="1" t="s">
        <v>1383</v>
      </c>
      <c r="C97" s="1" t="s">
        <v>1268</v>
      </c>
      <c r="D97" s="1" t="s">
        <v>1372</v>
      </c>
      <c r="E97">
        <v>8</v>
      </c>
    </row>
    <row r="98" spans="1:5" x14ac:dyDescent="0.3">
      <c r="A98">
        <v>153</v>
      </c>
      <c r="B98" s="1" t="s">
        <v>1384</v>
      </c>
      <c r="C98" s="1" t="s">
        <v>1268</v>
      </c>
      <c r="D98" s="1" t="s">
        <v>1372</v>
      </c>
      <c r="E98">
        <v>9</v>
      </c>
    </row>
    <row r="99" spans="1:5" x14ac:dyDescent="0.3">
      <c r="A99">
        <v>224</v>
      </c>
      <c r="B99" s="1" t="s">
        <v>1385</v>
      </c>
      <c r="C99" s="1" t="s">
        <v>1268</v>
      </c>
      <c r="D99" s="1" t="s">
        <v>1372</v>
      </c>
      <c r="E99">
        <v>8</v>
      </c>
    </row>
    <row r="100" spans="1:5" x14ac:dyDescent="0.3">
      <c r="A100">
        <v>125</v>
      </c>
      <c r="B100" s="1" t="s">
        <v>1386</v>
      </c>
      <c r="C100" s="1" t="s">
        <v>1268</v>
      </c>
      <c r="D100" s="1" t="s">
        <v>1372</v>
      </c>
      <c r="E100">
        <v>8</v>
      </c>
    </row>
    <row r="101" spans="1:5" x14ac:dyDescent="0.3">
      <c r="A101">
        <v>133</v>
      </c>
      <c r="B101" s="1" t="s">
        <v>1387</v>
      </c>
      <c r="C101" s="1" t="s">
        <v>1268</v>
      </c>
      <c r="D101" s="1" t="s">
        <v>1372</v>
      </c>
      <c r="E101">
        <v>7</v>
      </c>
    </row>
    <row r="102" spans="1:5" x14ac:dyDescent="0.3">
      <c r="A102">
        <v>134</v>
      </c>
      <c r="B102" s="1" t="s">
        <v>1388</v>
      </c>
      <c r="C102" s="1" t="s">
        <v>1268</v>
      </c>
      <c r="D102" s="1" t="s">
        <v>1372</v>
      </c>
      <c r="E102">
        <v>8</v>
      </c>
    </row>
    <row r="103" spans="1:5" x14ac:dyDescent="0.3">
      <c r="A103">
        <v>124</v>
      </c>
      <c r="B103" s="1" t="s">
        <v>1389</v>
      </c>
      <c r="C103" s="1" t="s">
        <v>1268</v>
      </c>
      <c r="D103" s="1" t="s">
        <v>1372</v>
      </c>
      <c r="E103">
        <v>7</v>
      </c>
    </row>
    <row r="104" spans="1:5" x14ac:dyDescent="0.3">
      <c r="A104">
        <v>142</v>
      </c>
      <c r="B104" s="1" t="s">
        <v>1390</v>
      </c>
      <c r="C104" s="1" t="s">
        <v>1268</v>
      </c>
      <c r="D104" s="1" t="s">
        <v>1372</v>
      </c>
      <c r="E104">
        <v>7</v>
      </c>
    </row>
    <row r="105" spans="1:5" x14ac:dyDescent="0.3">
      <c r="A105">
        <v>145</v>
      </c>
      <c r="B105" s="1" t="s">
        <v>1391</v>
      </c>
      <c r="C105" s="1" t="s">
        <v>1268</v>
      </c>
      <c r="D105" s="1" t="s">
        <v>1372</v>
      </c>
      <c r="E105">
        <v>10</v>
      </c>
    </row>
    <row r="106" spans="1:5" x14ac:dyDescent="0.3">
      <c r="A106">
        <v>152</v>
      </c>
      <c r="B106" s="1" t="s">
        <v>1392</v>
      </c>
      <c r="C106" s="1" t="s">
        <v>1268</v>
      </c>
      <c r="D106" s="1" t="s">
        <v>1372</v>
      </c>
      <c r="E106">
        <v>8</v>
      </c>
    </row>
    <row r="107" spans="1:5" x14ac:dyDescent="0.3">
      <c r="A107">
        <v>135</v>
      </c>
      <c r="B107" s="1" t="s">
        <v>1393</v>
      </c>
      <c r="C107" s="1" t="s">
        <v>1268</v>
      </c>
      <c r="D107" s="1" t="s">
        <v>1372</v>
      </c>
      <c r="E107">
        <v>9</v>
      </c>
    </row>
    <row r="108" spans="1:5" x14ac:dyDescent="0.3">
      <c r="A108">
        <v>232</v>
      </c>
      <c r="B108" s="1" t="s">
        <v>1394</v>
      </c>
      <c r="C108" s="1" t="s">
        <v>1270</v>
      </c>
      <c r="D108" s="1" t="s">
        <v>1395</v>
      </c>
      <c r="E108">
        <v>7</v>
      </c>
    </row>
    <row r="109" spans="1:5" x14ac:dyDescent="0.3">
      <c r="A109">
        <v>332</v>
      </c>
      <c r="B109" s="1" t="s">
        <v>1396</v>
      </c>
      <c r="C109" s="1" t="s">
        <v>1270</v>
      </c>
      <c r="D109" s="1" t="s">
        <v>1395</v>
      </c>
      <c r="E109">
        <v>8</v>
      </c>
    </row>
    <row r="110" spans="1:5" x14ac:dyDescent="0.3">
      <c r="A110">
        <v>322</v>
      </c>
      <c r="B110" s="1" t="s">
        <v>1397</v>
      </c>
      <c r="C110" s="1" t="s">
        <v>1270</v>
      </c>
      <c r="D110" s="1" t="s">
        <v>1395</v>
      </c>
      <c r="E110">
        <v>7</v>
      </c>
    </row>
    <row r="111" spans="1:5" x14ac:dyDescent="0.3">
      <c r="A111">
        <v>251</v>
      </c>
      <c r="B111" s="1" t="s">
        <v>1398</v>
      </c>
      <c r="C111" s="1" t="s">
        <v>1270</v>
      </c>
      <c r="D111" s="1" t="s">
        <v>1395</v>
      </c>
      <c r="E111">
        <v>8</v>
      </c>
    </row>
    <row r="112" spans="1:5" x14ac:dyDescent="0.3">
      <c r="A112">
        <v>241</v>
      </c>
      <c r="B112" s="1" t="s">
        <v>1399</v>
      </c>
      <c r="C112" s="1" t="s">
        <v>1270</v>
      </c>
      <c r="D112" s="1" t="s">
        <v>1395</v>
      </c>
      <c r="E112">
        <v>7</v>
      </c>
    </row>
    <row r="113" spans="1:5" x14ac:dyDescent="0.3">
      <c r="A113">
        <v>233</v>
      </c>
      <c r="B113" s="1" t="s">
        <v>1400</v>
      </c>
      <c r="C113" s="1" t="s">
        <v>1270</v>
      </c>
      <c r="D113" s="1" t="s">
        <v>1395</v>
      </c>
      <c r="E113">
        <v>8</v>
      </c>
    </row>
    <row r="114" spans="1:5" x14ac:dyDescent="0.3">
      <c r="A114">
        <v>231</v>
      </c>
      <c r="B114" s="1" t="s">
        <v>1401</v>
      </c>
      <c r="C114" s="1" t="s">
        <v>1270</v>
      </c>
      <c r="D114" s="1" t="s">
        <v>1395</v>
      </c>
      <c r="E114">
        <v>6</v>
      </c>
    </row>
    <row r="115" spans="1:5" x14ac:dyDescent="0.3">
      <c r="A115">
        <v>212</v>
      </c>
      <c r="B115" s="1" t="s">
        <v>1402</v>
      </c>
      <c r="C115" s="1" t="s">
        <v>1270</v>
      </c>
      <c r="D115" s="1" t="s">
        <v>1395</v>
      </c>
      <c r="E115">
        <v>5</v>
      </c>
    </row>
    <row r="116" spans="1:5" x14ac:dyDescent="0.3">
      <c r="A116">
        <v>222</v>
      </c>
      <c r="B116" s="1" t="s">
        <v>1403</v>
      </c>
      <c r="C116" s="1" t="s">
        <v>1270</v>
      </c>
      <c r="D116" s="1" t="s">
        <v>1395</v>
      </c>
      <c r="E116">
        <v>6</v>
      </c>
    </row>
    <row r="117" spans="1:5" x14ac:dyDescent="0.3">
      <c r="A117">
        <v>211</v>
      </c>
      <c r="B117" s="1" t="s">
        <v>1404</v>
      </c>
      <c r="C117" s="1" t="s">
        <v>1270</v>
      </c>
      <c r="D117" s="1" t="s">
        <v>1395</v>
      </c>
      <c r="E117">
        <v>4</v>
      </c>
    </row>
    <row r="118" spans="1:5" x14ac:dyDescent="0.3">
      <c r="A118">
        <v>132</v>
      </c>
      <c r="B118" s="1" t="s">
        <v>1405</v>
      </c>
      <c r="C118" s="1" t="s">
        <v>1270</v>
      </c>
      <c r="D118" s="1" t="s">
        <v>1395</v>
      </c>
      <c r="E118">
        <v>6</v>
      </c>
    </row>
    <row r="119" spans="1:5" x14ac:dyDescent="0.3">
      <c r="A119">
        <v>123</v>
      </c>
      <c r="B119" s="1" t="s">
        <v>1406</v>
      </c>
      <c r="C119" s="1" t="s">
        <v>1270</v>
      </c>
      <c r="D119" s="1" t="s">
        <v>1395</v>
      </c>
      <c r="E119">
        <v>6</v>
      </c>
    </row>
    <row r="120" spans="1:5" x14ac:dyDescent="0.3">
      <c r="A120">
        <v>122</v>
      </c>
      <c r="B120" s="1" t="s">
        <v>1407</v>
      </c>
      <c r="C120" s="1" t="s">
        <v>1270</v>
      </c>
      <c r="D120" s="1" t="s">
        <v>1395</v>
      </c>
      <c r="E120">
        <v>5</v>
      </c>
    </row>
    <row r="121" spans="1:5" x14ac:dyDescent="0.3">
      <c r="A121">
        <v>223</v>
      </c>
      <c r="B121" s="1" t="s">
        <v>1408</v>
      </c>
      <c r="C121" s="1" t="s">
        <v>1270</v>
      </c>
      <c r="D121" s="1" t="s">
        <v>1395</v>
      </c>
      <c r="E121">
        <v>7</v>
      </c>
    </row>
    <row r="122" spans="1:5" x14ac:dyDescent="0.3">
      <c r="A122">
        <v>141</v>
      </c>
      <c r="B122" s="1" t="s">
        <v>1409</v>
      </c>
      <c r="C122" s="1" t="s">
        <v>1273</v>
      </c>
      <c r="D122" s="1" t="s">
        <v>1410</v>
      </c>
      <c r="E122">
        <v>6</v>
      </c>
    </row>
    <row r="123" spans="1:5" x14ac:dyDescent="0.3">
      <c r="A123">
        <v>111</v>
      </c>
      <c r="B123" s="1" t="s">
        <v>1411</v>
      </c>
      <c r="C123" s="1" t="s">
        <v>1273</v>
      </c>
      <c r="D123" s="1" t="s">
        <v>1410</v>
      </c>
      <c r="E123">
        <v>3</v>
      </c>
    </row>
    <row r="124" spans="1:5" x14ac:dyDescent="0.3">
      <c r="A124">
        <v>112</v>
      </c>
      <c r="B124" s="1" t="s">
        <v>1412</v>
      </c>
      <c r="C124" s="1" t="s">
        <v>1273</v>
      </c>
      <c r="D124" s="1" t="s">
        <v>1410</v>
      </c>
      <c r="E124">
        <v>4</v>
      </c>
    </row>
    <row r="125" spans="1:5" x14ac:dyDescent="0.3">
      <c r="A125">
        <v>121</v>
      </c>
      <c r="B125" s="1" t="s">
        <v>1413</v>
      </c>
      <c r="C125" s="1" t="s">
        <v>1273</v>
      </c>
      <c r="D125" s="1" t="s">
        <v>1410</v>
      </c>
      <c r="E125">
        <v>4</v>
      </c>
    </row>
    <row r="126" spans="1:5" x14ac:dyDescent="0.3">
      <c r="A126">
        <v>131</v>
      </c>
      <c r="B126" s="1" t="s">
        <v>1414</v>
      </c>
      <c r="C126" s="1" t="s">
        <v>1273</v>
      </c>
      <c r="D126" s="1" t="s">
        <v>1410</v>
      </c>
      <c r="E126">
        <v>5</v>
      </c>
    </row>
    <row r="127" spans="1:5" x14ac:dyDescent="0.3">
      <c r="A127">
        <v>151</v>
      </c>
      <c r="B127" s="1" t="s">
        <v>1415</v>
      </c>
      <c r="C127" s="1" t="s">
        <v>1273</v>
      </c>
      <c r="D127" s="1" t="s">
        <v>1410</v>
      </c>
      <c r="E127">
        <v>7</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3FE472-D7F2-47A2-8A56-B418833F58BA}">
  <dimension ref="A1:J79"/>
  <sheetViews>
    <sheetView workbookViewId="0">
      <selection activeCell="B13" sqref="B13"/>
    </sheetView>
  </sheetViews>
  <sheetFormatPr defaultRowHeight="14.4" x14ac:dyDescent="0.3"/>
  <cols>
    <col min="1" max="1" width="11.5546875" bestFit="1" customWidth="1"/>
    <col min="2" max="2" width="29" bestFit="1" customWidth="1"/>
    <col min="3" max="3" width="12.109375" bestFit="1" customWidth="1"/>
    <col min="4" max="4" width="12.33203125" bestFit="1" customWidth="1"/>
    <col min="5" max="5" width="17.33203125" bestFit="1" customWidth="1"/>
    <col min="6" max="6" width="11" bestFit="1" customWidth="1"/>
    <col min="7" max="7" width="13.88671875" bestFit="1" customWidth="1"/>
    <col min="8" max="8" width="14.6640625" bestFit="1" customWidth="1"/>
    <col min="9" max="9" width="14.109375" bestFit="1" customWidth="1"/>
    <col min="10" max="10" width="14.21875" bestFit="1" customWidth="1"/>
  </cols>
  <sheetData>
    <row r="1" spans="1:10" x14ac:dyDescent="0.3">
      <c r="A1" t="s">
        <v>878</v>
      </c>
      <c r="B1" t="s">
        <v>882</v>
      </c>
      <c r="C1" t="s">
        <v>883</v>
      </c>
      <c r="D1" t="s">
        <v>0</v>
      </c>
      <c r="E1" t="s">
        <v>884</v>
      </c>
      <c r="F1" t="s">
        <v>879</v>
      </c>
      <c r="G1" t="s">
        <v>885</v>
      </c>
      <c r="H1" t="s">
        <v>886</v>
      </c>
      <c r="I1" t="s">
        <v>887</v>
      </c>
      <c r="J1" t="s">
        <v>888</v>
      </c>
    </row>
    <row r="2" spans="1:10" x14ac:dyDescent="0.3">
      <c r="A2">
        <v>1</v>
      </c>
      <c r="B2" s="1" t="s">
        <v>889</v>
      </c>
      <c r="C2">
        <v>1</v>
      </c>
      <c r="D2">
        <v>1</v>
      </c>
      <c r="E2" s="1" t="s">
        <v>890</v>
      </c>
      <c r="F2">
        <v>18</v>
      </c>
      <c r="G2">
        <v>39</v>
      </c>
      <c r="H2" s="1">
        <v>0</v>
      </c>
      <c r="I2">
        <v>10</v>
      </c>
      <c r="J2" t="b">
        <v>0</v>
      </c>
    </row>
    <row r="3" spans="1:10" x14ac:dyDescent="0.3">
      <c r="A3">
        <v>2</v>
      </c>
      <c r="B3" s="1" t="s">
        <v>891</v>
      </c>
      <c r="C3">
        <v>1</v>
      </c>
      <c r="D3">
        <v>1</v>
      </c>
      <c r="E3" s="1" t="s">
        <v>892</v>
      </c>
      <c r="F3">
        <v>19</v>
      </c>
      <c r="G3">
        <v>17</v>
      </c>
      <c r="H3" s="1">
        <v>40</v>
      </c>
      <c r="I3">
        <v>25</v>
      </c>
      <c r="J3" t="b">
        <v>0</v>
      </c>
    </row>
    <row r="4" spans="1:10" x14ac:dyDescent="0.3">
      <c r="A4">
        <v>3</v>
      </c>
      <c r="B4" s="1" t="s">
        <v>893</v>
      </c>
      <c r="C4">
        <v>1</v>
      </c>
      <c r="D4">
        <v>2</v>
      </c>
      <c r="E4" s="1" t="s">
        <v>894</v>
      </c>
      <c r="F4">
        <v>10</v>
      </c>
      <c r="G4">
        <v>13</v>
      </c>
      <c r="H4" s="1">
        <v>70</v>
      </c>
      <c r="I4">
        <v>25</v>
      </c>
      <c r="J4" t="b">
        <v>0</v>
      </c>
    </row>
    <row r="5" spans="1:10" x14ac:dyDescent="0.3">
      <c r="A5">
        <v>4</v>
      </c>
      <c r="B5" s="1" t="s">
        <v>895</v>
      </c>
      <c r="C5">
        <v>2</v>
      </c>
      <c r="D5">
        <v>2</v>
      </c>
      <c r="E5" s="1" t="s">
        <v>896</v>
      </c>
      <c r="F5">
        <v>22</v>
      </c>
      <c r="G5">
        <v>53</v>
      </c>
      <c r="H5" s="1">
        <v>0</v>
      </c>
      <c r="I5">
        <v>0</v>
      </c>
      <c r="J5" t="b">
        <v>0</v>
      </c>
    </row>
    <row r="6" spans="1:10" x14ac:dyDescent="0.3">
      <c r="A6">
        <v>5</v>
      </c>
      <c r="B6" s="1" t="s">
        <v>897</v>
      </c>
      <c r="C6">
        <v>2</v>
      </c>
      <c r="D6">
        <v>2</v>
      </c>
      <c r="E6" s="1" t="s">
        <v>898</v>
      </c>
      <c r="F6">
        <v>21.35</v>
      </c>
      <c r="G6">
        <v>0</v>
      </c>
      <c r="H6" s="1">
        <v>0</v>
      </c>
      <c r="I6">
        <v>0</v>
      </c>
      <c r="J6" t="b">
        <v>1</v>
      </c>
    </row>
    <row r="7" spans="1:10" x14ac:dyDescent="0.3">
      <c r="A7">
        <v>6</v>
      </c>
      <c r="B7" s="1" t="s">
        <v>899</v>
      </c>
      <c r="C7">
        <v>3</v>
      </c>
      <c r="D7">
        <v>2</v>
      </c>
      <c r="E7" s="1" t="s">
        <v>900</v>
      </c>
      <c r="F7">
        <v>25</v>
      </c>
      <c r="G7">
        <v>120</v>
      </c>
      <c r="H7" s="1">
        <v>0</v>
      </c>
      <c r="I7">
        <v>25</v>
      </c>
      <c r="J7" t="b">
        <v>0</v>
      </c>
    </row>
    <row r="8" spans="1:10" x14ac:dyDescent="0.3">
      <c r="A8">
        <v>7</v>
      </c>
      <c r="B8" s="1" t="s">
        <v>901</v>
      </c>
      <c r="C8">
        <v>3</v>
      </c>
      <c r="D8">
        <v>7</v>
      </c>
      <c r="E8" s="1" t="s">
        <v>902</v>
      </c>
      <c r="F8">
        <v>30</v>
      </c>
      <c r="G8">
        <v>15</v>
      </c>
      <c r="H8" s="1">
        <v>0</v>
      </c>
      <c r="I8">
        <v>10</v>
      </c>
      <c r="J8" t="b">
        <v>0</v>
      </c>
    </row>
    <row r="9" spans="1:10" x14ac:dyDescent="0.3">
      <c r="A9">
        <v>8</v>
      </c>
      <c r="B9" s="1" t="s">
        <v>903</v>
      </c>
      <c r="C9">
        <v>3</v>
      </c>
      <c r="D9">
        <v>2</v>
      </c>
      <c r="E9" s="1" t="s">
        <v>904</v>
      </c>
      <c r="F9">
        <v>40</v>
      </c>
      <c r="G9">
        <v>6</v>
      </c>
      <c r="H9" s="1">
        <v>0</v>
      </c>
      <c r="I9">
        <v>0</v>
      </c>
      <c r="J9" t="b">
        <v>0</v>
      </c>
    </row>
    <row r="10" spans="1:10" x14ac:dyDescent="0.3">
      <c r="A10">
        <v>9</v>
      </c>
      <c r="B10" s="1" t="s">
        <v>905</v>
      </c>
      <c r="C10">
        <v>4</v>
      </c>
      <c r="D10">
        <v>6</v>
      </c>
      <c r="E10" s="1" t="s">
        <v>906</v>
      </c>
      <c r="F10">
        <v>97</v>
      </c>
      <c r="G10">
        <v>29</v>
      </c>
      <c r="H10" s="1">
        <v>0</v>
      </c>
      <c r="I10">
        <v>0</v>
      </c>
      <c r="J10" t="b">
        <v>1</v>
      </c>
    </row>
    <row r="11" spans="1:10" x14ac:dyDescent="0.3">
      <c r="A11">
        <v>10</v>
      </c>
      <c r="B11" s="1" t="s">
        <v>907</v>
      </c>
      <c r="C11">
        <v>4</v>
      </c>
      <c r="D11">
        <v>8</v>
      </c>
      <c r="E11" s="1" t="s">
        <v>908</v>
      </c>
      <c r="F11">
        <v>31</v>
      </c>
      <c r="G11">
        <v>31</v>
      </c>
      <c r="H11" s="1">
        <v>0</v>
      </c>
      <c r="I11">
        <v>0</v>
      </c>
      <c r="J11" t="b">
        <v>0</v>
      </c>
    </row>
    <row r="12" spans="1:10" x14ac:dyDescent="0.3">
      <c r="A12">
        <v>11</v>
      </c>
      <c r="B12" s="1" t="s">
        <v>909</v>
      </c>
      <c r="C12">
        <v>5</v>
      </c>
      <c r="D12">
        <v>4</v>
      </c>
      <c r="E12" s="1" t="s">
        <v>910</v>
      </c>
      <c r="F12">
        <v>21</v>
      </c>
      <c r="G12">
        <v>22</v>
      </c>
      <c r="H12" s="1">
        <v>30</v>
      </c>
      <c r="I12">
        <v>30</v>
      </c>
      <c r="J12" t="b">
        <v>0</v>
      </c>
    </row>
    <row r="13" spans="1:10" x14ac:dyDescent="0.3">
      <c r="A13">
        <v>12</v>
      </c>
      <c r="B13" s="1" t="s">
        <v>911</v>
      </c>
      <c r="C13">
        <v>5</v>
      </c>
      <c r="D13">
        <v>4</v>
      </c>
      <c r="E13" s="1" t="s">
        <v>912</v>
      </c>
      <c r="F13">
        <v>38</v>
      </c>
      <c r="G13">
        <v>86</v>
      </c>
      <c r="H13" s="1">
        <v>0</v>
      </c>
      <c r="I13">
        <v>0</v>
      </c>
      <c r="J13" t="b">
        <v>0</v>
      </c>
    </row>
    <row r="14" spans="1:10" x14ac:dyDescent="0.3">
      <c r="A14">
        <v>13</v>
      </c>
      <c r="B14" s="1" t="s">
        <v>913</v>
      </c>
      <c r="C14">
        <v>6</v>
      </c>
      <c r="D14">
        <v>8</v>
      </c>
      <c r="E14" s="1" t="s">
        <v>914</v>
      </c>
      <c r="F14">
        <v>6</v>
      </c>
      <c r="G14">
        <v>24</v>
      </c>
      <c r="H14" s="1">
        <v>0</v>
      </c>
      <c r="I14">
        <v>5</v>
      </c>
      <c r="J14" t="b">
        <v>0</v>
      </c>
    </row>
    <row r="15" spans="1:10" x14ac:dyDescent="0.3">
      <c r="A15">
        <v>14</v>
      </c>
      <c r="B15" s="1" t="s">
        <v>915</v>
      </c>
      <c r="C15">
        <v>6</v>
      </c>
      <c r="D15">
        <v>7</v>
      </c>
      <c r="E15" s="1" t="s">
        <v>916</v>
      </c>
      <c r="F15">
        <v>23.25</v>
      </c>
      <c r="G15">
        <v>35</v>
      </c>
      <c r="H15" s="1">
        <v>0</v>
      </c>
      <c r="I15">
        <v>0</v>
      </c>
      <c r="J15" t="b">
        <v>0</v>
      </c>
    </row>
    <row r="16" spans="1:10" x14ac:dyDescent="0.3">
      <c r="A16">
        <v>15</v>
      </c>
      <c r="B16" s="1" t="s">
        <v>917</v>
      </c>
      <c r="C16">
        <v>6</v>
      </c>
      <c r="D16">
        <v>2</v>
      </c>
      <c r="E16" s="1" t="s">
        <v>918</v>
      </c>
      <c r="F16">
        <v>15.5</v>
      </c>
      <c r="G16">
        <v>39</v>
      </c>
      <c r="H16" s="1">
        <v>0</v>
      </c>
      <c r="I16">
        <v>5</v>
      </c>
      <c r="J16" t="b">
        <v>0</v>
      </c>
    </row>
    <row r="17" spans="1:10" x14ac:dyDescent="0.3">
      <c r="A17">
        <v>16</v>
      </c>
      <c r="B17" s="1" t="s">
        <v>919</v>
      </c>
      <c r="C17">
        <v>7</v>
      </c>
      <c r="D17">
        <v>3</v>
      </c>
      <c r="E17" s="1" t="s">
        <v>920</v>
      </c>
      <c r="F17">
        <v>17.45</v>
      </c>
      <c r="G17">
        <v>29</v>
      </c>
      <c r="H17" s="1">
        <v>0</v>
      </c>
      <c r="I17">
        <v>10</v>
      </c>
      <c r="J17" t="b">
        <v>0</v>
      </c>
    </row>
    <row r="18" spans="1:10" x14ac:dyDescent="0.3">
      <c r="A18">
        <v>17</v>
      </c>
      <c r="B18" s="1" t="s">
        <v>921</v>
      </c>
      <c r="C18">
        <v>7</v>
      </c>
      <c r="D18">
        <v>6</v>
      </c>
      <c r="E18" s="1" t="s">
        <v>922</v>
      </c>
      <c r="F18">
        <v>39</v>
      </c>
      <c r="G18">
        <v>0</v>
      </c>
      <c r="H18" s="1">
        <v>0</v>
      </c>
      <c r="I18">
        <v>0</v>
      </c>
      <c r="J18" t="b">
        <v>1</v>
      </c>
    </row>
    <row r="19" spans="1:10" x14ac:dyDescent="0.3">
      <c r="A19">
        <v>18</v>
      </c>
      <c r="B19" s="1" t="s">
        <v>923</v>
      </c>
      <c r="C19">
        <v>7</v>
      </c>
      <c r="D19">
        <v>8</v>
      </c>
      <c r="E19" s="1" t="s">
        <v>924</v>
      </c>
      <c r="F19">
        <v>62.5</v>
      </c>
      <c r="G19">
        <v>42</v>
      </c>
      <c r="H19" s="1">
        <v>0</v>
      </c>
      <c r="I19">
        <v>0</v>
      </c>
      <c r="J19" t="b">
        <v>0</v>
      </c>
    </row>
    <row r="20" spans="1:10" x14ac:dyDescent="0.3">
      <c r="A20">
        <v>19</v>
      </c>
      <c r="B20" s="1" t="s">
        <v>925</v>
      </c>
      <c r="C20">
        <v>8</v>
      </c>
      <c r="D20">
        <v>3</v>
      </c>
      <c r="E20" s="1" t="s">
        <v>926</v>
      </c>
      <c r="F20">
        <v>9.1999999999999993</v>
      </c>
      <c r="G20">
        <v>25</v>
      </c>
      <c r="H20" s="1">
        <v>0</v>
      </c>
      <c r="I20">
        <v>5</v>
      </c>
      <c r="J20" t="b">
        <v>0</v>
      </c>
    </row>
    <row r="21" spans="1:10" x14ac:dyDescent="0.3">
      <c r="A21">
        <v>20</v>
      </c>
      <c r="B21" s="1" t="s">
        <v>927</v>
      </c>
      <c r="C21">
        <v>8</v>
      </c>
      <c r="D21">
        <v>3</v>
      </c>
      <c r="E21" s="1" t="s">
        <v>928</v>
      </c>
      <c r="F21">
        <v>81</v>
      </c>
      <c r="G21">
        <v>40</v>
      </c>
      <c r="H21" s="1">
        <v>0</v>
      </c>
      <c r="I21">
        <v>0</v>
      </c>
      <c r="J21" t="b">
        <v>0</v>
      </c>
    </row>
    <row r="22" spans="1:10" x14ac:dyDescent="0.3">
      <c r="A22">
        <v>21</v>
      </c>
      <c r="B22" s="1" t="s">
        <v>929</v>
      </c>
      <c r="C22">
        <v>8</v>
      </c>
      <c r="D22">
        <v>3</v>
      </c>
      <c r="E22" s="1" t="s">
        <v>930</v>
      </c>
      <c r="F22">
        <v>81</v>
      </c>
      <c r="G22">
        <v>40</v>
      </c>
      <c r="H22" s="1">
        <v>0</v>
      </c>
      <c r="I22">
        <v>0</v>
      </c>
      <c r="J22" t="b">
        <v>0</v>
      </c>
    </row>
    <row r="23" spans="1:10" x14ac:dyDescent="0.3">
      <c r="A23">
        <v>22</v>
      </c>
      <c r="B23" s="1" t="s">
        <v>931</v>
      </c>
      <c r="C23">
        <v>8</v>
      </c>
      <c r="D23">
        <v>3</v>
      </c>
      <c r="E23" s="1" t="s">
        <v>932</v>
      </c>
      <c r="F23">
        <v>10</v>
      </c>
      <c r="G23">
        <v>3</v>
      </c>
      <c r="H23" s="1">
        <v>40</v>
      </c>
      <c r="I23">
        <v>5</v>
      </c>
      <c r="J23" t="b">
        <v>0</v>
      </c>
    </row>
    <row r="24" spans="1:10" x14ac:dyDescent="0.3">
      <c r="A24">
        <v>23</v>
      </c>
      <c r="B24" s="1" t="s">
        <v>933</v>
      </c>
      <c r="C24">
        <v>9</v>
      </c>
      <c r="D24">
        <v>5</v>
      </c>
      <c r="E24" s="1" t="s">
        <v>934</v>
      </c>
      <c r="F24">
        <v>21</v>
      </c>
      <c r="G24">
        <v>104</v>
      </c>
      <c r="H24" s="1">
        <v>0</v>
      </c>
      <c r="I24">
        <v>25</v>
      </c>
      <c r="J24" t="b">
        <v>0</v>
      </c>
    </row>
    <row r="25" spans="1:10" x14ac:dyDescent="0.3">
      <c r="A25">
        <v>24</v>
      </c>
      <c r="B25" s="1" t="s">
        <v>935</v>
      </c>
      <c r="C25">
        <v>9</v>
      </c>
      <c r="D25">
        <v>5</v>
      </c>
      <c r="E25" s="1" t="s">
        <v>936</v>
      </c>
      <c r="F25">
        <v>9</v>
      </c>
      <c r="G25">
        <v>61</v>
      </c>
      <c r="H25" s="1">
        <v>0</v>
      </c>
      <c r="I25">
        <v>25</v>
      </c>
      <c r="J25" t="b">
        <v>0</v>
      </c>
    </row>
    <row r="26" spans="1:10" x14ac:dyDescent="0.3">
      <c r="A26">
        <v>25</v>
      </c>
      <c r="B26" s="1" t="s">
        <v>937</v>
      </c>
      <c r="C26">
        <v>10</v>
      </c>
      <c r="D26">
        <v>1</v>
      </c>
      <c r="E26" s="1" t="s">
        <v>938</v>
      </c>
      <c r="F26">
        <v>4.5</v>
      </c>
      <c r="G26">
        <v>20</v>
      </c>
      <c r="H26" s="1">
        <v>0</v>
      </c>
      <c r="I26">
        <v>0</v>
      </c>
      <c r="J26" t="b">
        <v>1</v>
      </c>
    </row>
    <row r="27" spans="1:10" x14ac:dyDescent="0.3">
      <c r="A27">
        <v>26</v>
      </c>
      <c r="B27" s="1" t="s">
        <v>939</v>
      </c>
      <c r="C27">
        <v>11</v>
      </c>
      <c r="D27">
        <v>3</v>
      </c>
      <c r="E27" s="1" t="s">
        <v>940</v>
      </c>
      <c r="F27">
        <v>14</v>
      </c>
      <c r="G27">
        <v>76</v>
      </c>
      <c r="H27" s="1">
        <v>0</v>
      </c>
      <c r="I27">
        <v>30</v>
      </c>
      <c r="J27" t="b">
        <v>0</v>
      </c>
    </row>
    <row r="28" spans="1:10" x14ac:dyDescent="0.3">
      <c r="A28">
        <v>27</v>
      </c>
      <c r="B28" s="1" t="s">
        <v>941</v>
      </c>
      <c r="C28">
        <v>11</v>
      </c>
      <c r="D28">
        <v>3</v>
      </c>
      <c r="E28" s="1" t="s">
        <v>942</v>
      </c>
      <c r="F28">
        <v>31.23</v>
      </c>
      <c r="G28">
        <v>15</v>
      </c>
      <c r="H28" s="1">
        <v>0</v>
      </c>
      <c r="I28">
        <v>0</v>
      </c>
      <c r="J28" t="b">
        <v>0</v>
      </c>
    </row>
    <row r="29" spans="1:10" x14ac:dyDescent="0.3">
      <c r="A29">
        <v>28</v>
      </c>
      <c r="B29" s="1" t="s">
        <v>943</v>
      </c>
      <c r="C29">
        <v>11</v>
      </c>
      <c r="D29">
        <v>3</v>
      </c>
      <c r="E29" s="1" t="s">
        <v>944</v>
      </c>
      <c r="F29">
        <v>43.9</v>
      </c>
      <c r="G29">
        <v>49</v>
      </c>
      <c r="H29" s="1">
        <v>0</v>
      </c>
      <c r="I29">
        <v>30</v>
      </c>
      <c r="J29" t="b">
        <v>0</v>
      </c>
    </row>
    <row r="30" spans="1:10" x14ac:dyDescent="0.3">
      <c r="A30">
        <v>29</v>
      </c>
      <c r="B30" s="1" t="s">
        <v>945</v>
      </c>
      <c r="C30">
        <v>12</v>
      </c>
      <c r="D30">
        <v>7</v>
      </c>
      <c r="E30" s="1" t="s">
        <v>946</v>
      </c>
      <c r="F30">
        <v>45.6</v>
      </c>
      <c r="G30">
        <v>26</v>
      </c>
      <c r="H30" s="1">
        <v>0</v>
      </c>
      <c r="I30">
        <v>0</v>
      </c>
      <c r="J30" t="b">
        <v>1</v>
      </c>
    </row>
    <row r="31" spans="1:10" x14ac:dyDescent="0.3">
      <c r="A31">
        <v>30</v>
      </c>
      <c r="B31" s="1" t="s">
        <v>947</v>
      </c>
      <c r="C31">
        <v>12</v>
      </c>
      <c r="D31">
        <v>6</v>
      </c>
      <c r="E31" s="1" t="s">
        <v>948</v>
      </c>
      <c r="F31">
        <v>123.79</v>
      </c>
      <c r="G31">
        <v>0</v>
      </c>
      <c r="H31" s="1">
        <v>0</v>
      </c>
      <c r="I31">
        <v>0</v>
      </c>
      <c r="J31" t="b">
        <v>1</v>
      </c>
    </row>
    <row r="32" spans="1:10" x14ac:dyDescent="0.3">
      <c r="A32">
        <v>31</v>
      </c>
      <c r="B32" s="1" t="s">
        <v>949</v>
      </c>
      <c r="C32">
        <v>13</v>
      </c>
      <c r="D32">
        <v>8</v>
      </c>
      <c r="E32" s="1" t="s">
        <v>950</v>
      </c>
      <c r="F32">
        <v>25.89</v>
      </c>
      <c r="G32">
        <v>10</v>
      </c>
      <c r="H32" s="1">
        <v>0</v>
      </c>
      <c r="I32">
        <v>15</v>
      </c>
      <c r="J32" t="b">
        <v>0</v>
      </c>
    </row>
    <row r="33" spans="1:10" x14ac:dyDescent="0.3">
      <c r="A33">
        <v>32</v>
      </c>
      <c r="B33" s="1" t="s">
        <v>951</v>
      </c>
      <c r="C33">
        <v>14</v>
      </c>
      <c r="D33">
        <v>4</v>
      </c>
      <c r="E33" s="1" t="s">
        <v>952</v>
      </c>
      <c r="F33">
        <v>12.5</v>
      </c>
      <c r="G33">
        <v>0</v>
      </c>
      <c r="H33" s="1">
        <v>70</v>
      </c>
      <c r="I33">
        <v>20</v>
      </c>
      <c r="J33" t="b">
        <v>0</v>
      </c>
    </row>
    <row r="34" spans="1:10" x14ac:dyDescent="0.3">
      <c r="A34">
        <v>33</v>
      </c>
      <c r="B34" s="1" t="s">
        <v>953</v>
      </c>
      <c r="C34">
        <v>14</v>
      </c>
      <c r="D34">
        <v>4</v>
      </c>
      <c r="E34" s="1" t="s">
        <v>954</v>
      </c>
      <c r="F34">
        <v>32</v>
      </c>
      <c r="G34">
        <v>9</v>
      </c>
      <c r="H34" s="1">
        <v>40</v>
      </c>
      <c r="I34">
        <v>25</v>
      </c>
      <c r="J34" t="b">
        <v>0</v>
      </c>
    </row>
    <row r="35" spans="1:10" x14ac:dyDescent="0.3">
      <c r="A35">
        <v>34</v>
      </c>
      <c r="B35" s="1" t="s">
        <v>955</v>
      </c>
      <c r="C35">
        <v>15</v>
      </c>
      <c r="D35">
        <v>4</v>
      </c>
      <c r="E35" s="1" t="s">
        <v>956</v>
      </c>
      <c r="F35">
        <v>2.5</v>
      </c>
      <c r="G35">
        <v>112</v>
      </c>
      <c r="H35" s="1">
        <v>0</v>
      </c>
      <c r="I35">
        <v>20</v>
      </c>
      <c r="J35" t="b">
        <v>0</v>
      </c>
    </row>
    <row r="36" spans="1:10" x14ac:dyDescent="0.3">
      <c r="A36">
        <v>35</v>
      </c>
      <c r="B36" s="1" t="s">
        <v>957</v>
      </c>
      <c r="C36">
        <v>16</v>
      </c>
      <c r="D36">
        <v>1</v>
      </c>
      <c r="E36" s="1" t="s">
        <v>892</v>
      </c>
      <c r="F36">
        <v>14</v>
      </c>
      <c r="G36">
        <v>111</v>
      </c>
      <c r="H36" s="1">
        <v>0</v>
      </c>
      <c r="I36">
        <v>15</v>
      </c>
      <c r="J36" t="b">
        <v>0</v>
      </c>
    </row>
    <row r="37" spans="1:10" x14ac:dyDescent="0.3">
      <c r="A37">
        <v>36</v>
      </c>
      <c r="B37" s="1" t="s">
        <v>958</v>
      </c>
      <c r="C37">
        <v>16</v>
      </c>
      <c r="D37">
        <v>1</v>
      </c>
      <c r="E37" s="1" t="s">
        <v>892</v>
      </c>
      <c r="F37">
        <v>18</v>
      </c>
      <c r="G37">
        <v>20</v>
      </c>
      <c r="H37" s="1">
        <v>0</v>
      </c>
      <c r="I37">
        <v>15</v>
      </c>
      <c r="J37" t="b">
        <v>0</v>
      </c>
    </row>
    <row r="38" spans="1:10" x14ac:dyDescent="0.3">
      <c r="A38">
        <v>37</v>
      </c>
      <c r="B38" s="1" t="s">
        <v>959</v>
      </c>
      <c r="C38">
        <v>17</v>
      </c>
      <c r="D38">
        <v>8</v>
      </c>
      <c r="E38" s="1" t="s">
        <v>960</v>
      </c>
      <c r="F38">
        <v>19</v>
      </c>
      <c r="G38">
        <v>112</v>
      </c>
      <c r="H38" s="1">
        <v>0</v>
      </c>
      <c r="I38">
        <v>20</v>
      </c>
      <c r="J38" t="b">
        <v>0</v>
      </c>
    </row>
    <row r="39" spans="1:10" x14ac:dyDescent="0.3">
      <c r="A39">
        <v>38</v>
      </c>
      <c r="B39" s="1" t="s">
        <v>961</v>
      </c>
      <c r="C39">
        <v>17</v>
      </c>
      <c r="D39">
        <v>8</v>
      </c>
      <c r="E39" s="1" t="s">
        <v>962</v>
      </c>
      <c r="F39">
        <v>26</v>
      </c>
      <c r="G39">
        <v>11</v>
      </c>
      <c r="H39" s="1">
        <v>50</v>
      </c>
      <c r="I39">
        <v>25</v>
      </c>
      <c r="J39" t="b">
        <v>0</v>
      </c>
    </row>
    <row r="40" spans="1:10" x14ac:dyDescent="0.3">
      <c r="A40">
        <v>39</v>
      </c>
      <c r="B40" s="1" t="s">
        <v>963</v>
      </c>
      <c r="C40">
        <v>18</v>
      </c>
      <c r="D40">
        <v>1</v>
      </c>
      <c r="E40" s="1" t="s">
        <v>964</v>
      </c>
      <c r="F40">
        <v>263.5</v>
      </c>
      <c r="G40">
        <v>17</v>
      </c>
      <c r="H40" s="1">
        <v>0</v>
      </c>
      <c r="I40">
        <v>15</v>
      </c>
      <c r="J40" t="b">
        <v>0</v>
      </c>
    </row>
    <row r="41" spans="1:10" x14ac:dyDescent="0.3">
      <c r="A41">
        <v>40</v>
      </c>
      <c r="B41" s="1" t="s">
        <v>965</v>
      </c>
      <c r="C41">
        <v>18</v>
      </c>
      <c r="D41">
        <v>1</v>
      </c>
      <c r="E41" s="1" t="s">
        <v>966</v>
      </c>
      <c r="F41">
        <v>18</v>
      </c>
      <c r="G41">
        <v>69</v>
      </c>
      <c r="H41" s="1">
        <v>0</v>
      </c>
      <c r="I41">
        <v>5</v>
      </c>
      <c r="J41" t="b">
        <v>0</v>
      </c>
    </row>
    <row r="42" spans="1:10" x14ac:dyDescent="0.3">
      <c r="A42">
        <v>41</v>
      </c>
      <c r="B42" s="1" t="s">
        <v>967</v>
      </c>
      <c r="C42">
        <v>19</v>
      </c>
      <c r="D42">
        <v>8</v>
      </c>
      <c r="E42" s="1" t="s">
        <v>968</v>
      </c>
      <c r="F42">
        <v>18.399999999999999</v>
      </c>
      <c r="G42">
        <v>123</v>
      </c>
      <c r="H42" s="1">
        <v>0</v>
      </c>
      <c r="I42">
        <v>30</v>
      </c>
      <c r="J42" t="b">
        <v>0</v>
      </c>
    </row>
    <row r="43" spans="1:10" x14ac:dyDescent="0.3">
      <c r="A43">
        <v>42</v>
      </c>
      <c r="B43" s="1" t="s">
        <v>969</v>
      </c>
      <c r="C43">
        <v>19</v>
      </c>
      <c r="D43">
        <v>8</v>
      </c>
      <c r="E43" s="1" t="s">
        <v>970</v>
      </c>
      <c r="F43">
        <v>9.65</v>
      </c>
      <c r="G43">
        <v>85</v>
      </c>
      <c r="H43" s="1">
        <v>0</v>
      </c>
      <c r="I43">
        <v>10</v>
      </c>
      <c r="J43" t="b">
        <v>0</v>
      </c>
    </row>
    <row r="44" spans="1:10" x14ac:dyDescent="0.3">
      <c r="A44">
        <v>43</v>
      </c>
      <c r="B44" s="1" t="s">
        <v>971</v>
      </c>
      <c r="C44">
        <v>20</v>
      </c>
      <c r="D44">
        <v>5</v>
      </c>
      <c r="E44" s="1" t="s">
        <v>972</v>
      </c>
      <c r="F44">
        <v>14</v>
      </c>
      <c r="G44">
        <v>26</v>
      </c>
      <c r="H44" s="1">
        <v>0</v>
      </c>
      <c r="I44">
        <v>0</v>
      </c>
      <c r="J44" t="b">
        <v>1</v>
      </c>
    </row>
    <row r="45" spans="1:10" x14ac:dyDescent="0.3">
      <c r="A45">
        <v>44</v>
      </c>
      <c r="B45" s="1" t="s">
        <v>973</v>
      </c>
      <c r="C45">
        <v>20</v>
      </c>
      <c r="D45">
        <v>1</v>
      </c>
      <c r="E45" s="1" t="s">
        <v>974</v>
      </c>
      <c r="F45">
        <v>46</v>
      </c>
      <c r="G45">
        <v>17</v>
      </c>
      <c r="H45" s="1">
        <v>10</v>
      </c>
      <c r="I45">
        <v>25</v>
      </c>
      <c r="J45" t="b">
        <v>0</v>
      </c>
    </row>
    <row r="46" spans="1:10" x14ac:dyDescent="0.3">
      <c r="A46">
        <v>45</v>
      </c>
      <c r="B46" s="1" t="s">
        <v>975</v>
      </c>
      <c r="C46">
        <v>20</v>
      </c>
      <c r="D46">
        <v>2</v>
      </c>
      <c r="E46" s="1" t="s">
        <v>976</v>
      </c>
      <c r="F46">
        <v>19.45</v>
      </c>
      <c r="G46">
        <v>27</v>
      </c>
      <c r="H46" s="1">
        <v>0</v>
      </c>
      <c r="I46">
        <v>15</v>
      </c>
      <c r="J46" t="b">
        <v>0</v>
      </c>
    </row>
    <row r="47" spans="1:10" x14ac:dyDescent="0.3">
      <c r="A47">
        <v>46</v>
      </c>
      <c r="B47" s="1" t="s">
        <v>977</v>
      </c>
      <c r="C47">
        <v>21</v>
      </c>
      <c r="D47">
        <v>8</v>
      </c>
      <c r="E47" s="1" t="s">
        <v>978</v>
      </c>
      <c r="F47">
        <v>9.5</v>
      </c>
      <c r="G47">
        <v>5</v>
      </c>
      <c r="H47" s="1">
        <v>70</v>
      </c>
      <c r="I47">
        <v>15</v>
      </c>
      <c r="J47" t="b">
        <v>0</v>
      </c>
    </row>
    <row r="48" spans="1:10" x14ac:dyDescent="0.3">
      <c r="A48">
        <v>47</v>
      </c>
      <c r="B48" s="1" t="s">
        <v>979</v>
      </c>
      <c r="C48">
        <v>21</v>
      </c>
      <c r="D48">
        <v>8</v>
      </c>
      <c r="E48" s="1" t="s">
        <v>980</v>
      </c>
      <c r="F48">
        <v>12</v>
      </c>
      <c r="G48">
        <v>95</v>
      </c>
      <c r="H48" s="1">
        <v>0</v>
      </c>
      <c r="I48">
        <v>0</v>
      </c>
      <c r="J48" t="b">
        <v>0</v>
      </c>
    </row>
    <row r="49" spans="1:10" x14ac:dyDescent="0.3">
      <c r="A49">
        <v>48</v>
      </c>
      <c r="B49" s="1" t="s">
        <v>981</v>
      </c>
      <c r="C49">
        <v>22</v>
      </c>
      <c r="D49">
        <v>3</v>
      </c>
      <c r="E49" s="1" t="s">
        <v>982</v>
      </c>
      <c r="F49">
        <v>9.5</v>
      </c>
      <c r="G49">
        <v>36</v>
      </c>
      <c r="H49" s="1">
        <v>0</v>
      </c>
      <c r="I49">
        <v>0</v>
      </c>
      <c r="J49" t="b">
        <v>0</v>
      </c>
    </row>
    <row r="50" spans="1:10" x14ac:dyDescent="0.3">
      <c r="A50">
        <v>49</v>
      </c>
      <c r="B50" s="1" t="s">
        <v>983</v>
      </c>
      <c r="C50">
        <v>22</v>
      </c>
      <c r="D50">
        <v>3</v>
      </c>
      <c r="E50" s="1" t="s">
        <v>984</v>
      </c>
      <c r="F50">
        <v>12.75</v>
      </c>
      <c r="G50">
        <v>15</v>
      </c>
      <c r="H50" s="1">
        <v>70</v>
      </c>
      <c r="I50">
        <v>25</v>
      </c>
      <c r="J50" t="b">
        <v>0</v>
      </c>
    </row>
    <row r="51" spans="1:10" x14ac:dyDescent="0.3">
      <c r="A51">
        <v>50</v>
      </c>
      <c r="B51" s="1" t="s">
        <v>985</v>
      </c>
      <c r="C51">
        <v>23</v>
      </c>
      <c r="D51">
        <v>3</v>
      </c>
      <c r="E51" s="1" t="s">
        <v>986</v>
      </c>
      <c r="F51">
        <v>20</v>
      </c>
      <c r="G51">
        <v>10</v>
      </c>
      <c r="H51" s="1">
        <v>60</v>
      </c>
      <c r="I51">
        <v>15</v>
      </c>
      <c r="J51" t="b">
        <v>0</v>
      </c>
    </row>
    <row r="52" spans="1:10" x14ac:dyDescent="0.3">
      <c r="A52">
        <v>51</v>
      </c>
      <c r="B52" s="1" t="s">
        <v>987</v>
      </c>
      <c r="C52">
        <v>23</v>
      </c>
      <c r="D52">
        <v>3</v>
      </c>
      <c r="E52" s="1" t="s">
        <v>988</v>
      </c>
      <c r="F52">
        <v>16.25</v>
      </c>
      <c r="G52">
        <v>65</v>
      </c>
      <c r="H52" s="1">
        <v>0</v>
      </c>
      <c r="I52">
        <v>30</v>
      </c>
      <c r="J52" t="b">
        <v>0</v>
      </c>
    </row>
    <row r="53" spans="1:10" x14ac:dyDescent="0.3">
      <c r="A53">
        <v>52</v>
      </c>
      <c r="B53" s="1" t="s">
        <v>989</v>
      </c>
      <c r="C53">
        <v>24</v>
      </c>
      <c r="D53">
        <v>7</v>
      </c>
      <c r="E53" s="1" t="s">
        <v>990</v>
      </c>
      <c r="F53">
        <v>53</v>
      </c>
      <c r="G53">
        <v>20</v>
      </c>
      <c r="H53" s="1">
        <v>0</v>
      </c>
      <c r="I53">
        <v>10</v>
      </c>
      <c r="J53" t="b">
        <v>0</v>
      </c>
    </row>
    <row r="54" spans="1:10" x14ac:dyDescent="0.3">
      <c r="A54">
        <v>53</v>
      </c>
      <c r="B54" s="1" t="s">
        <v>991</v>
      </c>
      <c r="C54">
        <v>24</v>
      </c>
      <c r="D54">
        <v>5</v>
      </c>
      <c r="E54" s="1" t="s">
        <v>992</v>
      </c>
      <c r="F54">
        <v>7</v>
      </c>
      <c r="G54">
        <v>38</v>
      </c>
      <c r="H54" s="1">
        <v>0</v>
      </c>
      <c r="I54">
        <v>25</v>
      </c>
      <c r="J54" t="b">
        <v>0</v>
      </c>
    </row>
    <row r="55" spans="1:10" x14ac:dyDescent="0.3">
      <c r="A55">
        <v>54</v>
      </c>
      <c r="B55" s="1" t="s">
        <v>993</v>
      </c>
      <c r="C55">
        <v>24</v>
      </c>
      <c r="D55">
        <v>6</v>
      </c>
      <c r="E55" s="1" t="s">
        <v>994</v>
      </c>
      <c r="F55">
        <v>32.799999999999997</v>
      </c>
      <c r="G55">
        <v>0</v>
      </c>
      <c r="H55" s="1">
        <v>0</v>
      </c>
      <c r="I55">
        <v>0</v>
      </c>
      <c r="J55" t="b">
        <v>1</v>
      </c>
    </row>
    <row r="56" spans="1:10" x14ac:dyDescent="0.3">
      <c r="A56">
        <v>55</v>
      </c>
      <c r="B56" s="1" t="s">
        <v>995</v>
      </c>
      <c r="C56">
        <v>25</v>
      </c>
      <c r="D56">
        <v>6</v>
      </c>
      <c r="E56" s="1" t="s">
        <v>996</v>
      </c>
      <c r="F56">
        <v>7.45</v>
      </c>
      <c r="G56">
        <v>21</v>
      </c>
      <c r="H56" s="1">
        <v>0</v>
      </c>
      <c r="I56">
        <v>10</v>
      </c>
      <c r="J56" t="b">
        <v>0</v>
      </c>
    </row>
    <row r="57" spans="1:10" x14ac:dyDescent="0.3">
      <c r="A57">
        <v>56</v>
      </c>
      <c r="B57" s="1" t="s">
        <v>997</v>
      </c>
      <c r="C57">
        <v>25</v>
      </c>
      <c r="D57">
        <v>6</v>
      </c>
      <c r="E57" s="1" t="s">
        <v>998</v>
      </c>
      <c r="F57">
        <v>24</v>
      </c>
      <c r="G57">
        <v>115</v>
      </c>
      <c r="H57" s="1">
        <v>0</v>
      </c>
      <c r="I57">
        <v>20</v>
      </c>
      <c r="J57" t="b">
        <v>0</v>
      </c>
    </row>
    <row r="58" spans="1:10" x14ac:dyDescent="0.3">
      <c r="A58">
        <v>57</v>
      </c>
      <c r="B58" s="1" t="s">
        <v>999</v>
      </c>
      <c r="C58">
        <v>26</v>
      </c>
      <c r="D58">
        <v>5</v>
      </c>
      <c r="E58" s="1" t="s">
        <v>1000</v>
      </c>
      <c r="F58">
        <v>38</v>
      </c>
      <c r="G58">
        <v>21</v>
      </c>
      <c r="H58" s="1">
        <v>10</v>
      </c>
      <c r="I58">
        <v>30</v>
      </c>
      <c r="J58" t="b">
        <v>0</v>
      </c>
    </row>
    <row r="59" spans="1:10" x14ac:dyDescent="0.3">
      <c r="A59">
        <v>58</v>
      </c>
      <c r="B59" s="1" t="s">
        <v>1001</v>
      </c>
      <c r="C59">
        <v>26</v>
      </c>
      <c r="D59">
        <v>5</v>
      </c>
      <c r="E59" s="1" t="s">
        <v>1000</v>
      </c>
      <c r="F59">
        <v>19.5</v>
      </c>
      <c r="G59">
        <v>36</v>
      </c>
      <c r="H59" s="1">
        <v>0</v>
      </c>
      <c r="I59">
        <v>20</v>
      </c>
      <c r="J59" t="b">
        <v>0</v>
      </c>
    </row>
    <row r="60" spans="1:10" x14ac:dyDescent="0.3">
      <c r="A60">
        <v>59</v>
      </c>
      <c r="B60" s="1" t="s">
        <v>1002</v>
      </c>
      <c r="C60">
        <v>27</v>
      </c>
      <c r="D60">
        <v>8</v>
      </c>
      <c r="E60" s="1" t="s">
        <v>1003</v>
      </c>
      <c r="F60">
        <v>13.25</v>
      </c>
      <c r="G60">
        <v>62</v>
      </c>
      <c r="H60" s="1">
        <v>0</v>
      </c>
      <c r="I60">
        <v>20</v>
      </c>
      <c r="J60" t="b">
        <v>0</v>
      </c>
    </row>
    <row r="61" spans="1:10" x14ac:dyDescent="0.3">
      <c r="A61">
        <v>60</v>
      </c>
      <c r="B61" s="1" t="s">
        <v>1004</v>
      </c>
      <c r="C61">
        <v>28</v>
      </c>
      <c r="D61">
        <v>4</v>
      </c>
      <c r="E61" s="1" t="s">
        <v>1005</v>
      </c>
      <c r="F61">
        <v>55</v>
      </c>
      <c r="G61">
        <v>79</v>
      </c>
      <c r="H61" s="1">
        <v>0</v>
      </c>
      <c r="I61">
        <v>0</v>
      </c>
      <c r="J61" t="b">
        <v>0</v>
      </c>
    </row>
    <row r="62" spans="1:10" x14ac:dyDescent="0.3">
      <c r="A62">
        <v>61</v>
      </c>
      <c r="B62" s="1" t="s">
        <v>1006</v>
      </c>
      <c r="C62">
        <v>28</v>
      </c>
      <c r="D62">
        <v>4</v>
      </c>
      <c r="E62" s="1" t="s">
        <v>1007</v>
      </c>
      <c r="F62">
        <v>34</v>
      </c>
      <c r="G62">
        <v>19</v>
      </c>
      <c r="H62" s="1">
        <v>0</v>
      </c>
      <c r="I62">
        <v>0</v>
      </c>
      <c r="J62" t="b">
        <v>0</v>
      </c>
    </row>
    <row r="63" spans="1:10" x14ac:dyDescent="0.3">
      <c r="A63">
        <v>62</v>
      </c>
      <c r="B63" s="1" t="s">
        <v>1008</v>
      </c>
      <c r="C63">
        <v>29</v>
      </c>
      <c r="D63">
        <v>2</v>
      </c>
      <c r="E63" s="1" t="s">
        <v>1009</v>
      </c>
      <c r="F63">
        <v>28.5</v>
      </c>
      <c r="G63">
        <v>113</v>
      </c>
      <c r="H63" s="1">
        <v>0</v>
      </c>
      <c r="I63">
        <v>25</v>
      </c>
      <c r="J63" t="b">
        <v>0</v>
      </c>
    </row>
    <row r="64" spans="1:10" x14ac:dyDescent="0.3">
      <c r="A64">
        <v>63</v>
      </c>
      <c r="B64" s="1" t="s">
        <v>1010</v>
      </c>
      <c r="C64">
        <v>29</v>
      </c>
      <c r="D64">
        <v>3</v>
      </c>
      <c r="E64" s="1" t="s">
        <v>1011</v>
      </c>
      <c r="F64">
        <v>49.3</v>
      </c>
      <c r="G64">
        <v>17</v>
      </c>
      <c r="H64" s="1">
        <v>0</v>
      </c>
      <c r="I64">
        <v>0</v>
      </c>
      <c r="J64" t="b">
        <v>0</v>
      </c>
    </row>
    <row r="65" spans="1:10" x14ac:dyDescent="0.3">
      <c r="A65">
        <v>64</v>
      </c>
      <c r="B65" s="1" t="s">
        <v>1012</v>
      </c>
      <c r="C65">
        <v>7</v>
      </c>
      <c r="D65">
        <v>2</v>
      </c>
      <c r="E65" s="1" t="s">
        <v>1013</v>
      </c>
      <c r="F65">
        <v>43.9</v>
      </c>
      <c r="G65">
        <v>24</v>
      </c>
      <c r="H65" s="1">
        <v>0</v>
      </c>
      <c r="I65">
        <v>5</v>
      </c>
      <c r="J65" t="b">
        <v>0</v>
      </c>
    </row>
    <row r="66" spans="1:10" x14ac:dyDescent="0.3">
      <c r="A66">
        <v>65</v>
      </c>
      <c r="B66" s="1" t="s">
        <v>1014</v>
      </c>
      <c r="C66">
        <v>12</v>
      </c>
      <c r="D66">
        <v>5</v>
      </c>
      <c r="E66" s="1" t="s">
        <v>1015</v>
      </c>
      <c r="F66">
        <v>33.25</v>
      </c>
      <c r="G66">
        <v>22</v>
      </c>
      <c r="H66" s="1">
        <v>80</v>
      </c>
      <c r="I66">
        <v>30</v>
      </c>
      <c r="J66" t="b">
        <v>0</v>
      </c>
    </row>
    <row r="67" spans="1:10" x14ac:dyDescent="0.3">
      <c r="A67">
        <v>66</v>
      </c>
      <c r="B67" s="1" t="s">
        <v>1016</v>
      </c>
      <c r="C67">
        <v>2</v>
      </c>
      <c r="D67">
        <v>2</v>
      </c>
      <c r="E67" s="1" t="s">
        <v>1017</v>
      </c>
      <c r="F67">
        <v>21.05</v>
      </c>
      <c r="G67">
        <v>76</v>
      </c>
      <c r="H67" s="1">
        <v>0</v>
      </c>
      <c r="I67">
        <v>0</v>
      </c>
      <c r="J67" t="b">
        <v>0</v>
      </c>
    </row>
    <row r="68" spans="1:10" x14ac:dyDescent="0.3">
      <c r="A68">
        <v>67</v>
      </c>
      <c r="B68" s="1" t="s">
        <v>1018</v>
      </c>
      <c r="C68">
        <v>2</v>
      </c>
      <c r="D68">
        <v>2</v>
      </c>
      <c r="E68" s="1" t="s">
        <v>1019</v>
      </c>
      <c r="F68">
        <v>17</v>
      </c>
      <c r="G68">
        <v>4</v>
      </c>
      <c r="H68" s="1">
        <v>100</v>
      </c>
      <c r="I68">
        <v>20</v>
      </c>
      <c r="J68" t="b">
        <v>0</v>
      </c>
    </row>
    <row r="69" spans="1:10" x14ac:dyDescent="0.3">
      <c r="A69">
        <v>68</v>
      </c>
      <c r="B69" s="1" t="s">
        <v>1021</v>
      </c>
      <c r="C69">
        <v>16</v>
      </c>
      <c r="D69">
        <v>1</v>
      </c>
      <c r="E69" s="1" t="s">
        <v>892</v>
      </c>
      <c r="F69">
        <v>14</v>
      </c>
      <c r="G69">
        <v>52</v>
      </c>
      <c r="H69" s="1">
        <v>0</v>
      </c>
      <c r="I69">
        <v>10</v>
      </c>
      <c r="J69" t="b">
        <v>0</v>
      </c>
    </row>
    <row r="70" spans="1:10" x14ac:dyDescent="0.3">
      <c r="A70">
        <v>69</v>
      </c>
      <c r="B70" s="1" t="s">
        <v>1022</v>
      </c>
      <c r="C70">
        <v>8</v>
      </c>
      <c r="D70">
        <v>3</v>
      </c>
      <c r="E70" s="1" t="s">
        <v>1023</v>
      </c>
      <c r="F70">
        <v>12.5</v>
      </c>
      <c r="G70">
        <v>6</v>
      </c>
      <c r="H70" s="1">
        <v>10</v>
      </c>
      <c r="I70">
        <v>15</v>
      </c>
      <c r="J70" t="b">
        <v>0</v>
      </c>
    </row>
    <row r="71" spans="1:10" x14ac:dyDescent="0.3">
      <c r="A71">
        <v>70</v>
      </c>
      <c r="B71" s="1" t="s">
        <v>1024</v>
      </c>
      <c r="C71">
        <v>15</v>
      </c>
      <c r="D71">
        <v>4</v>
      </c>
      <c r="E71" s="1" t="s">
        <v>1025</v>
      </c>
      <c r="F71">
        <v>36</v>
      </c>
      <c r="G71">
        <v>26</v>
      </c>
      <c r="H71" s="1">
        <v>0</v>
      </c>
      <c r="I71">
        <v>15</v>
      </c>
      <c r="J71" t="b">
        <v>0</v>
      </c>
    </row>
    <row r="72" spans="1:10" x14ac:dyDescent="0.3">
      <c r="A72">
        <v>71</v>
      </c>
      <c r="B72" s="1" t="s">
        <v>1026</v>
      </c>
      <c r="C72">
        <v>7</v>
      </c>
      <c r="D72">
        <v>1</v>
      </c>
      <c r="E72" s="1" t="s">
        <v>1027</v>
      </c>
      <c r="F72">
        <v>15</v>
      </c>
      <c r="G72">
        <v>15</v>
      </c>
      <c r="H72" s="1">
        <v>10</v>
      </c>
      <c r="I72">
        <v>30</v>
      </c>
      <c r="J72" t="b">
        <v>0</v>
      </c>
    </row>
    <row r="73" spans="1:10" x14ac:dyDescent="0.3">
      <c r="A73">
        <v>72</v>
      </c>
      <c r="B73" s="1" t="s">
        <v>1028</v>
      </c>
      <c r="C73">
        <v>15</v>
      </c>
      <c r="D73">
        <v>4</v>
      </c>
      <c r="E73" s="1" t="s">
        <v>912</v>
      </c>
      <c r="F73">
        <v>21.5</v>
      </c>
      <c r="G73">
        <v>26</v>
      </c>
      <c r="H73" s="1">
        <v>0</v>
      </c>
      <c r="I73">
        <v>0</v>
      </c>
      <c r="J73" t="b">
        <v>0</v>
      </c>
    </row>
    <row r="74" spans="1:10" x14ac:dyDescent="0.3">
      <c r="A74">
        <v>73</v>
      </c>
      <c r="B74" s="1" t="s">
        <v>1029</v>
      </c>
      <c r="C74">
        <v>14</v>
      </c>
      <c r="D74">
        <v>4</v>
      </c>
      <c r="E74" s="1" t="s">
        <v>954</v>
      </c>
      <c r="F74">
        <v>34.799999999999997</v>
      </c>
      <c r="G74">
        <v>14</v>
      </c>
      <c r="H74" s="1">
        <v>0</v>
      </c>
      <c r="I74">
        <v>0</v>
      </c>
      <c r="J74" t="b">
        <v>0</v>
      </c>
    </row>
    <row r="75" spans="1:10" x14ac:dyDescent="0.3">
      <c r="A75">
        <v>74</v>
      </c>
      <c r="B75" s="1" t="s">
        <v>1030</v>
      </c>
      <c r="C75">
        <v>17</v>
      </c>
      <c r="D75">
        <v>8</v>
      </c>
      <c r="E75" s="1" t="s">
        <v>1031</v>
      </c>
      <c r="F75">
        <v>15</v>
      </c>
      <c r="G75">
        <v>101</v>
      </c>
      <c r="H75" s="1">
        <v>0</v>
      </c>
      <c r="I75">
        <v>5</v>
      </c>
      <c r="J75" t="b">
        <v>0</v>
      </c>
    </row>
    <row r="76" spans="1:10" x14ac:dyDescent="0.3">
      <c r="A76">
        <v>75</v>
      </c>
      <c r="B76" s="1" t="s">
        <v>1032</v>
      </c>
      <c r="C76">
        <v>4</v>
      </c>
      <c r="D76">
        <v>7</v>
      </c>
      <c r="E76" s="1" t="s">
        <v>1005</v>
      </c>
      <c r="F76">
        <v>10</v>
      </c>
      <c r="G76">
        <v>4</v>
      </c>
      <c r="H76" s="1">
        <v>20</v>
      </c>
      <c r="I76">
        <v>5</v>
      </c>
      <c r="J76" t="b">
        <v>0</v>
      </c>
    </row>
    <row r="77" spans="1:10" x14ac:dyDescent="0.3">
      <c r="A77">
        <v>76</v>
      </c>
      <c r="B77" s="1" t="s">
        <v>1033</v>
      </c>
      <c r="C77">
        <v>12</v>
      </c>
      <c r="D77">
        <v>1</v>
      </c>
      <c r="E77" s="1" t="s">
        <v>1034</v>
      </c>
      <c r="F77">
        <v>7.75</v>
      </c>
      <c r="G77">
        <v>125</v>
      </c>
      <c r="H77" s="1">
        <v>0</v>
      </c>
      <c r="I77">
        <v>25</v>
      </c>
      <c r="J77" t="b">
        <v>0</v>
      </c>
    </row>
    <row r="78" spans="1:10" x14ac:dyDescent="0.3">
      <c r="A78">
        <v>77</v>
      </c>
      <c r="B78" s="1" t="s">
        <v>1035</v>
      </c>
      <c r="C78">
        <v>23</v>
      </c>
      <c r="D78">
        <v>1</v>
      </c>
      <c r="E78" s="1" t="s">
        <v>1036</v>
      </c>
      <c r="F78">
        <v>18</v>
      </c>
      <c r="G78">
        <v>57</v>
      </c>
      <c r="H78" s="1">
        <v>0</v>
      </c>
      <c r="I78">
        <v>20</v>
      </c>
      <c r="J78" t="b">
        <v>0</v>
      </c>
    </row>
    <row r="79" spans="1:10" x14ac:dyDescent="0.3">
      <c r="A79">
        <v>78</v>
      </c>
      <c r="B79" s="1" t="s">
        <v>1037</v>
      </c>
      <c r="C79">
        <v>12</v>
      </c>
      <c r="D79">
        <v>2</v>
      </c>
      <c r="E79" s="1" t="s">
        <v>1038</v>
      </c>
      <c r="F79">
        <v>13</v>
      </c>
      <c r="G79">
        <v>32</v>
      </c>
      <c r="H79" s="1">
        <v>0</v>
      </c>
      <c r="I79">
        <v>15</v>
      </c>
      <c r="J79" t="b">
        <v>0</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055B5C-2275-47E7-A14E-A495F6E1DD49}">
  <dimension ref="A1:C4"/>
  <sheetViews>
    <sheetView workbookViewId="0">
      <selection activeCell="C27" sqref="C27"/>
    </sheetView>
  </sheetViews>
  <sheetFormatPr defaultRowHeight="14.4" x14ac:dyDescent="0.3"/>
  <cols>
    <col min="1" max="1" width="11.5546875" bestFit="1" customWidth="1"/>
    <col min="2" max="2" width="16.21875" bestFit="1" customWidth="1"/>
    <col min="3" max="3" width="13.21875" bestFit="1" customWidth="1"/>
  </cols>
  <sheetData>
    <row r="1" spans="1:3" x14ac:dyDescent="0.3">
      <c r="A1" t="s">
        <v>1039</v>
      </c>
      <c r="B1" t="s">
        <v>20</v>
      </c>
      <c r="C1" t="s">
        <v>28</v>
      </c>
    </row>
    <row r="2" spans="1:3" x14ac:dyDescent="0.3">
      <c r="A2">
        <v>1</v>
      </c>
      <c r="B2" s="1" t="s">
        <v>1040</v>
      </c>
      <c r="C2" s="1" t="s">
        <v>1041</v>
      </c>
    </row>
    <row r="3" spans="1:3" x14ac:dyDescent="0.3">
      <c r="A3">
        <v>2</v>
      </c>
      <c r="B3" s="1" t="s">
        <v>1042</v>
      </c>
      <c r="C3" s="1" t="s">
        <v>1043</v>
      </c>
    </row>
    <row r="4" spans="1:3" x14ac:dyDescent="0.3">
      <c r="A4">
        <v>3</v>
      </c>
      <c r="B4" s="1" t="s">
        <v>1044</v>
      </c>
      <c r="C4" s="1" t="s">
        <v>1045</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5 a e 8 4 9 5 f - c 0 4 e - 4 0 f 7 - b a 2 e - a f a 4 4 f d 1 3 a d c " > < 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10.xml>��< ? x m l   v e r s i o n = " 1 . 0 "   e n c o d i n g = " U T F - 1 6 " ? > < G e m i n i   x m l n s = " h t t p : / / g e m i n i / p i v o t c u s t o m i z a t i o n / 5 c 7 f e 8 7 c - f 6 3 1 - 4 7 3 9 - a f 4 0 - a 8 9 f b 0 f 3 2 a 8 8 " > < 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C a l c u l a t e d F i e l d s > < S A H o s t H a s h > 0 < / S A H o s t H a s h > < G e m i n i F i e l d L i s t V i s i b l e > T r u e < / G e m i n i F i e l d L i s t V i s i b l e > < / S e t t i n g s > ] ] > < / C u s t o m C o n t e n t > < / G e m i n i > 
</file>

<file path=customXml/item11.xml>��< ? x m l   v e r s i o n = " 1 . 0 "   e n c o d i n g = " U T F - 1 6 " ? > < G e m i n i   x m l n s = " h t t p : / / g e m i n i / p i v o t c u s t o m i z a t i o n / 4 7 a 6 0 e e 8 - 4 d 7 9 - 4 2 8 0 - 8 3 e 3 - d a 4 7 6 c 8 5 4 b 8 a " > < 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i t e m > < M e a s u r e N a m e > S a m e P e r i o d L a s t Y e a r _ T o t a l S a l e s < / M e a s u r e N a m e > < D i s p l a y N a m e > S a m e P e r i o d L a s t Y e a r _ T o t a l S a l e s < / D i s p l a y N a m e > < V i s i b l e > F a l s e < / V i s i b l e > < / i t e m > < / C a l c u l a t e d F i e l d s > < S A H o s t H a s h > 0 < / S A H o s t H a s h > < G e m i n i F i e l d L i s t V i s i b l e > T r u e < / G e m i n i F i e l d L i s t V i s i b l e > < / S e t t i n g s > ] ] > < / C u s t o m C o n t e n t > < / G e m i n i > 
</file>

<file path=customXml/item12.xml>��< ? x m l   v e r s i o n = " 1 . 0 "   e n c o d i n g = " U T F - 1 6 " ? > < G e m i n i   x m l n s = " h t t p : / / g e m i n i / p i v o t c u s t o m i z a t i o n / R e l a t i o n s h i p A u t o D e t e c t i o n E n a b l e d " > < C u s t o m C o n t e n t > < ! [ C D A T A [ T r u e ] ] > < / C u s t o m C o n t e n t > < / G e m i n i > 
</file>

<file path=customXml/item13.xml>��< ? x m l   v e r s i o n = " 1 . 0 "   e n c o d i n g = " U T F - 1 6 " ? > < G e m i n i   x m l n s = " h t t p : / / g e m i n i / p i v o t c u s t o m i z a t i o n / T a b l e X M L _ C a t e g o r i e s _ 3 8 d 3 3 d 6 a - f 4 2 1 - 4 e b 4 - b 4 0 2 - 5 a 9 0 e 1 c f 5 9 1 1 " > < 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 1 3 3 < / i n t > < / v a l u e > < / i t e m > < i t e m > < k e y > < s t r i n g > C a t e g o r y N a m e < / s t r i n g > < / k e y > < v a l u e > < i n t > 1 6 7 < / i n t > < / v a l u e > < / i t e m > < i t e m > < k e y > < s t r i n g > D e s c r i p t i o n < / s t r i n g > < / k e y > < v a l u e > < i n t > 1 3 5 < / i n t > < / v a l u e > < / i t e m > < / C o l u m n W i d t h s > < C o l u m n D i s p l a y I n d e x > < i t e m > < k e y > < s t r i n g > C a t e g o r y I D < / s t r i n g > < / k e y > < v a l u e > < i n t > 0 < / i n t > < / v a l u e > < / i t e m > < i t e m > < k e y > < s t r i n g > C a t e g o r y N a m e < / s t r i n g > < / k e y > < v a l u e > < i n t > 1 < / i n t > < / v a l u e > < / i t e m > < i t e m > < k e y > < s t r i n g > D e s c r i p t i o n < / 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T a b l e X M L _ E m p l o y e e s _ 1 c 8 e 9 0 f e - 4 2 8 c - 4 c c 5 - a 4 f 8 - 4 e 9 6 4 0 b e 9 c 7 5 " > < C u s t o m C o n t e n t > < ! [ C D A T A [ < T a b l e W i d g e t G r i d S e r i a l i z a t i o n   x m l n s : x s d = " h t t p : / / w w w . w 3 . o r g / 2 0 0 1 / X M L S c h e m a "   x m l n s : x s i = " h t t p : / / w w w . w 3 . o r g / 2 0 0 1 / X M L S c h e m a - i n s t a n c e " > < C o l u m n S u g g e s t e d T y p e   / > < C o l u m n F o r m a t   / > < C o l u m n A c c u r a c y   / > < C o l u m n C u r r e n c y S y m b o l   / > < C o l u m n P o s i t i v e P a t t e r n   / > < C o l u m n N e g a t i v e P a t t e r n   / > < C o l u m n W i d t h s > < i t e m > < k e y > < s t r i n g > E m p l o y e e I D < / s t r i n g > < / k e y > < v a l u e > < i n t > 1 4 4 < / i n t > < / v a l u e > < / i t e m > < i t e m > < k e y > < s t r i n g > L a s t N a m e < / s t r i n g > < / k e y > < v a l u e > < i n t > 1 2 5 < / i n t > < / v a l u e > < / i t e m > < i t e m > < k e y > < s t r i n g > F i r s t N a m e < / s t r i n g > < / k e y > < v a l u e > < i n t > 1 2 7 < / i n t > < / v a l u e > < / i t e m > < i t e m > < k e y > < s t r i n g > F u l l N a m e < / s t r i n g > < / k e y > < v a l u e > < i n t > 1 2 3 < / i n t > < / v a l u e > < / i t e m > < i t e m > < k e y > < s t r i n g > T i t l e < / s t r i n g > < / k e y > < v a l u e > < i n t > 7 6 < / i n t > < / v a l u e > < / i t e m > < i t e m > < k e y > < s t r i n g > T i t l e O f C o u r t e s y < / s t r i n g > < / k e y > < v a l u e > < i n t > 1 6 9 < / i n t > < / v a l u e > < / i t e m > < i t e m > < k e y > < s t r i n g > B i r t h D a t e < / s t r i n g > < / k e y > < v a l u e > < i n t > 1 1 6 < / i n t > < / v a l u e > < / i t e m > < i t e m > < k e y > < s t r i n g > H i r e D a t e < / s t r i n g > < / k e y > < v a l u e > < i n t > 1 1 4 < / i n t > < / v a l u e > < / i t e m > < i t e m > < k e y > < s t r i n g > A d d r e s s < / s t r i n g > < / k e y > < v a l u e > < i n t > 1 1 1 < / i n t > < / v a l u e > < / i t e m > < i t e m > < k e y > < s t r i n g > C i t y < / s t r i n g > < / k e y > < v a l u e > < i n t > 7 1 < / i n t > < / v a l u e > < / i t e m > < i t e m > < k e y > < s t r i n g > R e g i o n < / s t r i n g > < / k e y > < v a l u e > < i n t > 1 0 2 < / i n t > < / v a l u e > < / i t e m > < i t e m > < k e y > < s t r i n g > P o s t a l C o d e < / s t r i n g > < / k e y > < v a l u e > < i n t > 1 3 7 < / i n t > < / v a l u e > < / i t e m > < i t e m > < k e y > < s t r i n g > C o u n t r y < / s t r i n g > < / k e y > < v a l u e > < i n t > 1 0 6 < / i n t > < / v a l u e > < / i t e m > < i t e m > < k e y > < s t r i n g > H o m e P h o n e < / s t r i n g > < / k e y > < v a l u e > < i n t > 1 4 9 < / i n t > < / v a l u e > < / i t e m > < i t e m > < k e y > < s t r i n g > E x t e n s i o n < / s t r i n g > < / k e y > < v a l u e > < i n t > 1 2 5 < / i n t > < / v a l u e > < / i t e m > < i t e m > < k e y > < s t r i n g > P h o t o < / s t r i n g > < / k e y > < v a l u e > < i n t > 9 0 < / i n t > < / v a l u e > < / i t e m > < i t e m > < k e y > < s t r i n g > N o t e s < / s t r i n g > < / k e y > < v a l u e > < i n t > 9 0 < / i n t > < / v a l u e > < / i t e m > < i t e m > < k e y > < s t r i n g > R e p o r t s T o < / s t r i n g > < / k e y > < v a l u e > < i n t > 1 2 9 < / i n t > < / v a l u e > < / i t e m > < / C o l u m n W i d t h s > < C o l u m n D i s p l a y I n d e x > < i t e m > < k e y > < s t r i n g > E m p l o y e e I D < / s t r i n g > < / k e y > < v a l u e > < i n t > 0 < / i n t > < / v a l u e > < / i t e m > < i t e m > < k e y > < s t r i n g > L a s t N a m e < / s t r i n g > < / k e y > < v a l u e > < i n t > 1 < / i n t > < / v a l u e > < / i t e m > < i t e m > < k e y > < s t r i n g > F i r s t N a m e < / s t r i n g > < / k e y > < v a l u e > < i n t > 2 < / i n t > < / v a l u e > < / i t e m > < i t e m > < k e y > < s t r i n g > F u l l N a m e < / s t r i n g > < / k e y > < v a l u e > < i n t > 3 < / i n t > < / v a l u e > < / i t e m > < i t e m > < k e y > < s t r i n g > T i t l e < / s t r i n g > < / k e y > < v a l u e > < i n t > 4 < / i n t > < / v a l u e > < / i t e m > < i t e m > < k e y > < s t r i n g > T i t l e O f C o u r t e s y < / s t r i n g > < / k e y > < v a l u e > < i n t > 5 < / i n t > < / v a l u e > < / i t e m > < i t e m > < k e y > < s t r i n g > B i r t h D a t e < / s t r i n g > < / k e y > < v a l u e > < i n t > 6 < / i n t > < / v a l u e > < / i t e m > < i t e m > < k e y > < s t r i n g > H i r e D a t e < / s t r i n g > < / k e y > < v a l u e > < i n t > 7 < / i n t > < / v a l u e > < / i t e m > < i t e m > < k e y > < s t r i n g > A d d r e s s < / s t r i n g > < / k e y > < v a l u e > < i n t > 8 < / i n t > < / v a l u e > < / i t e m > < i t e m > < k e y > < s t r i n g > C i t y < / s t r i n g > < / k e y > < v a l u e > < i n t > 9 < / i n t > < / v a l u e > < / i t e m > < i t e m > < k e y > < s t r i n g > R e g i o n < / s t r i n g > < / k e y > < v a l u e > < i n t > 1 0 < / i n t > < / v a l u e > < / i t e m > < i t e m > < k e y > < s t r i n g > P o s t a l C o d e < / s t r i n g > < / k e y > < v a l u e > < i n t > 1 1 < / i n t > < / v a l u e > < / i t e m > < i t e m > < k e y > < s t r i n g > C o u n t r y < / s t r i n g > < / k e y > < v a l u e > < i n t > 1 2 < / i n t > < / v a l u e > < / i t e m > < i t e m > < k e y > < s t r i n g > H o m e P h o n e < / s t r i n g > < / k e y > < v a l u e > < i n t > 1 3 < / i n t > < / v a l u e > < / i t e m > < i t e m > < k e y > < s t r i n g > E x t e n s i o n < / s t r i n g > < / k e y > < v a l u e > < i n t > 1 4 < / i n t > < / v a l u e > < / i t e m > < i t e m > < k e y > < s t r i n g > P h o t o < / s t r i n g > < / k e y > < v a l u e > < i n t > 1 5 < / i n t > < / v a l u e > < / i t e m > < i t e m > < k e y > < s t r i n g > N o t e s < / s t r i n g > < / k e y > < v a l u e > < i n t > 1 6 < / i n t > < / v a l u e > < / i t e m > < i t e m > < k e y > < s t r i n g > R e p o r t s T o < / s t r i n g > < / k e y > < v a l u e > < i n t > 1 7 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b 2 4 9 f 4 0 c - 4 c a a - 4 1 1 3 - 9 c 2 f - c 3 3 0 a c b a f a f d " > < 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17.xml>��< ? x m l   v e r s i o n = " 1 . 0 "   e n c o d i n g = " U T F - 1 6 " ? > < G e m i n i   x m l n s = " h t t p : / / g e m i n i / p i v o t c u s t o m i z a t i o n / C l i e n t W i n d o w X M L " > < C u s t o m C o n t e n t > < ! [ C D A T A [ C a l e n d a r ] ] > < / C u s t o m C o n t e n t > < / G e m i n i > 
</file>

<file path=customXml/item18.xml>��< ? x m l   v e r s i o n = " 1 . 0 "   e n c o d i n g = " U T F - 1 6 " ? > < G e m i n i   x m l n s = " h t t p : / / g e m i n i / p i v o t c u s t o m i z a t i o n / 9 8 f a 8 1 3 f - 4 a a 5 - 4 f d b - 8 d c 8 - b c f 6 f e 4 6 f 9 e d " > < 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19.xml>��< ? x m l   v e r s i o n = " 1 . 0 "   e n c o d i n g = " U T F - 1 6 " ? > < G e m i n i   x m l n s = " h t t p : / / g e m i n i / p i v o t c u s t o m i z a t i o n / 0 4 0 a d 9 5 e - a 9 e b - 4 0 f a - 9 c 0 1 - f d 8 f c d 5 2 5 4 7 f " > < 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C a l c u l a t e d F i e l d s > < S A H o s t H a s h > 0 < / S A H o s t H a s h > < G e m i n i F i e l d L i s t V i s i b l e > T r u e < / G e m i n i F i e l d L i s t V i s i b l e > < / S e t t i n g s > ] ] > < / C u s t o m C o n t e n t > < / G e m i n i > 
</file>

<file path=customXml/item2.xml>��< ? x m l   v e r s i o n = " 1 . 0 "   e n c o d i n g = " U T F - 1 6 " ? > < G e m i n i   x m l n s = " h t t p : / / g e m i n i / p i v o t c u s t o m i z a t i o n / 5 d 6 5 1 4 6 2 - b 8 a f - 4 0 6 e - a b 3 8 - 6 3 8 5 3 a 5 1 5 f 6 3 " > < 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C a l c u l a t e d F i e l d s > < S A H o s t H a s h > 0 < / S A H o s t H a s h > < G e m i n i F i e l d L i s t V i s i b l e > T r u e < / G e m i n i F i e l d L i s t V i s i b l e > < / S e t t i n g s > ] ] > < / C u s t o m C o n t e n t > < / G e m i n i > 
</file>

<file path=customXml/item20.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0 e 9 2 f a f 9 - 9 2 2 c - 4 0 e 7 - 8 9 f a - 9 4 3 9 7 c f 9 8 0 b 3 " > < 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C a l c u l a t e d F i e l d s > < S A H o s t H a s h > 0 < / S A H o s t H a s h > < G e m i n i F i e l d L i s t V i s i b l e > T r u e < / G e m i n i F i e l d L i s t V i s i b l e > < / S e t t i n g s > ] ] > < / C u s t o m C o n t e n t > < / G e m i n i > 
</file>

<file path=customXml/item23.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4 c a d 7 c 3 4 - 0 5 7 b - 4 8 1 1 - b c 7 3 - f 0 4 5 a 2 a 2 6 2 1 f " > < 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i t e m > < M e a s u r e N a m e > S a m e P e r i o d L a s t Y e a r _ T o t a l S a l e s < / M e a s u r e N a m e > < D i s p l a y N a m e > S a m e P e r i o d L a s t Y e a r _ T o t a l S a l e s < / D i s p l a y N a m e > < V i s i b l e > F a l s e < / V i s i b l e > < / i t e m > < / C a l c u l a t e d F i e l d s > < S A H o s t H a s h > 0 < / S A H o s t H a s h > < G e m i n i F i e l d L i s t V i s i b l e > T r u e < / G e m i n i F i e l d L i s t V i s i b l e > < / S e t t i n g s > ] ] > < / 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 2 0 2 4 - 1 0 - 1 5 T 0 9 : 3 4 : 2 8 . 2 2 6 6 2 3 8 + 0 3 : 0 0 < / L a s t P r o c e s s e d T i m e > < / D a t a M o d e l i n g S a n d b o x . S e r i a l i z e d S a n d b o x E r r o r C a c h e > ] ] > < / C u s t o m C o n t e n t > < / G e m i n i > 
</file>

<file path=customXml/item26.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e 9 a d 9 f b f - 4 2 a 6 - 4 c 5 f - a 1 b 0 - 7 e 8 8 a 6 2 9 0 a 8 6 " > < 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C a l c u l a t e d F i e l d s > < S A H o s t H a s h > 0 < / S A H o s t H a s h > < G e m i n i F i e l d L i s t V i s i b l e > T r u e < / G e m i n i F i e l d L i s t V i s i b l e > < / S e t t i n g s > ] ] > < / C u s t o m C o n t e n t > < / G e m i n i > 
</file>

<file path=customXml/item28.xml>��< ? x m l   v e r s i o n = " 1 . 0 "   e n c o d i n g = " U T F - 1 6 " ? > < G e m i n i   x m l n s = " h t t p : / / g e m i n i / p i v o t c u s t o m i z a t i o n / 8 f b 0 0 1 2 3 - 6 9 1 a - 4 2 c e - b 1 c c - 5 0 c 0 7 4 6 9 4 f 4 a " > < 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C a l c u l a t e d F i e l d s > < S A H o s t H a s h > 0 < / S A H o s t H a s h > < G e m i n i F i e l d L i s t V i s i b l e > T r u e < / G e m i n i F i e l d L i s t V i s i b l e > < / S e t t i n g s > ] ] > < / C u s t o m C o n t e n t > < / G e m i n i > 
</file>

<file path=customXml/item29.xml>��< ? x m l   v e r s i o n = " 1 . 0 "   e n c o d i n g = " U T F - 1 6 " ? > < G e m i n i   x m l n s = " h t t p : / / g e m i n i / p i v o t c u s t o m i z a t i o n / e 5 5 0 6 4 f 3 - 3 7 a f - 4 6 0 9 - 8 1 f 4 - f 9 2 9 0 7 1 d 8 7 c c " > < 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C a l c u l a t e d F i e l d s > < S A H o s t H a s h > 0 < / S A H o s t H a s h > < G e m i n i F i e l d L i s t V i s i b l e > T r u e < / G e m i n i F i e l d L i s t V i s i b l e > < / S e t t i n g s > ] ] > < / C u s t o m C o n t e n t > < / G e m i n i > 
</file>

<file path=customXml/item3.xml>��< ? x m l   v e r s i o n = " 1 . 0 "   e n c o d i n g = " U T F - 1 6 " ? > < G e m i n i   x m l n s = " h t t p : / / g e m i n i / p i v o t c u s t o m i z a t i o n / 3 f f 9 a e 6 8 - 7 8 6 c - 4 c 7 d - a 6 b 0 - a 7 9 5 7 4 0 6 3 e 4 d " > < 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30.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f b 5 e 8 9 7 a - 8 7 b 0 - 4 3 4 9 - 8 f e e - e 1 d f 9 d 0 3 e c 8 6 " > < 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32.xml>��< ? x m l   v e r s i o n = " 1 . 0 "   e n c o d i n g = " U T F - 1 6 " ? > < G e m i n i   x m l n s = " h t t p : / / g e m i n i / p i v o t c u s t o m i z a t i o n / L i n k e d T a b l e U p d a t e M o d e " > < C u s t o m C o n t e n t > < ! [ C D A T A [ T r u e ] ] > < / C u s t o m C o n t e n t > < / G e m i n i > 
</file>

<file path=customXml/item33.xml>��< ? x m l   v e r s i o n = " 1 . 0 "   e n c o d i n g = " U T F - 1 6 " ? > < G e m i n i   x m l n s = " h t t p : / / g e m i n i / p i v o t c u s t o m i z a t i o n / S h o w H i d d e n " > < C u s t o m C o n t e n t > < ! [ C D A T A [ T r u e ] ] > < / C u s t o m C o n t e n t > < / G e m i n i > 
</file>

<file path=customXml/item34.xml>��< ? x m l   v e r s i o n = " 1 . 0 "   e n c o d i n g = " U T F - 1 6 " ? > < G e m i n i   x m l n s = " h t t p : / / g e m i n i / p i v o t c u s t o m i z a t i o n / T a b l e X M L _ P r o d u c t _ 2 f e e d 5 0 9 - 5 0 9 b - 4 4 8 7 - b c f 7 - 5 7 c 8 e 7 c a c 2 c 9 " > < 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 1 2 3 < / i n t > < / v a l u e > < / i t e m > < i t e m > < k e y > < s t r i n g > P r o d u c t N a m e < / s t r i n g > < / k e y > < v a l u e > < i n t > 1 5 7 < / i n t > < / v a l u e > < / i t e m > < i t e m > < k e y > < s t r i n g > S u p p l i e r I D < / s t r i n g > < / k e y > < v a l u e > < i n t > 1 2 8 < / i n t > < / v a l u e > < / i t e m > < i t e m > < k e y > < s t r i n g > C a t e g o r y I D < / s t r i n g > < / k e y > < v a l u e > < i n t > 1 3 3 < / i n t > < / v a l u e > < / i t e m > < i t e m > < k e y > < s t r i n g > Q u a n t i t y P e r U n i t < / s t r i n g > < / k e y > < v a l u e > < i n t > 1 7 0 < / i n t > < / v a l u e > < / i t e m > < i t e m > < k e y > < s t r i n g > U n i t P r i c e < / s t r i n g > < / k e y > < v a l u e > < i n t > 1 1 6 < / i n t > < / v a l u e > < / i t e m > < i t e m > < k e y > < s t r i n g > U n i t s I n S t o c k < / s t r i n g > < / k e y > < v a l u e > < i n t > 1 4 3 < / i n t > < / v a l u e > < / i t e m > < i t e m > < k e y > < s t r i n g > U n i t s O n O r d e r < / s t r i n g > < / k e y > < v a l u e > < i n t > 1 5 7 < / i n t > < / v a l u e > < / i t e m > < i t e m > < k e y > < s t r i n g > R e o r d e r L e v e l < / s t r i n g > < / k e y > < v a l u e > < i n t > 1 5 5 < / i n t > < / v a l u e > < / i t e m > < i t e m > < k e y > < s t r i n g > D i s c o n t i n u e d < / s t r i n g > < / k e y > < v a l u e > < i n t > 1 5 1 < / i n t > < / v a l u e > < / i t e m > < / C o l u m n W i d t h s > < C o l u m n D i s p l a y I n d e x > < i t e m > < k e y > < s t r i n g > P r o d u c t I D < / s t r i n g > < / k e y > < v a l u e > < i n t > 0 < / i n t > < / v a l u e > < / i t e m > < i t e m > < k e y > < s t r i n g > P r o d u c t N a m e < / s t r i n g > < / k e y > < v a l u e > < i n t > 1 < / i n t > < / v a l u e > < / i t e m > < i t e m > < k e y > < s t r i n g > S u p p l i e r I D < / s t r i n g > < / k e y > < v a l u e > < i n t > 2 < / i n t > < / v a l u e > < / i t e m > < i t e m > < k e y > < s t r i n g > C a t e g o r y I D < / s t r i n g > < / k e y > < v a l u e > < i n t > 3 < / i n t > < / v a l u e > < / i t e m > < i t e m > < k e y > < s t r i n g > Q u a n t i t y P e r U n i t < / s t r i n g > < / k e y > < v a l u e > < i n t > 4 < / i n t > < / v a l u e > < / i t e m > < i t e m > < k e y > < s t r i n g > U n i t P r i c e < / s t r i n g > < / k e y > < v a l u e > < i n t > 5 < / i n t > < / v a l u e > < / i t e m > < i t e m > < k e y > < s t r i n g > U n i t s I n S t o c k < / s t r i n g > < / k e y > < v a l u e > < i n t > 6 < / i n t > < / v a l u e > < / i t e m > < i t e m > < k e y > < s t r i n g > U n i t s O n O r d e r < / s t r i n g > < / k e y > < v a l u e > < i n t > 7 < / i n t > < / v a l u e > < / i t e m > < i t e m > < k e y > < s t r i n g > R e o r d e r L e v e l < / s t r i n g > < / k e y > < v a l u e > < i n t > 8 < / i n t > < / v a l u e > < / i t e m > < i t e m > < k e y > < s t r i n g > D i s c o n t i n u e d < / s t r i n g > < / k e y > < v a l u e > < i n t > 9 < / 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 2 2 8 < / i n t > < / v a l u e > < / i t e m > < i t e m > < k e y > < s t r i n g > Y e a r < / s t r i n g > < / k e y > < v a l u e > < i n t > 8 0 < / i n t > < / v a l u e > < / i t e m > < i t e m > < k e y > < s t r i n g > M o n t h   N u m b e r < / s t r i n g > < / k e y > < v a l u e > < i n t > 1 6 8 < / i n t > < / v a l u e > < / i t e m > < i t e m > < k e y > < s t r i n g > M o n t h < / s t r i n g > < / k e y > < v a l u e > < i n t > 9 4 < / i n t > < / v a l u e > < / i t e m > < i t e m > < k e y > < s t r i n g > M M M - Y Y Y Y < / s t r i n g > < / k e y > < v a l u e > < i n t > 1 4 3 < / i n t > < / v a l u e > < / i t e m > < i t e m > < k e y > < s t r i n g > D a y   O f   W e e k   N u m b e r < / s t r i n g > < / k e y > < v a l u e > < i n t > 2 2 5 < / i n t > < / v a l u e > < / i t e m > < i t e m > < k e y > < s t r i n g > D a y   O f   W e e k < / s t r i n g > < / k e y > < v a l u e > < i n t > 1 5 1 < / i n t > < / v a l u e > < / i t e m > < i t e m > < k e y > < s t r i n g > Q u a r t e r N a m e < / s t r i n g > < / k e y > < v a l u e > < i n t > 1 5 7 < / 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 Q u a r t e r N a m e < / s t r i n g > < / k e y > < v a l u e > < i n t > 7 < / i n t > < / v a l u e > < / i t e m > < / C o l u m n D i s p l a y I n d e x > < C o l u m n F r o z e n   / > < C o l u m n C h e c k e d   / > < C o l u m n F i l t e r > < i t e m > < k e y > < s t r i n g > D a t e < / s t r i n g > < / k e y > < v a l u e > < F i l t e r E x p r e s s i o n   x s i : t y p e = " C o n d i t i o n a l E x p r e s s i o n " > < O p e r a t o r > B e f o r e O r E q u a l < / O p e r a t o r > < V a l u e   x s i : t y p e = " x s d : d a t e T i m e " > 2 0 2 4 - 0 5 - 0 6 T 0 0 : 0 0 : 0 0 < / V a l u e > < / F i l t e r E x p r e s s i o n > < / v a l u e > < / i t e m > < / C o l u m n F i l t e r > < S e l e c t i o n F i l t e r > < i t e m > < k e y > < s t r i n g > D a t e < / s t r i n g > < / k e y > < v a l u e > < S e l e c t i o n F i l t e r   x s i : n i l = " t r u e "   / > < / v a l u e > < / i t e m > < / S e l e c t i o n F i l t e r > < F i l t e r P a r a m e t e r s > < i t e m > < k e y > < s t r i n g > D a t e < / s t r i n g > < / k e y > < v a l u e > < C o m m a n d P a r a m e t e r s   / > < / v a l u e > < / i t e m > < / F i l t e r P a r a m e t e r s > < S o r t B y C o l u m n > D a t e < / S o r t B y C o l u m n > < I s S o r t D e s c e n d i n g > t r u e < / I s S o r t D e s c e n d i n g > < / T a b l e W i d g e t G r i d S e r i a l i z a t i o n > ] ] > < / C u s t o m C o n t e n t > < / G e m i n i > 
</file>

<file path=customXml/item37.xml>��< ? x m l   v e r s i o n = " 1 . 0 "   e n c o d i n g = " U T F - 1 6 " ? > < G e m i n i   x m l n s = " h t t p : / / g e m i n i / p i v o t c u s t o m i z a t i o n / 6 c f f f 5 4 9 - e 1 f 9 - 4 b 9 c - b 1 1 d - 7 6 0 b a c 0 6 a 2 4 8 " > < 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38.xml>��< ? x m l   v e r s i o n = " 1 . 0 "   e n c o d i n g = " U T F - 1 6 " ? > < G e m i n i   x m l n s = " h t t p : / / g e m i n i / p i v o t c u s t o m i z a t i o n / f f 2 e e d 8 4 - f d 9 a - 4 6 9 1 - a c 5 c - e 5 e f 1 0 9 1 b 4 b 8 " > < 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39.xml>��< ? x m l   v e r s i o n = " 1 . 0 "   e n c o d i n g = " U T F - 1 6 " ? > < G e m i n i   x m l n s = " h t t p : / / g e m i n i / p i v o t c u s t o m i z a t i o n / 2 6 d 3 3 0 7 8 - e d 3 7 - 4 3 3 8 - b 2 a 8 - 4 2 d c 7 a 5 0 d a 7 f " > < 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C a l c u l a t e d F i e l d s > < S A H o s t H a s h > 0 < / S A H o s t H a s h > < G e m i n i F i e l d L i s t V i s i b l e > T r u e < / G e m i n i F i e l d L i s t V i s i b l e > < / S e t t i n g s > ] ] > < / 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 7 5 < / H e i g h t > < / S a n d b o x E d i t o r . F o r m u l a B a r S t a t e > ] ] > < / C u s t o m C o n t e n t > < / G e m i n i > 
</file>

<file path=customXml/item40.xml>��< ? x m l   v e r s i o n = " 1 . 0 "   e n c o d i n g = " U T F - 1 6 " ? > < G e m i n i   x m l n s = " h t t p : / / g e m i n i / p i v o t c u s t o m i z a t i o n / 5 2 7 2 5 b f 2 - 8 e e 9 - 4 5 f f - b 7 6 4 - b 2 3 b a 2 8 e 8 c c 6 " > < 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41.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2 e b 7 e 6 e b - 8 e 7 1 - 4 6 7 e - a 1 3 7 - e 1 7 7 2 e e b d a 2 e " > < 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C a l c u l a t e d F i e l d s > < S A H o s t H a s h > 0 < / S A H o s t H a s h > < G e m i n i F i e l d L i s t V i s i b l e > T r u e < / G e m i n i F i e l d L i s t V i s i b l e > < / S e t t i n g s > ] ] > < / C u s t o m C o n t e n t > < / G e m i n i > 
</file>

<file path=customXml/item43.xml>��< ? x m l   v e r s i o n = " 1 . 0 "   e n c o d i n g = " U T F - 1 6 " ? > < G e m i n i   x m l n s = " h t t p : / / g e m i n i / p i v o t c u s t o m i z a t i o n / 9 9 5 a f c e 4 - d 7 1 e - 4 b 8 1 - a a 7 1 - e 4 4 7 e 3 d 8 0 7 c 2 " > < 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C a l c u l a t e d F i e l d s > < S A H o s t H a s h > 0 < / S A H o s t H a s h > < G e m i n i F i e l d L i s t V i s i b l e > T r u e < / G e m i n i F i e l d L i s t V i s i b l e > < / S e t t i n g s > ] ] > < / C u s t o m C o n t e n t > < / G e m i n i > 
</file>

<file path=customXml/item44.xml>��< ? x m l   v e r s i o n = " 1 . 0 "   e n c o d i n g = " U T F - 1 6 " ? > < G e m i n i   x m l n s = " h t t p : / / g e m i n i / p i v o t c u s t o m i z a t i o n / T a b l e X M L _ O r d e r s D e t a i l s _ 2 1 8 e c 0 1 3 - 5 1 6 b - 4 6 4 a - 8 3 a d - e e d 3 a 3 1 5 4 4 6 2 " > < C u s t o m C o n t e n t > < ! [ C D A T A [ < T a b l e W i d g e t G r i d S e r i a l i z a t i o n   x m l n s : x s d = " h t t p : / / w w w . w 3 . o r g / 2 0 0 1 / X M L S c h e m a "   x m l n s : x s i = " h t t p : / / w w w . w 3 . o r g / 2 0 0 1 / X M L S c h e m a - i n s t a n c e " > < C o l u m n S u g g e s t e d T y p e   / > < C o l u m n F o r m a t   / > < C o l u m n A c c u r a c y   / > < C o l u m n C u r r e n c y S y m b o l   / > < C o l u m n P o s i t i v e P a t t e r n   / > < C o l u m n N e g a t i v e P a t t e r n   / > < C o l u m n W i d t h s > < i t e m > < k e y > < s t r i n g > P K < / s t r i n g > < / k e y > < v a l u e > < i n t > 6 5 < / i n t > < / v a l u e > < / i t e m > < i t e m > < k e y > < s t r i n g > O r d e r I D < / s t r i n g > < / k e y > < v a l u e > < i n t > 1 0 7 < / i n t > < / v a l u e > < / i t e m > < i t e m > < k e y > < s t r i n g > P r o d u c t I D < / s t r i n g > < / k e y > < v a l u e > < i n t > 1 2 3 < / i n t > < / v a l u e > < / i t e m > < i t e m > < k e y > < s t r i n g > U n i t P r i c e < / s t r i n g > < / k e y > < v a l u e > < i n t > 1 1 6 < / i n t > < / v a l u e > < / i t e m > < i t e m > < k e y > < s t r i n g > Q u a n t i t y < / s t r i n g > < / k e y > < v a l u e > < i n t > 1 0 9 < / i n t > < / v a l u e > < / i t e m > < i t e m > < k e y > < s t r i n g > D i s c o u n t < / s t r i n g > < / k e y > < v a l u e > < i n t > 1 1 4 < / i n t > < / v a l u e > < / i t e m > < i t e m > < k e y > < s t r i n g > s a l e s < / s t r i n g > < / k e y > < v a l u e > < i n t > 8 4 < / i n t > < / v a l u e > < / i t e m > < i t e m > < k e y > < s t r i n g > R e v e n u e < / s t r i n g > < / k e y > < v a l u e > < i n t > 1 1 8 < / i n t > < / v a l u e > < / i t e m > < / C o l u m n W i d t h s > < C o l u m n D i s p l a y I n d e x > < i t e m > < k e y > < s t r i n g > P K < / s t r i n g > < / k e y > < v a l u e > < i n t > 0 < / i n t > < / v a l u e > < / i t e m > < i t e m > < k e y > < s t r i n g > O r d e r I D < / s t r i n g > < / k e y > < v a l u e > < i n t > 1 < / i n t > < / v a l u e > < / i t e m > < i t e m > < k e y > < s t r i n g > P r o d u c t I D < / s t r i n g > < / k e y > < v a l u e > < i n t > 2 < / i n t > < / v a l u e > < / i t e m > < i t e m > < k e y > < s t r i n g > U n i t P r i c e < / s t r i n g > < / k e y > < v a l u e > < i n t > 3 < / i n t > < / v a l u e > < / i t e m > < i t e m > < k e y > < s t r i n g > Q u a n t i t y < / s t r i n g > < / k e y > < v a l u e > < i n t > 4 < / i n t > < / v a l u e > < / i t e m > < i t e m > < k e y > < s t r i n g > D i s c o u n t < / s t r i n g > < / k e y > < v a l u e > < i n t > 5 < / i n t > < / v a l u e > < / i t e m > < i t e m > < k e y > < s t r i n g > s a l e s < / s t r i n g > < / k e y > < v a l u e > < i n t > 6 < / i n t > < / v a l u e > < / i t e m > < i t e m > < k e y > < s t r i n g > R e v e n u e < / s t r i n g > < / k e y > < v a l u e > < i n t > 7 < / 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b 2 d e 7 3 e 2 - f 2 a b - 4 0 9 9 - b 8 b d - 2 f 1 a 0 6 7 4 6 3 1 5 " > < 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4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 E m p l o y e e s 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 C o l u m n s \ E m p l o y e e I D < / K e y > < / D i a g r a m O b j e c t K e y > < D i a g r a m O b j e c t K e y > < K e y > C o l u m n s \ L a s t N a m e < / K e y > < / D i a g r a m O b j e c t K e y > < D i a g r a m O b j e c t K e y > < K e y > C o l u m n s \ F i r s t N a m e < / K e y > < / D i a g r a m O b j e c t K e y > < D i a g r a m O b j e c t K e y > < K e y > C o l u m n s \ F u l l N a m e < / K e y > < / D i a g r a m O b j e c t K e y > < D i a g r a m O b j e c t K e y > < K e y > C o l u m n s \ T i t l e < / K e y > < / D i a g r a m O b j e c t K e y > < D i a g r a m O b j e c t K e y > < K e y > C o l u m n s \ T i t l e O f C o u r t e s y < / K e y > < / D i a g r a m O b j e c t K e y > < D i a g r a m O b j e c t K e y > < K e y > C o l u m n s \ B i r t h D a t e < / K e y > < / D i a g r a m O b j e c t K e y > < D i a g r a m O b j e c t K e y > < K e y > C o l u m n s \ H i r e D a t e < / K e y > < / D i a g r a m O b j e c t K e y > < D i a g r a m O b j e c t K e y > < K e y > C o l u m n s \ A d d r e s s < / K e y > < / D i a g r a m O b j e c t K e y > < D i a g r a m O b j e c t K e y > < K e y > C o l u m n s \ C i t y < / K e y > < / D i a g r a m O b j e c t K e y > < D i a g r a m O b j e c t K e y > < K e y > C o l u m n s \ R e g i o n < / K e y > < / D i a g r a m O b j e c t K e y > < D i a g r a m O b j e c t K e y > < K e y > C o l u m n s \ P o s t a l C o d e < / K e y > < / D i a g r a m O b j e c t K e y > < D i a g r a m O b j e c t K e y > < K e y > C o l u m n s \ C o u n t r y < / K e y > < / D i a g r a m O b j e c t K e y > < D i a g r a m O b j e c t K e y > < K e y > C o l u m n s \ H o m e P h o n e < / K e y > < / D i a g r a m O b j e c t K e y > < D i a g r a m O b j e c t K e y > < K e y > C o l u m n s \ E x t e n s i o n < / K e y > < / D i a g r a m O b j e c t K e y > < D i a g r a m O b j e c t K e y > < K e y > C o l u m n s \ P h o t o < / K e y > < / D i a g r a m O b j e c t K e y > < D i a g r a m O b j e c t K e y > < K e y > C o l u m n s \ N o t e s < / K e y > < / D i a g r a m O b j e c t K e y > < D i a g r a m O b j e c t K e y > < K e y > C o l u m n s \ R e p o r t s T o < / 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 C o l u m n s \ E m p l o y e e I D < / K e y > < / a : K e y > < a : V a l u e   i : t y p e = " M e a s u r e G r i d N o d e V i e w S t a t e " > < L a y e d O u t > t r u e < / L a y e d O u t > < / a : V a l u e > < / a : K e y V a l u e O f D i a g r a m O b j e c t K e y a n y T y p e z b w N T n L X > < a : K e y V a l u e O f D i a g r a m O b j e c t K e y a n y T y p e z b w N T n L X > < a : K e y > < K e y > C o l u m n s \ L a s t N a m e < / K e y > < / a : K e y > < a : V a l u e   i : t y p e = " M e a s u r e G r i d N o d e V i e w S t a t e " > < C o l u m n > 1 < / C o l u m n > < L a y e d O u t > t r u e < / L a y e d O u t > < / a : V a l u e > < / a : K e y V a l u e O f D i a g r a m O b j e c t K e y a n y T y p e z b w N T n L X > < a : K e y V a l u e O f D i a g r a m O b j e c t K e y a n y T y p e z b w N T n L X > < a : K e y > < K e y > C o l u m n s \ F i r s t N a m e < / K e y > < / a : K e y > < a : V a l u e   i : t y p e = " M e a s u r e G r i d N o d e V i e w S t a t e " > < C o l u m n > 2 < / C o l u m n > < L a y e d O u t > t r u e < / L a y e d O u t > < / a : V a l u e > < / a : K e y V a l u e O f D i a g r a m O b j e c t K e y a n y T y p e z b w N T n L X > < a : K e y V a l u e O f D i a g r a m O b j e c t K e y a n y T y p e z b w N T n L X > < a : K e y > < K e y > C o l u m n s \ F u l l N a m e < / K e y > < / a : K e y > < a : V a l u e   i : t y p e = " M e a s u r e G r i d N o d e V i e w S t a t e " > < C o l u m n > 3 < / C o l u m n > < L a y e d O u t > t r u e < / L a y e d O u t > < / a : V a l u e > < / a : K e y V a l u e O f D i a g r a m O b j e c t K e y a n y T y p e z b w N T n L X > < a : K e y V a l u e O f D i a g r a m O b j e c t K e y a n y T y p e z b w N T n L X > < a : K e y > < K e y > C o l u m n s \ T i t l e < / K e y > < / a : K e y > < a : V a l u e   i : t y p e = " M e a s u r e G r i d N o d e V i e w S t a t e " > < C o l u m n > 4 < / C o l u m n > < L a y e d O u t > t r u e < / L a y e d O u t > < / a : V a l u e > < / a : K e y V a l u e O f D i a g r a m O b j e c t K e y a n y T y p e z b w N T n L X > < a : K e y V a l u e O f D i a g r a m O b j e c t K e y a n y T y p e z b w N T n L X > < a : K e y > < K e y > C o l u m n s \ T i t l e O f C o u r t e s y < / K e y > < / a : K e y > < a : V a l u e   i : t y p e = " M e a s u r e G r i d N o d e V i e w S t a t e " > < C o l u m n > 5 < / C o l u m n > < L a y e d O u t > t r u e < / L a y e d O u t > < / a : V a l u e > < / a : K e y V a l u e O f D i a g r a m O b j e c t K e y a n y T y p e z b w N T n L X > < a : K e y V a l u e O f D i a g r a m O b j e c t K e y a n y T y p e z b w N T n L X > < a : K e y > < K e y > C o l u m n s \ B i r t h D a t e < / K e y > < / a : K e y > < a : V a l u e   i : t y p e = " M e a s u r e G r i d N o d e V i e w S t a t e " > < C o l u m n > 6 < / C o l u m n > < L a y e d O u t > t r u e < / L a y e d O u t > < / a : V a l u e > < / a : K e y V a l u e O f D i a g r a m O b j e c t K e y a n y T y p e z b w N T n L X > < a : K e y V a l u e O f D i a g r a m O b j e c t K e y a n y T y p e z b w N T n L X > < a : K e y > < K e y > C o l u m n s \ H i r e D a t e < / K e y > < / a : K e y > < a : V a l u e   i : t y p e = " M e a s u r e G r i d N o d e V i e w S t a t e " > < C o l u m n > 7 < / C o l u m n > < L a y e d O u t > t r u e < / L a y e d O u t > < / a : V a l u e > < / a : K e y V a l u e O f D i a g r a m O b j e c t K e y a n y T y p e z b w N T n L X > < a : K e y V a l u e O f D i a g r a m O b j e c t K e y a n y T y p e z b w N T n L X > < a : K e y > < K e y > C o l u m n s \ A d d r e s s < / K e y > < / a : K e y > < a : V a l u e   i : t y p e = " M e a s u r e G r i d N o d e V i e w S t a t e " > < C o l u m n > 8 < / C o l u m n > < L a y e d O u t > t r u e < / L a y e d O u t > < / a : V a l u e > < / a : K e y V a l u e O f D i a g r a m O b j e c t K e y a n y T y p e z b w N T n L X > < a : K e y V a l u e O f D i a g r a m O b j e c t K e y a n y T y p e z b w N T n L X > < a : K e y > < K e y > C o l u m n s \ C i t y < / K e y > < / a : K e y > < a : V a l u e   i : t y p e = " M e a s u r e G r i d N o d e V i e w S t a t e " > < C o l u m n > 9 < / C o l u m n > < L a y e d O u t > t r u e < / L a y e d O u t > < / a : V a l u e > < / a : K e y V a l u e O f D i a g r a m O b j e c t K e y a n y T y p e z b w N T n L X > < a : K e y V a l u e O f D i a g r a m O b j e c t K e y a n y T y p e z b w N T n L X > < a : K e y > < K e y > C o l u m n s \ R e g i o n < / K e y > < / a : K e y > < a : V a l u e   i : t y p e = " M e a s u r e G r i d N o d e V i e w S t a t e " > < C o l u m n > 1 0 < / C o l u m n > < L a y e d O u t > t r u e < / L a y e d O u t > < / a : V a l u e > < / a : K e y V a l u e O f D i a g r a m O b j e c t K e y a n y T y p e z b w N T n L X > < a : K e y V a l u e O f D i a g r a m O b j e c t K e y a n y T y p e z b w N T n L X > < a : K e y > < K e y > C o l u m n s \ P o s t a l C o d e < / K e y > < / a : K e y > < a : V a l u e   i : t y p e = " M e a s u r e G r i d N o d e V i e w S t a t e " > < C o l u m n > 1 1 < / C o l u m n > < L a y e d O u t > t r u e < / L a y e d O u t > < / a : V a l u e > < / a : K e y V a l u e O f D i a g r a m O b j e c t K e y a n y T y p e z b w N T n L X > < a : K e y V a l u e O f D i a g r a m O b j e c t K e y a n y T y p e z b w N T n L X > < a : K e y > < K e y > C o l u m n s \ C o u n t r y < / K e y > < / a : K e y > < a : V a l u e   i : t y p e = " M e a s u r e G r i d N o d e V i e w S t a t e " > < C o l u m n > 1 2 < / C o l u m n > < L a y e d O u t > t r u e < / L a y e d O u t > < / a : V a l u e > < / a : K e y V a l u e O f D i a g r a m O b j e c t K e y a n y T y p e z b w N T n L X > < a : K e y V a l u e O f D i a g r a m O b j e c t K e y a n y T y p e z b w N T n L X > < a : K e y > < K e y > C o l u m n s \ H o m e P h o n e < / K e y > < / a : K e y > < a : V a l u e   i : t y p e = " M e a s u r e G r i d N o d e V i e w S t a t e " > < C o l u m n > 1 3 < / C o l u m n > < L a y e d O u t > t r u e < / L a y e d O u t > < / a : V a l u e > < / a : K e y V a l u e O f D i a g r a m O b j e c t K e y a n y T y p e z b w N T n L X > < a : K e y V a l u e O f D i a g r a m O b j e c t K e y a n y T y p e z b w N T n L X > < a : K e y > < K e y > C o l u m n s \ E x t e n s i o n < / K e y > < / a : K e y > < a : V a l u e   i : t y p e = " M e a s u r e G r i d N o d e V i e w S t a t e " > < C o l u m n > 1 4 < / C o l u m n > < L a y e d O u t > t r u e < / L a y e d O u t > < / a : V a l u e > < / a : K e y V a l u e O f D i a g r a m O b j e c t K e y a n y T y p e z b w N T n L X > < a : K e y V a l u e O f D i a g r a m O b j e c t K e y a n y T y p e z b w N T n L X > < a : K e y > < K e y > C o l u m n s \ P h o t o < / K e y > < / a : K e y > < a : V a l u e   i : t y p e = " M e a s u r e G r i d N o d e V i e w S t a t e " > < C o l u m n > 1 5 < / C o l u m n > < L a y e d O u t > t r u e < / L a y e d O u t > < / a : V a l u e > < / a : K e y V a l u e O f D i a g r a m O b j e c t K e y a n y T y p e z b w N T n L X > < a : K e y V a l u e O f D i a g r a m O b j e c t K e y a n y T y p e z b w N T n L X > < a : K e y > < K e y > C o l u m n s \ N o t e s < / K e y > < / a : K e y > < a : V a l u e   i : t y p e = " M e a s u r e G r i d N o d e V i e w S t a t e " > < C o l u m n > 1 6 < / C o l u m n > < L a y e d O u t > t r u e < / L a y e d O u t > < / a : V a l u e > < / a : K e y V a l u e O f D i a g r a m O b j e c t K e y a n y T y p e z b w N T n L X > < a : K e y V a l u e O f D i a g r a m O b j e c t K e y a n y T y p e z b w N T n L X > < a : K e y > < K e y > C o l u m n s \ R e p o r t s T o < / K e y > < / a : K e y > < a : V a l u e   i : t y p e = " M e a s u r e G r i d N o d e V i e w S t a t e " > < C o l u m n > 1 7 < / C o l u m n > < L a y e d O u t > t r u e < / L a y e d O u t > < / a : V a l u e > < / a : K e y V a l u e O f D i a g r a m O b j e c t K e y a n y T y p e z b w N T n L X > < / V i e w S t a t e s > < / D i a g r a m M a n a g e r . S e r i a l i z a b l e D i a g r a m > < D i a g r a m M a n a g e r . S e r i a l i z a b l e D i a g r a m > < A d a p t e r   i : t y p e = " M e a s u r e D i a g r a m S a n d b o x A d a p t e r " > < T a b l e N a m e > S u p p l i e r s 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 S u p p l i e r s 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 C o l u m n s \ S u p p l i e r I D < / K e y > < / D i a g r a m O b j e c t K e y > < D i a g r a m O b j e c t K e y > < K e y > C o l u m n s \ C o m p a n y N a m e < / K e y > < / D i a g r a m O b j e c t K e y > < D i a g r a m O b j e c t K e y > < K e y > C o l u m n s \ C o n t a c t N a m e < / K e y > < / D i a g r a m O b j e c t K e y > < D i a g r a m O b j e c t K e y > < K e y > C o l u m n s \ C o n t a c t T i t l e < / K e y > < / D i a g r a m O b j e c t K e y > < D i a g r a m O b j e c t K e y > < K e y > C o l u m n s \ A d d r e s s < / K e y > < / D i a g r a m O b j e c t K e y > < D i a g r a m O b j e c t K e y > < K e y > C o l u m n s \ C i t y < / K e y > < / D i a g r a m O b j e c t K e y > < D i a g r a m O b j e c t K e y > < K e y > C o l u m n s \ R e g i o n < / K e y > < / D i a g r a m O b j e c t K e y > < D i a g r a m O b j e c t K e y > < K e y > C o l u m n s \ P o s t a l C o d e < / K e y > < / D i a g r a m O b j e c t K e y > < D i a g r a m O b j e c t K e y > < K e y > C o l u m n s \ C o u n t r y < / K e y > < / D i a g r a m O b j e c t K e y > < D i a g r a m O b j e c t K e y > < K e y > C o l u m n s \ P h o n e < / K e y > < / D i a g r a m O b j e c t K e y > < D i a g r a m O b j e c t K e y > < K e y > C o l u m n s \ F a x < / K e y > < / D i a g r a m O b j e c t K e y > < D i a g r a m O b j e c t K e y > < K e y > C o l u m n s \ H o m e P a g e 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 C o l u m n s \ S u p p l i e r I D < / K e y > < / a : K e y > < a : V a l u e   i : t y p e = " M e a s u r e G r i d N o d e V i e w S t a t e " > < L a y e d O u t > t r u e < / L a y e d O u t > < / a : V a l u e > < / a : K e y V a l u e O f D i a g r a m O b j e c t K e y a n y T y p e z b w N T n L X > < a : K e y V a l u e O f D i a g r a m O b j e c t K e y a n y T y p e z b w N T n L X > < a : K e y > < K e y > C o l u m n s \ C o m p a n y N a m e < / K e y > < / a : K e y > < a : V a l u e   i : t y p e = " M e a s u r e G r i d N o d e V i e w S t a t e " > < C o l u m n > 1 < / C o l u m n > < L a y e d O u t > t r u e < / L a y e d O u t > < / a : V a l u e > < / a : K e y V a l u e O f D i a g r a m O b j e c t K e y a n y T y p e z b w N T n L X > < a : K e y V a l u e O f D i a g r a m O b j e c t K e y a n y T y p e z b w N T n L X > < a : K e y > < K e y > C o l u m n s \ C o n t a c t N a m e < / K e y > < / a : K e y > < a : V a l u e   i : t y p e = " M e a s u r e G r i d N o d e V i e w S t a t e " > < C o l u m n > 2 < / C o l u m n > < L a y e d O u t > t r u e < / L a y e d O u t > < / a : V a l u e > < / a : K e y V a l u e O f D i a g r a m O b j e c t K e y a n y T y p e z b w N T n L X > < a : K e y V a l u e O f D i a g r a m O b j e c t K e y a n y T y p e z b w N T n L X > < a : K e y > < K e y > C o l u m n s \ C o n t a c t T i t l e < / K e y > < / a : K e y > < a : V a l u e   i : t y p e = " M e a s u r e G r i d N o d e V i e w S t a t e " > < C o l u m n > 3 < / C o l u m n > < L a y e d O u t > t r u e < / L a y e d O u t > < / a : V a l u e > < / a : K e y V a l u e O f D i a g r a m O b j e c t K e y a n y T y p e z b w N T n L X > < a : K e y V a l u e O f D i a g r a m O b j e c t K e y a n y T y p e z b w N T n L X > < a : K e y > < K e y > C o l u m n s \ A d d r e s s < / K e y > < / a : K e y > < a : V a l u e   i : t y p e = " M e a s u r e G r i d N o d e V i e w S t a t e " > < C o l u m n > 4 < / C o l u m n > < L a y e d O u t > t r u e < / L a y e d O u t > < / a : V a l u e > < / a : K e y V a l u e O f D i a g r a m O b j e c t K e y a n y T y p e z b w N T n L X > < a : K e y V a l u e O f D i a g r a m O b j e c t K e y a n y T y p e z b w N T n L X > < a : K e y > < K e y > C o l u m n s \ C i t y < / K e y > < / a : K e y > < a : V a l u e   i : t y p e = " M e a s u r e G r i d N o d e V i e w S t a t e " > < C o l u m n > 5 < / C o l u m n > < L a y e d O u t > t r u e < / L a y e d O u t > < / a : V a l u e > < / a : K e y V a l u e O f D i a g r a m O b j e c t K e y a n y T y p e z b w N T n L X > < a : K e y V a l u e O f D i a g r a m O b j e c t K e y a n y T y p e z b w N T n L X > < a : K e y > < K e y > C o l u m n s \ R e g i o n < / K e y > < / a : K e y > < a : V a l u e   i : t y p e = " M e a s u r e G r i d N o d e V i e w S t a t e " > < C o l u m n > 6 < / C o l u m n > < L a y e d O u t > t r u e < / L a y e d O u t > < / a : V a l u e > < / a : K e y V a l u e O f D i a g r a m O b j e c t K e y a n y T y p e z b w N T n L X > < a : K e y V a l u e O f D i a g r a m O b j e c t K e y a n y T y p e z b w N T n L X > < a : K e y > < K e y > C o l u m n s \ P o s t a l C o d e < / K e y > < / a : K e y > < a : V a l u e   i : t y p e = " M e a s u r e G r i d N o d e V i e w S t a t e " > < C o l u m n > 7 < / C o l u m n > < L a y e d O u t > t r u e < / L a y e d O u t > < / a : V a l u e > < / a : K e y V a l u e O f D i a g r a m O b j e c t K e y a n y T y p e z b w N T n L X > < a : K e y V a l u e O f D i a g r a m O b j e c t K e y a n y T y p e z b w N T n L X > < a : K e y > < K e y > C o l u m n s \ C o u n t r y < / K e y > < / a : K e y > < a : V a l u e   i : t y p e = " M e a s u r e G r i d N o d e V i e w S t a t e " > < C o l u m n > 8 < / C o l u m n > < L a y e d O u t > t r u e < / L a y e d O u t > < / a : V a l u e > < / a : K e y V a l u e O f D i a g r a m O b j e c t K e y a n y T y p e z b w N T n L X > < a : K e y V a l u e O f D i a g r a m O b j e c t K e y a n y T y p e z b w N T n L X > < a : K e y > < K e y > C o l u m n s \ P h o n e < / K e y > < / a : K e y > < a : V a l u e   i : t y p e = " M e a s u r e G r i d N o d e V i e w S t a t e " > < C o l u m n > 9 < / C o l u m n > < L a y e d O u t > t r u e < / L a y e d O u t > < / a : V a l u e > < / a : K e y V a l u e O f D i a g r a m O b j e c t K e y a n y T y p e z b w N T n L X > < a : K e y V a l u e O f D i a g r a m O b j e c t K e y a n y T y p e z b w N T n L X > < a : K e y > < K e y > C o l u m n s \ F a x < / K e y > < / a : K e y > < a : V a l u e   i : t y p e = " M e a s u r e G r i d N o d e V i e w S t a t e " > < C o l u m n > 1 0 < / C o l u m n > < L a y e d O u t > t r u e < / L a y e d O u t > < / a : V a l u e > < / a : K e y V a l u e O f D i a g r a m O b j e c t K e y a n y T y p e z b w N T n L X > < a : K e y V a l u e O f D i a g r a m O b j e c t K e y a n y T y p e z b w N T n L X > < a : K e y > < K e y > C o l u m n s \ H o m e P a g e < / K e y > < / a : K e y > < a : V a l u e   i : t y p e = " M e a s u r e G r i d N o d e V i e w S t a t e " > < C o l u m n > 1 1 < / 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 C o l u m n s \ C o m p a n y N a m e < / K e y > < / D i a g r a m O b j e c t K e y > < D i a g r a m O b j e c t K e y > < K e y > C o l u m n s \ C o n t a c t N a m e < / K e y > < / D i a g r a m O b j e c t K e y > < D i a g r a m O b j e c t K e y > < K e y > C o l u m n s \ C o n t a c t T i t l e < / K e y > < / D i a g r a m O b j e c t K e y > < D i a g r a m O b j e c t K e y > < K e y > C o l u m n s \ A d d r e s s < / K e y > < / D i a g r a m O b j e c t K e y > < D i a g r a m O b j e c t K e y > < K e y > C o l u m n s \ C i t y < / K e y > < / D i a g r a m O b j e c t K e y > < D i a g r a m O b j e c t K e y > < K e y > C o l u m n s \ R e g i o n < / K e y > < / D i a g r a m O b j e c t K e y > < D i a g r a m O b j e c t K e y > < K e y > C o l u m n s \ P o s t a l C o d e < / K e y > < / D i a g r a m O b j e c t K e y > < D i a g r a m O b j e c t K e y > < K e y > C o l u m n s \ C o u n t r y < / K e y > < / D i a g r a m O b j e c t K e y > < D i a g r a m O b j e c t K e y > < K e y > C o l u m n s \ P h o n e < / K e y > < / D i a g r a m O b j e c t K e y > < D i a g r a m O b j e c t K e y > < K e y > C o l u m n s \ F a x 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 C o l u m n s \ C o m p a n y N a m e < / K e y > < / a : K e y > < a : V a l u e   i : t y p e = " M e a s u r e G r i d N o d e V i e w S t a t e " > < C o l u m n > 1 < / C o l u m n > < L a y e d O u t > t r u e < / L a y e d O u t > < / a : V a l u e > < / a : K e y V a l u e O f D i a g r a m O b j e c t K e y a n y T y p e z b w N T n L X > < a : K e y V a l u e O f D i a g r a m O b j e c t K e y a n y T y p e z b w N T n L X > < a : K e y > < K e y > C o l u m n s \ C o n t a c t N a m e < / K e y > < / a : K e y > < a : V a l u e   i : t y p e = " M e a s u r e G r i d N o d e V i e w S t a t e " > < C o l u m n > 2 < / C o l u m n > < L a y e d O u t > t r u e < / L a y e d O u t > < / a : V a l u e > < / a : K e y V a l u e O f D i a g r a m O b j e c t K e y a n y T y p e z b w N T n L X > < a : K e y V a l u e O f D i a g r a m O b j e c t K e y a n y T y p e z b w N T n L X > < a : K e y > < K e y > C o l u m n s \ C o n t a c t T i t l e < / K e y > < / a : K e y > < a : V a l u e   i : t y p e = " M e a s u r e G r i d N o d e V i e w S t a t e " > < C o l u m n > 3 < / C o l u m n > < L a y e d O u t > t r u e < / L a y e d O u t > < / a : V a l u e > < / a : K e y V a l u e O f D i a g r a m O b j e c t K e y a n y T y p e z b w N T n L X > < a : K e y V a l u e O f D i a g r a m O b j e c t K e y a n y T y p e z b w N T n L X > < a : K e y > < K e y > C o l u m n s \ A d d r e s s < / K e y > < / a : K e y > < a : V a l u e   i : t y p e = " M e a s u r e G r i d N o d e V i e w S t a t e " > < C o l u m n > 4 < / C o l u m n > < L a y e d O u t > t r u e < / L a y e d O u t > < / a : V a l u e > < / a : K e y V a l u e O f D i a g r a m O b j e c t K e y a n y T y p e z b w N T n L X > < a : K e y V a l u e O f D i a g r a m O b j e c t K e y a n y T y p e z b w N T n L X > < a : K e y > < K e y > C o l u m n s \ C i t y < / K e y > < / a : K e y > < a : V a l u e   i : t y p e = " M e a s u r e G r i d N o d e V i e w S t a t e " > < C o l u m n > 5 < / C o l u m n > < L a y e d O u t > t r u e < / L a y e d O u t > < / a : V a l u e > < / a : K e y V a l u e O f D i a g r a m O b j e c t K e y a n y T y p e z b w N T n L X > < a : K e y V a l u e O f D i a g r a m O b j e c t K e y a n y T y p e z b w N T n L X > < a : K e y > < K e y > C o l u m n s \ R e g i o n < / K e y > < / a : K e y > < a : V a l u e   i : t y p e = " M e a s u r e G r i d N o d e V i e w S t a t e " > < C o l u m n > 6 < / C o l u m n > < L a y e d O u t > t r u e < / L a y e d O u t > < / a : V a l u e > < / a : K e y V a l u e O f D i a g r a m O b j e c t K e y a n y T y p e z b w N T n L X > < a : K e y V a l u e O f D i a g r a m O b j e c t K e y a n y T y p e z b w N T n L X > < a : K e y > < K e y > C o l u m n s \ P o s t a l C o d e < / K e y > < / a : K e y > < a : V a l u e   i : t y p e = " M e a s u r e G r i d N o d e V i e w S t a t e " > < C o l u m n > 7 < / C o l u m n > < L a y e d O u t > t r u e < / L a y e d O u t > < / a : V a l u e > < / a : K e y V a l u e O f D i a g r a m O b j e c t K e y a n y T y p e z b w N T n L X > < a : K e y V a l u e O f D i a g r a m O b j e c t K e y a n y T y p e z b w N T n L X > < a : K e y > < K e y > C o l u m n s \ C o u n t r y < / K e y > < / a : K e y > < a : V a l u e   i : t y p e = " M e a s u r e G r i d N o d e V i e w S t a t e " > < C o l u m n > 8 < / C o l u m n > < L a y e d O u t > t r u e < / L a y e d O u t > < / a : V a l u e > < / a : K e y V a l u e O f D i a g r a m O b j e c t K e y a n y T y p e z b w N T n L X > < a : K e y V a l u e O f D i a g r a m O b j e c t K e y a n y T y p e z b w N T n L X > < a : K e y > < K e y > C o l u m n s \ P h o n e < / K e y > < / a : K e y > < a : V a l u e   i : t y p e = " M e a s u r e G r i d N o d e V i e w S t a t e " > < C o l u m n > 9 < / C o l u m n > < L a y e d O u t > t r u e < / L a y e d O u t > < / a : V a l u e > < / a : K e y V a l u e O f D i a g r a m O b j e c t K e y a n y T y p e z b w N T n L X > < a : K e y V a l u e O f D i a g r a m O b j e c t K e y a n y T y p e z b w N T n L X > < a : K e y > < K e y > C o l u m n s \ F a x < / K e y > < / a : K e y > < a : V a l u e   i : t y p e = " M e a s u r e G r i d N o d e V i e w S t a t e " > < C o l u m n > 1 0 < / 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 P r o d u c t I D < / K e y > < / D i a g r a m O b j e c t K e y > < D i a g r a m O b j e c t K e y > < K e y > M e a s u r e s \ S u m   o f   P r o d u c t I D \ T a g I n f o \ F o r m u l a < / K e y > < / D i a g r a m O b j e c t K e y > < D i a g r a m O b j e c t K e y > < K e y > M e a s u r e s \ S u m   o f   P r o d u c t I D \ T a g I n f o \ V a l u e < / K e y > < / D i a g r a m O b j e c t K e y > < D i a g r a m O b j e c t K e y > < K e y > M e a s u r e s \ S u m   o f   S u p p l i e r I D < / K e y > < / D i a g r a m O b j e c t K e y > < D i a g r a m O b j e c t K e y > < K e y > M e a s u r e s \ S u m   o f   S u p p l i e r I D \ T a g I n f o \ F o r m u l a < / K e y > < / D i a g r a m O b j e c t K e y > < D i a g r a m O b j e c t K e y > < K e y > M e a s u r e s \ S u m   o f   S u p p l i e r I D \ T a g I n f o \ V a l u e < / K e y > < / D i a g r a m O b j e c t K e y > < D i a g r a m O b j e c t K e y > < K e y > M e a s u r e s \ C o u n t   o f   P r o d u c t N a m e < / K e y > < / D i a g r a m O b j e c t K e y > < D i a g r a m O b j e c t K e y > < K e y > M e a s u r e s \ C o u n t   o f   P r o d u c t N a m e \ T a g I n f o \ F o r m u l a < / K e y > < / D i a g r a m O b j e c t K e y > < D i a g r a m O b j e c t K e y > < K e y > M e a s u r e s \ C o u n t   o f   P r o d u c t N a m e \ T a g I n f o \ V a l u e < / K e y > < / D i a g r a m O b j e c t K e y > < D i a g r a m O b j e c t K e y > < K e y > M e a s u r e s \ A v e r a g e   o f   P r o d u c t I D < / K e y > < / D i a g r a m O b j e c t K e y > < D i a g r a m O b j e c t K e y > < K e y > M e a s u r e s \ A v e r a g e   o f   P r o d u c t I D \ T a g I n f o \ F o r m u l a < / K e y > < / D i a g r a m O b j e c t K e y > < D i a g r a m O b j e c t K e y > < K e y > M e a s u r e s \ A v e r a g e   o f   P r o d u c t I D \ T a g I n f o \ V a l u e < / K e y > < / D i a g r a m O b j e c t K e y > < D i a g r a m O b j e c t K e y > < K e y > M e a s u r e s \ C o u n t   o f   P r o d u c t I D < / K e y > < / D i a g r a m O b j e c t K e y > < D i a g r a m O b j e c t K e y > < K e y > M e a s u r e s \ C o u n t   o f   P r o d u c t I D \ T a g I n f o \ F o r m u l a < / K e y > < / D i a g r a m O b j e c t K e y > < D i a g r a m O b j e c t K e y > < K e y > M e a s u r e s \ C o u n t   o f   P r o d u c t I D \ T a g I n f o \ V a l u e < / K e y > < / D i a g r a m O b j e c t K e y > < D i a g r a m O b j e c t K e y > < K e y > M e a s u r e s \ S u m   o f   U n i t s I n S t o c k < / K e y > < / D i a g r a m O b j e c t K e y > < D i a g r a m O b j e c t K e y > < K e y > M e a s u r e s \ S u m   o f   U n i t s I n S t o c k \ T a g I n f o \ F o r m u l a < / K e y > < / D i a g r a m O b j e c t K e y > < D i a g r a m O b j e c t K e y > < K e y > M e a s u r e s \ S u m   o f   U n i t s I n S t o c k \ T a g I n f o \ V a l u e < / K e y > < / D i a g r a m O b j e c t K e y > < D i a g r a m O b j e c t K e y > < K e y > M e a s u r e s \ C o u n t   o f   U n i t s I n S t o c k < / K e y > < / D i a g r a m O b j e c t K e y > < D i a g r a m O b j e c t K e y > < K e y > M e a s u r e s \ C o u n t   o f   U n i t s I n S t o c k \ T a g I n f o \ F o r m u l a < / K e y > < / D i a g r a m O b j e c t K e y > < D i a g r a m O b j e c t K e y > < K e y > M e a s u r e s \ C o u n t   o f   U n i t s I n S t o c k \ T a g I n f o \ V a l u e < / K e y > < / D i a g r a m O b j e c t K e y > < D i a g r a m O b j e c t K e y > < K e y > C o l u m n s \ P r o d u c t I D < / K e y > < / D i a g r a m O b j e c t K e y > < D i a g r a m O b j e c t K e y > < K e y > C o l u m n s \ P r o d u c t N a m e < / K e y > < / D i a g r a m O b j e c t K e y > < D i a g r a m O b j e c t K e y > < K e y > C o l u m n s \ S u p p l i e r I D < / K e y > < / D i a g r a m O b j e c t K e y > < D i a g r a m O b j e c t K e y > < K e y > C o l u m n s \ C a t e g o r y I D < / K e y > < / D i a g r a m O b j e c t K e y > < D i a g r a m O b j e c t K e y > < K e y > C o l u m n s \ Q u a n t i t y P e r U n i t < / K e y > < / D i a g r a m O b j e c t K e y > < D i a g r a m O b j e c t K e y > < K e y > C o l u m n s \ U n i t P r i c e < / K e y > < / D i a g r a m O b j e c t K e y > < D i a g r a m O b j e c t K e y > < K e y > C o l u m n s \ U n i t s I n S t o c k < / K e y > < / D i a g r a m O b j e c t K e y > < D i a g r a m O b j e c t K e y > < K e y > C o l u m n s \ U n i t s O n O r d e r < / K e y > < / D i a g r a m O b j e c t K e y > < D i a g r a m O b j e c t K e y > < K e y > C o l u m n s \ R e o r d e r L e v e l < / K e y > < / D i a g r a m O b j e c t K e y > < D i a g r a m O b j e c t K e y > < K e y > C o l u m n s \ D i s c o n t i n u e d < / K e y > < / D i a g r a m O b j e c t K e y > < D i a g r a m O b j e c t K e y > < K e y > L i n k s \ & l t ; C o l u m n s \ S u m   o f   P r o d u c t I D & g t ; - & l t ; M e a s u r e s \ P r o d u c t I D & g t ; < / K e y > < / D i a g r a m O b j e c t K e y > < D i a g r a m O b j e c t K e y > < K e y > L i n k s \ & l t ; C o l u m n s \ S u m   o f   P r o d u c t I D & g t ; - & l t ; M e a s u r e s \ P r o d u c t I D & g t ; \ C O L U M N < / K e y > < / D i a g r a m O b j e c t K e y > < D i a g r a m O b j e c t K e y > < K e y > L i n k s \ & l t ; C o l u m n s \ S u m   o f   P r o d u c t I D & g t ; - & l t ; M e a s u r e s \ P r o d u c t I D & g t ; \ M E A S U R E < / K e y > < / D i a g r a m O b j e c t K e y > < D i a g r a m O b j e c t K e y > < K e y > L i n k s \ & l t ; C o l u m n s \ S u m   o f   S u p p l i e r I D & g t ; - & l t ; M e a s u r e s \ S u p p l i e r I D & g t ; < / K e y > < / D i a g r a m O b j e c t K e y > < D i a g r a m O b j e c t K e y > < K e y > L i n k s \ & l t ; C o l u m n s \ S u m   o f   S u p p l i e r I D & g t ; - & l t ; M e a s u r e s \ S u p p l i e r I D & g t ; \ C O L U M N < / K e y > < / D i a g r a m O b j e c t K e y > < D i a g r a m O b j e c t K e y > < K e y > L i n k s \ & l t ; C o l u m n s \ S u m   o f   S u p p l i e r I D & g t ; - & l t ; M e a s u r e s \ S u p p l i e r I D & g t ; \ M E A S U R E < / K e y > < / D i a g r a m O b j e c t K e y > < D i a g r a m O b j e c t K e y > < K e y > L i n k s \ & l t ; C o l u m n s \ C o u n t   o f   P r o d u c t N a m e & g t ; - & l t ; M e a s u r e s \ P r o d u c t N a m e & g t ; < / K e y > < / D i a g r a m O b j e c t K e y > < D i a g r a m O b j e c t K e y > < K e y > L i n k s \ & l t ; C o l u m n s \ C o u n t   o f   P r o d u c t N a m e & g t ; - & l t ; M e a s u r e s \ P r o d u c t N a m e & g t ; \ C O L U M N < / K e y > < / D i a g r a m O b j e c t K e y > < D i a g r a m O b j e c t K e y > < K e y > L i n k s \ & l t ; C o l u m n s \ C o u n t   o f   P r o d u c t N a m e & g t ; - & l t ; M e a s u r e s \ P r o d u c t N a m e & g t ; \ M E A S U R E < / K e y > < / D i a g r a m O b j e c t K e y > < D i a g r a m O b j e c t K e y > < K e y > L i n k s \ & l t ; C o l u m n s \ A v e r a g e   o f   P r o d u c t I D & g t ; - & l t ; M e a s u r e s \ P r o d u c t I D & g t ; < / K e y > < / D i a g r a m O b j e c t K e y > < D i a g r a m O b j e c t K e y > < K e y > L i n k s \ & l t ; C o l u m n s \ A v e r a g e   o f   P r o d u c t I D & g t ; - & l t ; M e a s u r e s \ P r o d u c t I D & g t ; \ C O L U M N < / K e y > < / D i a g r a m O b j e c t K e y > < D i a g r a m O b j e c t K e y > < K e y > L i n k s \ & l t ; C o l u m n s \ A v e r a g e   o f   P r o d u c t I D & g t ; - & l t ; M e a s u r e s \ P r o d u c t I D & g t ; \ M E A S U R E < / K e y > < / D i a g r a m O b j e c t K e y > < D i a g r a m O b j e c t K e y > < K e y > L i n k s \ & l t ; C o l u m n s \ C o u n t   o f   P r o d u c t I D & g t ; - & l t ; M e a s u r e s \ P r o d u c t I D & g t ; < / K e y > < / D i a g r a m O b j e c t K e y > < D i a g r a m O b j e c t K e y > < K e y > L i n k s \ & l t ; C o l u m n s \ C o u n t   o f   P r o d u c t I D & g t ; - & l t ; M e a s u r e s \ P r o d u c t I D & g t ; \ C O L U M N < / K e y > < / D i a g r a m O b j e c t K e y > < D i a g r a m O b j e c t K e y > < K e y > L i n k s \ & l t ; C o l u m n s \ C o u n t   o f   P r o d u c t I D & g t ; - & l t ; M e a s u r e s \ P r o d u c t I D & g t ; \ M E A S U R E < / K e y > < / D i a g r a m O b j e c t K e y > < D i a g r a m O b j e c t K e y > < K e y > L i n k s \ & l t ; C o l u m n s \ S u m   o f   U n i t s I n S t o c k & g t ; - & l t ; M e a s u r e s \ U n i t s I n S t o c k & g t ; < / K e y > < / D i a g r a m O b j e c t K e y > < D i a g r a m O b j e c t K e y > < K e y > L i n k s \ & l t ; C o l u m n s \ S u m   o f   U n i t s I n S t o c k & g t ; - & l t ; M e a s u r e s \ U n i t s I n S t o c k & g t ; \ C O L U M N < / K e y > < / D i a g r a m O b j e c t K e y > < D i a g r a m O b j e c t K e y > < K e y > L i n k s \ & l t ; C o l u m n s \ S u m   o f   U n i t s I n S t o c k & g t ; - & l t ; M e a s u r e s \ U n i t s I n S t o c k & g t ; \ M E A S U R E < / K e y > < / D i a g r a m O b j e c t K e y > < D i a g r a m O b j e c t K e y > < K e y > L i n k s \ & l t ; C o l u m n s \ C o u n t   o f   U n i t s I n S t o c k & g t ; - & l t ; M e a s u r e s \ U n i t s I n S t o c k & g t ; < / K e y > < / D i a g r a m O b j e c t K e y > < D i a g r a m O b j e c t K e y > < K e y > L i n k s \ & l t ; C o l u m n s \ C o u n t   o f   U n i t s I n S t o c k & g t ; - & l t ; M e a s u r e s \ U n i t s I n S t o c k & g t ; \ C O L U M N < / K e y > < / D i a g r a m O b j e c t K e y > < D i a g r a m O b j e c t K e y > < K e y > L i n k s \ & l t ; C o l u m n s \ C o u n t   o f   U n i t s I n S t o c k & g t ; - & l t ; M e a s u r e s \ U n i t s I n S t o c k & g t ; \ M E A S U R E 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 9 < / F o c u s C o l u m n > < F o c u s R o w > 2 < / F o c u s R o w > < S e l e c t i o n E n d C o l u m n > 9 < / S e l e c t i o n E n d C o l u m n > < S e l e c t i o n E n d R o w > 2 < / S e l e c t i o n E n d R o w > < S e l e c t i o n S t a r t C o l u m n > 9 < / 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 P r o d u c t I D < / K e y > < / a : K e y > < a : V a l u e   i : t y p e = " M e a s u r e G r i d N o d e V i e w S t a t e " > < L a y e d O u t > t r u e < / L a y e d O u t > < W a s U I I n v i s i b l e > t r u e < / W a s U I I n v i s i b l e > < / a : V a l u e > < / a : K e y V a l u e O f D i a g r a m O b j e c t K e y a n y T y p e z b w N T n L X > < a : K e y V a l u e O f D i a g r a m O b j e c t K e y a n y T y p e z b w N T n L X > < a : K e y > < K e y > M e a s u r e s \ S u m   o f   P r o d u c t I D \ T a g I n f o \ F o r m u l a < / K e y > < / a : K e y > < a : V a l u e   i : t y p e = " M e a s u r e G r i d V i e w S t a t e I D i a g r a m T a g A d d i t i o n a l I n f o " / > < / a : K e y V a l u e O f D i a g r a m O b j e c t K e y a n y T y p e z b w N T n L X > < a : K e y V a l u e O f D i a g r a m O b j e c t K e y a n y T y p e z b w N T n L X > < a : K e y > < K e y > M e a s u r e s \ S u m   o f   P r o d u c t I D \ T a g I n f o \ V a l u e < / K e y > < / a : K e y > < a : V a l u e   i : t y p e = " M e a s u r e G r i d V i e w S t a t e I D i a g r a m T a g A d d i t i o n a l I n f o " / > < / a : K e y V a l u e O f D i a g r a m O b j e c t K e y a n y T y p e z b w N T n L X > < a : K e y V a l u e O f D i a g r a m O b j e c t K e y a n y T y p e z b w N T n L X > < a : K e y > < K e y > M e a s u r e s \ S u m   o f   S u p p l i e r I D < / K e y > < / a : K e y > < a : V a l u e   i : t y p e = " M e a s u r e G r i d N o d e V i e w S t a t e " > < C o l u m n > 2 < / C o l u m n > < L a y e d O u t > t r u e < / L a y e d O u t > < W a s U I I n v i s i b l e > t r u e < / W a s U I I n v i s i b l e > < / a : V a l u e > < / a : K e y V a l u e O f D i a g r a m O b j e c t K e y a n y T y p e z b w N T n L X > < a : K e y V a l u e O f D i a g r a m O b j e c t K e y a n y T y p e z b w N T n L X > < a : K e y > < K e y > M e a s u r e s \ S u m   o f   S u p p l i e r I D \ T a g I n f o \ F o r m u l a < / K e y > < / a : K e y > < a : V a l u e   i : t y p e = " M e a s u r e G r i d V i e w S t a t e I D i a g r a m T a g A d d i t i o n a l I n f o " / > < / a : K e y V a l u e O f D i a g r a m O b j e c t K e y a n y T y p e z b w N T n L X > < a : K e y V a l u e O f D i a g r a m O b j e c t K e y a n y T y p e z b w N T n L X > < a : K e y > < K e y > M e a s u r e s \ S u m   o f   S u p p l i e r I D \ T a g I n f o \ V a l u e < / K e y > < / a : K e y > < a : V a l u e   i : t y p e = " M e a s u r e G r i d V i e w S t a t e I D i a g r a m T a g A d d i t i o n a l I n f o " / > < / a : K e y V a l u e O f D i a g r a m O b j e c t K e y a n y T y p e z b w N T n L X > < a : K e y V a l u e O f D i a g r a m O b j e c t K e y a n y T y p e z b w N T n L X > < a : K e y > < K e y > M e a s u r e s \ C o u n t   o f   P r o d u c t N a m e < / K e y > < / a : K e y > < a : V a l u e   i : t y p e = " M e a s u r e G r i d N o d e V i e w S t a t e " > < C o l u m n > 1 < / C o l u m n > < L a y e d O u t > t r u e < / L a y e d O u t > < W a s U I I n v i s i b l e > t r u e < / W a s U I I n v i s i b l e > < / a : V a l u e > < / a : K e y V a l u e O f D i a g r a m O b j e c t K e y a n y T y p e z b w N T n L X > < a : K e y V a l u e O f D i a g r a m O b j e c t K e y a n y T y p e z b w N T n L X > < a : K e y > < K e y > M e a s u r e s \ C o u n t   o f   P r o d u c t N a m e \ T a g I n f o \ F o r m u l a < / K e y > < / a : K e y > < a : V a l u e   i : t y p e = " M e a s u r e G r i d V i e w S t a t e I D i a g r a m T a g A d d i t i o n a l I n f o " / > < / a : K e y V a l u e O f D i a g r a m O b j e c t K e y a n y T y p e z b w N T n L X > < a : K e y V a l u e O f D i a g r a m O b j e c t K e y a n y T y p e z b w N T n L X > < a : K e y > < K e y > M e a s u r e s \ C o u n t   o f   P r o d u c t N a m e \ T a g I n f o \ V a l u e < / K e y > < / a : K e y > < a : V a l u e   i : t y p e = " M e a s u r e G r i d V i e w S t a t e I D i a g r a m T a g A d d i t i o n a l I n f o " / > < / a : K e y V a l u e O f D i a g r a m O b j e c t K e y a n y T y p e z b w N T n L X > < a : K e y V a l u e O f D i a g r a m O b j e c t K e y a n y T y p e z b w N T n L X > < a : K e y > < K e y > M e a s u r e s \ A v e r a g e   o f   P r o d u c t I D < / K e y > < / a : K e y > < a : V a l u e   i : t y p e = " M e a s u r e G r i d N o d e V i e w S t a t e " > < L a y e d O u t > t r u e < / L a y e d O u t > < R o w > 1 < / R o w > < W a s U I I n v i s i b l e > t r u e < / W a s U I I n v i s i b l e > < / a : V a l u e > < / a : K e y V a l u e O f D i a g r a m O b j e c t K e y a n y T y p e z b w N T n L X > < a : K e y V a l u e O f D i a g r a m O b j e c t K e y a n y T y p e z b w N T n L X > < a : K e y > < K e y > M e a s u r e s \ A v e r a g e   o f   P r o d u c t I D \ T a g I n f o \ F o r m u l a < / K e y > < / a : K e y > < a : V a l u e   i : t y p e = " M e a s u r e G r i d V i e w S t a t e I D i a g r a m T a g A d d i t i o n a l I n f o " / > < / a : K e y V a l u e O f D i a g r a m O b j e c t K e y a n y T y p e z b w N T n L X > < a : K e y V a l u e O f D i a g r a m O b j e c t K e y a n y T y p e z b w N T n L X > < a : K e y > < K e y > M e a s u r e s \ A v e r a g e   o f   P r o d u c t I D \ T a g I n f o \ V a l u e < / K e y > < / a : K e y > < a : V a l u e   i : t y p e = " M e a s u r e G r i d V i e w S t a t e I D i a g r a m T a g A d d i t i o n a l I n f o " / > < / a : K e y V a l u e O f D i a g r a m O b j e c t K e y a n y T y p e z b w N T n L X > < a : K e y V a l u e O f D i a g r a m O b j e c t K e y a n y T y p e z b w N T n L X > < a : K e y > < K e y > M e a s u r e s \ C o u n t   o f   P r o d u c t I D < / K e y > < / a : K e y > < a : V a l u e   i : t y p e = " M e a s u r e G r i d N o d e V i e w S t a t e " > < L a y e d O u t > t r u e < / L a y e d O u t > < R o w > 2 < / R o w > < W a s U I I n v i s i b l e > t r u e < / W a s U I I n v i s i b l e > < / a : V a l u e > < / a : K e y V a l u e O f D i a g r a m O b j e c t K e y a n y T y p e z b w N T n L X > < a : K e y V a l u e O f D i a g r a m O b j e c t K e y a n y T y p e z b w N T n L X > < a : K e y > < K e y > M e a s u r e s \ C o u n t   o f   P r o d u c t I D \ T a g I n f o \ F o r m u l a < / K e y > < / a : K e y > < a : V a l u e   i : t y p e = " M e a s u r e G r i d V i e w S t a t e I D i a g r a m T a g A d d i t i o n a l I n f o " / > < / a : K e y V a l u e O f D i a g r a m O b j e c t K e y a n y T y p e z b w N T n L X > < a : K e y V a l u e O f D i a g r a m O b j e c t K e y a n y T y p e z b w N T n L X > < a : K e y > < K e y > M e a s u r e s \ C o u n t   o f   P r o d u c t I D \ T a g I n f o \ V a l u e < / K e y > < / a : K e y > < a : V a l u e   i : t y p e = " M e a s u r e G r i d V i e w S t a t e I D i a g r a m T a g A d d i t i o n a l I n f o " / > < / a : K e y V a l u e O f D i a g r a m O b j e c t K e y a n y T y p e z b w N T n L X > < a : K e y V a l u e O f D i a g r a m O b j e c t K e y a n y T y p e z b w N T n L X > < a : K e y > < K e y > M e a s u r e s \ S u m   o f   U n i t s I n S t o c k < / K e y > < / a : K e y > < a : V a l u e   i : t y p e = " M e a s u r e G r i d N o d e V i e w S t a t e " > < C o l u m n > 6 < / C o l u m n > < L a y e d O u t > t r u e < / L a y e d O u t > < W a s U I I n v i s i b l e > t r u e < / W a s U I I n v i s i b l e > < / a : V a l u e > < / a : K e y V a l u e O f D i a g r a m O b j e c t K e y a n y T y p e z b w N T n L X > < a : K e y V a l u e O f D i a g r a m O b j e c t K e y a n y T y p e z b w N T n L X > < a : K e y > < K e y > M e a s u r e s \ S u m   o f   U n i t s I n S t o c k \ T a g I n f o \ F o r m u l a < / K e y > < / a : K e y > < a : V a l u e   i : t y p e = " M e a s u r e G r i d V i e w S t a t e I D i a g r a m T a g A d d i t i o n a l I n f o " / > < / a : K e y V a l u e O f D i a g r a m O b j e c t K e y a n y T y p e z b w N T n L X > < a : K e y V a l u e O f D i a g r a m O b j e c t K e y a n y T y p e z b w N T n L X > < a : K e y > < K e y > M e a s u r e s \ S u m   o f   U n i t s I n S t o c k \ T a g I n f o \ V a l u e < / K e y > < / a : K e y > < a : V a l u e   i : t y p e = " M e a s u r e G r i d V i e w S t a t e I D i a g r a m T a g A d d i t i o n a l I n f o " / > < / a : K e y V a l u e O f D i a g r a m O b j e c t K e y a n y T y p e z b w N T n L X > < a : K e y V a l u e O f D i a g r a m O b j e c t K e y a n y T y p e z b w N T n L X > < a : K e y > < K e y > M e a s u r e s \ C o u n t   o f   U n i t s I n S t o c k < / K e y > < / a : K e y > < a : V a l u e   i : t y p e = " M e a s u r e G r i d N o d e V i e w S t a t e " > < C o l u m n > 6 < / C o l u m n > < L a y e d O u t > t r u e < / L a y e d O u t > < R o w > 1 < / R o w > < W a s U I I n v i s i b l e > t r u e < / W a s U I I n v i s i b l e > < / a : V a l u e > < / a : K e y V a l u e O f D i a g r a m O b j e c t K e y a n y T y p e z b w N T n L X > < a : K e y V a l u e O f D i a g r a m O b j e c t K e y a n y T y p e z b w N T n L X > < a : K e y > < K e y > M e a s u r e s \ C o u n t   o f   U n i t s I n S t o c k \ T a g I n f o \ F o r m u l a < / K e y > < / a : K e y > < a : V a l u e   i : t y p e = " M e a s u r e G r i d V i e w S t a t e I D i a g r a m T a g A d d i t i o n a l I n f o " / > < / a : K e y V a l u e O f D i a g r a m O b j e c t K e y a n y T y p e z b w N T n L X > < a : K e y V a l u e O f D i a g r a m O b j e c t K e y a n y T y p e z b w N T n L X > < a : K e y > < K e y > M e a s u r e s \ C o u n t   o f   U n i t s I n S t o c k \ T a g I n f o \ V a l u e 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 C o l u m n s \ S u p p l i e r I D < / K e y > < / a : K e y > < a : V a l u e   i : t y p e = " M e a s u r e G r i d N o d e V i e w S t a t e " > < C o l u m n > 2 < / C o l u m n > < L a y e d O u t > t r u e < / L a y e d O u t > < / a : V a l u e > < / a : K e y V a l u e O f D i a g r a m O b j e c t K e y a n y T y p e z b w N T n L X > < a : K e y V a l u e O f D i a g r a m O b j e c t K e y a n y T y p e z b w N T n L X > < a : K e y > < K e y > C o l u m n s \ C a t e g o r y I D < / K e y > < / a : K e y > < a : V a l u e   i : t y p e = " M e a s u r e G r i d N o d e V i e w S t a t e " > < C o l u m n > 3 < / C o l u m n > < L a y e d O u t > t r u e < / L a y e d O u t > < / a : V a l u e > < / a : K e y V a l u e O f D i a g r a m O b j e c t K e y a n y T y p e z b w N T n L X > < a : K e y V a l u e O f D i a g r a m O b j e c t K e y a n y T y p e z b w N T n L X > < a : K e y > < K e y > C o l u m n s \ Q u a n t i t y P e r U n i t < / K e y > < / a : K e y > < a : V a l u e   i : t y p e = " M e a s u r e G r i d N o d e V i e w S t a t e " > < C o l u m n > 4 < / C o l u m n > < L a y e d O u t > t r u e < / L a y e d O u t > < / a : V a l u e > < / a : K e y V a l u e O f D i a g r a m O b j e c t K e y a n y T y p e z b w N T n L X > < a : K e y V a l u e O f D i a g r a m O b j e c t K e y a n y T y p e z b w N T n L X > < a : K e y > < K e y > C o l u m n s \ U n i t P r i c e < / K e y > < / a : K e y > < a : V a l u e   i : t y p e = " M e a s u r e G r i d N o d e V i e w S t a t e " > < C o l u m n > 5 < / C o l u m n > < L a y e d O u t > t r u e < / L a y e d O u t > < / a : V a l u e > < / a : K e y V a l u e O f D i a g r a m O b j e c t K e y a n y T y p e z b w N T n L X > < a : K e y V a l u e O f D i a g r a m O b j e c t K e y a n y T y p e z b w N T n L X > < a : K e y > < K e y > C o l u m n s \ U n i t s I n S t o c k < / K e y > < / a : K e y > < a : V a l u e   i : t y p e = " M e a s u r e G r i d N o d e V i e w S t a t e " > < C o l u m n > 6 < / C o l u m n > < L a y e d O u t > t r u e < / L a y e d O u t > < / a : V a l u e > < / a : K e y V a l u e O f D i a g r a m O b j e c t K e y a n y T y p e z b w N T n L X > < a : K e y V a l u e O f D i a g r a m O b j e c t K e y a n y T y p e z b w N T n L X > < a : K e y > < K e y > C o l u m n s \ U n i t s O n O r d e r < / K e y > < / a : K e y > < a : V a l u e   i : t y p e = " M e a s u r e G r i d N o d e V i e w S t a t e " > < C o l u m n > 7 < / C o l u m n > < L a y e d O u t > t r u e < / L a y e d O u t > < / a : V a l u e > < / a : K e y V a l u e O f D i a g r a m O b j e c t K e y a n y T y p e z b w N T n L X > < a : K e y V a l u e O f D i a g r a m O b j e c t K e y a n y T y p e z b w N T n L X > < a : K e y > < K e y > C o l u m n s \ R e o r d e r L e v e l < / K e y > < / a : K e y > < a : V a l u e   i : t y p e = " M e a s u r e G r i d N o d e V i e w S t a t e " > < C o l u m n > 8 < / C o l u m n > < L a y e d O u t > t r u e < / L a y e d O u t > < / a : V a l u e > < / a : K e y V a l u e O f D i a g r a m O b j e c t K e y a n y T y p e z b w N T n L X > < a : K e y V a l u e O f D i a g r a m O b j e c t K e y a n y T y p e z b w N T n L X > < a : K e y > < K e y > C o l u m n s \ D i s c o n t i n u e d < / K e y > < / a : K e y > < a : V a l u e   i : t y p e = " M e a s u r e G r i d N o d e V i e w S t a t e " > < C o l u m n > 9 < / C o l u m n > < L a y e d O u t > t r u e < / L a y e d O u t > < / a : V a l u e > < / a : K e y V a l u e O f D i a g r a m O b j e c t K e y a n y T y p e z b w N T n L X > < a : K e y V a l u e O f D i a g r a m O b j e c t K e y a n y T y p e z b w N T n L X > < a : K e y > < K e y > L i n k s \ & l t ; C o l u m n s \ S u m   o f   P r o d u c t I D & g t ; - & l t ; M e a s u r e s \ P r o d u c t I D & g t ; < / K e y > < / a : K e y > < a : V a l u e   i : t y p e = " M e a s u r e G r i d V i e w S t a t e I D i a g r a m L i n k " / > < / a : K e y V a l u e O f D i a g r a m O b j e c t K e y a n y T y p e z b w N T n L X > < a : K e y V a l u e O f D i a g r a m O b j e c t K e y a n y T y p e z b w N T n L X > < a : K e y > < K e y > L i n k s \ & l t ; C o l u m n s \ S u m   o f   P r o d u c t I D & g t ; - & l t ; M e a s u r e s \ P r o d u c t I D & g t ; \ C O L U M N < / K e y > < / a : K e y > < a : V a l u e   i : t y p e = " M e a s u r e G r i d V i e w S t a t e I D i a g r a m L i n k E n d p o i n t " / > < / a : K e y V a l u e O f D i a g r a m O b j e c t K e y a n y T y p e z b w N T n L X > < a : K e y V a l u e O f D i a g r a m O b j e c t K e y a n y T y p e z b w N T n L X > < a : K e y > < K e y > L i n k s \ & l t ; C o l u m n s \ S u m   o f   P r o d u c t I D & g t ; - & l t ; M e a s u r e s \ P r o d u c t I D & g t ; \ M E A S U R E < / K e y > < / a : K e y > < a : V a l u e   i : t y p e = " M e a s u r e G r i d V i e w S t a t e I D i a g r a m L i n k E n d p o i n t " / > < / a : K e y V a l u e O f D i a g r a m O b j e c t K e y a n y T y p e z b w N T n L X > < a : K e y V a l u e O f D i a g r a m O b j e c t K e y a n y T y p e z b w N T n L X > < a : K e y > < K e y > L i n k s \ & l t ; C o l u m n s \ S u m   o f   S u p p l i e r I D & g t ; - & l t ; M e a s u r e s \ S u p p l i e r I D & g t ; < / K e y > < / a : K e y > < a : V a l u e   i : t y p e = " M e a s u r e G r i d V i e w S t a t e I D i a g r a m L i n k " / > < / a : K e y V a l u e O f D i a g r a m O b j e c t K e y a n y T y p e z b w N T n L X > < a : K e y V a l u e O f D i a g r a m O b j e c t K e y a n y T y p e z b w N T n L X > < a : K e y > < K e y > L i n k s \ & l t ; C o l u m n s \ S u m   o f   S u p p l i e r I D & g t ; - & l t ; M e a s u r e s \ S u p p l i e r I D & g t ; \ C O L U M N < / K e y > < / a : K e y > < a : V a l u e   i : t y p e = " M e a s u r e G r i d V i e w S t a t e I D i a g r a m L i n k E n d p o i n t " / > < / a : K e y V a l u e O f D i a g r a m O b j e c t K e y a n y T y p e z b w N T n L X > < a : K e y V a l u e O f D i a g r a m O b j e c t K e y a n y T y p e z b w N T n L X > < a : K e y > < K e y > L i n k s \ & l t ; C o l u m n s \ S u m   o f   S u p p l i e r I D & g t ; - & l t ; M e a s u r e s \ S u p p l i e r I D & g t ; \ M E A S U R E < / K e y > < / a : K e y > < a : V a l u e   i : t y p e = " M e a s u r e G r i d V i e w S t a t e I D i a g r a m L i n k E n d p o i n t " / > < / a : K e y V a l u e O f D i a g r a m O b j e c t K e y a n y T y p e z b w N T n L X > < a : K e y V a l u e O f D i a g r a m O b j e c t K e y a n y T y p e z b w N T n L X > < a : K e y > < K e y > L i n k s \ & l t ; C o l u m n s \ C o u n t   o f   P r o d u c t N a m e & g t ; - & l t ; M e a s u r e s \ P r o d u c t N a m e & g t ; < / K e y > < / a : K e y > < a : V a l u e   i : t y p e = " M e a s u r e G r i d V i e w S t a t e I D i a g r a m L i n k " / > < / a : K e y V a l u e O f D i a g r a m O b j e c t K e y a n y T y p e z b w N T n L X > < a : K e y V a l u e O f D i a g r a m O b j e c t K e y a n y T y p e z b w N T n L X > < a : K e y > < K e y > L i n k s \ & l t ; C o l u m n s \ C o u n t   o f   P r o d u c t N a m e & g t ; - & l t ; M e a s u r e s \ P r o d u c t N a m e & g t ; \ C O L U M N < / K e y > < / a : K e y > < a : V a l u e   i : t y p e = " M e a s u r e G r i d V i e w S t a t e I D i a g r a m L i n k E n d p o i n t " / > < / a : K e y V a l u e O f D i a g r a m O b j e c t K e y a n y T y p e z b w N T n L X > < a : K e y V a l u e O f D i a g r a m O b j e c t K e y a n y T y p e z b w N T n L X > < a : K e y > < K e y > L i n k s \ & l t ; C o l u m n s \ C o u n t   o f   P r o d u c t N a m e & g t ; - & l t ; M e a s u r e s \ P r o d u c t N a m e & g t ; \ M E A S U R E < / K e y > < / a : K e y > < a : V a l u e   i : t y p e = " M e a s u r e G r i d V i e w S t a t e I D i a g r a m L i n k E n d p o i n t " / > < / a : K e y V a l u e O f D i a g r a m O b j e c t K e y a n y T y p e z b w N T n L X > < a : K e y V a l u e O f D i a g r a m O b j e c t K e y a n y T y p e z b w N T n L X > < a : K e y > < K e y > L i n k s \ & l t ; C o l u m n s \ A v e r a g e   o f   P r o d u c t I D & g t ; - & l t ; M e a s u r e s \ P r o d u c t I D & g t ; < / K e y > < / a : K e y > < a : V a l u e   i : t y p e = " M e a s u r e G r i d V i e w S t a t e I D i a g r a m L i n k " / > < / a : K e y V a l u e O f D i a g r a m O b j e c t K e y a n y T y p e z b w N T n L X > < a : K e y V a l u e O f D i a g r a m O b j e c t K e y a n y T y p e z b w N T n L X > < a : K e y > < K e y > L i n k s \ & l t ; C o l u m n s \ A v e r a g e   o f   P r o d u c t I D & g t ; - & l t ; M e a s u r e s \ P r o d u c t I D & g t ; \ C O L U M N < / K e y > < / a : K e y > < a : V a l u e   i : t y p e = " M e a s u r e G r i d V i e w S t a t e I D i a g r a m L i n k E n d p o i n t " / > < / a : K e y V a l u e O f D i a g r a m O b j e c t K e y a n y T y p e z b w N T n L X > < a : K e y V a l u e O f D i a g r a m O b j e c t K e y a n y T y p e z b w N T n L X > < a : K e y > < K e y > L i n k s \ & l t ; C o l u m n s \ A v e r a g e   o f   P r o d u c t I D & g t ; - & l t ; M e a s u r e s \ P r o d u c t I D & g t ; \ M E A S U R E < / K e y > < / a : K e y > < a : V a l u e   i : t y p e = " M e a s u r e G r i d V i e w S t a t e I D i a g r a m L i n k E n d p o i n t " / > < / a : K e y V a l u e O f D i a g r a m O b j e c t K e y a n y T y p e z b w N T n L X > < a : K e y V a l u e O f D i a g r a m O b j e c t K e y a n y T y p e z b w N T n L X > < a : K e y > < K e y > L i n k s \ & l t ; C o l u m n s \ C o u n t   o f   P r o d u c t I D & g t ; - & l t ; M e a s u r e s \ P r o d u c t I D & g t ; < / K e y > < / a : K e y > < a : V a l u e   i : t y p e = " M e a s u r e G r i d V i e w S t a t e I D i a g r a m L i n k " / > < / a : K e y V a l u e O f D i a g r a m O b j e c t K e y a n y T y p e z b w N T n L X > < a : K e y V a l u e O f D i a g r a m O b j e c t K e y a n y T y p e z b w N T n L X > < a : K e y > < K e y > L i n k s \ & l t ; C o l u m n s \ C o u n t   o f   P r o d u c t I D & g t ; - & l t ; M e a s u r e s \ P r o d u c t I D & g t ; \ C O L U M N < / K e y > < / a : K e y > < a : V a l u e   i : t y p e = " M e a s u r e G r i d V i e w S t a t e I D i a g r a m L i n k E n d p o i n t " / > < / a : K e y V a l u e O f D i a g r a m O b j e c t K e y a n y T y p e z b w N T n L X > < a : K e y V a l u e O f D i a g r a m O b j e c t K e y a n y T y p e z b w N T n L X > < a : K e y > < K e y > L i n k s \ & l t ; C o l u m n s \ C o u n t   o f   P r o d u c t I D & g t ; - & l t ; M e a s u r e s \ P r o d u c t I D & g t ; \ M E A S U R E < / K e y > < / a : K e y > < a : V a l u e   i : t y p e = " M e a s u r e G r i d V i e w S t a t e I D i a g r a m L i n k E n d p o i n t " / > < / a : K e y V a l u e O f D i a g r a m O b j e c t K e y a n y T y p e z b w N T n L X > < a : K e y V a l u e O f D i a g r a m O b j e c t K e y a n y T y p e z b w N T n L X > < a : K e y > < K e y > L i n k s \ & l t ; C o l u m n s \ S u m   o f   U n i t s I n S t o c k & g t ; - & l t ; M e a s u r e s \ U n i t s I n S t o c k & g t ; < / K e y > < / a : K e y > < a : V a l u e   i : t y p e = " M e a s u r e G r i d V i e w S t a t e I D i a g r a m L i n k " / > < / a : K e y V a l u e O f D i a g r a m O b j e c t K e y a n y T y p e z b w N T n L X > < a : K e y V a l u e O f D i a g r a m O b j e c t K e y a n y T y p e z b w N T n L X > < a : K e y > < K e y > L i n k s \ & l t ; C o l u m n s \ S u m   o f   U n i t s I n S t o c k & g t ; - & l t ; M e a s u r e s \ U n i t s I n S t o c k & g t ; \ C O L U M N < / K e y > < / a : K e y > < a : V a l u e   i : t y p e = " M e a s u r e G r i d V i e w S t a t e I D i a g r a m L i n k E n d p o i n t " / > < / a : K e y V a l u e O f D i a g r a m O b j e c t K e y a n y T y p e z b w N T n L X > < a : K e y V a l u e O f D i a g r a m O b j e c t K e y a n y T y p e z b w N T n L X > < a : K e y > < K e y > L i n k s \ & l t ; C o l u m n s \ S u m   o f   U n i t s I n S t o c k & g t ; - & l t ; M e a s u r e s \ U n i t s I n S t o c k & g t ; \ M E A S U R E < / K e y > < / a : K e y > < a : V a l u e   i : t y p e = " M e a s u r e G r i d V i e w S t a t e I D i a g r a m L i n k E n d p o i n t " / > < / a : K e y V a l u e O f D i a g r a m O b j e c t K e y a n y T y p e z b w N T n L X > < a : K e y V a l u e O f D i a g r a m O b j e c t K e y a n y T y p e z b w N T n L X > < a : K e y > < K e y > L i n k s \ & l t ; C o l u m n s \ C o u n t   o f   U n i t s I n S t o c k & g t ; - & l t ; M e a s u r e s \ U n i t s I n S t o c k & g t ; < / K e y > < / a : K e y > < a : V a l u e   i : t y p e = " M e a s u r e G r i d V i e w S t a t e I D i a g r a m L i n k " / > < / a : K e y V a l u e O f D i a g r a m O b j e c t K e y a n y T y p e z b w N T n L X > < a : K e y V a l u e O f D i a g r a m O b j e c t K e y a n y T y p e z b w N T n L X > < a : K e y > < K e y > L i n k s \ & l t ; C o l u m n s \ C o u n t   o f   U n i t s I n S t o c k & g t ; - & l t ; M e a s u r e s \ U n i t s I n S t o c k & g t ; \ C O L U M N < / K e y > < / a : K e y > < a : V a l u e   i : t y p e = " M e a s u r e G r i d V i e w S t a t e I D i a g r a m L i n k E n d p o i n t " / > < / a : K e y V a l u e O f D i a g r a m O b j e c t K e y a n y T y p e z b w N T n L X > < a : K e y V a l u e O f D i a g r a m O b j e c t K e y a n y T y p e z b w N T n L X > < a : K e y > < K e y > L i n k s \ & l t ; C o l u m n s \ C o u n t   o f   U n i t s I n S t o c k & g t ; - & l t ; M e a s u r e s \ U n i t s I n S t o c k & g t ; \ M E A S U R E < / K e y > < / a : K e y > < a : V a l u e   i : t y p e = " M e a s u r e G r i d V i e w S t a t e I D i a g r a m L i n k E n d p o i n t " / > < / a : K e y V a l u e O f D i a g r a m O b j e c t K e y a n y T y p e z b w N T n L X > < / V i e w S t a t e s > < / D i a g r a m M a n a g e r . S e r i a l i z a b l e D i a g r a m > < D i a g r a m M a n a g e r . S e r i a l i z a b l e D i a g r a m > < A d a p t e r   i : t y p e = " M e a s u r e D i a g r a m S a n d b o x A d a p t e r " > < T a b l e N a m e > C u s t o m e r s   B e h a v i o u r 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  B e h a v i o u r 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 C u s t o m e r I D < / K e y > < / D i a g r a m O b j e c t K e y > < D i a g r a m O b j e c t K e y > < K e y > M e a s u r e s \ C o u n t   o f   C u s t o m e r I D \ T a g I n f o \ F o r m u l a < / K e y > < / D i a g r a m O b j e c t K e y > < D i a g r a m O b j e c t K e y > < K e y > M e a s u r e s \ C o u n t   o f   C u s t o m e r I D \ T a g I n f o \ V a l u e < / K e y > < / D i a g r a m O b j e c t K e y > < D i a g r a m O b j e c t K e y > < K e y > M e a s u r e s \ S u m   o f   f r e q u e n c y < / K e y > < / D i a g r a m O b j e c t K e y > < D i a g r a m O b j e c t K e y > < K e y > M e a s u r e s \ S u m   o f   f r e q u e n c y \ T a g I n f o \ F o r m u l a < / K e y > < / D i a g r a m O b j e c t K e y > < D i a g r a m O b j e c t K e y > < K e y > M e a s u r e s \ S u m   o f   f r e q u e n c y \ T a g I n f o \ V a l u e < / K e y > < / D i a g r a m O b j e c t K e y > < D i a g r a m O b j e c t K e y > < K e y > M e a s u r e s \ A v e r a g e   o f   f r e q u e n c y < / K e y > < / D i a g r a m O b j e c t K e y > < D i a g r a m O b j e c t K e y > < K e y > M e a s u r e s \ A v e r a g e   o f   f r e q u e n c y \ T a g I n f o \ F o r m u l a < / K e y > < / D i a g r a m O b j e c t K e y > < D i a g r a m O b j e c t K e y > < K e y > M e a s u r e s \ A v e r a g e   o f   f r e q u e n c y \ T a g I n f o \ V a l u e < / K e y > < / D i a g r a m O b j e c t K e y > < D i a g r a m O b j e c t K e y > < K e y > M e a s u r e s \ S u m   o f   T e n u r e < / K e y > < / D i a g r a m O b j e c t K e y > < D i a g r a m O b j e c t K e y > < K e y > M e a s u r e s \ S u m   o f   T e n u r e \ T a g I n f o \ F o r m u l a < / K e y > < / D i a g r a m O b j e c t K e y > < D i a g r a m O b j e c t K e y > < K e y > M e a s u r e s \ S u m   o f   T e n u r e \ T a g I n f o \ V a l u e < / K e y > < / D i a g r a m O b j e c t K e y > < D i a g r a m O b j e c t K e y > < K e y > M e a s u r e s \ A v e r a g e   o f   T e n u r e < / K e y > < / D i a g r a m O b j e c t K e y > < D i a g r a m O b j e c t K e y > < K e y > M e a s u r e s \ A v e r a g e   o f   T e n u r e \ T a g I n f o \ F o r m u l a < / K e y > < / D i a g r a m O b j e c t K e y > < D i a g r a m O b j e c t K e y > < K e y > M e a s u r e s \ A v e r a g e   o f   T e n u r e \ T a g I n f o \ V a l u e < / K e y > < / D i a g r a m O b j e c t K e y > < D i a g r a m O b j e c t K e y > < K e y > M e a s u r e s \ S u m   o f   T o t a l   S a l e s < / K e y > < / D i a g r a m O b j e c t K e y > < D i a g r a m O b j e c t K e y > < K e y > M e a s u r e s \ S u m   o f   T o t a l   S a l e s \ T a g I n f o \ F o r m u l a < / K e y > < / D i a g r a m O b j e c t K e y > < D i a g r a m O b j e c t K e y > < K e y > M e a s u r e s \ S u m   o f   T o t a l   S a l e s \ T a g I n f o \ V a l u e < / K e y > < / D i a g r a m O b j e c t K e y > < D i a g r a m O b j e c t K e y > < K e y > C o l u m n s \ C u s t o m e r I D < / K e y > < / D i a g r a m O b j e c t K e y > < D i a g r a m O b j e c t K e y > < K e y > C o l u m n s \ N u m b e r   o f   i t e m < / K e y > < / D i a g r a m O b j e c t K e y > < D i a g r a m O b j e c t K e y > < K e y > C o l u m n s \ T o t a l   S a l e s < / K e y > < / D i a g r a m O b j e c t K e y > < D i a g r a m O b j e c t K e y > < K e y > C o l u m n s \ A v g   S a l e s   P e r   i t e m < / K e y > < / D i a g r a m O b j e c t K e y > < D i a g r a m O b j e c t K e y > < K e y > C o l u m n s \ T o t a l     R e v e n u e < / K e y > < / D i a g r a m O b j e c t K e y > < D i a g r a m O b j e c t K e y > < K e y > C o l u m n s \ F i r s t   o r d e r < / K e y > < / D i a g r a m O b j e c t K e y > < D i a g r a m O b j e c t K e y > < K e y > C o l u m n s \ L a s t   O r d e r < / K e y > < / D i a g r a m O b j e c t K e y > < D i a g r a m O b j e c t K e y > < K e y > C o l u m n s \ N u m b e r   o f   I t e m   R a n k < / K e y > < / D i a g r a m O b j e c t K e y > < D i a g r a m O b j e c t K e y > < K e y > C o l u m n s \ T o t a l   S a l e s   R a n k < / K e y > < / D i a g r a m O b j e c t K e y > < D i a g r a m O b j e c t K e y > < K e y > C o l u m n s \ T o t a l   R e v e n u e   R a n k < / K e y > < / D i a g r a m O b j e c t K e y > < D i a g r a m O b j e c t K e y > < K e y > C o l u m n s \ A v g   S a l e s   P e r   i t e m   R a n k < / K e y > < / D i a g r a m O b j e c t K e y > < D i a g r a m O b j e c t K e y > < K e y > C o l u m n s \ T e n u r e < / K e y > < / D i a g r a m O b j e c t K e y > < D i a g r a m O b j e c t K e y > < K e y > C o l u m n s \ t o d a y < / K e y > < / D i a g r a m O b j e c t K e y > < D i a g r a m O b j e c t K e y > < K e y > C o l u m n s \ L a s t   S e e n   S i n c e < / K e y > < / D i a g r a m O b j e c t K e y > < D i a g r a m O b j e c t K e y > < K e y > C o l u m n s \ f r e q u e n c y < / K e y > < / D i a g r a m O b j e c t K e y > < D i a g r a m O b j e c t K e y > < K e y > C o l u m n s \ R e c e n c y < / K e y > < / D i a g r a m O b j e c t K e y > < D i a g r a m O b j e c t K e y > < K e y > C o l u m n s \ M o n e t o r y < / K e y > < / D i a g r a m O b j e c t K e y > < D i a g r a m O b j e c t K e y > < K e y > C o l u m n s \ S e g m e n t   S c o r e < / K e y > < / D i a g r a m O b j e c t K e y > < D i a g r a m O b j e c t K e y > < K e y > C o l u m n s \ S e g m e n t _ 1 < / K e y > < / D i a g r a m O b j e c t K e y > < D i a g r a m O b j e c t K e y > < K e y > L i n k s \ & l t ; C o l u m n s \ C o u n t   o f   C u s t o m e r I D & g t ; - & l t ; M e a s u r e s \ C u s t o m e r I D & g t ; < / K e y > < / D i a g r a m O b j e c t K e y > < D i a g r a m O b j e c t K e y > < K e y > L i n k s \ & l t ; C o l u m n s \ C o u n t   o f   C u s t o m e r I D & g t ; - & l t ; M e a s u r e s \ C u s t o m e r I D & g t ; \ C O L U M N < / K e y > < / D i a g r a m O b j e c t K e y > < D i a g r a m O b j e c t K e y > < K e y > L i n k s \ & l t ; C o l u m n s \ C o u n t   o f   C u s t o m e r I D & g t ; - & l t ; M e a s u r e s \ C u s t o m e r I D & g t ; \ M E A S U R E < / K e y > < / D i a g r a m O b j e c t K e y > < D i a g r a m O b j e c t K e y > < K e y > L i n k s \ & l t ; C o l u m n s \ S u m   o f   f r e q u e n c y & g t ; - & l t ; M e a s u r e s \ f r e q u e n c y & g t ; < / K e y > < / D i a g r a m O b j e c t K e y > < D i a g r a m O b j e c t K e y > < K e y > L i n k s \ & l t ; C o l u m n s \ S u m   o f   f r e q u e n c y & g t ; - & l t ; M e a s u r e s \ f r e q u e n c y & g t ; \ C O L U M N < / K e y > < / D i a g r a m O b j e c t K e y > < D i a g r a m O b j e c t K e y > < K e y > L i n k s \ & l t ; C o l u m n s \ S u m   o f   f r e q u e n c y & g t ; - & l t ; M e a s u r e s \ f r e q u e n c y & g t ; \ M E A S U R E < / K e y > < / D i a g r a m O b j e c t K e y > < D i a g r a m O b j e c t K e y > < K e y > L i n k s \ & l t ; C o l u m n s \ A v e r a g e   o f   f r e q u e n c y & g t ; - & l t ; M e a s u r e s \ f r e q u e n c y & g t ; < / K e y > < / D i a g r a m O b j e c t K e y > < D i a g r a m O b j e c t K e y > < K e y > L i n k s \ & l t ; C o l u m n s \ A v e r a g e   o f   f r e q u e n c y & g t ; - & l t ; M e a s u r e s \ f r e q u e n c y & g t ; \ C O L U M N < / K e y > < / D i a g r a m O b j e c t K e y > < D i a g r a m O b j e c t K e y > < K e y > L i n k s \ & l t ; C o l u m n s \ A v e r a g e   o f   f r e q u e n c y & g t ; - & l t ; M e a s u r e s \ f r e q u e n c y & g t ; \ M E A S U R E < / K e y > < / D i a g r a m O b j e c t K e y > < D i a g r a m O b j e c t K e y > < K e y > L i n k s \ & l t ; C o l u m n s \ S u m   o f   T e n u r e & g t ; - & l t ; M e a s u r e s \ T e n u r e & g t ; < / K e y > < / D i a g r a m O b j e c t K e y > < D i a g r a m O b j e c t K e y > < K e y > L i n k s \ & l t ; C o l u m n s \ S u m   o f   T e n u r e & g t ; - & l t ; M e a s u r e s \ T e n u r e & g t ; \ C O L U M N < / K e y > < / D i a g r a m O b j e c t K e y > < D i a g r a m O b j e c t K e y > < K e y > L i n k s \ & l t ; C o l u m n s \ S u m   o f   T e n u r e & g t ; - & l t ; M e a s u r e s \ T e n u r e & g t ; \ M E A S U R E < / K e y > < / D i a g r a m O b j e c t K e y > < D i a g r a m O b j e c t K e y > < K e y > L i n k s \ & l t ; C o l u m n s \ A v e r a g e   o f   T e n u r e & g t ; - & l t ; M e a s u r e s \ T e n u r e & g t ; < / K e y > < / D i a g r a m O b j e c t K e y > < D i a g r a m O b j e c t K e y > < K e y > L i n k s \ & l t ; C o l u m n s \ A v e r a g e   o f   T e n u r e & g t ; - & l t ; M e a s u r e s \ T e n u r e & g t ; \ C O L U M N < / K e y > < / D i a g r a m O b j e c t K e y > < D i a g r a m O b j e c t K e y > < K e y > L i n k s \ & l t ; C o l u m n s \ A v e r a g e   o f   T e n u r e & g t ; - & l t ; M e a s u r e s \ T e n u r e & g t ; \ M E A S U R E < / K e y > < / D i a g r a m O b j e c t K e y > < D i a g r a m O b j e c t K e y > < K e y > L i n k s \ & l t ; C o l u m n s \ S u m   o f   T o t a l   S a l e s & g t ; - & l t ; M e a s u r e s \ T o t a l   S a l e s & g t ; < / K e y > < / D i a g r a m O b j e c t K e y > < D i a g r a m O b j e c t K e y > < K e y > L i n k s \ & l t ; C o l u m n s \ S u m   o f   T o t a l   S a l e s & g t ; - & l t ; M e a s u r e s \ T o t a l   S a l e s & g t ; \ C O L U M N < / K e y > < / D i a g r a m O b j e c t K e y > < D i a g r a m O b j e c t K e y > < K e y > L i n k s \ & l t ; C o l u m n s \ S u m   o f   T o t a l   S a l e s & g t ; - & l t ; M e a s u r e s \ T o t a l   S a l e s & g t ; \ M E A S U R E 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 C u s t o m e r I D < / K e y > < / a : K e y > < a : V a l u e   i : t y p e = " M e a s u r e G r i d N o d e V i e w S t a t e " > < L a y e d O u t > t r u e < / L a y e d O u t > < W a s U I I n v i s i b l e > t r u e < / W a s U I I n v i s i b l e > < / a : V a l u e > < / a : K e y V a l u e O f D i a g r a m O b j e c t K e y a n y T y p e z b w N T n L X > < a : K e y V a l u e O f D i a g r a m O b j e c t K e y a n y T y p e z b w N T n L X > < a : K e y > < K e y > M e a s u r e s \ C o u n t   o f   C u s t o m e r I D \ T a g I n f o \ F o r m u l a < / K e y > < / a : K e y > < a : V a l u e   i : t y p e = " M e a s u r e G r i d V i e w S t a t e I D i a g r a m T a g A d d i t i o n a l I n f o " / > < / a : K e y V a l u e O f D i a g r a m O b j e c t K e y a n y T y p e z b w N T n L X > < a : K e y V a l u e O f D i a g r a m O b j e c t K e y a n y T y p e z b w N T n L X > < a : K e y > < K e y > M e a s u r e s \ C o u n t   o f   C u s t o m e r I D \ T a g I n f o \ V a l u e < / K e y > < / a : K e y > < a : V a l u e   i : t y p e = " M e a s u r e G r i d V i e w S t a t e I D i a g r a m T a g A d d i t i o n a l I n f o " / > < / a : K e y V a l u e O f D i a g r a m O b j e c t K e y a n y T y p e z b w N T n L X > < a : K e y V a l u e O f D i a g r a m O b j e c t K e y a n y T y p e z b w N T n L X > < a : K e y > < K e y > M e a s u r e s \ S u m   o f   f r e q u e n c y < / K e y > < / a : K e y > < a : V a l u e   i : t y p e = " M e a s u r e G r i d N o d e V i e w S t a t e " > < C o l u m n > 1 4 < / C o l u m n > < L a y e d O u t > t r u e < / L a y e d O u t > < W a s U I I n v i s i b l e > t r u e < / W a s U I I n v i s i b l e > < / a : V a l u e > < / a : K e y V a l u e O f D i a g r a m O b j e c t K e y a n y T y p e z b w N T n L X > < a : K e y V a l u e O f D i a g r a m O b j e c t K e y a n y T y p e z b w N T n L X > < a : K e y > < K e y > M e a s u r e s \ S u m   o f   f r e q u e n c y \ T a g I n f o \ F o r m u l a < / K e y > < / a : K e y > < a : V a l u e   i : t y p e = " M e a s u r e G r i d V i e w S t a t e I D i a g r a m T a g A d d i t i o n a l I n f o " / > < / a : K e y V a l u e O f D i a g r a m O b j e c t K e y a n y T y p e z b w N T n L X > < a : K e y V a l u e O f D i a g r a m O b j e c t K e y a n y T y p e z b w N T n L X > < a : K e y > < K e y > M e a s u r e s \ S u m   o f   f r e q u e n c y \ T a g I n f o \ V a l u e < / K e y > < / a : K e y > < a : V a l u e   i : t y p e = " M e a s u r e G r i d V i e w S t a t e I D i a g r a m T a g A d d i t i o n a l I n f o " / > < / a : K e y V a l u e O f D i a g r a m O b j e c t K e y a n y T y p e z b w N T n L X > < a : K e y V a l u e O f D i a g r a m O b j e c t K e y a n y T y p e z b w N T n L X > < a : K e y > < K e y > M e a s u r e s \ A v e r a g e   o f   f r e q u e n c y < / K e y > < / a : K e y > < a : V a l u e   i : t y p e = " M e a s u r e G r i d N o d e V i e w S t a t e " > < C o l u m n > 1 4 < / C o l u m n > < L a y e d O u t > t r u e < / L a y e d O u t > < R o w > 1 < / R o w > < W a s U I I n v i s i b l e > t r u e < / W a s U I I n v i s i b l e > < / a : V a l u e > < / a : K e y V a l u e O f D i a g r a m O b j e c t K e y a n y T y p e z b w N T n L X > < a : K e y V a l u e O f D i a g r a m O b j e c t K e y a n y T y p e z b w N T n L X > < a : K e y > < K e y > M e a s u r e s \ A v e r a g e   o f   f r e q u e n c y \ T a g I n f o \ F o r m u l a < / K e y > < / a : K e y > < a : V a l u e   i : t y p e = " M e a s u r e G r i d V i e w S t a t e I D i a g r a m T a g A d d i t i o n a l I n f o " / > < / a : K e y V a l u e O f D i a g r a m O b j e c t K e y a n y T y p e z b w N T n L X > < a : K e y V a l u e O f D i a g r a m O b j e c t K e y a n y T y p e z b w N T n L X > < a : K e y > < K e y > M e a s u r e s \ A v e r a g e   o f   f r e q u e n c y \ T a g I n f o \ V a l u e < / K e y > < / a : K e y > < a : V a l u e   i : t y p e = " M e a s u r e G r i d V i e w S t a t e I D i a g r a m T a g A d d i t i o n a l I n f o " / > < / a : K e y V a l u e O f D i a g r a m O b j e c t K e y a n y T y p e z b w N T n L X > < a : K e y V a l u e O f D i a g r a m O b j e c t K e y a n y T y p e z b w N T n L X > < a : K e y > < K e y > M e a s u r e s \ S u m   o f   T e n u r e < / K e y > < / a : K e y > < a : V a l u e   i : t y p e = " M e a s u r e G r i d N o d e V i e w S t a t e " > < C o l u m n > 1 1 < / C o l u m n > < L a y e d O u t > t r u e < / L a y e d O u t > < W a s U I I n v i s i b l e > t r u e < / W a s U I I n v i s i b l e > < / a : V a l u e > < / a : K e y V a l u e O f D i a g r a m O b j e c t K e y a n y T y p e z b w N T n L X > < a : K e y V a l u e O f D i a g r a m O b j e c t K e y a n y T y p e z b w N T n L X > < a : K e y > < K e y > M e a s u r e s \ S u m   o f   T e n u r e \ T a g I n f o \ F o r m u l a < / K e y > < / a : K e y > < a : V a l u e   i : t y p e = " M e a s u r e G r i d V i e w S t a t e I D i a g r a m T a g A d d i t i o n a l I n f o " / > < / a : K e y V a l u e O f D i a g r a m O b j e c t K e y a n y T y p e z b w N T n L X > < a : K e y V a l u e O f D i a g r a m O b j e c t K e y a n y T y p e z b w N T n L X > < a : K e y > < K e y > M e a s u r e s \ S u m   o f   T e n u r e \ T a g I n f o \ V a l u e < / K e y > < / a : K e y > < a : V a l u e   i : t y p e = " M e a s u r e G r i d V i e w S t a t e I D i a g r a m T a g A d d i t i o n a l I n f o " / > < / a : K e y V a l u e O f D i a g r a m O b j e c t K e y a n y T y p e z b w N T n L X > < a : K e y V a l u e O f D i a g r a m O b j e c t K e y a n y T y p e z b w N T n L X > < a : K e y > < K e y > M e a s u r e s \ A v e r a g e   o f   T e n u r e < / K e y > < / a : K e y > < a : V a l u e   i : t y p e = " M e a s u r e G r i d N o d e V i e w S t a t e " > < C o l u m n > 1 1 < / C o l u m n > < L a y e d O u t > t r u e < / L a y e d O u t > < R o w > 1 < / R o w > < W a s U I I n v i s i b l e > t r u e < / W a s U I I n v i s i b l e > < / a : V a l u e > < / a : K e y V a l u e O f D i a g r a m O b j e c t K e y a n y T y p e z b w N T n L X > < a : K e y V a l u e O f D i a g r a m O b j e c t K e y a n y T y p e z b w N T n L X > < a : K e y > < K e y > M e a s u r e s \ A v e r a g e   o f   T e n u r e \ T a g I n f o \ F o r m u l a < / K e y > < / a : K e y > < a : V a l u e   i : t y p e = " M e a s u r e G r i d V i e w S t a t e I D i a g r a m T a g A d d i t i o n a l I n f o " / > < / a : K e y V a l u e O f D i a g r a m O b j e c t K e y a n y T y p e z b w N T n L X > < a : K e y V a l u e O f D i a g r a m O b j e c t K e y a n y T y p e z b w N T n L X > < a : K e y > < K e y > M e a s u r e s \ A v e r a g e   o f   T e n u r e \ T a g I n f o \ V a l u e < / K e y > < / a : K e y > < a : V a l u e   i : t y p e = " M e a s u r e G r i d V i e w S t a t e I D i a g r a m T a g A d d i t i o n a l I n f o " / > < / a : K e y V a l u e O f D i a g r a m O b j e c t K e y a n y T y p e z b w N T n L X > < a : K e y V a l u e O f D i a g r a m O b j e c t K e y a n y T y p e z b w N T n L X > < a : K e y > < K e y > M e a s u r e s \ S u m   o f   T o t a l   S a l e s < / K e y > < / a : K e y > < a : V a l u e   i : t y p e = " M e a s u r e G r i d N o d e V i e w S t a t e " > < C o l u m n > 2 < / C o l u m n > < L a y e d O u t > t r u e < / L a y e d O u t > < W a s U I I n v i s i b l e > t r u e < / W a s U I I n v i s i b l e > < / a : V a l u e > < / a : K e y V a l u e O f D i a g r a m O b j e c t K e y a n y T y p e z b w N T n L X > < a : K e y V a l u e O f D i a g r a m O b j e c t K e y a n y T y p e z b w N T n L X > < a : K e y > < K e y > M e a s u r e s \ S u m   o f   T o t a l   S a l e s \ T a g I n f o \ F o r m u l a < / K e y > < / a : K e y > < a : V a l u e   i : t y p e = " M e a s u r e G r i d V i e w S t a t e I D i a g r a m T a g A d d i t i o n a l I n f o " / > < / a : K e y V a l u e O f D i a g r a m O b j e c t K e y a n y T y p e z b w N T n L X > < a : K e y V a l u e O f D i a g r a m O b j e c t K e y a n y T y p e z b w N T n L X > < a : K e y > < K e y > M e a s u r e s \ S u m   o f   T o t a l   S a l e s \ T a g I n f o \ V a l u e < / K e y > < / a : K e y > < a : V a l u e   i : t y p e = " M e a s u r e G r i d V i e w S t a t e I D i a g r a m T a g A d d i t i o n a l I n f o " / > < / a : K e y V a l u e O f D i a g r a m O b j e c t K e y a n y T y p e z b w N T n L X > < a : K e y V a l u e O f D i a g r a m O b j e c t K e y a n y T y p e z b w N T n L X > < a : K e y > < K e y > C o l u m n s \ C u s t o m e r I D < / K e y > < / a : K e y > < a : V a l u e   i : t y p e = " M e a s u r e G r i d N o d e V i e w S t a t e " > < L a y e d O u t > t r u e < / L a y e d O u t > < / a : V a l u e > < / a : K e y V a l u e O f D i a g r a m O b j e c t K e y a n y T y p e z b w N T n L X > < a : K e y V a l u e O f D i a g r a m O b j e c t K e y a n y T y p e z b w N T n L X > < a : K e y > < K e y > C o l u m n s \ N u m b e r   o f   i t e m < / K e y > < / a : K e y > < a : V a l u e   i : t y p e = " M e a s u r e G r i d N o d e V i e w S t a t e " > < C o l u m n > 1 < / C o l u m n > < L a y e d O u t > t r u e < / L a y e d O u t > < / a : V a l u e > < / a : K e y V a l u e O f D i a g r a m O b j e c t K e y a n y T y p e z b w N T n L X > < a : K e y V a l u e O f D i a g r a m O b j e c t K e y a n y T y p e z b w N T n L X > < a : K e y > < K e y > C o l u m n s \ T o t a l   S a l e s < / K e y > < / a : K e y > < a : V a l u e   i : t y p e = " M e a s u r e G r i d N o d e V i e w S t a t e " > < C o l u m n > 2 < / C o l u m n > < L a y e d O u t > t r u e < / L a y e d O u t > < / a : V a l u e > < / a : K e y V a l u e O f D i a g r a m O b j e c t K e y a n y T y p e z b w N T n L X > < a : K e y V a l u e O f D i a g r a m O b j e c t K e y a n y T y p e z b w N T n L X > < a : K e y > < K e y > C o l u m n s \ A v g   S a l e s   P e r   i t e m < / K e y > < / a : K e y > < a : V a l u e   i : t y p e = " M e a s u r e G r i d N o d e V i e w S t a t e " > < C o l u m n > 3 < / C o l u m n > < L a y e d O u t > t r u e < / L a y e d O u t > < / a : V a l u e > < / a : K e y V a l u e O f D i a g r a m O b j e c t K e y a n y T y p e z b w N T n L X > < a : K e y V a l u e O f D i a g r a m O b j e c t K e y a n y T y p e z b w N T n L X > < a : K e y > < K e y > C o l u m n s \ T o t a l     R e v e n u e < / K e y > < / a : K e y > < a : V a l u e   i : t y p e = " M e a s u r e G r i d N o d e V i e w S t a t e " > < C o l u m n > 4 < / C o l u m n > < L a y e d O u t > t r u e < / L a y e d O u t > < / a : V a l u e > < / a : K e y V a l u e O f D i a g r a m O b j e c t K e y a n y T y p e z b w N T n L X > < a : K e y V a l u e O f D i a g r a m O b j e c t K e y a n y T y p e z b w N T n L X > < a : K e y > < K e y > C o l u m n s \ F i r s t   o r d e r < / K e y > < / a : K e y > < a : V a l u e   i : t y p e = " M e a s u r e G r i d N o d e V i e w S t a t e " > < C o l u m n > 5 < / C o l u m n > < L a y e d O u t > t r u e < / L a y e d O u t > < / a : V a l u e > < / a : K e y V a l u e O f D i a g r a m O b j e c t K e y a n y T y p e z b w N T n L X > < a : K e y V a l u e O f D i a g r a m O b j e c t K e y a n y T y p e z b w N T n L X > < a : K e y > < K e y > C o l u m n s \ L a s t   O r d e r < / K e y > < / a : K e y > < a : V a l u e   i : t y p e = " M e a s u r e G r i d N o d e V i e w S t a t e " > < C o l u m n > 6 < / C o l u m n > < L a y e d O u t > t r u e < / L a y e d O u t > < / a : V a l u e > < / a : K e y V a l u e O f D i a g r a m O b j e c t K e y a n y T y p e z b w N T n L X > < a : K e y V a l u e O f D i a g r a m O b j e c t K e y a n y T y p e z b w N T n L X > < a : K e y > < K e y > C o l u m n s \ N u m b e r   o f   I t e m   R a n k < / K e y > < / a : K e y > < a : V a l u e   i : t y p e = " M e a s u r e G r i d N o d e V i e w S t a t e " > < C o l u m n > 7 < / C o l u m n > < L a y e d O u t > t r u e < / L a y e d O u t > < / a : V a l u e > < / a : K e y V a l u e O f D i a g r a m O b j e c t K e y a n y T y p e z b w N T n L X > < a : K e y V a l u e O f D i a g r a m O b j e c t K e y a n y T y p e z b w N T n L X > < a : K e y > < K e y > C o l u m n s \ T o t a l   S a l e s   R a n k < / K e y > < / a : K e y > < a : V a l u e   i : t y p e = " M e a s u r e G r i d N o d e V i e w S t a t e " > < C o l u m n > 8 < / C o l u m n > < L a y e d O u t > t r u e < / L a y e d O u t > < / a : V a l u e > < / a : K e y V a l u e O f D i a g r a m O b j e c t K e y a n y T y p e z b w N T n L X > < a : K e y V a l u e O f D i a g r a m O b j e c t K e y a n y T y p e z b w N T n L X > < a : K e y > < K e y > C o l u m n s \ T o t a l   R e v e n u e   R a n k < / K e y > < / a : K e y > < a : V a l u e   i : t y p e = " M e a s u r e G r i d N o d e V i e w S t a t e " > < C o l u m n > 9 < / C o l u m n > < L a y e d O u t > t r u e < / L a y e d O u t > < / a : V a l u e > < / a : K e y V a l u e O f D i a g r a m O b j e c t K e y a n y T y p e z b w N T n L X > < a : K e y V a l u e O f D i a g r a m O b j e c t K e y a n y T y p e z b w N T n L X > < a : K e y > < K e y > C o l u m n s \ A v g   S a l e s   P e r   i t e m   R a n k < / K e y > < / a : K e y > < a : V a l u e   i : t y p e = " M e a s u r e G r i d N o d e V i e w S t a t e " > < C o l u m n > 1 0 < / C o l u m n > < L a y e d O u t > t r u e < / L a y e d O u t > < / a : V a l u e > < / a : K e y V a l u e O f D i a g r a m O b j e c t K e y a n y T y p e z b w N T n L X > < a : K e y V a l u e O f D i a g r a m O b j e c t K e y a n y T y p e z b w N T n L X > < a : K e y > < K e y > C o l u m n s \ T e n u r e < / K e y > < / a : K e y > < a : V a l u e   i : t y p e = " M e a s u r e G r i d N o d e V i e w S t a t e " > < C o l u m n > 1 1 < / C o l u m n > < L a y e d O u t > t r u e < / L a y e d O u t > < / a : V a l u e > < / a : K e y V a l u e O f D i a g r a m O b j e c t K e y a n y T y p e z b w N T n L X > < a : K e y V a l u e O f D i a g r a m O b j e c t K e y a n y T y p e z b w N T n L X > < a : K e y > < K e y > C o l u m n s \ t o d a y < / K e y > < / a : K e y > < a : V a l u e   i : t y p e = " M e a s u r e G r i d N o d e V i e w S t a t e " > < C o l u m n > 1 2 < / C o l u m n > < L a y e d O u t > t r u e < / L a y e d O u t > < / a : V a l u e > < / a : K e y V a l u e O f D i a g r a m O b j e c t K e y a n y T y p e z b w N T n L X > < a : K e y V a l u e O f D i a g r a m O b j e c t K e y a n y T y p e z b w N T n L X > < a : K e y > < K e y > C o l u m n s \ L a s t   S e e n   S i n c e < / K e y > < / a : K e y > < a : V a l u e   i : t y p e = " M e a s u r e G r i d N o d e V i e w S t a t e " > < C o l u m n > 1 3 < / C o l u m n > < L a y e d O u t > t r u e < / L a y e d O u t > < / a : V a l u e > < / a : K e y V a l u e O f D i a g r a m O b j e c t K e y a n y T y p e z b w N T n L X > < a : K e y V a l u e O f D i a g r a m O b j e c t K e y a n y T y p e z b w N T n L X > < a : K e y > < K e y > C o l u m n s \ f r e q u e n c y < / K e y > < / a : K e y > < a : V a l u e   i : t y p e = " M e a s u r e G r i d N o d e V i e w S t a t e " > < C o l u m n > 1 4 < / C o l u m n > < L a y e d O u t > t r u e < / L a y e d O u t > < / a : V a l u e > < / a : K e y V a l u e O f D i a g r a m O b j e c t K e y a n y T y p e z b w N T n L X > < a : K e y V a l u e O f D i a g r a m O b j e c t K e y a n y T y p e z b w N T n L X > < a : K e y > < K e y > C o l u m n s \ R e c e n c y < / K e y > < / a : K e y > < a : V a l u e   i : t y p e = " M e a s u r e G r i d N o d e V i e w S t a t e " > < C o l u m n > 1 5 < / C o l u m n > < L a y e d O u t > t r u e < / L a y e d O u t > < / a : V a l u e > < / a : K e y V a l u e O f D i a g r a m O b j e c t K e y a n y T y p e z b w N T n L X > < a : K e y V a l u e O f D i a g r a m O b j e c t K e y a n y T y p e z b w N T n L X > < a : K e y > < K e y > C o l u m n s \ M o n e t o r y < / K e y > < / a : K e y > < a : V a l u e   i : t y p e = " M e a s u r e G r i d N o d e V i e w S t a t e " > < C o l u m n > 1 6 < / C o l u m n > < L a y e d O u t > t r u e < / L a y e d O u t > < / a : V a l u e > < / a : K e y V a l u e O f D i a g r a m O b j e c t K e y a n y T y p e z b w N T n L X > < a : K e y V a l u e O f D i a g r a m O b j e c t K e y a n y T y p e z b w N T n L X > < a : K e y > < K e y > C o l u m n s \ S e g m e n t   S c o r e < / K e y > < / a : K e y > < a : V a l u e   i : t y p e = " M e a s u r e G r i d N o d e V i e w S t a t e " > < C o l u m n > 1 7 < / C o l u m n > < L a y e d O u t > t r u e < / L a y e d O u t > < / a : V a l u e > < / a : K e y V a l u e O f D i a g r a m O b j e c t K e y a n y T y p e z b w N T n L X > < a : K e y V a l u e O f D i a g r a m O b j e c t K e y a n y T y p e z b w N T n L X > < a : K e y > < K e y > C o l u m n s \ S e g m e n t _ 1 < / K e y > < / a : K e y > < a : V a l u e   i : t y p e = " M e a s u r e G r i d N o d e V i e w S t a t e " > < C o l u m n > 1 8 < / C o l u m n > < L a y e d O u t > t r u e < / L a y e d O u t > < / a : V a l u e > < / a : K e y V a l u e O f D i a g r a m O b j e c t K e y a n y T y p e z b w N T n L X > < a : K e y V a l u e O f D i a g r a m O b j e c t K e y a n y T y p e z b w N T n L X > < a : K e y > < K e y > L i n k s \ & l t ; C o l u m n s \ C o u n t   o f   C u s t o m e r I D & g t ; - & l t ; M e a s u r e s \ C u s t o m e r I D & g t ; < / K e y > < / a : K e y > < a : V a l u e   i : t y p e = " M e a s u r e G r i d V i e w S t a t e I D i a g r a m L i n k " / > < / a : K e y V a l u e O f D i a g r a m O b j e c t K e y a n y T y p e z b w N T n L X > < a : K e y V a l u e O f D i a g r a m O b j e c t K e y a n y T y p e z b w N T n L X > < a : K e y > < K e y > L i n k s \ & l t ; C o l u m n s \ C o u n t   o f   C u s t o m e r I D & g t ; - & l t ; M e a s u r e s \ C u s t o m e r I D & g t ; \ C O L U M N < / K e y > < / a : K e y > < a : V a l u e   i : t y p e = " M e a s u r e G r i d V i e w S t a t e I D i a g r a m L i n k E n d p o i n t " / > < / a : K e y V a l u e O f D i a g r a m O b j e c t K e y a n y T y p e z b w N T n L X > < a : K e y V a l u e O f D i a g r a m O b j e c t K e y a n y T y p e z b w N T n L X > < a : K e y > < K e y > L i n k s \ & l t ; C o l u m n s \ C o u n t   o f   C u s t o m e r I D & g t ; - & l t ; M e a s u r e s \ C u s t o m e r I D & g t ; \ M E A S U R E < / K e y > < / a : K e y > < a : V a l u e   i : t y p e = " M e a s u r e G r i d V i e w S t a t e I D i a g r a m L i n k E n d p o i n t " / > < / a : K e y V a l u e O f D i a g r a m O b j e c t K e y a n y T y p e z b w N T n L X > < a : K e y V a l u e O f D i a g r a m O b j e c t K e y a n y T y p e z b w N T n L X > < a : K e y > < K e y > L i n k s \ & l t ; C o l u m n s \ S u m   o f   f r e q u e n c y & g t ; - & l t ; M e a s u r e s \ f r e q u e n c y & g t ; < / K e y > < / a : K e y > < a : V a l u e   i : t y p e = " M e a s u r e G r i d V i e w S t a t e I D i a g r a m L i n k " / > < / a : K e y V a l u e O f D i a g r a m O b j e c t K e y a n y T y p e z b w N T n L X > < a : K e y V a l u e O f D i a g r a m O b j e c t K e y a n y T y p e z b w N T n L X > < a : K e y > < K e y > L i n k s \ & l t ; C o l u m n s \ S u m   o f   f r e q u e n c y & g t ; - & l t ; M e a s u r e s \ f r e q u e n c y & g t ; \ C O L U M N < / K e y > < / a : K e y > < a : V a l u e   i : t y p e = " M e a s u r e G r i d V i e w S t a t e I D i a g r a m L i n k E n d p o i n t " / > < / a : K e y V a l u e O f D i a g r a m O b j e c t K e y a n y T y p e z b w N T n L X > < a : K e y V a l u e O f D i a g r a m O b j e c t K e y a n y T y p e z b w N T n L X > < a : K e y > < K e y > L i n k s \ & l t ; C o l u m n s \ S u m   o f   f r e q u e n c y & g t ; - & l t ; M e a s u r e s \ f r e q u e n c y & g t ; \ M E A S U R E < / K e y > < / a : K e y > < a : V a l u e   i : t y p e = " M e a s u r e G r i d V i e w S t a t e I D i a g r a m L i n k E n d p o i n t " / > < / a : K e y V a l u e O f D i a g r a m O b j e c t K e y a n y T y p e z b w N T n L X > < a : K e y V a l u e O f D i a g r a m O b j e c t K e y a n y T y p e z b w N T n L X > < a : K e y > < K e y > L i n k s \ & l t ; C o l u m n s \ A v e r a g e   o f   f r e q u e n c y & g t ; - & l t ; M e a s u r e s \ f r e q u e n c y & g t ; < / K e y > < / a : K e y > < a : V a l u e   i : t y p e = " M e a s u r e G r i d V i e w S t a t e I D i a g r a m L i n k " / > < / a : K e y V a l u e O f D i a g r a m O b j e c t K e y a n y T y p e z b w N T n L X > < a : K e y V a l u e O f D i a g r a m O b j e c t K e y a n y T y p e z b w N T n L X > < a : K e y > < K e y > L i n k s \ & l t ; C o l u m n s \ A v e r a g e   o f   f r e q u e n c y & g t ; - & l t ; M e a s u r e s \ f r e q u e n c y & g t ; \ C O L U M N < / K e y > < / a : K e y > < a : V a l u e   i : t y p e = " M e a s u r e G r i d V i e w S t a t e I D i a g r a m L i n k E n d p o i n t " / > < / a : K e y V a l u e O f D i a g r a m O b j e c t K e y a n y T y p e z b w N T n L X > < a : K e y V a l u e O f D i a g r a m O b j e c t K e y a n y T y p e z b w N T n L X > < a : K e y > < K e y > L i n k s \ & l t ; C o l u m n s \ A v e r a g e   o f   f r e q u e n c y & g t ; - & l t ; M e a s u r e s \ f r e q u e n c y & g t ; \ M E A S U R E < / K e y > < / a : K e y > < a : V a l u e   i : t y p e = " M e a s u r e G r i d V i e w S t a t e I D i a g r a m L i n k E n d p o i n t " / > < / a : K e y V a l u e O f D i a g r a m O b j e c t K e y a n y T y p e z b w N T n L X > < a : K e y V a l u e O f D i a g r a m O b j e c t K e y a n y T y p e z b w N T n L X > < a : K e y > < K e y > L i n k s \ & l t ; C o l u m n s \ S u m   o f   T e n u r e & g t ; - & l t ; M e a s u r e s \ T e n u r e & g t ; < / K e y > < / a : K e y > < a : V a l u e   i : t y p e = " M e a s u r e G r i d V i e w S t a t e I D i a g r a m L i n k " / > < / a : K e y V a l u e O f D i a g r a m O b j e c t K e y a n y T y p e z b w N T n L X > < a : K e y V a l u e O f D i a g r a m O b j e c t K e y a n y T y p e z b w N T n L X > < a : K e y > < K e y > L i n k s \ & l t ; C o l u m n s \ S u m   o f   T e n u r e & g t ; - & l t ; M e a s u r e s \ T e n u r e & g t ; \ C O L U M N < / K e y > < / a : K e y > < a : V a l u e   i : t y p e = " M e a s u r e G r i d V i e w S t a t e I D i a g r a m L i n k E n d p o i n t " / > < / a : K e y V a l u e O f D i a g r a m O b j e c t K e y a n y T y p e z b w N T n L X > < a : K e y V a l u e O f D i a g r a m O b j e c t K e y a n y T y p e z b w N T n L X > < a : K e y > < K e y > L i n k s \ & l t ; C o l u m n s \ S u m   o f   T e n u r e & g t ; - & l t ; M e a s u r e s \ T e n u r e & g t ; \ M E A S U R E < / K e y > < / a : K e y > < a : V a l u e   i : t y p e = " M e a s u r e G r i d V i e w S t a t e I D i a g r a m L i n k E n d p o i n t " / > < / a : K e y V a l u e O f D i a g r a m O b j e c t K e y a n y T y p e z b w N T n L X > < a : K e y V a l u e O f D i a g r a m O b j e c t K e y a n y T y p e z b w N T n L X > < a : K e y > < K e y > L i n k s \ & l t ; C o l u m n s \ A v e r a g e   o f   T e n u r e & g t ; - & l t ; M e a s u r e s \ T e n u r e & g t ; < / K e y > < / a : K e y > < a : V a l u e   i : t y p e = " M e a s u r e G r i d V i e w S t a t e I D i a g r a m L i n k " / > < / a : K e y V a l u e O f D i a g r a m O b j e c t K e y a n y T y p e z b w N T n L X > < a : K e y V a l u e O f D i a g r a m O b j e c t K e y a n y T y p e z b w N T n L X > < a : K e y > < K e y > L i n k s \ & l t ; C o l u m n s \ A v e r a g e   o f   T e n u r e & g t ; - & l t ; M e a s u r e s \ T e n u r e & g t ; \ C O L U M N < / K e y > < / a : K e y > < a : V a l u e   i : t y p e = " M e a s u r e G r i d V i e w S t a t e I D i a g r a m L i n k E n d p o i n t " / > < / a : K e y V a l u e O f D i a g r a m O b j e c t K e y a n y T y p e z b w N T n L X > < a : K e y V a l u e O f D i a g r a m O b j e c t K e y a n y T y p e z b w N T n L X > < a : K e y > < K e y > L i n k s \ & l t ; C o l u m n s \ A v e r a g e   o f   T e n u r e & g t ; - & l t ; M e a s u r e s \ T e n u r e & g t ; \ M E A S U R E < / K e y > < / a : K e y > < a : V a l u e   i : t y p e = " M e a s u r e G r i d V i e w S t a t e I D i a g r a m L i n k E n d p o i n t " / > < / a : K e y V a l u e O f D i a g r a m O b j e c t K e y a n y T y p e z b w N T n L X > < a : K e y V a l u e O f D i a g r a m O b j e c t K e y a n y T y p e z b w N T n L X > < a : K e y > < K e y > L i n k s \ & l t ; C o l u m n s \ S u m   o f   T o t a l   S a l e s & g t ; - & l t ; M e a s u r e s \ T o t a l   S a l e s & g t ; < / K e y > < / a : K e y > < a : V a l u e   i : t y p e = " M e a s u r e G r i d V i e w S t a t e I D i a g r a m L i n k " / > < / a : K e y V a l u e O f D i a g r a m O b j e c t K e y a n y T y p e z b w N T n L X > < a : K e y V a l u e O f D i a g r a m O b j e c t K e y a n y T y p e z b w N T n L X > < a : K e y > < K e y > L i n k s \ & l t ; C o l u m n s \ S u m   o f   T o t a l   S a l e s & g t ; - & l t ; M e a s u r e s \ T o t a l   S a l e s & g t ; \ C O L U M N < / K e y > < / a : K e y > < a : V a l u e   i : t y p e = " M e a s u r e G r i d V i e w S t a t e I D i a g r a m L i n k E n d p o i n t " / > < / a : K e y V a l u e O f D i a g r a m O b j e c t K e y a n y T y p e z b w N T n L X > < a : K e y V a l u e O f D i a g r a m O b j e c t K e y a n y T y p e z b w N T n L X > < a : K e y > < K e y > L i n k s \ & l t ; C o l u m n s \ S u m   o f   T o t a l   S a l e s & g t ; - & l t ; M e a s u r e s \ T o t a l   S a l e s & g t ; \ M E A S U R E < / K e y > < / a : K e y > < a : V a l u e   i : t y p e = " M e a s u r e G r i d V i e w S t a t e I D i a g r a m L i n k E n d p o i n t " / > < / a : K e y V a l u e O f D i a g r a m O b j e c t K e y a n y T y p e z b w N T n L X > < / V i e w S t a t e s > < / D i a g r a m M a n a g e r . S e r i a l i z a b l e D i a g r a m > < D i a g r a m M a n a g e r . S e r i a l i z a b l e D i a g r a m > < A d a p t e r   i : t y p e = " M e a s u r e D i a g r a m S a n d b o x A d a p t e r " > < T a b l e N a m e > S h i p p e r s 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 S h i p p e r s 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 C o l u m n s \ S h i p p e r I D < / K e y > < / D i a g r a m O b j e c t K e y > < D i a g r a m O b j e c t K e y > < K e y > C o l u m n s \ C o m p a n y N a m e < / K e y > < / D i a g r a m O b j e c t K e y > < D i a g r a m O b j e c t K e y > < K e y > C o l u m n s \ P h o n e 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 C o l u m n s \ S h i p p e r I D < / K e y > < / a : K e y > < a : V a l u e   i : t y p e = " M e a s u r e G r i d N o d e V i e w S t a t e " > < L a y e d O u t > t r u e < / L a y e d O u t > < / a : V a l u e > < / a : K e y V a l u e O f D i a g r a m O b j e c t K e y a n y T y p e z b w N T n L X > < a : K e y V a l u e O f D i a g r a m O b j e c t K e y a n y T y p e z b w N T n L X > < a : K e y > < K e y > C o l u m n s \ C o m p a n y N a m e < / K e y > < / a : K e y > < a : V a l u e   i : t y p e = " M e a s u r e G r i d N o d e V i e w S t a t e " > < C o l u m n > 1 < / C o l u m n > < L a y e d O u t > t r u e < / L a y e d O u t > < / a : V a l u e > < / a : K e y V a l u e O f D i a g r a m O b j e c t K e y a n y T y p e z b w N T n L X > < a : K e y V a l u e O f D i a g r a m O b j e c t K e y a n y T y p e z b w N T n L X > < a : K e y > < K e y > C o l u m n s \ P h o n e < / K e y > < / a : K e y > < a : V a l u e   i : t y p e = " M e a s u r e G r i d N o d e V i e w S t a t e " > < C o l u m n > 2 < / C o l u m n > < L a y e d O u t > t r u e < / L a y e d O u t > < / a : V a l u e > < / a : K e y V a l u e O f D i a g r a m O b j e c t K e y a n y T y p e z b w N T n L X > < / V i e w S t a t e s > < / D i a g r a m M a n a g e r . S e r i a l i z a b l e D i a g r a m > < D i a g r a m M a n a g e r . S e r i a l i z a b l e D i a g r a m > < A d a p t e r   i : t y p e = " M e a s u r e D i a g r a m S a n d b o x A d a p t e r " > < T a b l e N a m e > C u s t o m e r s   B e h a v i o u r 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  B e h a v i o u r 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 C o l u m n s \ F i r s t   o r d e r < / K e y > < / D i a g r a m O b j e c t K e y > < D i a g r a m O b j e c t K e y > < K e y > C o l u m n s \ L a s t   O r d e r 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 C o l u m n s \ F i r s t   o r d e r < / K e y > < / a : K e y > < a : V a l u e   i : t y p e = " M e a s u r e G r i d N o d e V i e w S t a t e " > < C o l u m n > 1 < / C o l u m n > < L a y e d O u t > t r u e < / L a y e d O u t > < / a : V a l u e > < / a : K e y V a l u e O f D i a g r a m O b j e c t K e y a n y T y p e z b w N T n L X > < a : K e y V a l u e O f D i a g r a m O b j e c t K e y a n y T y p e z b w N T n L X > < a : K e y > < K e y > C o l u m n s \ L a s t   O r d e r < / K e y > < / a : K e y > < a : V a l u e   i : t y p e = " M e a s u r e G r i d N o d e V i e w S t a t e " > < C o l u m n > 2 < / 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 S e g m e n t s 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 S e g m e n t s 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 C o l u m n s \ S c o r e _ V a r i a t i o n < / K e y > < / D i a g r a m O b j e c t K e y > < D i a g r a m O b j e c t K e y > < K e y > C o l u m n s \ S c o r e _ V a r i a t i o n _ _ T e x t _ < / K e y > < / D i a g r a m O b j e c t K e y > < D i a g r a m O b j e c t K e y > < K e y > C o l u m n s \ S e g m e n t _ 1 < / K e y > < / D i a g r a m O b j e c t K e y > < D i a g r a m O b j e c t K e y > < K e y > C o l u m n s \ B e h a v i o r < / K e y > < / D i a g r a m O b j e c t K e y > < D i a g r a m O b j e c t K e y > < K e y > C o l u m n s \ A d d i t i o n 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 C o l u m n s \ S c o r e _ V a r i a t i o n < / K e y > < / a : K e y > < a : V a l u e   i : t y p e = " M e a s u r e G r i d N o d e V i e w S t a t e " > < L a y e d O u t > t r u e < / L a y e d O u t > < / a : V a l u e > < / a : K e y V a l u e O f D i a g r a m O b j e c t K e y a n y T y p e z b w N T n L X > < a : K e y V a l u e O f D i a g r a m O b j e c t K e y a n y T y p e z b w N T n L X > < a : K e y > < K e y > C o l u m n s \ S c o r e _ V a r i a t i o n _ _ T e x t _ < / K e y > < / a : K e y > < a : V a l u e   i : t y p e = " M e a s u r e G r i d N o d e V i e w S t a t e " > < C o l u m n > 1 < / C o l u m n > < L a y e d O u t > t r u e < / L a y e d O u t > < / a : V a l u e > < / a : K e y V a l u e O f D i a g r a m O b j e c t K e y a n y T y p e z b w N T n L X > < a : K e y V a l u e O f D i a g r a m O b j e c t K e y a n y T y p e z b w N T n L X > < a : K e y > < K e y > C o l u m n s \ S e g m e n t _ 1 < / K e y > < / a : K e y > < a : V a l u e   i : t y p e = " M e a s u r e G r i d N o d e V i e w S t a t e " > < C o l u m n > 2 < / C o l u m n > < L a y e d O u t > t r u e < / L a y e d O u t > < / a : V a l u e > < / a : K e y V a l u e O f D i a g r a m O b j e c t K e y a n y T y p e z b w N T n L X > < a : K e y V a l u e O f D i a g r a m O b j e c t K e y a n y T y p e z b w N T n L X > < a : K e y > < K e y > C o l u m n s \ B e h a v i o r < / K e y > < / a : K e y > < a : V a l u e   i : t y p e = " M e a s u r e G r i d N o d e V i e w S t a t e " > < C o l u m n > 3 < / C o l u m n > < L a y e d O u t > t r u e < / L a y e d O u t > < / a : V a l u e > < / a : K e y V a l u e O f D i a g r a m O b j e c t K e y a n y T y p e z b w N T n L X > < a : K e y V a l u e O f D i a g r a m O b j e c t K e y a n y T y p e z b w N T n L X > < a : K e y > < K e y > C o l u m n s \ A d d i t i o n < / K e y > < / a : K e y > < a : V a l u e   i : t y p e = " M e a s u r e G r i d N o d e V i e w S t a t e " > < C o l u m n > 4 < / C o l u m n > < L a y e d O u t > t r u e < / L a y e d O u t > < / a : V a l u e > < / a : K e y V a l u e O f D i a g r a m O b j e c t K e y a n y T y p e z b w N T n L X > < / V i e w S t a t e s > < / D i a g r a m M a n a g e r . S e r i a l i z a b l e D i a g r a m > < D i a g r a m M a n a g e r . S e r i a l i z a b l e D i a g r a m > < A d a p t e r   i : t y p e = " M e a s u r e D i a g r a m S a n d b o x A d a p t e r " > < T a b l e N a m e > O r d e r s D e t a i l s 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 M e a s u r e s \ S u m   o f   R e v e n u e < / K e y > < / D i a g r a m O b j e c t K e y > < D i a g r a m O b j e c t K e y > < K e y > M e a s u r e s \ S u m   o f   R e v e n u e \ T a g I n f o \ F o r m u l a < / K e y > < / D i a g r a m O b j e c t K e y > < D i a g r a m O b j e c t K e y > < K e y > M e a s u r e s \ S u m   o f   R e v e n u e \ T a g I n f o \ V a l u e < / K e y > < / D i a g r a m O b j e c t K e y > < D i a g r a m O b j e c t K e y > < K e y > M e a s u r e s \ S u m   o f   Q u a n t i t y < / K e y > < / D i a g r a m O b j e c t K e y > < D i a g r a m O b j e c t K e y > < K e y > M e a s u r e s \ S u m   o f   Q u a n t i t y \ T a g I n f o \ F o r m u l a < / K e y > < / D i a g r a m O b j e c t K e y > < D i a g r a m O b j e c t K e y > < K e y > M e a s u r e s \ S u m   o f   Q u a n t i t y \ T a g I n f o \ V a l u e < / K e y > < / D i a g r a m O b j e c t K e y > < D i a g r a m O b j e c t K e y > < K e y > M e a s u r e s \ A v e r a g e   o f   Q u a n t i t y < / K e y > < / D i a g r a m O b j e c t K e y > < D i a g r a m O b j e c t K e y > < K e y > M e a s u r e s \ A v e r a g e   o f   Q u a n t i t y \ T a g I n f o \ F o r m u l a < / K e y > < / D i a g r a m O b j e c t K e y > < D i a g r a m O b j e c t K e y > < K e y > M e a s u r e s \ A v e r a g e   o f   Q u a n t i t y \ T a g I n f o \ V a l u e < / K e y > < / D i a g r a m O b j e c t K e y > < D i a g r a m O b j e c t K e y > < K e y > C o l u m n s \ P K < / K e y > < / D i a g r a m O b j e c t K e y > < D i a g r a m O b j e c t K e y > < K e y > C o l u m n s \ O r d e r I D < / K e y > < / D i a g r a m O b j e c t K e y > < D i a g r a m O b j e c t K e y > < K e y > C o l u m n s \ P r o d u c t I D < / K e y > < / D i a g r a m O b j e c t K e y > < D i a g r a m O b j e c t K e y > < K e y > C o l u m n s \ U n i t P r i c e < / K e y > < / D i a g r a m O b j e c t K e y > < D i a g r a m O b j e c t K e y > < K e y > C o l u m n s \ Q u a n t i t y < / K e y > < / D i a g r a m O b j e c t K e y > < D i a g r a m O b j e c t K e y > < K e y > C o l u m n s \ D i s c o u n t < / K e y > < / D i a g r a m O b j e c t K e y > < D i a g r a m O b j e c t K e y > < K e y > C o l u m n s \ s a l e s < / K e y > < / D i a g r a m O b j e c t K e y > < D i a g r a m O b j e c t K e y > < K e y > C o l u m n s \ R e v e n u e 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 L i n k s \ & l t ; C o l u m n s \ A v e r a g e   o f   Q u a n t i t y & g t ; - & l t ; M e a s u r e s \ Q u a n t i t y & g t ; < / K e y > < / D i a g r a m O b j e c t K e y > < D i a g r a m O b j e c t K e y > < K e y > L i n k s \ & l t ; C o l u m n s \ A v e r a g e   o f   Q u a n t i t y & g t ; - & l t ; M e a s u r e s \ Q u a n t i t y & g t ; \ C O L U M N < / K e y > < / D i a g r a m O b j e c t K e y > < D i a g r a m O b j e c t K e y > < K e y > L i n k s \ & l t ; C o l u m n s \ A v e r a g e 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 6 < / 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 R e v e n u e < / K e y > < / a : K e y > < a : V a l u e   i : t y p e = " M e a s u r e G r i d N o d e V i e w S t a t e " > < C o l u m n > 7 < / 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 Q u a n t i t y < / K e y > < / a : K e y > < a : V a l u e   i : t y p e = " M e a s u r e G r i d N o d e V i e w S t a t e " > < C o l u m n > 4 < / 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 M e a s u r e s \ A v e r a g e   o f   Q u a n t i t y < / K e y > < / a : K e y > < a : V a l u e   i : t y p e = " M e a s u r e G r i d N o d e V i e w S t a t e " > < C o l u m n > 4 < / C o l u m n > < L a y e d O u t > t r u e < / L a y e d O u t > < W a s U I I n v i s i b l e > t r u e < / W a s U I I n v i s i b l e > < / a : V a l u e > < / a : K e y V a l u e O f D i a g r a m O b j e c t K e y a n y T y p e z b w N T n L X > < a : K e y V a l u e O f D i a g r a m O b j e c t K e y a n y T y p e z b w N T n L X > < a : K e y > < K e y > M e a s u r e s \ A v e r a g e   o f   Q u a n t i t y \ T a g I n f o \ F o r m u l a < / K e y > < / a : K e y > < a : V a l u e   i : t y p e = " M e a s u r e G r i d V i e w S t a t e I D i a g r a m T a g A d d i t i o n a l I n f o " / > < / a : K e y V a l u e O f D i a g r a m O b j e c t K e y a n y T y p e z b w N T n L X > < a : K e y V a l u e O f D i a g r a m O b j e c t K e y a n y T y p e z b w N T n L X > < a : K e y > < K e y > M e a s u r e s \ A v e r a g e   o f   Q u a n t i t y \ T a g I n f o \ V a l u e < / K e y > < / a : K e y > < a : V a l u e   i : t y p e = " M e a s u r e G r i d V i e w S t a t e I D i a g r a m T a g A d d i t i o n a l I n f o " / > < / a : K e y V a l u e O f D i a g r a m O b j e c t K e y a n y T y p e z b w N T n L X > < a : K e y V a l u e O f D i a g r a m O b j e c t K e y a n y T y p e z b w N T n L X > < a : K e y > < K e y > C o l u m n s \ P K < / K e y > < / a : K e y > < a : V a l u e   i : t y p e = " M e a s u r e G r i d N o d e V i e w S t a t e " > < L a y e d O u t > t r u e < / L a y e d O u t > < / a : V a l u e > < / a : K e y V a l u e O f D i a g r a m O b j e c t K e y a n y T y p e z b w N T n L X > < a : K e y V a l u e O f D i a g r a m O b j e c t K e y a n y T y p e z b w N T n L X > < a : K e y > < K e y > C o l u m n s \ O r d e r I D 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 C o l u m n s \ U n i t P r i c e < / K e y > < / a : K e y > < a : V a l u e   i : t y p e = " M e a s u r e G r i d N o d e V i e w S t a t e " > < C o l u m n > 3 < / C o l u m n > < L a y e d O u t > t r u e < / L a y e d O u t > < / a : V a l u e > < / a : K e y V a l u e O f D i a g r a m O b j e c t K e y a n y T y p e z b w N T n L X > < a : K e y V a l u e O f D i a g r a m O b j e c t K e y a n y T y p e z b w N T n L X > < a : K e y > < K e y > C o l u m n s \ Q u a n t i t y < / K e y > < / a : K e y > < a : V a l u e   i : t y p e = " M e a s u r e G r i d N o d e V i e w S t a t e " > < C o l u m n > 4 < / C o l u m n > < L a y e d O u t > t r u e < / L a y e d O u t > < / a : V a l u e > < / a : K e y V a l u e O f D i a g r a m O b j e c t K e y a n y T y p e z b w N T n L X > < a : K e y V a l u e O f D i a g r a m O b j e c t K e y a n y T y p e z b w N T n L X > < a : K e y > < K e y > C o l u m n s \ D i s c o u n t < / K e y > < / a : K e y > < a : V a l u e   i : t y p e = " M e a s u r e G r i d N o d e V i e w S t a t e " > < C o l u m n > 5 < / C o l u m n > < L a y e d O u t > t r u e < / L a y e d O u t > < / a : V a l u e > < / a : K e y V a l u e O f D i a g r a m O b j e c t K e y a n y T y p e z b w N T n L X > < a : K e y V a l u e O f D i a g r a m O b j e c t K e y a n y T y p e z b w N T n L X > < a : K e y > < K e y > C o l u m n s \ s a l e s < / K e y > < / a : K e y > < a : V a l u e   i : t y p e = " M e a s u r e G r i d N o d e V i e w S t a t e " > < C o l u m n > 6 < / C o l u m n > < L a y e d O u t > t r u e < / L a y e d O u t > < / a : V a l u e > < / a : K e y V a l u e O f D i a g r a m O b j e c t K e y a n y T y p e z b w N T n L X > < a : K e y V a l u e O f D i a g r a m O b j e c t K e y a n y T y p e z b w N T n L X > < a : K e y > < K e y > C o l u m n s \ R e v e n u e < / K e y > < / a : K e y > < a : V a l u e   i : t y p e = " M e a s u r e G r i d N o d e V i e w S t a t e " > < C o l u m n > 7 < / 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 L i n k s \ & l t ; C o l u m n s \ A v e r a g e   o f   Q u a n t i t y & g t ; - & l t ; M e a s u r e s \ Q u a n t i t y & g t ; < / K e y > < / a : K e y > < a : V a l u e   i : t y p e = " M e a s u r e G r i d V i e w S t a t e I D i a g r a m L i n k " / > < / a : K e y V a l u e O f D i a g r a m O b j e c t K e y a n y T y p e z b w N T n L X > < a : K e y V a l u e O f D i a g r a m O b j e c t K e y a n y T y p e z b w N T n L X > < a : K e y > < K e y > L i n k s \ & l t ; C o l u m n s \ A v e r a g e   o f   Q u a n t i t y & g t ; - & l t ; M e a s u r e s \ Q u a n t i t y & g t ; \ C O L U M N < / K e y > < / a : K e y > < a : V a l u e   i : t y p e = " M e a s u r e G r i d V i e w S t a t e I D i a g r a m L i n k E n d p o i n t " / > < / a : K e y V a l u e O f D i a g r a m O b j e c t K e y a n y T y p e z b w N T n L X > < a : K e y V a l u e O f D i a g r a m O b j e c t K e y a n y T y p e z b w N T n L X > < a : K e y > < K e y > L i n k s \ & l t ; C o l u m n s \ A v e r a g e   o f   Q u a n t i t y & g t ; - & l t ; M e a s u r e s \ Q u a n t i t y & g t ; \ M E A S U R E < / K e y > < / a : K e y > < a : V a l u e   i : t y p e = " M e a s u r e G r i d V i e w S t a t e I D i a g r a m L i n k E n d p o i n t " / > < / 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 D e l i v e r y   D u r a t i o n < / K e y > < / D i a g r a m O b j e c t K e y > < D i a g r a m O b j e c t K e y > < K e y > M e a s u r e s \ S u m   o f   D e l i v e r y   D u r a t i o n \ T a g I n f o \ F o r m u l a < / K e y > < / D i a g r a m O b j e c t K e y > < D i a g r a m O b j e c t K e y > < K e y > M e a s u r e s \ S u m   o f   D e l i v e r y   D u r a t i o n \ T a g I n f o \ V a l u e < / K e y > < / D i a g r a m O b j e c t K e y > < D i a g r a m O b j e c t K e y > < K e y > M e a s u r e s \ A v e r a g e   o f   D e l i v e r y   D u r a t i o n < / K e y > < / D i a g r a m O b j e c t K e y > < D i a g r a m O b j e c t K e y > < K e y > M e a s u r e s \ A v e r a g e   o f   D e l i v e r y   D u r a t i o n \ T a g I n f o \ F o r m u l a < / K e y > < / D i a g r a m O b j e c t K e y > < D i a g r a m O b j e c t K e y > < K e y > M e a s u r e s \ A v e r a g e   o f   D e l i v e r y   D u r a t i o n \ T a g I n f o \ V a l u e < / K e y > < / D i a g r a m O b j e c t K e y > < D i a g r a m O b j e c t K e y > < K e y > M e a s u r e s \ S u m   o f   O r d e r I D < / K e y > < / D i a g r a m O b j e c t K e y > < D i a g r a m O b j e c t K e y > < K e y > M e a s u r e s \ S u m   o f   O r d e r I D \ T a g I n f o \ F o r m u l a < / K e y > < / D i a g r a m O b j e c t K e y > < D i a g r a m O b j e c t K e y > < K e y > M e a s u r e s \ S u m   o f   O r d e r I D \ T a g I n f o \ V a l u e < / K e y > < / D i a g r a m O b j e c t K e y > < D i a g r a m O b j e c t K e y > < K e y > M e a s u r e s \ C o u n t   o f   O r d e r I D < / K e y > < / D i a g r a m O b j e c t K e y > < D i a g r a m O b j e c t K e y > < K e y > M e a s u r e s \ C o u n t   o f   O r d e r I D \ T a g I n f o \ F o r m u l a < / K e y > < / D i a g r a m O b j e c t K e y > < D i a g r a m O b j e c t K e y > < K e y > M e a s u r e s \ C o u n t   o f   O r d e r I D \ T a g I n f o \ V a l u e < / K e y > < / D i a g r a m O b j e c t K e y > < D i a g r a m O b j e c t K e y > < K e y > M e a s u r e s \ T o t a l   R e v e n u e < / K e y > < / D i a g r a m O b j e c t K e y > < D i a g r a m O b j e c t K e y > < K e y > M e a s u r e s \ T o t a l   R e v e n u e \ T a g I n f o \ F o r m u l a < / K e y > < / D i a g r a m O b j e c t K e y > < D i a g r a m O b j e c t K e y > < K e y > M e a s u r e s \ T o t a l   R e v e n u e \ T a g I n f o \ V a l u e < / K e y > < / D i a g r a m O b j e c t K e y > < D i a g r a m O b j e c t K e y > < K e y > M e a s u r e s \ T o t a l _ S a l e s < / K e y > < / D i a g r a m O b j e c t K e y > < D i a g r a m O b j e c t K e y > < K e y > M e a s u r e s \ T o t a l _ S a l e s \ T a g I n f o \ F o r m u l a < / K e y > < / D i a g r a m O b j e c t K e y > < D i a g r a m O b j e c t K e y > < K e y > M e a s u r e s \ T o t a l _ S a l e s \ T a g I n f o \ V a l u e < / K e y > < / D i a g r a m O b j e c t K e y > < D i a g r a m O b j e c t K e y > < K e y > M e a s u r e s \ N u m b e r   o f   o r d e r < / K e y > < / D i a g r a m O b j e c t K e y > < D i a g r a m O b j e c t K e y > < K e y > M e a s u r e s \ N u m b e r   o f   o r d e r \ T a g I n f o \ F o r m u l a < / K e y > < / D i a g r a m O b j e c t K e y > < D i a g r a m O b j e c t K e y > < K e y > M e a s u r e s \ N u m b e r   o f   o r d e r \ T a g I n f o \ V a l u e < / K e y > < / D i a g r a m O b j e c t K e y > < D i a g r a m O b j e c t K e y > < K e y > M e a s u r e s \ N u m b e r   o f   I t e m s < / K e y > < / D i a g r a m O b j e c t K e y > < D i a g r a m O b j e c t K e y > < K e y > M e a s u r e s \ N u m b e r   o f   I t e m s \ T a g I n f o \ F o r m u l a < / K e y > < / D i a g r a m O b j e c t K e y > < D i a g r a m O b j e c t K e y > < K e y > M e a s u r e s \ N u m b e r   o f   I t e m s \ T a g I n f o \ V a l u e < / K e y > < / D i a g r a m O b j e c t K e y > < D i a g r a m O b j e c t K e y > < K e y > M e a s u r e s \ A v e r a g e   o r d e r   v a l u e < / K e y > < / D i a g r a m O b j e c t K e y > < D i a g r a m O b j e c t K e y > < K e y > M e a s u r e s \ A v e r a g e   o r d e r   v a l u e \ T a g I n f o \ F o r m u l a < / K e y > < / D i a g r a m O b j e c t K e y > < D i a g r a m O b j e c t K e y > < K e y > M e a s u r e s \ A v e r a g e   o r d e r   v a l u e \ T a g I n f o \ V a l u e < / K e y > < / D i a g r a m O b j e c t K e y > < D i a g r a m O b j e c t K e y > < K e y > M e a s u r e s \ A v e r a g e   I t e m   v a l u e < / K e y > < / D i a g r a m O b j e c t K e y > < D i a g r a m O b j e c t K e y > < K e y > M e a s u r e s \ A v e r a g e   I t e m   v a l u e \ T a g I n f o \ F o r m u l a < / K e y > < / D i a g r a m O b j e c t K e y > < D i a g r a m O b j e c t K e y > < K e y > M e a s u r e s \ A v e r a g e   I t e m   v a l u e \ T a g I n f o \ V a l u e < / K e y > < / D i a g r a m O b j e c t K e y > < D i a g r a m O b j e c t K e y > < K e y > M e a s u r e s \ T o t a l   N u m b e r � o f � d e l i v e r i e s < / K e y > < / D i a g r a m O b j e c t K e y > < D i a g r a m O b j e c t K e y > < K e y > M e a s u r e s \ T o t a l   N u m b e r � o f � d e l i v e r i e s \ T a g I n f o \ F o r m u l a < / K e y > < / D i a g r a m O b j e c t K e y > < D i a g r a m O b j e c t K e y > < K e y > M e a s u r e s \ T o t a l   N u m b e r � o f � d e l i v e r i e s \ T a g I n f o \ V a l u e < / K e y > < / D i a g r a m O b j e c t K e y > < D i a g r a m O b j e c t K e y > < K e y > M e a s u r e s \ N u m b e r   o f   o n - t i m e   d e l i v e r i e s < / K e y > < / D i a g r a m O b j e c t K e y > < D i a g r a m O b j e c t K e y > < K e y > M e a s u r e s \ N u m b e r   o f   o n - t i m e   d e l i v e r i e s \ T a g I n f o \ F o r m u l a < / K e y > < / D i a g r a m O b j e c t K e y > < D i a g r a m O b j e c t K e y > < K e y > M e a s u r e s \ N u m b e r   o f   o n - t i m e   d e l i v e r i e s \ T a g I n f o \ V a l u e < / K e y > < / D i a g r a m O b j e c t K e y > < D i a g r a m O b j e c t K e y > < K e y > M e a s u r e s \ O n - t i m e   d e l i v e r y   r a t e < / K e y > < / D i a g r a m O b j e c t K e y > < D i a g r a m O b j e c t K e y > < K e y > M e a s u r e s \ O n - t i m e   d e l i v e r y   r a t e \ T a g I n f o \ F o r m u l a < / K e y > < / D i a g r a m O b j e c t K e y > < D i a g r a m O b j e c t K e y > < K e y > M e a s u r e s \ O n - t i m e   d e l i v e r y   r a t e \ T a g I n f o \ V a l u e < / K e y > < / D i a g r a m O b j e c t K e y > < D i a g r a m O b j e c t K e y > < K e y > M e a s u r e s \ C u s t o m e r   B a s e < / K e y > < / D i a g r a m O b j e c t K e y > < D i a g r a m O b j e c t K e y > < K e y > M e a s u r e s \ C u s t o m e r   B a s e \ T a g I n f o \ F o r m u l a < / K e y > < / D i a g r a m O b j e c t K e y > < D i a g r a m O b j e c t K e y > < K e y > M e a s u r e s \ C u s t o m e r   B a s e \ T a g I n f o \ V a l u e < / K e y > < / D i a g r a m O b j e c t K e y > < D i a g r a m O b j e c t K e y > < K e y > M e a s u r e s \ c o u n t   o f   p r o d u c t s   o u t   o f   s t o c k < / K e y > < / D i a g r a m O b j e c t K e y > < D i a g r a m O b j e c t K e y > < K e y > M e a s u r e s \ c o u n t   o f   p r o d u c t s   o u t   o f   s t o c k \ T a g I n f o \ F o r m u l a < / K e y > < / D i a g r a m O b j e c t K e y > < D i a g r a m O b j e c t K e y > < K e y > M e a s u r e s \ c o u n t   o f   p r o d u c t s   o u t   o f   s t o c k \ T a g I n f o \ V a l u e < / K e y > < / D i a g r a m O b j e c t K e y > < D i a g r a m O b j e c t K e y > < K e y > M e a s u r e s \ p r o d u c t s   i n   s t o c k < / K e y > < / D i a g r a m O b j e c t K e y > < D i a g r a m O b j e c t K e y > < K e y > M e a s u r e s \ p r o d u c t s   i n   s t o c k \ T a g I n f o \ F o r m u l a < / K e y > < / D i a g r a m O b j e c t K e y > < D i a g r a m O b j e c t K e y > < K e y > M e a s u r e s \ p r o d u c t s   i n   s t o c k \ T a g I n f o \ V a l u e < / K e y > < / D i a g r a m O b j e c t K e y > < D i a g r a m O b j e c t K e y > < K e y > M e a s u r e s \ T o t a l   U n i t s   O n   O r d e r < / K e y > < / D i a g r a m O b j e c t K e y > < D i a g r a m O b j e c t K e y > < K e y > M e a s u r e s \ T o t a l   U n i t s   O n   O r d e r \ T a g I n f o \ F o r m u l a < / K e y > < / D i a g r a m O b j e c t K e y > < D i a g r a m O b j e c t K e y > < K e y > M e a s u r e s \ T o t a l   U n i t s   O n   O r d e r \ T a g I n f o \ V a l u e < / K e y > < / D i a g r a m O b j e c t K e y > < D i a g r a m O b j e c t K e y > < K e y > M e a s u r e s \ O v e r a l l S t o c k < / K e y > < / D i a g r a m O b j e c t K e y > < D i a g r a m O b j e c t K e y > < K e y > M e a s u r e s \ O v e r a l l S t o c k \ T a g I n f o \ F o r m u l a < / K e y > < / D i a g r a m O b j e c t K e y > < D i a g r a m O b j e c t K e y > < K e y > M e a s u r e s \ O v e r a l l S t o c k \ T a g I n f o \ V a l u e < / K e y > < / D i a g r a m O b j e c t K e y > < D i a g r a m O b j e c t K e y > < K e y > M e a s u r e s \ a v a i l a b l e   s t o c k   % < / K e y > < / D i a g r a m O b j e c t K e y > < D i a g r a m O b j e c t K e y > < K e y > M e a s u r e s \ a v a i l a b l e   s t o c k   % \ T a g I n f o \ F o r m u l a < / K e y > < / D i a g r a m O b j e c t K e y > < D i a g r a m O b j e c t K e y > < K e y > M e a s u r e s \ a v a i l a b l e   s t o c k   % \ T a g I n f o \ V a l u e < / K e y > < / D i a g r a m O b j e c t K e y > < D i a g r a m O b j e c t K e y > < K e y > M e a s u r e s \ D i s c o u n t e d   o r d e r   ( C o u n t ) < / K e y > < / D i a g r a m O b j e c t K e y > < D i a g r a m O b j e c t K e y > < K e y > M e a s u r e s \ D i s c o u n t e d   o r d e r   ( C o u n t ) \ T a g I n f o \ F o r m u l a < / K e y > < / D i a g r a m O b j e c t K e y > < D i a g r a m O b j e c t K e y > < K e y > M e a s u r e s \ D i s c o u n t e d   o r d e r   ( C o u n t ) \ T a g I n f o \ V a l u e < / K e y > < / D i a g r a m O b j e c t K e y > < D i a g r a m O b j e c t K e y > < K e y > M e a s u r e s \ D i s c o u n t e d   O r d e r s   ( p e r c e n t a g e ) < / K e y > < / D i a g r a m O b j e c t K e y > < D i a g r a m O b j e c t K e y > < K e y > M e a s u r e s \ D i s c o u n t e d   O r d e r s   ( p e r c e n t a g e ) \ T a g I n f o \ F o r m u l a < / K e y > < / D i a g r a m O b j e c t K e y > < D i a g r a m O b j e c t K e y > < K e y > M e a s u r e s \ D i s c o u n t e d   O r d e r s   ( p e r c e n t a g e ) \ T a g I n f o \ V a l u e < / K e y > < / D i a g r a m O b j e c t K e y > < D i a g r a m O b j e c t K e y > < K e y > M e a s u r e s \ D i s c o u n t   I m p a c t < / K e y > < / D i a g r a m O b j e c t K e y > < D i a g r a m O b j e c t K e y > < K e y > M e a s u r e s \ D i s c o u n t   I m p a c t \ T a g I n f o \ F o r m u l a < / K e y > < / D i a g r a m O b j e c t K e y > < D i a g r a m O b j e c t K e y > < K e y > M e a s u r e s \ D i s c o u n t   I m p a c t \ T a g I n f o \ V a l u e < / K e y > < / D i a g r a m O b j e c t K e y > < D i a g r a m O b j e c t K e y > < K e y > M e a s u r e s \ D i s c o u n t   I m p a c t   ( P e r c e n t a g e ) < / K e y > < / D i a g r a m O b j e c t K e y > < D i a g r a m O b j e c t K e y > < K e y > M e a s u r e s \ D i s c o u n t   I m p a c t   ( P e r c e n t a g e ) \ T a g I n f o \ F o r m u l a < / K e y > < / D i a g r a m O b j e c t K e y > < D i a g r a m O b j e c t K e y > < K e y > M e a s u r e s \ D i s c o u n t   I m p a c t   ( P e r c e n t a g e ) \ T a g I n f o \ V a l u e < / K e y > < / D i a g r a m O b j e c t K e y > < D i a g r a m O b j e c t K e y > < K e y > M e a s u r e s \ a v g   I t e m   p e r   O r d e r < / K e y > < / D i a g r a m O b j e c t K e y > < D i a g r a m O b j e c t K e y > < K e y > M e a s u r e s \ a v g   I t e m   p e r   O r d e r \ T a g I n f o \ F o r m u l a < / K e y > < / D i a g r a m O b j e c t K e y > < D i a g r a m O b j e c t K e y > < K e y > M e a s u r e s \ a v g   I t e m   p e r   O r d e r \ T a g I n f o \ V a l u e < / K e y > < / D i a g r a m O b j e c t K e y > < D i a g r a m O b j e c t K e y > < K e y > M e a s u r e s \ N u m b e r   o f   p r o d u c t s < / K e y > < / D i a g r a m O b j e c t K e y > < D i a g r a m O b j e c t K e y > < K e y > M e a s u r e s \ N u m b e r   o f   p r o d u c t s \ T a g I n f o \ F o r m u l a < / K e y > < / D i a g r a m O b j e c t K e y > < D i a g r a m O b j e c t K e y > < K e y > M e a s u r e s \ N u m b e r   o f   p r o d u c t s \ T a g I n f o \ V a l u e < / K e y > < / D i a g r a m O b j e c t K e y > < D i a g r a m O b j e c t K e y > < K e y > M e a s u r e s \ S a m e P e r i o d L a s t Y e a r _ T o t a l S a l e s < / K e y > < / D i a g r a m O b j e c t K e y > < D i a g r a m O b j e c t K e y > < K e y > M e a s u r e s \ S a m e P e r i o d L a s t Y e a r _ T o t a l S a l e s \ T a g I n f o \ F o r m u l a < / K e y > < / D i a g r a m O b j e c t K e y > < D i a g r a m O b j e c t K e y > < K e y > M e a s u r e s \ S a m e P e r i o d L a s t Y e a r _ T o t a l S a l e s \ T a g I n f o \ V a l u e < / K e y > < / D i a g r a m O b j e c t K e y > < D i a g r a m O b j e c t K e y > < K e y > C o l u m n s \ O r d e r I D < / K e y > < / D i a g r a m O b j e c t K e y > < D i a g r a m O b j e c t K e y > < K e y > C o l u m n s \ C u s t o m e r   k e y < / K e y > < / D i a g r a m O b j e c t K e y > < D i a g r a m O b j e c t K e y > < K e y > C o l u m n s \ E m p l o y e e I D < / K e y > < / D i a g r a m O b j e c t K e y > < D i a g r a m O b j e c t K e y > < K e y > C o l u m n s \ O r d e r D a t e < / K e y > < / D i a g r a m O b j e c t K e y > < D i a g r a m O b j e c t K e y > < K e y > C o l u m n s \ R e q u i r e d D a t e < / K e y > < / D i a g r a m O b j e c t K e y > < D i a g r a m O b j e c t K e y > < K e y > C o l u m n s \ S h i p p e d D a t e < / K e y > < / D i a g r a m O b j e c t K e y > < D i a g r a m O b j e c t K e y > < K e y > C o l u m n s \ S h i p V i a < / K e y > < / D i a g r a m O b j e c t K e y > < D i a g r a m O b j e c t K e y > < K e y > C o l u m n s \ F r e i g h t < / K e y > < / D i a g r a m O b j e c t K e y > < D i a g r a m O b j e c t K e y > < K e y > C o l u m n s \ S h i p N a m e < / K e y > < / D i a g r a m O b j e c t K e y > < D i a g r a m O b j e c t K e y > < K e y > C o l u m n s \ S h i p A d d r e s s < / K e y > < / D i a g r a m O b j e c t K e y > < D i a g r a m O b j e c t K e y > < K e y > C o l u m n s \ S h i p C i t y < / K e y > < / D i a g r a m O b j e c t K e y > < D i a g r a m O b j e c t K e y > < K e y > C o l u m n s \ S h i p R e g i o n < / K e y > < / D i a g r a m O b j e c t K e y > < D i a g r a m O b j e c t K e y > < K e y > C o l u m n s \ S h i p P o s t a l C o d e < / K e y > < / D i a g r a m O b j e c t K e y > < D i a g r a m O b j e c t K e y > < K e y > C o l u m n s \ S h i p C o u n t r y < / K e y > < / D i a g r a m O b j e c t K e y > < D i a g r a m O b j e c t K e y > < K e y > C o l u m n s \ o n   t i m e   D e l i v e r y < / K e y > < / D i a g r a m O b j e c t K e y > < D i a g r a m O b j e c t K e y > < K e y > C o l u m n s \ D e l i v e r y   D u r a t i o n < / 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 C o l u m n s \ O r d e r   B u c k e t < / K e y > < / D i a g r a m O b j e c t K e y > < D i a g r a m O b j e c t K e y > < K e y > L i n k s \ & l t ; C o l u m n s \ S u m   o f   D e l i v e r y   D u r a t i o n & g t ; - & l t ; M e a s u r e s \ D e l i v e r y   D u r a t i o n & g t ; < / K e y > < / D i a g r a m O b j e c t K e y > < D i a g r a m O b j e c t K e y > < K e y > L i n k s \ & l t ; C o l u m n s \ S u m   o f   D e l i v e r y   D u r a t i o n & g t ; - & l t ; M e a s u r e s \ D e l i v e r y   D u r a t i o n & g t ; \ C O L U M N < / K e y > < / D i a g r a m O b j e c t K e y > < D i a g r a m O b j e c t K e y > < K e y > L i n k s \ & l t ; C o l u m n s \ S u m   o f   D e l i v e r y   D u r a t i o n & g t ; - & l t ; M e a s u r e s \ D e l i v e r y   D u r a t i o n & g t ; \ M E A S U R E < / K e y > < / D i a g r a m O b j e c t K e y > < D i a g r a m O b j e c t K e y > < K e y > L i n k s \ & l t ; C o l u m n s \ A v e r a g e   o f   D e l i v e r y   D u r a t i o n & g t ; - & l t ; M e a s u r e s \ D e l i v e r y   D u r a t i o n & g t ; < / K e y > < / D i a g r a m O b j e c t K e y > < D i a g r a m O b j e c t K e y > < K e y > L i n k s \ & l t ; C o l u m n s \ A v e r a g e   o f   D e l i v e r y   D u r a t i o n & g t ; - & l t ; M e a s u r e s \ D e l i v e r y   D u r a t i o n & g t ; \ C O L U M N < / K e y > < / D i a g r a m O b j e c t K e y > < D i a g r a m O b j e c t K e y > < K e y > L i n k s \ & l t ; C o l u m n s \ A v e r a g e   o f   D e l i v e r y   D u r a t i o n & g t ; - & l t ; M e a s u r e s \ D e l i v e r y   D u r a t i o n & g t ; \ M E A S U R E < / K e y > < / D i a g r a m O b j e c t K e y > < D i a g r a m O b j e c t K e y > < K e y > L i n k s \ & l t ; C o l u m n s \ S u m   o f   O r d e r I D & g t ; - & l t ; M e a s u r e s \ O r d e r I D & g t ; < / K e y > < / D i a g r a m O b j e c t K e y > < D i a g r a m O b j e c t K e y > < K e y > L i n k s \ & l t ; C o l u m n s \ S u m   o f   O r d e r I D & g t ; - & l t ; M e a s u r e s \ O r d e r I D & g t ; \ C O L U M N < / K e y > < / D i a g r a m O b j e c t K e y > < D i a g r a m O b j e c t K e y > < K e y > L i n k s \ & l t ; C o l u m n s \ S u m   o f   O r d e r I D & g t ; - & l t ; M e a s u r e s \ O r d e r I D & g t ; \ M E A S U R E < / K e y > < / D i a g r a m O b j e c t K e y > < D i a g r a m O b j e c t K e y > < K e y > L i n k s \ & l t ; C o l u m n s \ C o u n t   o f   O r d e r I D & g t ; - & l t ; M e a s u r e s \ O r d e r I D & g t ; < / K e y > < / D i a g r a m O b j e c t K e y > < D i a g r a m O b j e c t K e y > < K e y > L i n k s \ & l t ; C o l u m n s \ C o u n t   o f   O r d e r I D & g t ; - & l t ; M e a s u r e s \ O r d e r I D & g t ; \ C O L U M N < / K e y > < / D i a g r a m O b j e c t K e y > < D i a g r a m O b j e c t K e y > < K e y > L i n k s \ & l t ; C o l u m n s \ C o u n t   o f   O r d e r I D & g t ; - & l t ; M e a s u r e s \ O r d e r I D & g t ; \ M E A S U R E 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 2 8 < / F o c u s R o w > < S e l e c t i o n E n d R o w > 2 8 < / S e l e c t i o n E n d R o w > < S e l e c t i o n S t a r t R o w > 2 8 < / S e l e c t i o n S t a r t R o w > < T e x t s > < M e a s u r e G r i d T e x t > < C o l u m n > 1 6 < / C o l u m n > < L a y e d O u t > t r u e < / L a y e d O u t > < R o w > 5 < / 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 D e l i v e r y   D u r a t i o n < / K e y > < / a : K e y > < a : V a l u e   i : t y p e = " M e a s u r e G r i d N o d e V i e w S t a t e " > < C o l u m n > 1 9 < / C o l u m n > < L a y e d O u t > t r u e < / L a y e d O u t > < W a s U I I n v i s i b l e > t r u e < / W a s U I I n v i s i b l e > < / a : V a l u e > < / a : K e y V a l u e O f D i a g r a m O b j e c t K e y a n y T y p e z b w N T n L X > < a : K e y V a l u e O f D i a g r a m O b j e c t K e y a n y T y p e z b w N T n L X > < a : K e y > < K e y > M e a s u r e s \ S u m   o f   D e l i v e r y   D u r a t i o n \ T a g I n f o \ F o r m u l a < / K e y > < / a : K e y > < a : V a l u e   i : t y p e = " M e a s u r e G r i d V i e w S t a t e I D i a g r a m T a g A d d i t i o n a l I n f o " / > < / a : K e y V a l u e O f D i a g r a m O b j e c t K e y a n y T y p e z b w N T n L X > < a : K e y V a l u e O f D i a g r a m O b j e c t K e y a n y T y p e z b w N T n L X > < a : K e y > < K e y > M e a s u r e s \ S u m   o f   D e l i v e r y   D u r a t i o n \ T a g I n f o \ V a l u e < / K e y > < / a : K e y > < a : V a l u e   i : t y p e = " M e a s u r e G r i d V i e w S t a t e I D i a g r a m T a g A d d i t i o n a l I n f o " / > < / a : K e y V a l u e O f D i a g r a m O b j e c t K e y a n y T y p e z b w N T n L X > < a : K e y V a l u e O f D i a g r a m O b j e c t K e y a n y T y p e z b w N T n L X > < a : K e y > < K e y > M e a s u r e s \ A v e r a g e   o f   D e l i v e r y   D u r a t i o n < / K e y > < / a : K e y > < a : V a l u e   i : t y p e = " M e a s u r e G r i d N o d e V i e w S t a t e " > < C o l u m n > 1 9 < / C o l u m n > < L a y e d O u t > t r u e < / L a y e d O u t > < R o w > 1 < / R o w > < W a s U I I n v i s i b l e > t r u e < / W a s U I I n v i s i b l e > < / a : V a l u e > < / a : K e y V a l u e O f D i a g r a m O b j e c t K e y a n y T y p e z b w N T n L X > < a : K e y V a l u e O f D i a g r a m O b j e c t K e y a n y T y p e z b w N T n L X > < a : K e y > < K e y > M e a s u r e s \ A v e r a g e   o f   D e l i v e r y   D u r a t i o n \ T a g I n f o \ F o r m u l a < / K e y > < / a : K e y > < a : V a l u e   i : t y p e = " M e a s u r e G r i d V i e w S t a t e I D i a g r a m T a g A d d i t i o n a l I n f o " / > < / a : K e y V a l u e O f D i a g r a m O b j e c t K e y a n y T y p e z b w N T n L X > < a : K e y V a l u e O f D i a g r a m O b j e c t K e y a n y T y p e z b w N T n L X > < a : K e y > < K e y > M e a s u r e s \ A v e r a g e   o f   D e l i v e r y   D u r a t i o n \ T a g I n f o \ V a l u e < / K e y > < / a : K e y > < a : V a l u e   i : t y p e = " M e a s u r e G r i d V i e w S t a t e I D i a g r a m T a g A d d i t i o n a l I n f o " / > < / a : K e y V a l u e O f D i a g r a m O b j e c t K e y a n y T y p e z b w N T n L X > < a : K e y V a l u e O f D i a g r a m O b j e c t K e y a n y T y p e z b w N T n L X > < a : K e y > < K e y > M e a s u r e s \ S u m   o f   O r d e r I D < / K e y > < / a : K e y > < a : V a l u e   i : t y p e = " M e a s u r e G r i d N o d e V i e w S t a t e " > < L a y e d O u t > t r u e < / L a y e d O u t > < W a s U I I n v i s i b l e > t r u e < / W a s U I I n v i s i b l e > < / a : V a l u e > < / a : K e y V a l u e O f D i a g r a m O b j e c t K e y a n y T y p e z b w N T n L X > < a : K e y V a l u e O f D i a g r a m O b j e c t K e y a n y T y p e z b w N T n L X > < a : K e y > < K e y > M e a s u r e s \ S u m   o f   O r d e r I D \ T a g I n f o \ F o r m u l a < / K e y > < / a : K e y > < a : V a l u e   i : t y p e = " M e a s u r e G r i d V i e w S t a t e I D i a g r a m T a g A d d i t i o n a l I n f o " / > < / a : K e y V a l u e O f D i a g r a m O b j e c t K e y a n y T y p e z b w N T n L X > < a : K e y V a l u e O f D i a g r a m O b j e c t K e y a n y T y p e z b w N T n L X > < a : K e y > < K e y > M e a s u r e s \ S u m   o f   O r d e r I D \ T a g I n f o \ V a l u e < / K e y > < / a : K e y > < a : V a l u e   i : t y p e = " M e a s u r e G r i d V i e w S t a t e I D i a g r a m T a g A d d i t i o n a l I n f o " / > < / a : K e y V a l u e O f D i a g r a m O b j e c t K e y a n y T y p e z b w N T n L X > < a : K e y V a l u e O f D i a g r a m O b j e c t K e y a n y T y p e z b w N T n L X > < a : K e y > < K e y > M e a s u r e s \ C o u n t   o f   O r d e r I D < / K e y > < / a : K e y > < a : V a l u e   i : t y p e = " M e a s u r e G r i d N o d e V i e w S t a t e " > < L a y e d O u t > t r u e < / L a y e d O u t > < W a s U I I n v i s i b l e > t r u e < / W a s U I I n v i s i b l e > < / a : V a l u e > < / a : K e y V a l u e O f D i a g r a m O b j e c t K e y a n y T y p e z b w N T n L X > < a : K e y V a l u e O f D i a g r a m O b j e c t K e y a n y T y p e z b w N T n L X > < a : K e y > < K e y > M e a s u r e s \ C o u n t   o f   O r d e r I D \ T a g I n f o \ F o r m u l a < / K e y > < / a : K e y > < a : V a l u e   i : t y p e = " M e a s u r e G r i d V i e w S t a t e I D i a g r a m T a g A d d i t i o n a l I n f o " / > < / a : K e y V a l u e O f D i a g r a m O b j e c t K e y a n y T y p e z b w N T n L X > < a : K e y V a l u e O f D i a g r a m O b j e c t K e y a n y T y p e z b w N T n L X > < a : K e y > < K e y > M e a s u r e s \ C o u n t   o f   O r d e r I D \ T a g I n f o \ V a l u e < / K e y > < / a : K e y > < a : V a l u e   i : t y p e = " M e a s u r e G r i d V i e w S t a t e I D i a g r a m T a g A d d i t i o n a l I n f o " / > < / a : K e y V a l u e O f D i a g r a m O b j e c t K e y a n y T y p e z b w N T n L X > < a : K e y V a l u e O f D i a g r a m O b j e c t K e y a n y T y p e z b w N T n L X > < a : K e y > < K e y > M e a s u r e s \ T o t a l   R e v e n u e < / K e y > < / a : K e y > < a : V a l u e   i : t y p e = " M e a s u r e G r i d N o d e V i e w S t a t e " > < L a y e d O u t > t r u e < / L a y e d O u t > < R o w > 7 < / 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 M e a s u r e s \ T o t a l _ S a l e s < / K e y > < / a : K e y > < a : V a l u e   i : t y p e = " M e a s u r e G r i d N o d e V i e w S t a t e " > < L a y e d O u t > t r u e < / L a y e d O u t > < R o w > 8 < / R o w > < / a : V a l u e > < / a : K e y V a l u e O f D i a g r a m O b j e c t K e y a n y T y p e z b w N T n L X > < a : K e y V a l u e O f D i a g r a m O b j e c t K e y a n y T y p e z b w N T n L X > < a : K e y > < K e y > M e a s u r e s \ T o t a l _ S a l e s \ T a g I n f o \ F o r m u l a < / K e y > < / a : K e y > < a : V a l u e   i : t y p e = " M e a s u r e G r i d V i e w S t a t e I D i a g r a m T a g A d d i t i o n a l I n f o " / > < / a : K e y V a l u e O f D i a g r a m O b j e c t K e y a n y T y p e z b w N T n L X > < a : K e y V a l u e O f D i a g r a m O b j e c t K e y a n y T y p e z b w N T n L X > < a : K e y > < K e y > M e a s u r e s \ T o t a l _ S a l e s \ T a g I n f o \ V a l u e < / K e y > < / a : K e y > < a : V a l u e   i : t y p e = " M e a s u r e G r i d V i e w S t a t e I D i a g r a m T a g A d d i t i o n a l I n f o " / > < / a : K e y V a l u e O f D i a g r a m O b j e c t K e y a n y T y p e z b w N T n L X > < a : K e y V a l u e O f D i a g r a m O b j e c t K e y a n y T y p e z b w N T n L X > < a : K e y > < K e y > M e a s u r e s \ N u m b e r   o f   o r d e r < / K e y > < / a : K e y > < a : V a l u e   i : t y p e = " M e a s u r e G r i d N o d e V i e w S t a t e " > < L a y e d O u t > t r u e < / L a y e d O u t > < R o w > 9 < / R o w > < / a : V a l u e > < / a : K e y V a l u e O f D i a g r a m O b j e c t K e y a n y T y p e z b w N T n L X > < a : K e y V a l u e O f D i a g r a m O b j e c t K e y a n y T y p e z b w N T n L X > < a : K e y > < K e y > M e a s u r e s \ N u m b e r   o f   o r d e r \ T a g I n f o \ F o r m u l a < / K e y > < / a : K e y > < a : V a l u e   i : t y p e = " M e a s u r e G r i d V i e w S t a t e I D i a g r a m T a g A d d i t i o n a l I n f o " / > < / a : K e y V a l u e O f D i a g r a m O b j e c t K e y a n y T y p e z b w N T n L X > < a : K e y V a l u e O f D i a g r a m O b j e c t K e y a n y T y p e z b w N T n L X > < a : K e y > < K e y > M e a s u r e s \ N u m b e r   o f   o r d e r \ T a g I n f o \ V a l u e < / K e y > < / a : K e y > < a : V a l u e   i : t y p e = " M e a s u r e G r i d V i e w S t a t e I D i a g r a m T a g A d d i t i o n a l I n f o " / > < / a : K e y V a l u e O f D i a g r a m O b j e c t K e y a n y T y p e z b w N T n L X > < a : K e y V a l u e O f D i a g r a m O b j e c t K e y a n y T y p e z b w N T n L X > < a : K e y > < K e y > M e a s u r e s \ N u m b e r   o f   I t e m s < / K e y > < / a : K e y > < a : V a l u e   i : t y p e = " M e a s u r e G r i d N o d e V i e w S t a t e " > < L a y e d O u t > t r u e < / L a y e d O u t > < R o w > 1 0 < / R o w > < / a : V a l u e > < / a : K e y V a l u e O f D i a g r a m O b j e c t K e y a n y T y p e z b w N T n L X > < a : K e y V a l u e O f D i a g r a m O b j e c t K e y a n y T y p e z b w N T n L X > < a : K e y > < K e y > M e a s u r e s \ N u m b e r   o f   I t e m s \ T a g I n f o \ F o r m u l a < / K e y > < / a : K e y > < a : V a l u e   i : t y p e = " M e a s u r e G r i d V i e w S t a t e I D i a g r a m T a g A d d i t i o n a l I n f o " / > < / a : K e y V a l u e O f D i a g r a m O b j e c t K e y a n y T y p e z b w N T n L X > < a : K e y V a l u e O f D i a g r a m O b j e c t K e y a n y T y p e z b w N T n L X > < a : K e y > < K e y > M e a s u r e s \ N u m b e r   o f   I t e m s \ T a g I n f o \ V a l u e < / K e y > < / a : K e y > < a : V a l u e   i : t y p e = " M e a s u r e G r i d V i e w S t a t e I D i a g r a m T a g A d d i t i o n a l I n f o " / > < / a : K e y V a l u e O f D i a g r a m O b j e c t K e y a n y T y p e z b w N T n L X > < a : K e y V a l u e O f D i a g r a m O b j e c t K e y a n y T y p e z b w N T n L X > < a : K e y > < K e y > M e a s u r e s \ A v e r a g e   o r d e r   v a l u e < / K e y > < / a : K e y > < a : V a l u e   i : t y p e = " M e a s u r e G r i d N o d e V i e w S t a t e " > < L a y e d O u t > t r u e < / L a y e d O u t > < R o w > 1 1 < / R o w > < / a : V a l u e > < / a : K e y V a l u e O f D i a g r a m O b j e c t K e y a n y T y p e z b w N T n L X > < a : K e y V a l u e O f D i a g r a m O b j e c t K e y a n y T y p e z b w N T n L X > < a : K e y > < K e y > M e a s u r e s \ A v e r a g e   o r d e r   v a l u e \ T a g I n f o \ F o r m u l a < / K e y > < / a : K e y > < a : V a l u e   i : t y p e = " M e a s u r e G r i d V i e w S t a t e I D i a g r a m T a g A d d i t i o n a l I n f o " / > < / a : K e y V a l u e O f D i a g r a m O b j e c t K e y a n y T y p e z b w N T n L X > < a : K e y V a l u e O f D i a g r a m O b j e c t K e y a n y T y p e z b w N T n L X > < a : K e y > < K e y > M e a s u r e s \ A v e r a g e   o r d e r   v a l u e \ T a g I n f o \ V a l u e < / K e y > < / a : K e y > < a : V a l u e   i : t y p e = " M e a s u r e G r i d V i e w S t a t e I D i a g r a m T a g A d d i t i o n a l I n f o " / > < / a : K e y V a l u e O f D i a g r a m O b j e c t K e y a n y T y p e z b w N T n L X > < a : K e y V a l u e O f D i a g r a m O b j e c t K e y a n y T y p e z b w N T n L X > < a : K e y > < K e y > M e a s u r e s \ A v e r a g e   I t e m   v a l u e < / K e y > < / a : K e y > < a : V a l u e   i : t y p e = " M e a s u r e G r i d N o d e V i e w S t a t e " > < L a y e d O u t > t r u e < / L a y e d O u t > < R o w > 1 2 < / R o w > < / a : V a l u e > < / a : K e y V a l u e O f D i a g r a m O b j e c t K e y a n y T y p e z b w N T n L X > < a : K e y V a l u e O f D i a g r a m O b j e c t K e y a n y T y p e z b w N T n L X > < a : K e y > < K e y > M e a s u r e s \ A v e r a g e   I t e m   v a l u e \ T a g I n f o \ F o r m u l a < / K e y > < / a : K e y > < a : V a l u e   i : t y p e = " M e a s u r e G r i d V i e w S t a t e I D i a g r a m T a g A d d i t i o n a l I n f o " / > < / a : K e y V a l u e O f D i a g r a m O b j e c t K e y a n y T y p e z b w N T n L X > < a : K e y V a l u e O f D i a g r a m O b j e c t K e y a n y T y p e z b w N T n L X > < a : K e y > < K e y > M e a s u r e s \ A v e r a g e   I t e m   v a l u e \ T a g I n f o \ V a l u e < / K e y > < / a : K e y > < a : V a l u e   i : t y p e = " M e a s u r e G r i d V i e w S t a t e I D i a g r a m T a g A d d i t i o n a l I n f o " / > < / a : K e y V a l u e O f D i a g r a m O b j e c t K e y a n y T y p e z b w N T n L X > < a : K e y V a l u e O f D i a g r a m O b j e c t K e y a n y T y p e z b w N T n L X > < a : K e y > < K e y > M e a s u r e s \ T o t a l   N u m b e r � o f � d e l i v e r i e s < / K e y > < / a : K e y > < a : V a l u e   i : t y p e = " M e a s u r e G r i d N o d e V i e w S t a t e " > < L a y e d O u t > t r u e < / L a y e d O u t > < R o w > 1 4 < / R o w > < / a : V a l u e > < / a : K e y V a l u e O f D i a g r a m O b j e c t K e y a n y T y p e z b w N T n L X > < a : K e y V a l u e O f D i a g r a m O b j e c t K e y a n y T y p e z b w N T n L X > < a : K e y > < K e y > M e a s u r e s \ T o t a l   N u m b e r � o f � d e l i v e r i e s \ T a g I n f o \ F o r m u l a < / K e y > < / a : K e y > < a : V a l u e   i : t y p e = " M e a s u r e G r i d V i e w S t a t e I D i a g r a m T a g A d d i t i o n a l I n f o " / > < / a : K e y V a l u e O f D i a g r a m O b j e c t K e y a n y T y p e z b w N T n L X > < a : K e y V a l u e O f D i a g r a m O b j e c t K e y a n y T y p e z b w N T n L X > < a : K e y > < K e y > M e a s u r e s \ T o t a l   N u m b e r � o f � d e l i v e r i e s \ T a g I n f o \ V a l u e < / K e y > < / a : K e y > < a : V a l u e   i : t y p e = " M e a s u r e G r i d V i e w S t a t e I D i a g r a m T a g A d d i t i o n a l I n f o " / > < / a : K e y V a l u e O f D i a g r a m O b j e c t K e y a n y T y p e z b w N T n L X > < a : K e y V a l u e O f D i a g r a m O b j e c t K e y a n y T y p e z b w N T n L X > < a : K e y > < K e y > M e a s u r e s \ N u m b e r   o f   o n - t i m e   d e l i v e r i e s < / K e y > < / a : K e y > < a : V a l u e   i : t y p e = " M e a s u r e G r i d N o d e V i e w S t a t e " > < L a y e d O u t > t r u e < / L a y e d O u t > < R o w > 1 3 < / R o w > < / a : V a l u e > < / a : K e y V a l u e O f D i a g r a m O b j e c t K e y a n y T y p e z b w N T n L X > < a : K e y V a l u e O f D i a g r a m O b j e c t K e y a n y T y p e z b w N T n L X > < a : K e y > < K e y > M e a s u r e s \ N u m b e r   o f   o n - t i m e   d e l i v e r i e s \ T a g I n f o \ F o r m u l a < / K e y > < / a : K e y > < a : V a l u e   i : t y p e = " M e a s u r e G r i d V i e w S t a t e I D i a g r a m T a g A d d i t i o n a l I n f o " / > < / a : K e y V a l u e O f D i a g r a m O b j e c t K e y a n y T y p e z b w N T n L X > < a : K e y V a l u e O f D i a g r a m O b j e c t K e y a n y T y p e z b w N T n L X > < a : K e y > < K e y > M e a s u r e s \ N u m b e r   o f   o n - t i m e   d e l i v e r i e s \ T a g I n f o \ V a l u e < / K e y > < / a : K e y > < a : V a l u e   i : t y p e = " M e a s u r e G r i d V i e w S t a t e I D i a g r a m T a g A d d i t i o n a l I n f o " / > < / a : K e y V a l u e O f D i a g r a m O b j e c t K e y a n y T y p e z b w N T n L X > < a : K e y V a l u e O f D i a g r a m O b j e c t K e y a n y T y p e z b w N T n L X > < a : K e y > < K e y > M e a s u r e s \ O n - t i m e   d e l i v e r y   r a t e < / K e y > < / a : K e y > < a : V a l u e   i : t y p e = " M e a s u r e G r i d N o d e V i e w S t a t e " > < L a y e d O u t > t r u e < / L a y e d O u t > < R o w > 1 5 < / R o w > < / a : V a l u e > < / a : K e y V a l u e O f D i a g r a m O b j e c t K e y a n y T y p e z b w N T n L X > < a : K e y V a l u e O f D i a g r a m O b j e c t K e y a n y T y p e z b w N T n L X > < a : K e y > < K e y > M e a s u r e s \ O n - t i m e   d e l i v e r y   r a t e \ T a g I n f o \ F o r m u l a < / K e y > < / a : K e y > < a : V a l u e   i : t y p e = " M e a s u r e G r i d V i e w S t a t e I D i a g r a m T a g A d d i t i o n a l I n f o " / > < / a : K e y V a l u e O f D i a g r a m O b j e c t K e y a n y T y p e z b w N T n L X > < a : K e y V a l u e O f D i a g r a m O b j e c t K e y a n y T y p e z b w N T n L X > < a : K e y > < K e y > M e a s u r e s \ O n - t i m e   d e l i v e r y   r a t e \ T a g I n f o \ V a l u e < / K e y > < / a : K e y > < a : V a l u e   i : t y p e = " M e a s u r e G r i d V i e w S t a t e I D i a g r a m T a g A d d i t i o n a l I n f o " / > < / a : K e y V a l u e O f D i a g r a m O b j e c t K e y a n y T y p e z b w N T n L X > < a : K e y V a l u e O f D i a g r a m O b j e c t K e y a n y T y p e z b w N T n L X > < a : K e y > < K e y > M e a s u r e s \ C u s t o m e r   B a s e < / K e y > < / a : K e y > < a : V a l u e   i : t y p e = " M e a s u r e G r i d N o d e V i e w S t a t e " > < L a y e d O u t > t r u e < / L a y e d O u t > < R o w > 1 6 < / R o w > < / a : V a l u e > < / a : K e y V a l u e O f D i a g r a m O b j e c t K e y a n y T y p e z b w N T n L X > < a : K e y V a l u e O f D i a g r a m O b j e c t K e y a n y T y p e z b w N T n L X > < a : K e y > < K e y > M e a s u r e s \ C u s t o m e r   B a s e \ T a g I n f o \ F o r m u l a < / K e y > < / a : K e y > < a : V a l u e   i : t y p e = " M e a s u r e G r i d V i e w S t a t e I D i a g r a m T a g A d d i t i o n a l I n f o " / > < / a : K e y V a l u e O f D i a g r a m O b j e c t K e y a n y T y p e z b w N T n L X > < a : K e y V a l u e O f D i a g r a m O b j e c t K e y a n y T y p e z b w N T n L X > < a : K e y > < K e y > M e a s u r e s \ C u s t o m e r   B a s e \ T a g I n f o \ V a l u e < / K e y > < / a : K e y > < a : V a l u e   i : t y p e = " M e a s u r e G r i d V i e w S t a t e I D i a g r a m T a g A d d i t i o n a l I n f o " / > < / a : K e y V a l u e O f D i a g r a m O b j e c t K e y a n y T y p e z b w N T n L X > < a : K e y V a l u e O f D i a g r a m O b j e c t K e y a n y T y p e z b w N T n L X > < a : K e y > < K e y > M e a s u r e s \ c o u n t   o f   p r o d u c t s   o u t   o f   s t o c k < / K e y > < / a : K e y > < a : V a l u e   i : t y p e = " M e a s u r e G r i d N o d e V i e w S t a t e " > < L a y e d O u t > t r u e < / L a y e d O u t > < R o w > 1 7 < / R o w > < / a : V a l u e > < / a : K e y V a l u e O f D i a g r a m O b j e c t K e y a n y T y p e z b w N T n L X > < a : K e y V a l u e O f D i a g r a m O b j e c t K e y a n y T y p e z b w N T n L X > < a : K e y > < K e y > M e a s u r e s \ c o u n t   o f   p r o d u c t s   o u t   o f   s t o c k \ T a g I n f o \ F o r m u l a < / K e y > < / a : K e y > < a : V a l u e   i : t y p e = " M e a s u r e G r i d V i e w S t a t e I D i a g r a m T a g A d d i t i o n a l I n f o " / > < / a : K e y V a l u e O f D i a g r a m O b j e c t K e y a n y T y p e z b w N T n L X > < a : K e y V a l u e O f D i a g r a m O b j e c t K e y a n y T y p e z b w N T n L X > < a : K e y > < K e y > M e a s u r e s \ c o u n t   o f   p r o d u c t s   o u t   o f   s t o c k \ T a g I n f o \ V a l u e < / K e y > < / a : K e y > < a : V a l u e   i : t y p e = " M e a s u r e G r i d V i e w S t a t e I D i a g r a m T a g A d d i t i o n a l I n f o " / > < / a : K e y V a l u e O f D i a g r a m O b j e c t K e y a n y T y p e z b w N T n L X > < a : K e y V a l u e O f D i a g r a m O b j e c t K e y a n y T y p e z b w N T n L X > < a : K e y > < K e y > M e a s u r e s \ p r o d u c t s   i n   s t o c k < / K e y > < / a : K e y > < a : V a l u e   i : t y p e = " M e a s u r e G r i d N o d e V i e w S t a t e " > < L a y e d O u t > t r u e < / L a y e d O u t > < R o w > 1 8 < / R o w > < / a : V a l u e > < / a : K e y V a l u e O f D i a g r a m O b j e c t K e y a n y T y p e z b w N T n L X > < a : K e y V a l u e O f D i a g r a m O b j e c t K e y a n y T y p e z b w N T n L X > < a : K e y > < K e y > M e a s u r e s \ p r o d u c t s   i n   s t o c k \ T a g I n f o \ F o r m u l a < / K e y > < / a : K e y > < a : V a l u e   i : t y p e = " M e a s u r e G r i d V i e w S t a t e I D i a g r a m T a g A d d i t i o n a l I n f o " / > < / a : K e y V a l u e O f D i a g r a m O b j e c t K e y a n y T y p e z b w N T n L X > < a : K e y V a l u e O f D i a g r a m O b j e c t K e y a n y T y p e z b w N T n L X > < a : K e y > < K e y > M e a s u r e s \ p r o d u c t s   i n   s t o c k \ T a g I n f o \ V a l u e < / K e y > < / a : K e y > < a : V a l u e   i : t y p e = " M e a s u r e G r i d V i e w S t a t e I D i a g r a m T a g A d d i t i o n a l I n f o " / > < / a : K e y V a l u e O f D i a g r a m O b j e c t K e y a n y T y p e z b w N T n L X > < a : K e y V a l u e O f D i a g r a m O b j e c t K e y a n y T y p e z b w N T n L X > < a : K e y > < K e y > M e a s u r e s \ T o t a l   U n i t s   O n   O r d e r < / K e y > < / a : K e y > < a : V a l u e   i : t y p e = " M e a s u r e G r i d N o d e V i e w S t a t e " > < L a y e d O u t > t r u e < / L a y e d O u t > < R o w > 1 9 < / R o w > < / a : V a l u e > < / a : K e y V a l u e O f D i a g r a m O b j e c t K e y a n y T y p e z b w N T n L X > < a : K e y V a l u e O f D i a g r a m O b j e c t K e y a n y T y p e z b w N T n L X > < a : K e y > < K e y > M e a s u r e s \ T o t a l   U n i t s   O n   O r d e r \ T a g I n f o \ F o r m u l a < / K e y > < / a : K e y > < a : V a l u e   i : t y p e = " M e a s u r e G r i d V i e w S t a t e I D i a g r a m T a g A d d i t i o n a l I n f o " / > < / a : K e y V a l u e O f D i a g r a m O b j e c t K e y a n y T y p e z b w N T n L X > < a : K e y V a l u e O f D i a g r a m O b j e c t K e y a n y T y p e z b w N T n L X > < a : K e y > < K e y > M e a s u r e s \ T o t a l   U n i t s   O n   O r d e r \ T a g I n f o \ V a l u e < / K e y > < / a : K e y > < a : V a l u e   i : t y p e = " M e a s u r e G r i d V i e w S t a t e I D i a g r a m T a g A d d i t i o n a l I n f o " / > < / a : K e y V a l u e O f D i a g r a m O b j e c t K e y a n y T y p e z b w N T n L X > < a : K e y V a l u e O f D i a g r a m O b j e c t K e y a n y T y p e z b w N T n L X > < a : K e y > < K e y > M e a s u r e s \ O v e r a l l S t o c k < / K e y > < / a : K e y > < a : V a l u e   i : t y p e = " M e a s u r e G r i d N o d e V i e w S t a t e " > < L a y e d O u t > t r u e < / L a y e d O u t > < R o w > 2 0 < / R o w > < / a : V a l u e > < / a : K e y V a l u e O f D i a g r a m O b j e c t K e y a n y T y p e z b w N T n L X > < a : K e y V a l u e O f D i a g r a m O b j e c t K e y a n y T y p e z b w N T n L X > < a : K e y > < K e y > M e a s u r e s \ O v e r a l l S t o c k \ T a g I n f o \ F o r m u l a < / K e y > < / a : K e y > < a : V a l u e   i : t y p e = " M e a s u r e G r i d V i e w S t a t e I D i a g r a m T a g A d d i t i o n a l I n f o " / > < / a : K e y V a l u e O f D i a g r a m O b j e c t K e y a n y T y p e z b w N T n L X > < a : K e y V a l u e O f D i a g r a m O b j e c t K e y a n y T y p e z b w N T n L X > < a : K e y > < K e y > M e a s u r e s \ O v e r a l l S t o c k \ T a g I n f o \ V a l u e < / K e y > < / a : K e y > < a : V a l u e   i : t y p e = " M e a s u r e G r i d V i e w S t a t e I D i a g r a m T a g A d d i t i o n a l I n f o " / > < / a : K e y V a l u e O f D i a g r a m O b j e c t K e y a n y T y p e z b w N T n L X > < a : K e y V a l u e O f D i a g r a m O b j e c t K e y a n y T y p e z b w N T n L X > < a : K e y > < K e y > M e a s u r e s \ a v a i l a b l e   s t o c k   % < / K e y > < / a : K e y > < a : V a l u e   i : t y p e = " M e a s u r e G r i d N o d e V i e w S t a t e " > < L a y e d O u t > t r u e < / L a y e d O u t > < R o w > 2 1 < / R o w > < / a : V a l u e > < / a : K e y V a l u e O f D i a g r a m O b j e c t K e y a n y T y p e z b w N T n L X > < a : K e y V a l u e O f D i a g r a m O b j e c t K e y a n y T y p e z b w N T n L X > < a : K e y > < K e y > M e a s u r e s \ a v a i l a b l e   s t o c k   % \ T a g I n f o \ F o r m u l a < / K e y > < / a : K e y > < a : V a l u e   i : t y p e = " M e a s u r e G r i d V i e w S t a t e I D i a g r a m T a g A d d i t i o n a l I n f o " / > < / a : K e y V a l u e O f D i a g r a m O b j e c t K e y a n y T y p e z b w N T n L X > < a : K e y V a l u e O f D i a g r a m O b j e c t K e y a n y T y p e z b w N T n L X > < a : K e y > < K e y > M e a s u r e s \ a v a i l a b l e   s t o c k   % \ T a g I n f o \ V a l u e < / K e y > < / a : K e y > < a : V a l u e   i : t y p e = " M e a s u r e G r i d V i e w S t a t e I D i a g r a m T a g A d d i t i o n a l I n f o " / > < / a : K e y V a l u e O f D i a g r a m O b j e c t K e y a n y T y p e z b w N T n L X > < a : K e y V a l u e O f D i a g r a m O b j e c t K e y a n y T y p e z b w N T n L X > < a : K e y > < K e y > M e a s u r e s \ D i s c o u n t e d   o r d e r   ( C o u n t ) < / K e y > < / a : K e y > < a : V a l u e   i : t y p e = " M e a s u r e G r i d N o d e V i e w S t a t e " > < L a y e d O u t > t r u e < / L a y e d O u t > < R o w > 2 2 < / R o w > < / a : V a l u e > < / a : K e y V a l u e O f D i a g r a m O b j e c t K e y a n y T y p e z b w N T n L X > < a : K e y V a l u e O f D i a g r a m O b j e c t K e y a n y T y p e z b w N T n L X > < a : K e y > < K e y > M e a s u r e s \ D i s c o u n t e d   o r d e r   ( C o u n t ) \ T a g I n f o \ F o r m u l a < / K e y > < / a : K e y > < a : V a l u e   i : t y p e = " M e a s u r e G r i d V i e w S t a t e I D i a g r a m T a g A d d i t i o n a l I n f o " / > < / a : K e y V a l u e O f D i a g r a m O b j e c t K e y a n y T y p e z b w N T n L X > < a : K e y V a l u e O f D i a g r a m O b j e c t K e y a n y T y p e z b w N T n L X > < a : K e y > < K e y > M e a s u r e s \ D i s c o u n t e d   o r d e r   ( C o u n t ) \ T a g I n f o \ V a l u e < / K e y > < / a : K e y > < a : V a l u e   i : t y p e = " M e a s u r e G r i d V i e w S t a t e I D i a g r a m T a g A d d i t i o n a l I n f o " / > < / a : K e y V a l u e O f D i a g r a m O b j e c t K e y a n y T y p e z b w N T n L X > < a : K e y V a l u e O f D i a g r a m O b j e c t K e y a n y T y p e z b w N T n L X > < a : K e y > < K e y > M e a s u r e s \ D i s c o u n t e d   O r d e r s   ( p e r c e n t a g e ) < / K e y > < / a : K e y > < a : V a l u e   i : t y p e = " M e a s u r e G r i d N o d e V i e w S t a t e " > < L a y e d O u t > t r u e < / L a y e d O u t > < R o w > 2 3 < / R o w > < / a : V a l u e > < / a : K e y V a l u e O f D i a g r a m O b j e c t K e y a n y T y p e z b w N T n L X > < a : K e y V a l u e O f D i a g r a m O b j e c t K e y a n y T y p e z b w N T n L X > < a : K e y > < K e y > M e a s u r e s \ D i s c o u n t e d   O r d e r s   ( p e r c e n t a g e ) \ T a g I n f o \ F o r m u l a < / K e y > < / a : K e y > < a : V a l u e   i : t y p e = " M e a s u r e G r i d V i e w S t a t e I D i a g r a m T a g A d d i t i o n a l I n f o " / > < / a : K e y V a l u e O f D i a g r a m O b j e c t K e y a n y T y p e z b w N T n L X > < a : K e y V a l u e O f D i a g r a m O b j e c t K e y a n y T y p e z b w N T n L X > < a : K e y > < K e y > M e a s u r e s \ D i s c o u n t e d   O r d e r s   ( p e r c e n t a g e ) \ T a g I n f o \ V a l u e < / K e y > < / a : K e y > < a : V a l u e   i : t y p e = " M e a s u r e G r i d V i e w S t a t e I D i a g r a m T a g A d d i t i o n a l I n f o " / > < / a : K e y V a l u e O f D i a g r a m O b j e c t K e y a n y T y p e z b w N T n L X > < a : K e y V a l u e O f D i a g r a m O b j e c t K e y a n y T y p e z b w N T n L X > < a : K e y > < K e y > M e a s u r e s \ D i s c o u n t   I m p a c t < / K e y > < / a : K e y > < a : V a l u e   i : t y p e = " M e a s u r e G r i d N o d e V i e w S t a t e " > < L a y e d O u t > t r u e < / L a y e d O u t > < R o w > 2 4 < / R o w > < / a : V a l u e > < / a : K e y V a l u e O f D i a g r a m O b j e c t K e y a n y T y p e z b w N T n L X > < a : K e y V a l u e O f D i a g r a m O b j e c t K e y a n y T y p e z b w N T n L X > < a : K e y > < K e y > M e a s u r e s \ D i s c o u n t   I m p a c t \ T a g I n f o \ F o r m u l a < / K e y > < / a : K e y > < a : V a l u e   i : t y p e = " M e a s u r e G r i d V i e w S t a t e I D i a g r a m T a g A d d i t i o n a l I n f o " / > < / a : K e y V a l u e O f D i a g r a m O b j e c t K e y a n y T y p e z b w N T n L X > < a : K e y V a l u e O f D i a g r a m O b j e c t K e y a n y T y p e z b w N T n L X > < a : K e y > < K e y > M e a s u r e s \ D i s c o u n t   I m p a c t \ T a g I n f o \ V a l u e < / K e y > < / a : K e y > < a : V a l u e   i : t y p e = " M e a s u r e G r i d V i e w S t a t e I D i a g r a m T a g A d d i t i o n a l I n f o " / > < / a : K e y V a l u e O f D i a g r a m O b j e c t K e y a n y T y p e z b w N T n L X > < a : K e y V a l u e O f D i a g r a m O b j e c t K e y a n y T y p e z b w N T n L X > < a : K e y > < K e y > M e a s u r e s \ D i s c o u n t   I m p a c t   ( P e r c e n t a g e ) < / K e y > < / a : K e y > < a : V a l u e   i : t y p e = " M e a s u r e G r i d N o d e V i e w S t a t e " > < L a y e d O u t > t r u e < / L a y e d O u t > < R o w > 2 5 < / R o w > < / a : V a l u e > < / a : K e y V a l u e O f D i a g r a m O b j e c t K e y a n y T y p e z b w N T n L X > < a : K e y V a l u e O f D i a g r a m O b j e c t K e y a n y T y p e z b w N T n L X > < a : K e y > < K e y > M e a s u r e s \ D i s c o u n t   I m p a c t   ( P e r c e n t a g e ) \ T a g I n f o \ F o r m u l a < / K e y > < / a : K e y > < a : V a l u e   i : t y p e = " M e a s u r e G r i d V i e w S t a t e I D i a g r a m T a g A d d i t i o n a l I n f o " / > < / a : K e y V a l u e O f D i a g r a m O b j e c t K e y a n y T y p e z b w N T n L X > < a : K e y V a l u e O f D i a g r a m O b j e c t K e y a n y T y p e z b w N T n L X > < a : K e y > < K e y > M e a s u r e s \ D i s c o u n t   I m p a c t   ( P e r c e n t a g e ) \ T a g I n f o \ V a l u e < / K e y > < / a : K e y > < a : V a l u e   i : t y p e = " M e a s u r e G r i d V i e w S t a t e I D i a g r a m T a g A d d i t i o n a l I n f o " / > < / a : K e y V a l u e O f D i a g r a m O b j e c t K e y a n y T y p e z b w N T n L X > < a : K e y V a l u e O f D i a g r a m O b j e c t K e y a n y T y p e z b w N T n L X > < a : K e y > < K e y > M e a s u r e s \ a v g   I t e m   p e r   O r d e r < / K e y > < / a : K e y > < a : V a l u e   i : t y p e = " M e a s u r e G r i d N o d e V i e w S t a t e " > < L a y e d O u t > t r u e < / L a y e d O u t > < R o w > 2 6 < / R o w > < / a : V a l u e > < / a : K e y V a l u e O f D i a g r a m O b j e c t K e y a n y T y p e z b w N T n L X > < a : K e y V a l u e O f D i a g r a m O b j e c t K e y a n y T y p e z b w N T n L X > < a : K e y > < K e y > M e a s u r e s \ a v g   I t e m   p e r   O r d e r \ T a g I n f o \ F o r m u l a < / K e y > < / a : K e y > < a : V a l u e   i : t y p e = " M e a s u r e G r i d V i e w S t a t e I D i a g r a m T a g A d d i t i o n a l I n f o " / > < / a : K e y V a l u e O f D i a g r a m O b j e c t K e y a n y T y p e z b w N T n L X > < a : K e y V a l u e O f D i a g r a m O b j e c t K e y a n y T y p e z b w N T n L X > < a : K e y > < K e y > M e a s u r e s \ a v g   I t e m   p e r   O r d e r \ T a g I n f o \ V a l u e < / K e y > < / a : K e y > < a : V a l u e   i : t y p e = " M e a s u r e G r i d V i e w S t a t e I D i a g r a m T a g A d d i t i o n a l I n f o " / > < / a : K e y V a l u e O f D i a g r a m O b j e c t K e y a n y T y p e z b w N T n L X > < a : K e y V a l u e O f D i a g r a m O b j e c t K e y a n y T y p e z b w N T n L X > < a : K e y > < K e y > M e a s u r e s \ N u m b e r   o f   p r o d u c t s < / K e y > < / a : K e y > < a : V a l u e   i : t y p e = " M e a s u r e G r i d N o d e V i e w S t a t e " > < L a y e d O u t > t r u e < / L a y e d O u t > < R o w > 2 7 < / R o w > < / a : V a l u e > < / a : K e y V a l u e O f D i a g r a m O b j e c t K e y a n y T y p e z b w N T n L X > < a : K e y V a l u e O f D i a g r a m O b j e c t K e y a n y T y p e z b w N T n L X > < a : K e y > < K e y > M e a s u r e s \ N u m b e r   o f   p r o d u c t s \ T a g I n f o \ F o r m u l a < / K e y > < / a : K e y > < a : V a l u e   i : t y p e = " M e a s u r e G r i d V i e w S t a t e I D i a g r a m T a g A d d i t i o n a l I n f o " / > < / a : K e y V a l u e O f D i a g r a m O b j e c t K e y a n y T y p e z b w N T n L X > < a : K e y V a l u e O f D i a g r a m O b j e c t K e y a n y T y p e z b w N T n L X > < a : K e y > < K e y > M e a s u r e s \ N u m b e r   o f   p r o d u c t s \ T a g I n f o \ V a l u e < / K e y > < / a : K e y > < a : V a l u e   i : t y p e = " M e a s u r e G r i d V i e w S t a t e I D i a g r a m T a g A d d i t i o n a l I n f o " / > < / a : K e y V a l u e O f D i a g r a m O b j e c t K e y a n y T y p e z b w N T n L X > < a : K e y V a l u e O f D i a g r a m O b j e c t K e y a n y T y p e z b w N T n L X > < a : K e y > < K e y > M e a s u r e s \ S a m e P e r i o d L a s t Y e a r _ T o t a l S a l e s < / K e y > < / a : K e y > < a : V a l u e   i : t y p e = " M e a s u r e G r i d N o d e V i e w S t a t e " > < L a y e d O u t > t r u e < / L a y e d O u t > < R o w > 2 8 < / R o w > < / a : V a l u e > < / a : K e y V a l u e O f D i a g r a m O b j e c t K e y a n y T y p e z b w N T n L X > < a : K e y V a l u e O f D i a g r a m O b j e c t K e y a n y T y p e z b w N T n L X > < a : K e y > < K e y > M e a s u r e s \ S a m e P e r i o d L a s t Y e a r _ T o t a l S a l e s \ T a g I n f o \ F o r m u l a < / K e y > < / a : K e y > < a : V a l u e   i : t y p e = " M e a s u r e G r i d V i e w S t a t e I D i a g r a m T a g A d d i t i o n a l I n f o " / > < / a : K e y V a l u e O f D i a g r a m O b j e c t K e y a n y T y p e z b w N T n L X > < a : K e y V a l u e O f D i a g r a m O b j e c t K e y a n y T y p e z b w N T n L X > < a : K e y > < K e y > M e a s u r e s \ S a m e P e r i o d L a s t Y e a r _ T o t a l S a l e s \ T a g I n f o \ V a l u e < / K e y > < / a : K e y > < a : V a l u e   i : t y p e = " M e a s u r e G r i d V i e w S t a t e I D i a g r a m T a g A d d i t i o n a l I n f o " / > < / a : K e y V a l u e O f D i a g r a m O b j e c t K e y a n y T y p e z b w N T n L X > < a : K e y V a l u e O f D i a g r a m O b j e c t K e y a n y T y p e z b w N T n L X > < a : K e y > < K e y > C o l u m n s \ O r d e r I D < / K e y > < / a : K e y > < a : V a l u e   i : t y p e = " M e a s u r e G r i d N o d e V i e w S t a t e " > < L a y e d O u t > t r u e < / L a y e d O u t > < / a : V a l u e > < / a : K e y V a l u e O f D i a g r a m O b j e c t K e y a n y T y p e z b w N T n L X > < a : K e y V a l u e O f D i a g r a m O b j e c t K e y a n y T y p e z b w N T n L X > < a : K e y > < K e y > C o l u m n s \ C u s t o m e r   k e y < / K e y > < / a : K e y > < a : V a l u e   i : t y p e = " M e a s u r e G r i d N o d e V i e w S t a t e " > < C o l u m n > 1 < / C o l u m n > < L a y e d O u t > t r u e < / L a y e d O u t > < / a : V a l u e > < / a : K e y V a l u e O f D i a g r a m O b j e c t K e y a n y T y p e z b w N T n L X > < a : K e y V a l u e O f D i a g r a m O b j e c t K e y a n y T y p e z b w N T n L X > < a : K e y > < K e y > C o l u m n s \ E m p l o y e e I D < / K e y > < / a : K e y > < a : V a l u e   i : t y p e = " M e a s u r e G r i d N o d e V i e w S t a t e " > < C o l u m n > 2 < / C o l u m n > < L a y e d O u t > t r u e < / L a y e d O u t > < / a : V a l u e > < / a : K e y V a l u e O f D i a g r a m O b j e c t K e y a n y T y p e z b w N T n L X > < a : K e y V a l u e O f D i a g r a m O b j e c t K e y a n y T y p e z b w N T n L X > < a : K e y > < K e y > C o l u m n s \ O r d e r D a t e < / K e y > < / a : K e y > < a : V a l u e   i : t y p e = " M e a s u r e G r i d N o d e V i e w S t a t e " > < C o l u m n > 3 < / C o l u m n > < L a y e d O u t > t r u e < / L a y e d O u t > < / a : V a l u e > < / a : K e y V a l u e O f D i a g r a m O b j e c t K e y a n y T y p e z b w N T n L X > < a : K e y V a l u e O f D i a g r a m O b j e c t K e y a n y T y p e z b w N T n L X > < a : K e y > < K e y > C o l u m n s \ R e q u i r e d D a t e < / K e y > < / a : K e y > < a : V a l u e   i : t y p e = " M e a s u r e G r i d N o d e V i e w S t a t e " > < C o l u m n > 4 < / C o l u m n > < L a y e d O u t > t r u e < / L a y e d O u t > < / a : V a l u e > < / a : K e y V a l u e O f D i a g r a m O b j e c t K e y a n y T y p e z b w N T n L X > < a : K e y V a l u e O f D i a g r a m O b j e c t K e y a n y T y p e z b w N T n L X > < a : K e y > < K e y > C o l u m n s \ S h i p p e d D a t e < / K e y > < / a : K e y > < a : V a l u e   i : t y p e = " M e a s u r e G r i d N o d e V i e w S t a t e " > < C o l u m n > 5 < / C o l u m n > < L a y e d O u t > t r u e < / L a y e d O u t > < / a : V a l u e > < / a : K e y V a l u e O f D i a g r a m O b j e c t K e y a n y T y p e z b w N T n L X > < a : K e y V a l u e O f D i a g r a m O b j e c t K e y a n y T y p e z b w N T n L X > < a : K e y > < K e y > C o l u m n s \ S h i p V i a < / K e y > < / a : K e y > < a : V a l u e   i : t y p e = " M e a s u r e G r i d N o d e V i e w S t a t e " > < C o l u m n > 6 < / C o l u m n > < L a y e d O u t > t r u e < / L a y e d O u t > < / a : V a l u e > < / a : K e y V a l u e O f D i a g r a m O b j e c t K e y a n y T y p e z b w N T n L X > < a : K e y V a l u e O f D i a g r a m O b j e c t K e y a n y T y p e z b w N T n L X > < a : K e y > < K e y > C o l u m n s \ F r e i g h t < / K e y > < / a : K e y > < a : V a l u e   i : t y p e = " M e a s u r e G r i d N o d e V i e w S t a t e " > < C o l u m n > 7 < / C o l u m n > < L a y e d O u t > t r u e < / L a y e d O u t > < / a : V a l u e > < / a : K e y V a l u e O f D i a g r a m O b j e c t K e y a n y T y p e z b w N T n L X > < a : K e y V a l u e O f D i a g r a m O b j e c t K e y a n y T y p e z b w N T n L X > < a : K e y > < K e y > C o l u m n s \ S h i p N a m e < / K e y > < / a : K e y > < a : V a l u e   i : t y p e = " M e a s u r e G r i d N o d e V i e w S t a t e " > < C o l u m n > 8 < / C o l u m n > < L a y e d O u t > t r u e < / L a y e d O u t > < / a : V a l u e > < / a : K e y V a l u e O f D i a g r a m O b j e c t K e y a n y T y p e z b w N T n L X > < a : K e y V a l u e O f D i a g r a m O b j e c t K e y a n y T y p e z b w N T n L X > < a : K e y > < K e y > C o l u m n s \ S h i p A d d r e s s < / K e y > < / a : K e y > < a : V a l u e   i : t y p e = " M e a s u r e G r i d N o d e V i e w S t a t e " > < C o l u m n > 9 < / C o l u m n > < L a y e d O u t > t r u e < / L a y e d O u t > < / a : V a l u e > < / a : K e y V a l u e O f D i a g r a m O b j e c t K e y a n y T y p e z b w N T n L X > < a : K e y V a l u e O f D i a g r a m O b j e c t K e y a n y T y p e z b w N T n L X > < a : K e y > < K e y > C o l u m n s \ S h i p C i t y < / K e y > < / a : K e y > < a : V a l u e   i : t y p e = " M e a s u r e G r i d N o d e V i e w S t a t e " > < C o l u m n > 1 0 < / C o l u m n > < L a y e d O u t > t r u e < / L a y e d O u t > < / a : V a l u e > < / a : K e y V a l u e O f D i a g r a m O b j e c t K e y a n y T y p e z b w N T n L X > < a : K e y V a l u e O f D i a g r a m O b j e c t K e y a n y T y p e z b w N T n L X > < a : K e y > < K e y > C o l u m n s \ S h i p R e g i o n < / K e y > < / a : K e y > < a : V a l u e   i : t y p e = " M e a s u r e G r i d N o d e V i e w S t a t e " > < C o l u m n > 1 1 < / C o l u m n > < L a y e d O u t > t r u e < / L a y e d O u t > < / a : V a l u e > < / a : K e y V a l u e O f D i a g r a m O b j e c t K e y a n y T y p e z b w N T n L X > < a : K e y V a l u e O f D i a g r a m O b j e c t K e y a n y T y p e z b w N T n L X > < a : K e y > < K e y > C o l u m n s \ S h i p P o s t a l C o d e < / K e y > < / a : K e y > < a : V a l u e   i : t y p e = " M e a s u r e G r i d N o d e V i e w S t a t e " > < C o l u m n > 1 2 < / C o l u m n > < L a y e d O u t > t r u e < / L a y e d O u t > < / a : V a l u e > < / a : K e y V a l u e O f D i a g r a m O b j e c t K e y a n y T y p e z b w N T n L X > < a : K e y V a l u e O f D i a g r a m O b j e c t K e y a n y T y p e z b w N T n L X > < a : K e y > < K e y > C o l u m n s \ S h i p C o u n t r y < / K e y > < / a : K e y > < a : V a l u e   i : t y p e = " M e a s u r e G r i d N o d e V i e w S t a t e " > < C o l u m n > 1 3 < / C o l u m n > < L a y e d O u t > t r u e < / L a y e d O u t > < / a : V a l u e > < / a : K e y V a l u e O f D i a g r a m O b j e c t K e y a n y T y p e z b w N T n L X > < a : K e y V a l u e O f D i a g r a m O b j e c t K e y a n y T y p e z b w N T n L X > < a : K e y > < K e y > C o l u m n s \ o n   t i m e   D e l i v e r y < / K e y > < / a : K e y > < a : V a l u e   i : t y p e = " M e a s u r e G r i d N o d e V i e w S t a t e " > < C o l u m n > 1 4 < / C o l u m n > < L a y e d O u t > t r u e < / L a y e d O u t > < / a : V a l u e > < / a : K e y V a l u e O f D i a g r a m O b j e c t K e y a n y T y p e z b w N T n L X > < a : K e y V a l u e O f D i a g r a m O b j e c t K e y a n y T y p e z b w N T n L X > < a : K e y > < K e y > C o l u m n s \ D e l i v e r y   D u r a t i o n < / K e y > < / a : K e y > < a : V a l u e   i : t y p e = " M e a s u r e G r i d N o d e V i e w S t a t e " > < C o l u m n > 1 9 < / C o l u m n > < L a y e d O u t > t r u e < / L a y e d O u t > < / a : V a l u e > < / a : K e y V a l u e O f D i a g r a m O b j e c t K e y a n y T y p e z b w N T n L X > < a : K e y V a l u e O f D i a g r a m O b j e c t K e y a n y T y p e z b w N T n L X > < a : K e y > < K e y > C o l u m n s \ O r d e r D a t e   ( Y e a r ) < / K e y > < / a : K e y > < a : V a l u e   i : t y p e = " M e a s u r e G r i d N o d e V i e w S t a t e " > < C o l u m n > 1 5 < / C o l u m n > < L a y e d O u t > t r u e < / L a y e d O u t > < / a : V a l u e > < / a : K e y V a l u e O f D i a g r a m O b j e c t K e y a n y T y p e z b w N T n L X > < a : K e y V a l u e O f D i a g r a m O b j e c t K e y a n y T y p e z b w N T n L X > < a : K e y > < K e y > C o l u m n s \ O r d e r D a t e   ( Q u a r t e r ) < / K e y > < / a : K e y > < a : V a l u e   i : t y p e = " M e a s u r e G r i d N o d e V i e w S t a t e " > < C o l u m n > 1 6 < / C o l u m n > < L a y e d O u t > t r u e < / L a y e d O u t > < / a : V a l u e > < / a : K e y V a l u e O f D i a g r a m O b j e c t K e y a n y T y p e z b w N T n L X > < a : K e y V a l u e O f D i a g r a m O b j e c t K e y a n y T y p e z b w N T n L X > < a : K e y > < K e y > C o l u m n s \ O r d e r D a t e   ( M o n t h   I n d e x ) < / K e y > < / a : K e y > < a : V a l u e   i : t y p e = " M e a s u r e G r i d N o d e V i e w S t a t e " > < C o l u m n > 1 7 < / C o l u m n > < L a y e d O u t > t r u e < / L a y e d O u t > < / a : V a l u e > < / a : K e y V a l u e O f D i a g r a m O b j e c t K e y a n y T y p e z b w N T n L X > < a : K e y V a l u e O f D i a g r a m O b j e c t K e y a n y T y p e z b w N T n L X > < a : K e y > < K e y > C o l u m n s \ O r d e r D a t e   ( M o n t h ) < / K e y > < / a : K e y > < a : V a l u e   i : t y p e = " M e a s u r e G r i d N o d e V i e w S t a t e " > < C o l u m n > 1 8 < / C o l u m n > < L a y e d O u t > t r u e < / L a y e d O u t > < / a : V a l u e > < / a : K e y V a l u e O f D i a g r a m O b j e c t K e y a n y T y p e z b w N T n L X > < a : K e y V a l u e O f D i a g r a m O b j e c t K e y a n y T y p e z b w N T n L X > < a : K e y > < K e y > C o l u m n s \ O r d e r   B u c k e t < / K e y > < / a : K e y > < a : V a l u e   i : t y p e = " M e a s u r e G r i d N o d e V i e w S t a t e " > < C o l u m n > 2 0 < / C o l u m n > < L a y e d O u t > t r u e < / L a y e d O u t > < / a : V a l u e > < / a : K e y V a l u e O f D i a g r a m O b j e c t K e y a n y T y p e z b w N T n L X > < a : K e y V a l u e O f D i a g r a m O b j e c t K e y a n y T y p e z b w N T n L X > < a : K e y > < K e y > L i n k s \ & l t ; C o l u m n s \ S u m   o f   D e l i v e r y   D u r a t i o n & g t ; - & l t ; M e a s u r e s \ D e l i v e r y   D u r a t i o n & g t ; < / K e y > < / a : K e y > < a : V a l u e   i : t y p e = " M e a s u r e G r i d V i e w S t a t e I D i a g r a m L i n k " / > < / a : K e y V a l u e O f D i a g r a m O b j e c t K e y a n y T y p e z b w N T n L X > < a : K e y V a l u e O f D i a g r a m O b j e c t K e y a n y T y p e z b w N T n L X > < a : K e y > < K e y > L i n k s \ & l t ; C o l u m n s \ S u m   o f   D e l i v e r y   D u r a t i o n & g t ; - & l t ; M e a s u r e s \ D e l i v e r y   D u r a t i o n & g t ; \ C O L U M N < / K e y > < / a : K e y > < a : V a l u e   i : t y p e = " M e a s u r e G r i d V i e w S t a t e I D i a g r a m L i n k E n d p o i n t " / > < / a : K e y V a l u e O f D i a g r a m O b j e c t K e y a n y T y p e z b w N T n L X > < a : K e y V a l u e O f D i a g r a m O b j e c t K e y a n y T y p e z b w N T n L X > < a : K e y > < K e y > L i n k s \ & l t ; C o l u m n s \ S u m   o f   D e l i v e r y   D u r a t i o n & g t ; - & l t ; M e a s u r e s \ D e l i v e r y   D u r a t i o n & g t ; \ M E A S U R E < / K e y > < / a : K e y > < a : V a l u e   i : t y p e = " M e a s u r e G r i d V i e w S t a t e I D i a g r a m L i n k E n d p o i n t " / > < / a : K e y V a l u e O f D i a g r a m O b j e c t K e y a n y T y p e z b w N T n L X > < a : K e y V a l u e O f D i a g r a m O b j e c t K e y a n y T y p e z b w N T n L X > < a : K e y > < K e y > L i n k s \ & l t ; C o l u m n s \ A v e r a g e   o f   D e l i v e r y   D u r a t i o n & g t ; - & l t ; M e a s u r e s \ D e l i v e r y   D u r a t i o n & g t ; < / K e y > < / a : K e y > < a : V a l u e   i : t y p e = " M e a s u r e G r i d V i e w S t a t e I D i a g r a m L i n k " / > < / a : K e y V a l u e O f D i a g r a m O b j e c t K e y a n y T y p e z b w N T n L X > < a : K e y V a l u e O f D i a g r a m O b j e c t K e y a n y T y p e z b w N T n L X > < a : K e y > < K e y > L i n k s \ & l t ; C o l u m n s \ A v e r a g e   o f   D e l i v e r y   D u r a t i o n & g t ; - & l t ; M e a s u r e s \ D e l i v e r y   D u r a t i o n & g t ; \ C O L U M N < / K e y > < / a : K e y > < a : V a l u e   i : t y p e = " M e a s u r e G r i d V i e w S t a t e I D i a g r a m L i n k E n d p o i n t " / > < / a : K e y V a l u e O f D i a g r a m O b j e c t K e y a n y T y p e z b w N T n L X > < a : K e y V a l u e O f D i a g r a m O b j e c t K e y a n y T y p e z b w N T n L X > < a : K e y > < K e y > L i n k s \ & l t ; C o l u m n s \ A v e r a g e   o f   D e l i v e r y   D u r a t i o n & g t ; - & l t ; M e a s u r e s \ D e l i v e r y   D u r a t i o n & g t ; \ M E A S U R E < / K e y > < / a : K e y > < a : V a l u e   i : t y p e = " M e a s u r e G r i d V i e w S t a t e I D i a g r a m L i n k E n d p o i n t " / > < / a : K e y V a l u e O f D i a g r a m O b j e c t K e y a n y T y p e z b w N T n L X > < a : K e y V a l u e O f D i a g r a m O b j e c t K e y a n y T y p e z b w N T n L X > < a : K e y > < K e y > L i n k s \ & l t ; C o l u m n s \ S u m   o f   O r d e r I D & g t ; - & l t ; M e a s u r e s \ O r d e r I D & g t ; < / K e y > < / a : K e y > < a : V a l u e   i : t y p e = " M e a s u r e G r i d V i e w S t a t e I D i a g r a m L i n k " / > < / a : K e y V a l u e O f D i a g r a m O b j e c t K e y a n y T y p e z b w N T n L X > < a : K e y V a l u e O f D i a g r a m O b j e c t K e y a n y T y p e z b w N T n L X > < a : K e y > < K e y > L i n k s \ & l t ; C o l u m n s \ S u m   o f   O r d e r I D & g t ; - & l t ; M e a s u r e s \ O r d e r I D & g t ; \ C O L U M N < / K e y > < / a : K e y > < a : V a l u e   i : t y p e = " M e a s u r e G r i d V i e w S t a t e I D i a g r a m L i n k E n d p o i n t " / > < / a : K e y V a l u e O f D i a g r a m O b j e c t K e y a n y T y p e z b w N T n L X > < a : K e y V a l u e O f D i a g r a m O b j e c t K e y a n y T y p e z b w N T n L X > < a : K e y > < K e y > L i n k s \ & l t ; C o l u m n s \ S u m   o f   O r d e r I D & g t ; - & l t ; M e a s u r e s \ O r d e r I D & g t ; \ M E A S U R E < / K e y > < / a : K e y > < a : V a l u e   i : t y p e = " M e a s u r e G r i d V i e w S t a t e I D i a g r a m L i n k E n d p o i n t " / > < / a : K e y V a l u e O f D i a g r a m O b j e c t K e y a n y T y p e z b w N T n L X > < a : K e y V a l u e O f D i a g r a m O b j e c t K e y a n y T y p e z b w N T n L X > < a : K e y > < K e y > L i n k s \ & l t ; C o l u m n s \ C o u n t   o f   O r d e r I D & g t ; - & l t ; M e a s u r e s \ O r d e r I D & g t ; < / K e y > < / a : K e y > < a : V a l u e   i : t y p e = " M e a s u r e G r i d V i e w S t a t e I D i a g r a m L i n k " / > < / a : K e y V a l u e O f D i a g r a m O b j e c t K e y a n y T y p e z b w N T n L X > < a : K e y V a l u e O f D i a g r a m O b j e c t K e y a n y T y p e z b w N T n L X > < a : K e y > < K e y > L i n k s \ & l t ; C o l u m n s \ C o u n t   o f   O r d e r I D & g t ; - & l t ; M e a s u r e s \ O r d e r I D & g t ; \ C O L U M N < / K e y > < / a : K e y > < a : V a l u e   i : t y p e = " M e a s u r e G r i d V i e w S t a t e I D i a g r a m L i n k E n d p o i n t " / > < / a : K e y V a l u e O f D i a g r a m O b j e c t K e y a n y T y p e z b w N T n L X > < a : K e y V a l u e O f D i a g r a m O b j e c t K e y a n y T y p e z b w N T n L X > < a : K e y > < K e y > L i n k s \ & l t ; C o l u m n s \ C o u n t   o f   O r d e r I D & g t ; - & l t ; M e a s u r e s \ O r d e r I D & g t ; \ M E A S U R E < / K e y > < / a : K e y > < a : V a l u e   i : t y p e = " M e a s u r e G r i d V i e w S t a t e I D i a g r a m L i n k E n d p o i n t " / > < / a : K e y V a l u e O f D i a g r a m O b j e c t K e y a n y T y p e z b w N T n L X > < / V i e w S t a t e s > < / D i a g r a m M a n a g e r . S e r i a l i z a b l e D i a g r a m > < D i a g r a m M a n a g e r . S e r i a l i z a b l e D i a g r a m > < A d a p t e r   i : t y p e = " M e a s u r e D i a g r a m S a n d b o x A d a p t e r " > < T a b l e N a m e > C a t e g o r i e s 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 C o l u m n s \ C a t e g o r y I D < / K e y > < / D i a g r a m O b j e c t K e y > < D i a g r a m O b j e c t K e y > < K e y > C o l u m n s \ C a t e g o r y N a m e < / 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 C o l u m n s \ C a t e g o r y I D < / K e y > < / a : K e y > < a : V a l u e   i : t y p e = " M e a s u r e G r i d N o d e V i e w S t a t e " > < L a y e d O u t > t r u e < / L a y e d O u t > < / a : V a l u e > < / a : K e y V a l u e O f D i a g r a m O b j e c t K e y a n y T y p e z b w N T n L X > < a : K e y V a l u e O f D i a g r a m O b j e c t K e y a n y T y p e z b w N T n L X > < a : K e y > < K e y > C o l u m n s \ C a t e g o r y N a m e < / 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 A c t i o n s \ A d d   t o   h i e r a r c h y   F o r   & l t ; T a b l e s \ C a l e n d a r \ H i e r a r c h i e s \ Y e a r   H i e r a r c h y & g t ; < / K e y > < / D i a g r a m O b j e c t K e y > < D i a g r a m O b j e c t K e y > < K e y > A c t i o n s \ M o v e   t o   a   H i e r a r c h y   i n   T a b l e   C a l e n d a r < / K e y > < / D i a g r a m O b j e c t K e y > < D i a g r a m O b j e c t K e y > < K e y > A c t i o n s \ M o v e   i n t o   h i e r a r c h y   F o r   & l t ; T a b l e s \ C a l e n d a r \ H i e r a r c h i e s \ D a t e   H i e r a r c h y & g t ; < / K e y > < / D i a g r a m O b j e c t K e y > < D i a g r a m O b j e c t K e y > < K e y > A c t i o n s \ M o v e   i n t o   h i e r a r c h y   F o r   & l t ; T a b l e s \ C a l e n d a r \ H i e r a r c h i e s \ Y e a r 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 T a g s \ T a b l e s \ & l t ; T a b l e s \ C a t e g o r i e s & g t ; < / K e y > < / D i a g r a m O b j e c t K e y > < D i a g r a m O b j e c t K e y > < K e y > D y n a m i c   T a g s \ T a b l e s \ & l t ; T a b l e s \ C u s t o m e r s & g t ; < / K e y > < / D i a g r a m O b j e c t K e y > < D i a g r a m O b j e c t K e y > < K e y > D y n a m i c   T a g s \ T a b l e s \ & l t ; T a b l e s \ E m p l o y e e s & g t ; < / K e y > < / D i a g r a m O b j e c t K e y > < D i a g r a m O b j e c t K e y > < K e y > D y n a m i c   T a g s \ T a b l e s \ & l t ; T a b l e s \ O r d e r s & g t ; < / K e y > < / D i a g r a m O b j e c t K e y > < D i a g r a m O b j e c t K e y > < K e y > D y n a m i c   T a g s \ T a b l e s \ & l t ; T a b l e s \ O r d e r s D e t a i l s & g t ; < / K e y > < / D i a g r a m O b j e c t K e y > < D i a g r a m O b j e c t K e y > < K e y > D y n a m i c   T a g s \ T a b l e s \ & l t ; T a b l e s \ P r o d u c t & g t ; < / K e y > < / D i a g r a m O b j e c t K e y > < D i a g r a m O b j e c t K e y > < K e y > D y n a m i c   T a g s \ T a b l e s \ & l t ; T a b l e s \ S h i p p e r s & g t ; < / K e y > < / D i a g r a m O b j e c t K e y > < D i a g r a m O b j e c t K e y > < K e y > D y n a m i c   T a g s \ T a b l e s \ & l t ; T a b l e s \ S u p p l i e r s & g t ; < / K e y > < / D i a g r a m O b j e c t K e y > < D i a g r a m O b j e c t K e y > < K e y > D y n a m i c   T a g s \ T a b l e s \ & l t ; T a b l e s \ C u s t o m e r s   B e h a v i o u r & g t ; < / K e y > < / D i a g r a m O b j e c t K e y > < D i a g r a m O b j e c t K e y > < K e y > D y n a m i c   T a g s \ T a b l e s \ & l t ; T a b l e s \ S e g m e n t s & g t ; < / K e y > < / D i a g r a m O b j e c t K e y > < D i a g r a m O b j e c t K e y > < K e y > D y n a m i c   T a g s \ T a b l e s \ & l t ; T a b l e s \ C a l e n d a r & g t ; < / K e y > < / D i a g r a m O b j e c t K e y > < D i a g r a m O b j e c t K e y > < K e y > D y n a m i c   T a g s \ H i e r a r c h i e s \ & l t ; T a b l e s \ C a l e n d a r \ H i e r a r c h i e s \ D a t e   H i e r a r c h y & g t ; < / K e y > < / D i a g r a m O b j e c t K e y > < D i a g r a m O b j e c t K e y > < K e y > D y n a m i c   T a g s \ H i e r a r c h i e s \ & l t ; T a b l e s \ C a l e n d a r \ H i e r a r c h i e s \ Y e a r   H i e r a r c h y & g t ; < / K e y > < / D i a g r a m O b j e c t K e y > < D i a g r a m O b j e c t K e y > < K e y > D y n a m i c   T a g s \ T a b l e s \ & l t ; T a b l e s \ C u s t o m e r s   I n s i g h t s & g t ; < / K e y > < / D i a g r a m O b j e c t K e y > < D i a g r a m O b j e c t K e y > < K e y > T a b l e s \ C a t e g o r i e s < / K e y > < / D i a g r a m O b j e c t K e y > < D i a g r a m O b j e c t K e y > < K e y > T a b l e s \ C a t e g o r i e s \ C o l u m n s \ C a t e g o r y I D < / K e y > < / D i a g r a m O b j e c t K e y > < D i a g r a m O b j e c t K e y > < K e y > T a b l e s \ C a t e g o r i e s \ C o l u m n s \ C a t e g o r y N a m e < / K e y > < / D i a g r a m O b j e c t K e y > < D i a g r a m O b j e c t K e y > < K e y > T a b l e s \ C a t e g o r i e s \ C o l u m n s \ D e s c r i p t i o n < / K e y > < / D i a g r a m O b j e c t K e y > < D i a g r a m O b j e c t K e y > < K e y > T a b l e s \ C u s t o m e r s < / K e y > < / D i a g r a m O b j e c t K e y > < D i a g r a m O b j e c t K e y > < K e y > T a b l e s \ C u s t o m e r s \ C o l u m n s \ C u s t o m e r I D < / K e y > < / D i a g r a m O b j e c t K e y > < D i a g r a m O b j e c t K e y > < K e y > T a b l e s \ C u s t o m e r s \ C o l u m n s \ C o m p a n y N a m e < / K e y > < / D i a g r a m O b j e c t K e y > < D i a g r a m O b j e c t K e y > < K e y > T a b l e s \ C u s t o m e r s \ C o l u m n s \ C o n t a c t N a m e < / K e y > < / D i a g r a m O b j e c t K e y > < D i a g r a m O b j e c t K e y > < K e y > T a b l e s \ C u s t o m e r s \ C o l u m n s \ C o n t a c t T i t l e < / K e y > < / D i a g r a m O b j e c t K e y > < D i a g r a m O b j e c t K e y > < K e y > T a b l e s \ C u s t o m e r s \ C o l u m n s \ A d d r e s s < / K e y > < / D i a g r a m O b j e c t K e y > < D i a g r a m O b j e c t K e y > < K e y > T a b l e s \ C u s t o m e r s \ C o l u m n s \ C i t y < / K e y > < / D i a g r a m O b j e c t K e y > < D i a g r a m O b j e c t K e y > < K e y > T a b l e s \ C u s t o m e r s \ C o l u m n s \ R e g i o n < / K e y > < / D i a g r a m O b j e c t K e y > < D i a g r a m O b j e c t K e y > < K e y > T a b l e s \ C u s t o m e r s \ C o l u m n s \ P o s t a l C o d e < / K e y > < / D i a g r a m O b j e c t K e y > < D i a g r a m O b j e c t K e y > < K e y > T a b l e s \ C u s t o m e r s \ C o l u m n s \ C o u n t r y < / K e y > < / D i a g r a m O b j e c t K e y > < D i a g r a m O b j e c t K e y > < K e y > T a b l e s \ C u s t o m e r s \ C o l u m n s \ P h o n e < / K e y > < / D i a g r a m O b j e c t K e y > < D i a g r a m O b j e c t K e y > < K e y > T a b l e s \ C u s t o m e r s \ C o l u m n s \ F a x < / K e y > < / D i a g r a m O b j e c t K e y > < D i a g r a m O b j e c t K e y > < K e y > T a b l e s \ E m p l o y e e s < / K e y > < / D i a g r a m O b j e c t K e y > < D i a g r a m O b j e c t K e y > < K e y > T a b l e s \ E m p l o y e e s \ C o l u m n s \ E m p l o y e e I D < / K e y > < / D i a g r a m O b j e c t K e y > < D i a g r a m O b j e c t K e y > < K e y > T a b l e s \ E m p l o y e e s \ C o l u m n s \ L a s t N a m e < / K e y > < / D i a g r a m O b j e c t K e y > < D i a g r a m O b j e c t K e y > < K e y > T a b l e s \ E m p l o y e e s \ C o l u m n s \ F i r s t N a m e < / K e y > < / D i a g r a m O b j e c t K e y > < D i a g r a m O b j e c t K e y > < K e y > T a b l e s \ E m p l o y e e s \ C o l u m n s \ F u l l N a m e < / K e y > < / D i a g r a m O b j e c t K e y > < D i a g r a m O b j e c t K e y > < K e y > T a b l e s \ E m p l o y e e s \ C o l u m n s \ T i t l e < / K e y > < / D i a g r a m O b j e c t K e y > < D i a g r a m O b j e c t K e y > < K e y > T a b l e s \ E m p l o y e e s \ C o l u m n s \ T i t l e O f C o u r t e s y < / K e y > < / D i a g r a m O b j e c t K e y > < D i a g r a m O b j e c t K e y > < K e y > T a b l e s \ E m p l o y e e s \ C o l u m n s \ B i r t h D a t e < / K e y > < / D i a g r a m O b j e c t K e y > < D i a g r a m O b j e c t K e y > < K e y > T a b l e s \ E m p l o y e e s \ C o l u m n s \ H i r e D a t e < / K e y > < / D i a g r a m O b j e c t K e y > < D i a g r a m O b j e c t K e y > < K e y > T a b l e s \ E m p l o y e e s \ C o l u m n s \ A d d r e s s < / K e y > < / D i a g r a m O b j e c t K e y > < D i a g r a m O b j e c t K e y > < K e y > T a b l e s \ E m p l o y e e s \ C o l u m n s \ C i t y < / K e y > < / D i a g r a m O b j e c t K e y > < D i a g r a m O b j e c t K e y > < K e y > T a b l e s \ E m p l o y e e s \ C o l u m n s \ R e g i o n < / K e y > < / D i a g r a m O b j e c t K e y > < D i a g r a m O b j e c t K e y > < K e y > T a b l e s \ E m p l o y e e s \ C o l u m n s \ P o s t a l C o d e < / K e y > < / D i a g r a m O b j e c t K e y > < D i a g r a m O b j e c t K e y > < K e y > T a b l e s \ E m p l o y e e s \ C o l u m n s \ C o u n t r y < / K e y > < / D i a g r a m O b j e c t K e y > < D i a g r a m O b j e c t K e y > < K e y > T a b l e s \ E m p l o y e e s \ C o l u m n s \ H o m e P h o n e < / K e y > < / D i a g r a m O b j e c t K e y > < D i a g r a m O b j e c t K e y > < K e y > T a b l e s \ E m p l o y e e s \ C o l u m n s \ E x t e n s i o n < / K e y > < / D i a g r a m O b j e c t K e y > < D i a g r a m O b j e c t K e y > < K e y > T a b l e s \ E m p l o y e e s \ C o l u m n s \ P h o t o < / K e y > < / D i a g r a m O b j e c t K e y > < D i a g r a m O b j e c t K e y > < K e y > T a b l e s \ E m p l o y e e s \ C o l u m n s \ N o t e s < / K e y > < / D i a g r a m O b j e c t K e y > < D i a g r a m O b j e c t K e y > < K e y > T a b l e s \ E m p l o y e e s \ C o l u m n s \ R e p o r t s T o < / K e y > < / D i a g r a m O b j e c t K e y > < D i a g r a m O b j e c t K e y > < K e y > T a b l e s \ E m p l o y e e s \ M e a s u r e s \ S u m   o f   E m p l o y e e I D < / K e y > < / D i a g r a m O b j e c t K e y > < D i a g r a m O b j e c t K e y > < K e y > T a b l e s \ E m p l o y e e s \ S u m   o f   E m p l o y e e I D \ A d d i t i o n a l   I n f o \ I m p l i c i t   M e a s u r e < / K e y > < / D i a g r a m O b j e c t K e y > < D i a g r a m O b j e c t K e y > < K e y > T a b l e s \ O r d e r s < / K e y > < / D i a g r a m O b j e c t K e y > < D i a g r a m O b j e c t K e y > < K e y > T a b l e s \ O r d e r s \ C o l u m n s \ O r d e r I D < / K e y > < / D i a g r a m O b j e c t K e y > < D i a g r a m O b j e c t K e y > < K e y > T a b l e s \ O r d e r s \ C o l u m n s \ C u s t o m e r   k e y < / K e y > < / D i a g r a m O b j e c t K e y > < D i a g r a m O b j e c t K e y > < K e y > T a b l e s \ O r d e r s \ C o l u m n s \ E m p l o y e e I D < / K e y > < / D i a g r a m O b j e c t K e y > < D i a g r a m O b j e c t K e y > < K e y > T a b l e s \ O r d e r s \ C o l u m n s \ O r d e r D a t e < / K e y > < / D i a g r a m O b j e c t K e y > < D i a g r a m O b j e c t K e y > < K e y > T a b l e s \ O r d e r s \ C o l u m n s \ R e q u i r e d D a t e < / K e y > < / D i a g r a m O b j e c t K e y > < D i a g r a m O b j e c t K e y > < K e y > T a b l e s \ O r d e r s \ C o l u m n s \ S h i p p e d D a t e < / K e y > < / D i a g r a m O b j e c t K e y > < D i a g r a m O b j e c t K e y > < K e y > T a b l e s \ O r d e r s \ C o l u m n s \ S h i p V i a < / K e y > < / D i a g r a m O b j e c t K e y > < D i a g r a m O b j e c t K e y > < K e y > T a b l e s \ O r d e r s \ C o l u m n s \ F r e i g h t < / K e y > < / D i a g r a m O b j e c t K e y > < D i a g r a m O b j e c t K e y > < K e y > T a b l e s \ O r d e r s \ C o l u m n s \ S h i p N a m e < / K e y > < / D i a g r a m O b j e c t K e y > < D i a g r a m O b j e c t K e y > < K e y > T a b l e s \ O r d e r s \ C o l u m n s \ S h i p A d d r e s s < / K e y > < / D i a g r a m O b j e c t K e y > < D i a g r a m O b j e c t K e y > < K e y > T a b l e s \ O r d e r s \ C o l u m n s \ S h i p C i t y < / K e y > < / D i a g r a m O b j e c t K e y > < D i a g r a m O b j e c t K e y > < K e y > T a b l e s \ O r d e r s \ C o l u m n s \ S h i p R e g i o n < / K e y > < / D i a g r a m O b j e c t K e y > < D i a g r a m O b j e c t K e y > < K e y > T a b l e s \ O r d e r s \ C o l u m n s \ S h i p P o s t a l C o d e < / K e y > < / D i a g r a m O b j e c t K e y > < D i a g r a m O b j e c t K e y > < K e y > T a b l e s \ O r d e r s \ C o l u m n s \ S h i p C o u n t r y < / K e y > < / D i a g r a m O b j e c t K e y > < D i a g r a m O b j e c t K e y > < K e y > T a b l e s \ O r d e r s \ C o l u m n s \ o n   t i m e   D e l i v e r y < / K e y > < / D i a g r a m O b j e c t K e y > < D i a g r a m O b j e c t K e y > < K e y > T a b l e s \ O r d e r s \ C o l u m n s \ D e l i v e r y   D u r a t i o n < / K e y > < / D i a g r a m O b j e c t K e y > < D i a g r a m O b j e c t K e y > < K e y > T a b l e s \ O r d e r s \ C o l u m n s \ O r d e r D a t e   ( Y e a r ) < / K e y > < / D i a g r a m O b j e c t K e y > < D i a g r a m O b j e c t K e y > < K e y > T a b l e s \ O r d e r s \ C o l u m n s \ O r d e r D a t e   ( Q u a r t e r ) < / K e y > < / D i a g r a m O b j e c t K e y > < D i a g r a m O b j e c t K e y > < K e y > T a b l e s \ O r d e r s \ C o l u m n s \ O r d e r D a t e   ( M o n t h   I n d e x ) < / K e y > < / D i a g r a m O b j e c t K e y > < D i a g r a m O b j e c t K e y > < K e y > T a b l e s \ O r d e r s \ C o l u m n s \ O r d e r D a t e   ( M o n t h ) < / K e y > < / D i a g r a m O b j e c t K e y > < D i a g r a m O b j e c t K e y > < K e y > T a b l e s \ O r d e r s \ C o l u m n s \ O r d e r   B u c k e t < / K e y > < / D i a g r a m O b j e c t K e y > < D i a g r a m O b j e c t K e y > < K e y > T a b l e s \ O r d e r s \ M e a s u r e s \ S u m   o f   D e l i v e r y   D u r a t i o n < / K e y > < / D i a g r a m O b j e c t K e y > < D i a g r a m O b j e c t K e y > < K e y > T a b l e s \ O r d e r s \ S u m   o f   D e l i v e r y   D u r a t i o n \ A d d i t i o n a l   I n f o \ I m p l i c i t   M e a s u r e < / K e y > < / D i a g r a m O b j e c t K e y > < D i a g r a m O b j e c t K e y > < K e y > T a b l e s \ O r d e r s \ M e a s u r e s \ A v e r a g e   o f   D e l i v e r y   D u r a t i o n < / K e y > < / D i a g r a m O b j e c t K e y > < D i a g r a m O b j e c t K e y > < K e y > T a b l e s \ O r d e r s \ A v e r a g e   o f   D e l i v e r y   D u r a t i o n \ A d d i t i o n a l   I n f o \ I m p l i c i t   M e a s u r e < / K e y > < / D i a g r a m O b j e c t K e y > < D i a g r a m O b j e c t K e y > < K e y > T a b l e s \ O r d e r s \ M e a s u r e s \ S u m   o f   O r d e r I D < / K e y > < / D i a g r a m O b j e c t K e y > < D i a g r a m O b j e c t K e y > < K e y > T a b l e s \ O r d e r s \ S u m   o f   O r d e r I D \ A d d i t i o n a l   I n f o \ I m p l i c i t   M e a s u r e < / K e y > < / D i a g r a m O b j e c t K e y > < D i a g r a m O b j e c t K e y > < K e y > T a b l e s \ O r d e r s \ M e a s u r e s \ C o u n t   o f   O r d e r I D < / K e y > < / D i a g r a m O b j e c t K e y > < D i a g r a m O b j e c t K e y > < K e y > T a b l e s \ O r d e r s \ C o u n t   o f   O r d e r I D \ A d d i t i o n a l   I n f o \ I m p l i c i t   M e a s u r e < / K e y > < / D i a g r a m O b j e c t K e y > < D i a g r a m O b j e c t K e y > < K e y > T a b l e s \ O r d e r s \ M e a s u r e s \ T o t a l   R e v e n u e < / K e y > < / D i a g r a m O b j e c t K e y > < D i a g r a m O b j e c t K e y > < K e y > T a b l e s \ O r d e r s \ M e a s u r e s \ T o t a l _ S a l e s < / K e y > < / D i a g r a m O b j e c t K e y > < D i a g r a m O b j e c t K e y > < K e y > T a b l e s \ O r d e r s \ M e a s u r e s \ N u m b e r   o f   o r d e r < / K e y > < / D i a g r a m O b j e c t K e y > < D i a g r a m O b j e c t K e y > < K e y > T a b l e s \ O r d e r s \ M e a s u r e s \ N u m b e r   o f   I t e m s < / K e y > < / D i a g r a m O b j e c t K e y > < D i a g r a m O b j e c t K e y > < K e y > T a b l e s \ O r d e r s \ M e a s u r e s \ A v e r a g e   o r d e r   v a l u e < / K e y > < / D i a g r a m O b j e c t K e y > < D i a g r a m O b j e c t K e y > < K e y > T a b l e s \ O r d e r s \ M e a s u r e s \ A v e r a g e   I t e m   v a l u e < / K e y > < / D i a g r a m O b j e c t K e y > < D i a g r a m O b j e c t K e y > < K e y > T a b l e s \ O r d e r s \ M e a s u r e s \ T o t a l   N u m b e r � o f � d e l i v e r i e s < / K e y > < / D i a g r a m O b j e c t K e y > < D i a g r a m O b j e c t K e y > < K e y > T a b l e s \ O r d e r s \ M e a s u r e s \ N u m b e r   o f   o n - t i m e   d e l i v e r i e s < / K e y > < / D i a g r a m O b j e c t K e y > < D i a g r a m O b j e c t K e y > < K e y > T a b l e s \ O r d e r s \ M e a s u r e s \ O n - t i m e   d e l i v e r y   r a t e < / K e y > < / D i a g r a m O b j e c t K e y > < D i a g r a m O b j e c t K e y > < K e y > T a b l e s \ O r d e r s \ M e a s u r e s \ C u s t o m e r   B a s e < / K e y > < / D i a g r a m O b j e c t K e y > < D i a g r a m O b j e c t K e y > < K e y > T a b l e s \ O r d e r s \ M e a s u r e s \ c o u n t   o f   p r o d u c t s   o u t   o f   s t o c k < / K e y > < / D i a g r a m O b j e c t K e y > < D i a g r a m O b j e c t K e y > < K e y > T a b l e s \ O r d e r s \ M e a s u r e s \ p r o d u c t s   i n   s t o c k < / K e y > < / D i a g r a m O b j e c t K e y > < D i a g r a m O b j e c t K e y > < K e y > T a b l e s \ O r d e r s \ M e a s u r e s \ T o t a l   U n i t s   O n   O r d e r < / K e y > < / D i a g r a m O b j e c t K e y > < D i a g r a m O b j e c t K e y > < K e y > T a b l e s \ O r d e r s \ M e a s u r e s \ O v e r a l l S t o c k < / K e y > < / D i a g r a m O b j e c t K e y > < D i a g r a m O b j e c t K e y > < K e y > T a b l e s \ O r d e r s \ M e a s u r e s \ a v a i l a b l e   s t o c k   % < / K e y > < / D i a g r a m O b j e c t K e y > < D i a g r a m O b j e c t K e y > < K e y > T a b l e s \ O r d e r s \ M e a s u r e s \ D i s c o u n t e d   o r d e r   ( C o u n t ) < / K e y > < / D i a g r a m O b j e c t K e y > < D i a g r a m O b j e c t K e y > < K e y > T a b l e s \ O r d e r s \ M e a s u r e s \ D i s c o u n t e d   O r d e r s   ( p e r c e n t a g e ) < / K e y > < / D i a g r a m O b j e c t K e y > < D i a g r a m O b j e c t K e y > < K e y > T a b l e s \ O r d e r s \ M e a s u r e s \ D i s c o u n t   I m p a c t < / K e y > < / D i a g r a m O b j e c t K e y > < D i a g r a m O b j e c t K e y > < K e y > T a b l e s \ O r d e r s \ M e a s u r e s \ D i s c o u n t   I m p a c t   ( P e r c e n t a g e ) < / K e y > < / D i a g r a m O b j e c t K e y > < D i a g r a m O b j e c t K e y > < K e y > T a b l e s \ O r d e r s \ M e a s u r e s \ a v g   I t e m   p e r   O r d e r < / K e y > < / D i a g r a m O b j e c t K e y > < D i a g r a m O b j e c t K e y > < K e y > T a b l e s \ O r d e r s \ M e a s u r e s \ N u m b e r   o f   p r o d u c t s < / K e y > < / D i a g r a m O b j e c t K e y > < D i a g r a m O b j e c t K e y > < K e y > T a b l e s \ O r d e r s \ M e a s u r e s \ S a m e P e r i o d L a s t Y e a r _ T o t a l S a l e s < / K e y > < / D i a g r a m O b j e c t K e y > < D i a g r a m O b j e c t K e y > < K e y > T a b l e s \ O r d e r s D e t a i l s < / K e y > < / D i a g r a m O b j e c t K e y > < D i a g r a m O b j e c t K e y > < K e y > T a b l e s \ O r d e r s D e t a i l s \ C o l u m n s \ P K < / K e y > < / D i a g r a m O b j e c t K e y > < D i a g r a m O b j e c t K e y > < K e y > T a b l e s \ O r d e r s D e t a i l s \ C o l u m n s \ O r d e r I D < / K e y > < / D i a g r a m O b j e c t K e y > < D i a g r a m O b j e c t K e y > < K e y > T a b l e s \ O r d e r s D e t a i l s \ C o l u m n s \ P r o d u c t I D < / K e y > < / D i a g r a m O b j e c t K e y > < D i a g r a m O b j e c t K e y > < K e y > T a b l e s \ O r d e r s D e t a i l s \ C o l u m n s \ U n i t P r i c e < / K e y > < / D i a g r a m O b j e c t K e y > < D i a g r a m O b j e c t K e y > < K e y > T a b l e s \ O r d e r s D e t a i l s \ C o l u m n s \ Q u a n t i t y < / K e y > < / D i a g r a m O b j e c t K e y > < D i a g r a m O b j e c t K e y > < K e y > T a b l e s \ O r d e r s D e t a i l s \ C o l u m n s \ D i s c o u n t < / K e y > < / D i a g r a m O b j e c t K e y > < D i a g r a m O b j e c t K e y > < K e y > T a b l e s \ O r d e r s D e t a i l s \ C o l u m n s \ s a l e s < / K e y > < / D i a g r a m O b j e c t K e y > < D i a g r a m O b j e c t K e y > < K e y > T a b l e s \ O r d e r s D e t a i l s \ C o l u m n s \ R e v e n u e < / K e y > < / D i a g r a m O b j e c t K e y > < D i a g r a m O b j e c t K e y > < K e y > T a b l e s \ O r d e r s D e t a i l s \ M e a s u r e s \ S u m   o f   s a l e s < / K e y > < / D i a g r a m O b j e c t K e y > < D i a g r a m O b j e c t K e y > < K e y > T a b l e s \ O r d e r s D e t a i l s \ S u m   o f   s a l e s \ A d d i t i o n a l   I n f o \ I m p l i c i t   M e a s u r e < / K e y > < / D i a g r a m O b j e c t K e y > < D i a g r a m O b j e c t K e y > < K e y > T a b l e s \ O r d e r s D e t a i l s \ M e a s u r e s \ S u m   o f   R e v e n u e < / K e y > < / D i a g r a m O b j e c t K e y > < D i a g r a m O b j e c t K e y > < K e y > T a b l e s \ O r d e r s D e t a i l s \ S u m   o f   R e v e n u e \ A d d i t i o n a l   I n f o \ I m p l i c i t   M e a s u r e < / K e y > < / D i a g r a m O b j e c t K e y > < D i a g r a m O b j e c t K e y > < K e y > T a b l e s \ O r d e r s D e t a i l s \ M e a s u r e s \ S u m   o f   Q u a n t i t y < / K e y > < / D i a g r a m O b j e c t K e y > < D i a g r a m O b j e c t K e y > < K e y > T a b l e s \ O r d e r s D e t a i l s \ S u m   o f   Q u a n t i t y \ A d d i t i o n a l   I n f o \ I m p l i c i t   M e a s u r e < / K e y > < / D i a g r a m O b j e c t K e y > < D i a g r a m O b j e c t K e y > < K e y > T a b l e s \ O r d e r s D e t a i l s \ M e a s u r e s \ A v e r a g e   o f   Q u a n t i t y < / K e y > < / D i a g r a m O b j e c t K e y > < D i a g r a m O b j e c t K e y > < K e y > T a b l e s \ O r d e r s D e t a i l s \ A v e r a g e   o f   Q u a n t i t y \ A d d i t i o n a l   I n f o \ I m p l i c i t   M e a s u r e < / K e y > < / D i a g r a m O b j e c t K e y > < D i a g r a m O b j e c t K e y > < K e y > T a b l e s \ P r o d u c t < / K e y > < / D i a g r a m O b j e c t K e y > < D i a g r a m O b j e c t K e y > < K e y > T a b l e s \ P r o d u c t \ C o l u m n s \ P r o d u c t I D < / K e y > < / D i a g r a m O b j e c t K e y > < D i a g r a m O b j e c t K e y > < K e y > T a b l e s \ P r o d u c t \ C o l u m n s \ P r o d u c t N a m e < / K e y > < / D i a g r a m O b j e c t K e y > < D i a g r a m O b j e c t K e y > < K e y > T a b l e s \ P r o d u c t \ C o l u m n s \ S u p p l i e r I D < / K e y > < / D i a g r a m O b j e c t K e y > < D i a g r a m O b j e c t K e y > < K e y > T a b l e s \ P r o d u c t \ C o l u m n s \ C a t e g o r y I D < / K e y > < / D i a g r a m O b j e c t K e y > < D i a g r a m O b j e c t K e y > < K e y > T a b l e s \ P r o d u c t \ C o l u m n s \ Q u a n t i t y P e r U n i t < / K e y > < / D i a g r a m O b j e c t K e y > < D i a g r a m O b j e c t K e y > < K e y > T a b l e s \ P r o d u c t \ C o l u m n s \ U n i t P r i c e < / K e y > < / D i a g r a m O b j e c t K e y > < D i a g r a m O b j e c t K e y > < K e y > T a b l e s \ P r o d u c t \ C o l u m n s \ U n i t s I n S t o c k < / K e y > < / D i a g r a m O b j e c t K e y > < D i a g r a m O b j e c t K e y > < K e y > T a b l e s \ P r o d u c t \ C o l u m n s \ U n i t s O n O r d e r < / K e y > < / D i a g r a m O b j e c t K e y > < D i a g r a m O b j e c t K e y > < K e y > T a b l e s \ P r o d u c t \ C o l u m n s \ R e o r d e r L e v e l < / K e y > < / D i a g r a m O b j e c t K e y > < D i a g r a m O b j e c t K e y > < K e y > T a b l e s \ P r o d u c t \ C o l u m n s \ D i s c o n t i n u e d < / K e y > < / D i a g r a m O b j e c t K e y > < D i a g r a m O b j e c t K e y > < K e y > T a b l e s \ P r o d u c t \ M e a s u r e s \ S u m   o f   P r o d u c t I D < / K e y > < / D i a g r a m O b j e c t K e y > < D i a g r a m O b j e c t K e y > < K e y > T a b l e s \ P r o d u c t \ S u m   o f   P r o d u c t I D \ A d d i t i o n a l   I n f o \ I m p l i c i t   M e a s u r e < / K e y > < / D i a g r a m O b j e c t K e y > < D i a g r a m O b j e c t K e y > < K e y > T a b l e s \ P r o d u c t \ M e a s u r e s \ S u m   o f   S u p p l i e r I D < / K e y > < / D i a g r a m O b j e c t K e y > < D i a g r a m O b j e c t K e y > < K e y > T a b l e s \ P r o d u c t \ S u m   o f   S u p p l i e r I D \ A d d i t i o n a l   I n f o \ I m p l i c i t   M e a s u r e < / K e y > < / D i a g r a m O b j e c t K e y > < D i a g r a m O b j e c t K e y > < K e y > T a b l e s \ P r o d u c t \ M e a s u r e s \ C o u n t   o f   P r o d u c t N a m e < / K e y > < / D i a g r a m O b j e c t K e y > < D i a g r a m O b j e c t K e y > < K e y > T a b l e s \ P r o d u c t \ C o u n t   o f   P r o d u c t N a m e \ A d d i t i o n a l   I n f o \ I m p l i c i t   M e a s u r e < / K e y > < / D i a g r a m O b j e c t K e y > < D i a g r a m O b j e c t K e y > < K e y > T a b l e s \ P r o d u c t \ M e a s u r e s \ A v e r a g e   o f   P r o d u c t I D < / K e y > < / D i a g r a m O b j e c t K e y > < D i a g r a m O b j e c t K e y > < K e y > T a b l e s \ P r o d u c t \ A v e r a g e   o f   P r o d u c t I D \ A d d i t i o n a l   I n f o \ I m p l i c i t   M e a s u r e < / K e y > < / D i a g r a m O b j e c t K e y > < D i a g r a m O b j e c t K e y > < K e y > T a b l e s \ P r o d u c t \ M e a s u r e s \ C o u n t   o f   P r o d u c t I D < / K e y > < / D i a g r a m O b j e c t K e y > < D i a g r a m O b j e c t K e y > < K e y > T a b l e s \ P r o d u c t \ C o u n t   o f   P r o d u c t I D \ A d d i t i o n a l   I n f o \ I m p l i c i t   M e a s u r e < / K e y > < / D i a g r a m O b j e c t K e y > < D i a g r a m O b j e c t K e y > < K e y > T a b l e s \ P r o d u c t \ M e a s u r e s \ S u m   o f   U n i t s I n S t o c k < / K e y > < / D i a g r a m O b j e c t K e y > < D i a g r a m O b j e c t K e y > < K e y > T a b l e s \ P r o d u c t \ S u m   o f   U n i t s I n S t o c k \ A d d i t i o n a l   I n f o \ I m p l i c i t   M e a s u r e < / K e y > < / D i a g r a m O b j e c t K e y > < D i a g r a m O b j e c t K e y > < K e y > T a b l e s \ P r o d u c t \ M e a s u r e s \ C o u n t   o f   U n i t s I n S t o c k < / K e y > < / D i a g r a m O b j e c t K e y > < D i a g r a m O b j e c t K e y > < K e y > T a b l e s \ P r o d u c t \ C o u n t   o f   U n i t s I n S t o c k \ A d d i t i o n a l   I n f o \ I m p l i c i t   M e a s u r e < / K e y > < / D i a g r a m O b j e c t K e y > < D i a g r a m O b j e c t K e y > < K e y > T a b l e s \ S h i p p e r s < / K e y > < / D i a g r a m O b j e c t K e y > < D i a g r a m O b j e c t K e y > < K e y > T a b l e s \ S h i p p e r s \ C o l u m n s \ S h i p p e r I D < / K e y > < / D i a g r a m O b j e c t K e y > < D i a g r a m O b j e c t K e y > < K e y > T a b l e s \ S h i p p e r s \ C o l u m n s \ C o m p a n y N a m e < / K e y > < / D i a g r a m O b j e c t K e y > < D i a g r a m O b j e c t K e y > < K e y > T a b l e s \ S h i p p e r s \ C o l u m n s \ P h o n e < / K e y > < / D i a g r a m O b j e c t K e y > < D i a g r a m O b j e c t K e y > < K e y > T a b l e s \ S u p p l i e r s < / K e y > < / D i a g r a m O b j e c t K e y > < D i a g r a m O b j e c t K e y > < K e y > T a b l e s \ S u p p l i e r s \ C o l u m n s \ S u p p l i e r I D < / K e y > < / D i a g r a m O b j e c t K e y > < D i a g r a m O b j e c t K e y > < K e y > T a b l e s \ S u p p l i e r s \ C o l u m n s \ C o m p a n y N a m e < / K e y > < / D i a g r a m O b j e c t K e y > < D i a g r a m O b j e c t K e y > < K e y > T a b l e s \ S u p p l i e r s \ C o l u m n s \ C o n t a c t N a m e < / K e y > < / D i a g r a m O b j e c t K e y > < D i a g r a m O b j e c t K e y > < K e y > T a b l e s \ S u p p l i e r s \ C o l u m n s \ C o n t a c t T i t l e < / K e y > < / D i a g r a m O b j e c t K e y > < D i a g r a m O b j e c t K e y > < K e y > T a b l e s \ S u p p l i e r s \ C o l u m n s \ A d d r e s s < / K e y > < / D i a g r a m O b j e c t K e y > < D i a g r a m O b j e c t K e y > < K e y > T a b l e s \ S u p p l i e r s \ C o l u m n s \ C i t y < / K e y > < / D i a g r a m O b j e c t K e y > < D i a g r a m O b j e c t K e y > < K e y > T a b l e s \ S u p p l i e r s \ C o l u m n s \ R e g i o n < / K e y > < / D i a g r a m O b j e c t K e y > < D i a g r a m O b j e c t K e y > < K e y > T a b l e s \ S u p p l i e r s \ C o l u m n s \ P o s t a l C o d e < / K e y > < / D i a g r a m O b j e c t K e y > < D i a g r a m O b j e c t K e y > < K e y > T a b l e s \ S u p p l i e r s \ C o l u m n s \ C o u n t r y < / K e y > < / D i a g r a m O b j e c t K e y > < D i a g r a m O b j e c t K e y > < K e y > T a b l e s \ S u p p l i e r s \ C o l u m n s \ P h o n e < / K e y > < / D i a g r a m O b j e c t K e y > < D i a g r a m O b j e c t K e y > < K e y > T a b l e s \ S u p p l i e r s \ C o l u m n s \ F a x < / K e y > < / D i a g r a m O b j e c t K e y > < D i a g r a m O b j e c t K e y > < K e y > T a b l e s \ S u p p l i e r s \ C o l u m n s \ H o m e P a g e < / K e y > < / D i a g r a m O b j e c t K e y > < D i a g r a m O b j e c t K e y > < K e y > T a b l e s \ C u s t o m e r s   B e h a v i o u r < / K e y > < / D i a g r a m O b j e c t K e y > < D i a g r a m O b j e c t K e y > < K e y > T a b l e s \ C u s t o m e r s   B e h a v i o u r \ C o l u m n s \ C u s t o m e r I D < / K e y > < / D i a g r a m O b j e c t K e y > < D i a g r a m O b j e c t K e y > < K e y > T a b l e s \ C u s t o m e r s   B e h a v i o u r \ C o l u m n s \ N u m b e r   o f   i t e m < / K e y > < / D i a g r a m O b j e c t K e y > < D i a g r a m O b j e c t K e y > < K e y > T a b l e s \ C u s t o m e r s   B e h a v i o u r \ C o l u m n s \ T o t a l   S a l e s < / K e y > < / D i a g r a m O b j e c t K e y > < D i a g r a m O b j e c t K e y > < K e y > T a b l e s \ C u s t o m e r s   B e h a v i o u r \ C o l u m n s \ A v g   S a l e s   P e r   i t e m < / K e y > < / D i a g r a m O b j e c t K e y > < D i a g r a m O b j e c t K e y > < K e y > T a b l e s \ C u s t o m e r s   B e h a v i o u r \ C o l u m n s \ T o t a l     R e v e n u e < / K e y > < / D i a g r a m O b j e c t K e y > < D i a g r a m O b j e c t K e y > < K e y > T a b l e s \ C u s t o m e r s   B e h a v i o u r \ C o l u m n s \ F i r s t   o r d e r < / K e y > < / D i a g r a m O b j e c t K e y > < D i a g r a m O b j e c t K e y > < K e y > T a b l e s \ C u s t o m e r s   B e h a v i o u r \ C o l u m n s \ L a s t   O r d e r < / K e y > < / D i a g r a m O b j e c t K e y > < D i a g r a m O b j e c t K e y > < K e y > T a b l e s \ C u s t o m e r s   B e h a v i o u r \ C o l u m n s \ N u m b e r   o f   I t e m   R a n k < / K e y > < / D i a g r a m O b j e c t K e y > < D i a g r a m O b j e c t K e y > < K e y > T a b l e s \ C u s t o m e r s   B e h a v i o u r \ C o l u m n s \ T o t a l   S a l e s   R a n k < / K e y > < / D i a g r a m O b j e c t K e y > < D i a g r a m O b j e c t K e y > < K e y > T a b l e s \ C u s t o m e r s   B e h a v i o u r \ C o l u m n s \ T o t a l   R e v e n u e   R a n k < / K e y > < / D i a g r a m O b j e c t K e y > < D i a g r a m O b j e c t K e y > < K e y > T a b l e s \ C u s t o m e r s   B e h a v i o u r \ C o l u m n s \ A v g   S a l e s   P e r   i t e m   R a n k < / K e y > < / D i a g r a m O b j e c t K e y > < D i a g r a m O b j e c t K e y > < K e y > T a b l e s \ C u s t o m e r s   B e h a v i o u r \ C o l u m n s \ T e n u r e < / K e y > < / D i a g r a m O b j e c t K e y > < D i a g r a m O b j e c t K e y > < K e y > T a b l e s \ C u s t o m e r s   B e h a v i o u r \ C o l u m n s \ t o d a y < / K e y > < / D i a g r a m O b j e c t K e y > < D i a g r a m O b j e c t K e y > < K e y > T a b l e s \ C u s t o m e r s   B e h a v i o u r \ C o l u m n s \ L a s t   S e e n   S i n c e < / K e y > < / D i a g r a m O b j e c t K e y > < D i a g r a m O b j e c t K e y > < K e y > T a b l e s \ C u s t o m e r s   B e h a v i o u r \ C o l u m n s \ f r e q u e n c y < / K e y > < / D i a g r a m O b j e c t K e y > < D i a g r a m O b j e c t K e y > < K e y > T a b l e s \ C u s t o m e r s   B e h a v i o u r \ C o l u m n s \ R e c e n c y < / K e y > < / D i a g r a m O b j e c t K e y > < D i a g r a m O b j e c t K e y > < K e y > T a b l e s \ C u s t o m e r s   B e h a v i o u r \ C o l u m n s \ M o n e t o r y < / K e y > < / D i a g r a m O b j e c t K e y > < D i a g r a m O b j e c t K e y > < K e y > T a b l e s \ C u s t o m e r s   B e h a v i o u r \ C o l u m n s \ S e g m e n t   S c o r e < / K e y > < / D i a g r a m O b j e c t K e y > < D i a g r a m O b j e c t K e y > < K e y > T a b l e s \ C u s t o m e r s   B e h a v i o u r \ C o l u m n s \ S e g m e n t _ 1 < / K e y > < / D i a g r a m O b j e c t K e y > < D i a g r a m O b j e c t K e y > < K e y > T a b l e s \ C u s t o m e r s   B e h a v i o u r \ M e a s u r e s \ C o u n t   o f   C u s t o m e r I D < / K e y > < / D i a g r a m O b j e c t K e y > < D i a g r a m O b j e c t K e y > < K e y > T a b l e s \ C u s t o m e r s   B e h a v i o u r \ C o u n t   o f   C u s t o m e r I D \ A d d i t i o n a l   I n f o \ I m p l i c i t   M e a s u r e < / K e y > < / D i a g r a m O b j e c t K e y > < D i a g r a m O b j e c t K e y > < K e y > T a b l e s \ C u s t o m e r s   B e h a v i o u r \ M e a s u r e s \ S u m   o f   f r e q u e n c y < / K e y > < / D i a g r a m O b j e c t K e y > < D i a g r a m O b j e c t K e y > < K e y > T a b l e s \ C u s t o m e r s   B e h a v i o u r \ S u m   o f   f r e q u e n c y \ A d d i t i o n a l   I n f o \ I m p l i c i t   M e a s u r e < / K e y > < / D i a g r a m O b j e c t K e y > < D i a g r a m O b j e c t K e y > < K e y > T a b l e s \ C u s t o m e r s   B e h a v i o u r \ M e a s u r e s \ A v e r a g e   o f   f r e q u e n c y < / K e y > < / D i a g r a m O b j e c t K e y > < D i a g r a m O b j e c t K e y > < K e y > T a b l e s \ C u s t o m e r s   B e h a v i o u r \ A v e r a g e   o f   f r e q u e n c y \ A d d i t i o n a l   I n f o \ I m p l i c i t   M e a s u r e < / K e y > < / D i a g r a m O b j e c t K e y > < D i a g r a m O b j e c t K e y > < K e y > T a b l e s \ C u s t o m e r s   B e h a v i o u r \ M e a s u r e s \ S u m   o f   T e n u r e < / K e y > < / D i a g r a m O b j e c t K e y > < D i a g r a m O b j e c t K e y > < K e y > T a b l e s \ C u s t o m e r s   B e h a v i o u r \ S u m   o f   T e n u r e \ A d d i t i o n a l   I n f o \ I m p l i c i t   M e a s u r e < / K e y > < / D i a g r a m O b j e c t K e y > < D i a g r a m O b j e c t K e y > < K e y > T a b l e s \ C u s t o m e r s   B e h a v i o u r \ M e a s u r e s \ A v e r a g e   o f   T e n u r e < / K e y > < / D i a g r a m O b j e c t K e y > < D i a g r a m O b j e c t K e y > < K e y > T a b l e s \ C u s t o m e r s   B e h a v i o u r \ A v e r a g e   o f   T e n u r e \ A d d i t i o n a l   I n f o \ I m p l i c i t   M e a s u r e < / K e y > < / D i a g r a m O b j e c t K e y > < D i a g r a m O b j e c t K e y > < K e y > T a b l e s \ C u s t o m e r s   B e h a v i o u r \ M e a s u r e s \ S u m   o f   T o t a l   S a l e s < / K e y > < / D i a g r a m O b j e c t K e y > < D i a g r a m O b j e c t K e y > < K e y > T a b l e s \ C u s t o m e r s   B e h a v i o u r \ S u m   o f   T o t a l   S a l e s \ A d d i t i o n a l   I n f o \ I m p l i c i t   M e a s u r e < / K e y > < / D i a g r a m O b j e c t K e y > < D i a g r a m O b j e c t K e y > < K e y > T a b l e s \ S e g m e n t s < / K e y > < / D i a g r a m O b j e c t K e y > < D i a g r a m O b j e c t K e y > < K e y > T a b l e s \ S e g m e n t s \ C o l u m n s \ S c o r e _ V a r i a t i o n < / K e y > < / D i a g r a m O b j e c t K e y > < D i a g r a m O b j e c t K e y > < K e y > T a b l e s \ S e g m e n t s \ C o l u m n s \ S c o r e _ V a r i a t i o n _ _ T e x t _ < / K e y > < / D i a g r a m O b j e c t K e y > < D i a g r a m O b j e c t K e y > < K e y > T a b l e s \ S e g m e n t s \ C o l u m n s \ S e g m e n t _ 1 < / K e y > < / D i a g r a m O b j e c t K e y > < D i a g r a m O b j e c t K e y > < K e y > T a b l e s \ S e g m e n t s \ C o l u m n s \ B e h a v i o r < / K e y > < / D i a g r a m O b j e c t K e y > < D i a g r a m O b j e c t K e y > < K e y > T a b l e s \ S e g m e n t s \ C o l u m n s \ A d d i t i o n < / 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 T a b l e s \ C a l e n d a r \ C o l u m n s \ Q u a r t e r N a m e < / 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 T a b l e s \ C a l e n d a r \ H i e r a r c h i e s \ Y e a r   H i e r a r c h y < / K e y > < / D i a g r a m O b j e c t K e y > < D i a g r a m O b j e c t K e y > < K e y > T a b l e s \ C a l e n d a r \ H i e r a r c h i e s \ Y e a r   H i e r a r c h y \ L e v e l s \ Y e a r < / K e y > < / D i a g r a m O b j e c t K e y > < D i a g r a m O b j e c t K e y > < K e y > T a b l e s \ C a l e n d a r \ H i e r a r c h i e s \ Y e a r   H i e r a r c h y \ L e v e l s \ Q u a r t e r N a m e < / K e y > < / D i a g r a m O b j e c t K e y > < D i a g r a m O b j e c t K e y > < K e y > T a b l e s \ C a l e n d a r \ H i e r a r c h i e s \ Y e a r   H i e r a r c h y \ L e v e l s \ M o n t h   N u m b e r < / K e y > < / D i a g r a m O b j e c t K e y > < D i a g r a m O b j e c t K e y > < K e y > T a b l e s \ C a l e n d a r \ H i e r a r c h i e s \ Y e a r   H i e r a r c h y \ L e v e l s \ M o n t h < / K e y > < / D i a g r a m O b j e c t K e y > < D i a g r a m O b j e c t K e y > < K e y > T a b l e s \ C a l e n d a r \ H i e r a r c h i e s \ Y e a r   H i e r a r c h y \ L e v e l s \ M M M - Y Y Y Y < / K e y > < / D i a g r a m O b j e c t K e y > < D i a g r a m O b j e c t K e y > < K e y > T a b l e s \ C a l e n d a r \ H i e r a r c h i e s \ Y e a r   H i e r a r c h y \ L e v e l s \ D a y   O f   W e e k   N u m b e r < / K e y > < / D i a g r a m O b j e c t K e y > < D i a g r a m O b j e c t K e y > < K e y > T a b l e s \ C a l e n d a r \ H i e r a r c h i e s \ Y e a r   H i e r a r c h y \ L e v e l s \ D a y   O f   W e e k < / K e y > < / D i a g r a m O b j e c t K e y > < D i a g r a m O b j e c t K e y > < K e y > T a b l e s \ C u s t o m e r s   I n s i g h t s < / K e y > < / D i a g r a m O b j e c t K e y > < D i a g r a m O b j e c t K e y > < K e y > T a b l e s \ C u s t o m e r s   I n s i g h t s \ C o l u m n s \ C u s t o m e r I D < / K e y > < / D i a g r a m O b j e c t K e y > < D i a g r a m O b j e c t K e y > < K e y > T a b l e s \ C u s t o m e r s   I n s i g h t s \ C o l u m n s \ F i r s t   o r d e r < / K e y > < / D i a g r a m O b j e c t K e y > < D i a g r a m O b j e c t K e y > < K e y > T a b l e s \ C u s t o m e r s   I n s i g h t s \ C o l u m n s \ L a s t   O r d e r < / K e y > < / D i a g r a m O b j e c t K e y > < D i a g r a m O b j e c t K e y > < K e y > R e l a t i o n s h i p s \ & l t ; T a b l e s \ O r d e r s \ C o l u m n s \ E m p l o y e e I D & g t ; - & l t ; T a b l e s \ E m p l o y e e s \ C o l u m n s \ E m p l o y e e I D & g t ; < / K e y > < / D i a g r a m O b j e c t K e y > < D i a g r a m O b j e c t K e y > < K e y > R e l a t i o n s h i p s \ & l t ; T a b l e s \ O r d e r s \ C o l u m n s \ E m p l o y e e I D & g t ; - & l t ; T a b l e s \ E m p l o y e e s \ C o l u m n s \ E m p l o y e e I D & g t ; \ F K < / K e y > < / D i a g r a m O b j e c t K e y > < D i a g r a m O b j e c t K e y > < K e y > R e l a t i o n s h i p s \ & l t ; T a b l e s \ O r d e r s \ C o l u m n s \ E m p l o y e e I D & g t ; - & l t ; T a b l e s \ E m p l o y e e s \ C o l u m n s \ E m p l o y e e I D & g t ; \ P K < / K e y > < / D i a g r a m O b j e c t K e y > < D i a g r a m O b j e c t K e y > < K e y > R e l a t i o n s h i p s \ & l t ; T a b l e s \ O r d e r s \ C o l u m n s \ E m p l o y e e I D & g t ; - & l t ; T a b l e s \ E m p l o y e e s \ C o l u m n s \ E m p l o y e e I D & g t ; \ C r o s s F i l t e r < / K e y > < / D i a g r a m O b j e c t K e y > < D i a g r a m O b j e c t K e y > < K e y > R e l a t i o n s h i p s \ & l t ; T a b l e s \ O r d e r s \ C o l u m n s \ C u s t o m e r   k e y & g t ; - & l t ; T a b l e s \ C u s t o m e r s \ C o l u m n s \ C u s t o m e r I D & g t ; < / K e y > < / D i a g r a m O b j e c t K e y > < D i a g r a m O b j e c t K e y > < K e y > R e l a t i o n s h i p s \ & l t ; T a b l e s \ O r d e r s \ C o l u m n s \ C u s t o m e r   k e y & g t ; - & l t ; T a b l e s \ C u s t o m e r s \ C o l u m n s \ C u s t o m e r I D & g t ; \ F K < / K e y > < / D i a g r a m O b j e c t K e y > < D i a g r a m O b j e c t K e y > < K e y > R e l a t i o n s h i p s \ & l t ; T a b l e s \ O r d e r s \ C o l u m n s \ C u s t o m e r   k e y & g t ; - & l t ; T a b l e s \ C u s t o m e r s \ C o l u m n s \ C u s t o m e r I D & g t ; \ P K < / K e y > < / D i a g r a m O b j e c t K e y > < D i a g r a m O b j e c t K e y > < K e y > R e l a t i o n s h i p s \ & l t ; T a b l e s \ O r d e r s \ C o l u m n s \ C u s t o m e r   k e y & g t ; - & l t ; T a b l e s \ C u s t o m e r s \ C o l u m n s \ C u s t o m e r I D & g t ; \ C r o s s F i l t e r < / K e y > < / D i a g r a m O b j e c t K e y > < D i a g r a m O b j e c t K e y > < K e y > R e l a t i o n s h i p s \ & l t ; T a b l e s \ O r d e r s \ C o l u m n s \ S h i p V i a & g t ; - & l t ; T a b l e s \ S h i p p e r s \ C o l u m n s \ S h i p p e r I D & g t ; < / K e y > < / D i a g r a m O b j e c t K e y > < D i a g r a m O b j e c t K e y > < K e y > R e l a t i o n s h i p s \ & l t ; T a b l e s \ O r d e r s \ C o l u m n s \ S h i p V i a & g t ; - & l t ; T a b l e s \ S h i p p e r s \ C o l u m n s \ S h i p p e r I D & g t ; \ F K < / K e y > < / D i a g r a m O b j e c t K e y > < D i a g r a m O b j e c t K e y > < K e y > R e l a t i o n s h i p s \ & l t ; T a b l e s \ O r d e r s \ C o l u m n s \ S h i p V i a & g t ; - & l t ; T a b l e s \ S h i p p e r s \ C o l u m n s \ S h i p p e r I D & g t ; \ P K < / K e y > < / D i a g r a m O b j e c t K e y > < D i a g r a m O b j e c t K e y > < K e y > R e l a t i o n s h i p s \ & l t ; T a b l e s \ O r d e r s \ C o l u m n s \ S h i p V i a & g t ; - & l t ; T a b l e s \ S h i p p e r s \ C o l u m n s \ S h i p p e r I D & g t ; \ C r o s s F i l t e r < / K e y > < / D i a g r a m O b j e c t K e y > < D i a g r a m O b j e c t K e y > < K e y > R e l a t i o n s h i p s \ & l t ; T a b l e s \ O r d e r s \ C o l u m n s \ C u s t o m e r   k e y & g t ; - & l t ; T a b l e s \ C u s t o m e r s   B e h a v i o u r \ C o l u m n s \ C u s t o m e r I D & g t ; < / K e y > < / D i a g r a m O b j e c t K e y > < D i a g r a m O b j e c t K e y > < K e y > R e l a t i o n s h i p s \ & l t ; T a b l e s \ O r d e r s \ C o l u m n s \ C u s t o m e r   k e y & g t ; - & l t ; T a b l e s \ C u s t o m e r s   B e h a v i o u r \ C o l u m n s \ C u s t o m e r I D & g t ; \ F K < / K e y > < / D i a g r a m O b j e c t K e y > < D i a g r a m O b j e c t K e y > < K e y > R e l a t i o n s h i p s \ & l t ; T a b l e s \ O r d e r s \ C o l u m n s \ C u s t o m e r   k e y & g t ; - & l t ; T a b l e s \ C u s t o m e r s   B e h a v i o u r \ C o l u m n s \ C u s t o m e r I D & g t ; \ P K < / K e y > < / D i a g r a m O b j e c t K e y > < D i a g r a m O b j e c t K e y > < K e y > R e l a t i o n s h i p s \ & l t ; T a b l e s \ O r d e r s \ C o l u m n s \ C u s t o m e r   k e y & g t ; - & l t ; T a b l e s \ C u s t o m e r s   B e h a v i o u r \ C o l u m n s \ C u s t o m e r I D & g t ; \ C r o s s F i l t e r < / K e y > < / D i a g r a m O b j e c t K e y > < D i a g r a m O b j e c t K e y > < K e y > R e l a t i o n s h i p s \ & l t ; T a b l e s \ O r d e r s \ C o l u m n s \ O r d e r D a t e & g t ; - & l t ; T a b l e s \ C a l e n d a r \ C o l u m n s \ D a t e & g t ; < / K e y > < / D i a g r a m O b j e c t K e y > < D i a g r a m O b j e c t K e y > < K e y > R e l a t i o n s h i p s \ & l t ; T a b l e s \ O r d e r s \ C o l u m n s \ O r d e r D a t e & g t ; - & l t ; T a b l e s \ C a l e n d a r \ C o l u m n s \ D a t e & g t ; \ F K < / K e y > < / D i a g r a m O b j e c t K e y > < D i a g r a m O b j e c t K e y > < K e y > R e l a t i o n s h i p s \ & l t ; T a b l e s \ O r d e r s \ C o l u m n s \ O r d e r D a t e & g t ; - & l t ; T a b l e s \ C a l e n d a r \ C o l u m n s \ D a t e & g t ; \ P K < / K e y > < / D i a g r a m O b j e c t K e y > < D i a g r a m O b j e c t K e y > < K e y > R e l a t i o n s h i p s \ & l t ; T a b l e s \ O r d e r s \ C o l u m n s \ O r d e r D a t e & g t ; - & l t ; T a b l e s \ C a l e n d a r \ C o l u m n s \ D a t e & g t ; \ C r o s s F i l t e r < / K e y > < / D i a g r a m O b j e c t K e y > < D i a g r a m O b j e c t K e y > < K e y > R e l a t i o n s h i p s \ & l t ; T a b l e s \ O r d e r s D e t a i l s \ C o l u m n s \ P r o d u c t I D & g t ; - & l t ; T a b l e s \ P r o d u c t \ C o l u m n s \ P r o d u c t I D & g t ; < / K e y > < / D i a g r a m O b j e c t K e y > < D i a g r a m O b j e c t K e y > < K e y > R e l a t i o n s h i p s \ & l t ; T a b l e s \ O r d e r s D e t a i l s \ C o l u m n s \ P r o d u c t I D & g t ; - & l t ; T a b l e s \ P r o d u c t \ C o l u m n s \ P r o d u c t I D & g t ; \ F K < / K e y > < / D i a g r a m O b j e c t K e y > < D i a g r a m O b j e c t K e y > < K e y > R e l a t i o n s h i p s \ & l t ; T a b l e s \ O r d e r s D e t a i l s \ C o l u m n s \ P r o d u c t I D & g t ; - & l t ; T a b l e s \ P r o d u c t \ C o l u m n s \ P r o d u c t I D & g t ; \ P K < / K e y > < / D i a g r a m O b j e c t K e y > < D i a g r a m O b j e c t K e y > < K e y > R e l a t i o n s h i p s \ & l t ; T a b l e s \ O r d e r s D e t a i l s \ C o l u m n s \ P r o d u c t I D & g t ; - & l t ; T a b l e s \ P r o d u c t \ C o l u m n s \ P r o d u c t I D & g t ; \ C r o s s F i l t e r < / K e y > < / D i a g r a m O b j e c t K e y > < D i a g r a m O b j e c t K e y > < K e y > R e l a t i o n s h i p s \ & l t ; T a b l e s \ O r d e r s D e t a i l s \ C o l u m n s \ O r d e r I D & g t ; - & l t ; T a b l e s \ O r d e r s \ C o l u m n s \ O r d e r I D & g t ; < / K e y > < / D i a g r a m O b j e c t K e y > < D i a g r a m O b j e c t K e y > < K e y > R e l a t i o n s h i p s \ & l t ; T a b l e s \ O r d e r s D e t a i l s \ C o l u m n s \ O r d e r I D & g t ; - & l t ; T a b l e s \ O r d e r s \ C o l u m n s \ O r d e r I D & g t ; \ F K < / K e y > < / D i a g r a m O b j e c t K e y > < D i a g r a m O b j e c t K e y > < K e y > R e l a t i o n s h i p s \ & l t ; T a b l e s \ O r d e r s D e t a i l s \ C o l u m n s \ O r d e r I D & g t ; - & l t ; T a b l e s \ O r d e r s \ C o l u m n s \ O r d e r I D & g t ; \ P K < / K e y > < / D i a g r a m O b j e c t K e y > < D i a g r a m O b j e c t K e y > < K e y > R e l a t i o n s h i p s \ & l t ; T a b l e s \ O r d e r s D e t a i l s \ C o l u m n s \ O r d e r I D & g t ; - & l t ; T a b l e s \ O r d e r s \ C o l u m n s \ O r d e r I D & g t ; \ C r o s s F i l t e r < / K e y > < / D i a g r a m O b j e c t K e y > < D i a g r a m O b j e c t K e y > < K e y > R e l a t i o n s h i p s \ & l t ; T a b l e s \ P r o d u c t \ C o l u m n s \ C a t e g o r y I D & g t ; - & l t ; T a b l e s \ C a t e g o r i e s \ C o l u m n s \ C a t e g o r y I D & g t ; < / K e y > < / D i a g r a m O b j e c t K e y > < D i a g r a m O b j e c t K e y > < K e y > R e l a t i o n s h i p s \ & l t ; T a b l e s \ P r o d u c t \ C o l u m n s \ C a t e g o r y I D & g t ; - & l t ; T a b l e s \ C a t e g o r i e s \ C o l u m n s \ C a t e g o r y I D & g t ; \ F K < / K e y > < / D i a g r a m O b j e c t K e y > < D i a g r a m O b j e c t K e y > < K e y > R e l a t i o n s h i p s \ & l t ; T a b l e s \ P r o d u c t \ C o l u m n s \ C a t e g o r y I D & g t ; - & l t ; T a b l e s \ C a t e g o r i e s \ C o l u m n s \ C a t e g o r y I D & g t ; \ P K < / K e y > < / D i a g r a m O b j e c t K e y > < D i a g r a m O b j e c t K e y > < K e y > R e l a t i o n s h i p s \ & l t ; T a b l e s \ P r o d u c t \ C o l u m n s \ C a t e g o r y I D & g t ; - & l t ; T a b l e s \ C a t e g o r i e s \ C o l u m n s \ C a t e g o r y I D & g t ; \ C r o s s F i l t e r < / K e y > < / D i a g r a m O b j e c t K e y > < D i a g r a m O b j e c t K e y > < K e y > R e l a t i o n s h i p s \ & l t ; T a b l e s \ S h i p p e r s \ C o l u m n s \ S h i p p e r I D & g t ; - & l t ; T a b l e s \ S u p p l i e r s \ C o l u m n s \ S u p p l i e r I D & g t ; < / K e y > < / D i a g r a m O b j e c t K e y > < D i a g r a m O b j e c t K e y > < K e y > R e l a t i o n s h i p s \ & l t ; T a b l e s \ S h i p p e r s \ C o l u m n s \ S h i p p e r I D & g t ; - & l t ; T a b l e s \ S u p p l i e r s \ C o l u m n s \ S u p p l i e r I D & g t ; \ F K < / K e y > < / D i a g r a m O b j e c t K e y > < D i a g r a m O b j e c t K e y > < K e y > R e l a t i o n s h i p s \ & l t ; T a b l e s \ S h i p p e r s \ C o l u m n s \ S h i p p e r I D & g t ; - & l t ; T a b l e s \ S u p p l i e r s \ C o l u m n s \ S u p p l i e r I D & g t ; \ P K < / K e y > < / D i a g r a m O b j e c t K e y > < D i a g r a m O b j e c t K e y > < K e y > R e l a t i o n s h i p s \ & l t ; T a b l e s \ S h i p p e r s \ C o l u m n s \ S h i p p e r I D & g t ; - & l t ; T a b l e s \ S u p p l i e r s \ C o l u m n s \ S u p p l i e r I D & g t ; \ C r o s s F i l t e r < / K e y > < / D i a g r a m O b j e c t K e y > < / A l l K e y s > < S e l e c t e d K e y s > < D i a g r a m O b j e c t K e y > < K e y > T a b l e s \ C a l e n d a r \ H i e r a r c h i e s \ Y e a r   H i e r a r c h y \ L e v e l s \ Q u a r t e r N a m e 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 3 9 2 . 9 2 6 6 7 3 9 7 3 6 6 0 6 3 < / S c r o l l H o r i z o n t a l O f f s e t > < S c r o l l V e r t i c a l O f f s e t > 3 . 1 9 9 9 9 9 9 9 9 9 9 9 9 3 1 8 < / 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 A c t i o n s \ A d d   t o   h i e r a r c h y   F o r   & l t ; T a b l e s \ C a l e n d a r \ H i e r a r c h i e s \ Y e a r 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 A c t i o n s \ M o v e   i n t o   h i e r a r c h y   F o r   & l t ; T a b l e s \ C a l e n d a r \ H i e r a r c h i e s \ Y e a r 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 T a g s \ T a b l e s \ & l t ; T a b l e s \ E m p l o y e e s & g t ; 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 T a g s \ T a b l e s \ & l t ; T a b l e s \ O r d e r s D e t a i l s & g t ; 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 T a g s \ T a b l e s \ & l t ; T a b l e s \ S h i p p e r s & g t ; < / K e y > < / a : K e y > < a : V a l u e   i : t y p e = " D i a g r a m D i s p l a y T a g V i e w S t a t e " > < I s N o t F i l t e r e d O u t > t r u e < / I s N o t F i l t e r e d O u t > < / a : V a l u e > < / a : K e y V a l u e O f D i a g r a m O b j e c t K e y a n y T y p e z b w N T n L X > < a : K e y V a l u e O f D i a g r a m O b j e c t K e y a n y T y p e z b w N T n L X > < a : K e y > < K e y > D y n a m i c   T a g s \ T a b l e s \ & l t ; T a b l e s \ S u p p l i e r s & g t ; < / K e y > < / a : K e y > < a : V a l u e   i : t y p e = " D i a g r a m D i s p l a y T a g V i e w S t a t e " > < I s N o t F i l t e r e d O u t > t r u e < / I s N o t F i l t e r e d O u t > < / a : V a l u e > < / a : K e y V a l u e O f D i a g r a m O b j e c t K e y a n y T y p e z b w N T n L X > < a : K e y V a l u e O f D i a g r a m O b j e c t K e y a n y T y p e z b w N T n L X > < a : K e y > < K e y > D y n a m i c   T a g s \ T a b l e s \ & l t ; T a b l e s \ C u s t o m e r s   B e h a v i o u r & g t ; < / K e y > < / a : K e y > < a : V a l u e   i : t y p e = " D i a g r a m D i s p l a y T a g V i e w S t a t e " > < I s N o t F i l t e r e d O u t > t r u e < / I s N o t F i l t e r e d O u t > < / a : V a l u e > < / a : K e y V a l u e O f D i a g r a m O b j e c t K e y a n y T y p e z b w N T n L X > < a : K e y V a l u e O f D i a g r a m O b j e c t K e y a n y T y p e z b w N T n L X > < a : K e y > < K e y > D y n a m i c   T a g s \ T a b l e s \ & l t ; T a b l e s \ S e g m e n t s & g t ; 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 T a g s \ H i e r a r c h i e s \ & l t ; T a b l e s \ C a l e n d a r \ H i e r a r c h i e s \ Y e a r   H i e r a r c h y & g t ; < / K e y > < / a : K e y > < a : V a l u e   i : t y p e = " D i a g r a m D i s p l a y T a g V i e w S t a t e " > < I s N o t F i l t e r e d O u t > t r u e < / I s N o t F i l t e r e d O u t > < / a : V a l u e > < / a : K e y V a l u e O f D i a g r a m O b j e c t K e y a n y T y p e z b w N T n L X > < a : K e y V a l u e O f D i a g r a m O b j e c t K e y a n y T y p e z b w N T n L X > < a : K e y > < K e y > D y n a m i c   T a g s \ T a b l e s \ & l t ; T a b l e s \ C u s t o m e r s   I n s i g h t s & g t ; < / K e y > < / a : K e y > < a : V a l u e   i : t y p e = " D i a g r a m D i s p l a y T a g V i e w S t a t e " > < I s N o t F i l t e r e d O u t > t r u e < / I s N o t F i l t e r e d O u t > < / a : V a l u e > < / a : K e y V a l u e O f D i a g r a m O b j e c t K e y a n y T y p e z b w N T n L X > < a : K e y V a l u e O f D i a g r a m O b j e c t K e y a n y T y p e z b w N T n L X > < a : K e y > < K e y > T a b l e s \ C a t e g o r i e s < / K e y > < / a : K e y > < a : V a l u e   i : t y p e = " D i a g r a m D i s p l a y N o d e V i e w S t a t e " > < H e i g h t > 1 5 0 < / H e i g h t > < I s E x p a n d e d > t r u e < / I s E x p a n d e d > < L a y e d O u t > t r u e < / L a y e d O u t > < T o p > 9 3 . 6 0 0 0 0 0 0 0 0 0 0 0 0 2 3 < / T o p > < W i d t h > 2 0 0 < / W i d t h > < / a : V a l u e > < / a : K e y V a l u e O f D i a g r a m O b j e c t K e y a n y T y p e z b w N T n L X > < a : K e y V a l u e O f D i a g r a m O b j e c t K e y a n y T y p e z b w N T n L X > < a : K e y > < K e y > T a b l e s \ C a t e g o r i e s \ C o l u m n s \ C a t e g o r y I D < / K e y > < / a : K e y > < a : V a l u e   i : t y p e = " D i a g r a m D i s p l a y N o d e V i e w S t a t e " > < H e i g h t > 1 5 0 < / H e i g h t > < I s E x p a n d e d > t r u e < / I s E x p a n d e d > < W i d t h > 2 0 0 < / W i d t h > < / a : V a l u e > < / a : K e y V a l u e O f D i a g r a m O b j e c t K e y a n y T y p e z b w N T n L X > < a : K e y V a l u e O f D i a g r a m O b j e c t K e y a n y T y p e z b w N T n L X > < a : K e y > < K e y > T a b l e s \ C a t e g o r i e s \ C o l u m n s \ C a t e g o r y N a m e < / K e y > < / a : K e y > < a : V a l u e   i : t y p e = " D i a g r a m D i s p l a y N o d e V i e w S t a t e " > < H e i g h t > 1 5 0 < / H e i g h t > < I s E x p a n d e d > t r u e < / I s E x p a n d e d > < W i d t h > 2 0 0 < / W i d t h > < / a : V a l u e > < / a : K e y V a l u e O f D i a g r a m O b j e c t K e y a n y T y p e z b w N T n L X > < a : K e y V a l u e O f D i a g r a m O b j e c t K e y a n y T y p e z b w N T n L X > < a : K e y > < K e y > T a b l e s \ C a t e g o r i e s \ C o l u m n s \ D e s c r i p t i o n < / 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 3 2 9 . 9 0 3 8 1 0 5 6 7 6 6 5 8 < / L e f t > < S c r o l l V e r t i c a l O f f s e t > 5 < / S c r o l l V e r t i c a l O f f s e t > < T a b I n d e x > 1 < / T a b I n d e x > < W i d t h > 2 0 0 < / W i d t h > < / a : V a l u e > < / a : K e y V a l u e O f D i a g r a m O b j e c t K e y a n y T y p e z b w N T n L X > < a : K e y V a l u e O f D i a g r a m O b j e c t K e y a n y T y p e z b w N T n L X > < a : K e y > < K e y > T a b l e s \ C u s t o m e r s \ C o l u m n s \ C u s t o m e r I D < / K e y > < / a : K e y > < a : V a l u e   i : t y p e = " D i a g r a m D i s p l a y N o d e V i e w S t a t e " > < H e i g h t > 1 5 0 < / H e i g h t > < I s E x p a n d e d > t r u e < / I s E x p a n d e d > < W i d t h > 2 0 0 < / W i d t h > < / a : V a l u e > < / a : K e y V a l u e O f D i a g r a m O b j e c t K e y a n y T y p e z b w N T n L X > < a : K e y V a l u e O f D i a g r a m O b j e c t K e y a n y T y p e z b w N T n L X > < a : K e y > < K e y > T a b l e s \ C u s t o m e r s \ C o l u m n s \ C o m p a n y N a m e < / K e y > < / a : K e y > < a : V a l u e   i : t y p e = " D i a g r a m D i s p l a y N o d e V i e w S t a t e " > < H e i g h t > 1 5 0 < / H e i g h t > < I s E x p a n d e d > t r u e < / I s E x p a n d e d > < W i d t h > 2 0 0 < / W i d t h > < / a : V a l u e > < / a : K e y V a l u e O f D i a g r a m O b j e c t K e y a n y T y p e z b w N T n L X > < a : K e y V a l u e O f D i a g r a m O b j e c t K e y a n y T y p e z b w N T n L X > < a : K e y > < K e y > T a b l e s \ C u s t o m e r s \ C o l u m n s \ C o n t a c t N a m e < / K e y > < / a : K e y > < a : V a l u e   i : t y p e = " D i a g r a m D i s p l a y N o d e V i e w S t a t e " > < H e i g h t > 1 5 0 < / H e i g h t > < I s E x p a n d e d > t r u e < / I s E x p a n d e d > < W i d t h > 2 0 0 < / W i d t h > < / a : V a l u e > < / a : K e y V a l u e O f D i a g r a m O b j e c t K e y a n y T y p e z b w N T n L X > < a : K e y V a l u e O f D i a g r a m O b j e c t K e y a n y T y p e z b w N T n L X > < a : K e y > < K e y > T a b l e s \ C u s t o m e r s \ C o l u m n s \ C o n t a c t T i t l e < / K e y > < / a : K e y > < a : V a l u e   i : t y p e = " D i a g r a m D i s p l a y N o d e V i e w S t a t e " > < H e i g h t > 1 5 0 < / H e i g h t > < I s E x p a n d e d > t r u e < / I s E x p a n d e d > < W i d t h > 2 0 0 < / W i d t h > < / a : V a l u e > < / a : K e y V a l u e O f D i a g r a m O b j e c t K e y a n y T y p e z b w N T n L X > < a : K e y V a l u e O f D i a g r a m O b j e c t K e y a n y T y p e z b w N T n L X > < a : K e y > < K e y > T a b l e s \ C u s t o m e r s \ C o l u m n s \ A d d r e s s < / 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 T a b l e s \ C u s t o m e r s \ C o l u m n s \ R e g i o n < / K e y > < / a : K e y > < a : V a l u e   i : t y p e = " D i a g r a m D i s p l a y N o d e V i e w S t a t e " > < H e i g h t > 1 5 0 < / H e i g h t > < I s E x p a n d e d > t r u e < / I s E x p a n d e d > < W i d t h > 2 0 0 < / W i d t h > < / a : V a l u e > < / a : K e y V a l u e O f D i a g r a m O b j e c t K e y a n y T y p e z b w N T n L X > < a : K e y V a l u e O f D i a g r a m O b j e c t K e y a n y T y p e z b w N T n L X > < a : K e y > < K e y > T a b l e s \ C u s t o m e r s \ C o l u m n s \ P o s t a l C o d e 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 T a b l e s \ C u s t o m e r s \ C o l u m n s \ P h o n e < / K e y > < / a : K e y > < a : V a l u e   i : t y p e = " D i a g r a m D i s p l a y N o d e V i e w S t a t e " > < H e i g h t > 1 5 0 < / H e i g h t > < I s E x p a n d e d > t r u e < / I s E x p a n d e d > < W i d t h > 2 0 0 < / W i d t h > < / a : V a l u e > < / a : K e y V a l u e O f D i a g r a m O b j e c t K e y a n y T y p e z b w N T n L X > < a : K e y V a l u e O f D i a g r a m O b j e c t K e y a n y T y p e z b w N T n L X > < a : K e y > < K e y > T a b l e s \ C u s t o m e r s \ C o l u m n s \ F a x < / K e y > < / a : K e y > < a : V a l u e   i : t y p e = " D i a g r a m D i s p l a y N o d e V i e w S t a t e " > < H e i g h t > 1 5 0 < / H e i g h t > < I s E x p a n d e d > t r u e < / I s E x p a n d e d > < W i d t h > 2 0 0 < / W i d t h > < / a : V a l u e > < / a : K e y V a l u e O f D i a g r a m O b j e c t K e y a n y T y p e z b w N T n L X > < a : K e y V a l u e O f D i a g r a m O b j e c t K e y a n y T y p e z b w N T n L X > < a : K e y > < K e y > T a b l e s \ E m p l o y e e s < / K e y > < / a : K e y > < a : V a l u e   i : t y p e = " D i a g r a m D i s p l a y N o d e V i e w S t a t e " > < H e i g h t > 1 5 0 < / H e i g h t > < I s E x p a n d e d > t r u e < / I s E x p a n d e d > < L a y e d O u t > t r u e < / L a y e d O u t > < L e f t > 6 5 5 . 0 0 7 6 2 1 1 3 5 3 3 1 6 5 < / L e f t > < S c r o l l V e r t i c a l O f f s e t > 1 2 < / S c r o l l V e r t i c a l O f f s e t > < T a b I n d e x > 2 < / T a b I n d e x > < W i d t h > 2 0 0 < / W i d t h > < / a : V a l u e > < / a : K e y V a l u e O f D i a g r a m O b j e c t K e y a n y T y p e z b w N T n L X > < a : K e y V a l u e O f D i a g r a m O b j e c t K e y a n y T y p e z b w N T n L X > < a : K e y > < K e y > T a b l e s \ E m p l o y e e s \ C o l u m n s \ E m p l o y e e I D < / K e y > < / a : K e y > < a : V a l u e   i : t y p e = " D i a g r a m D i s p l a y N o d e V i e w S t a t e " > < H e i g h t > 1 5 0 < / H e i g h t > < I s E x p a n d e d > t r u e < / I s E x p a n d e d > < W i d t h > 2 0 0 < / W i d t h > < / a : V a l u e > < / a : K e y V a l u e O f D i a g r a m O b j e c t K e y a n y T y p e z b w N T n L X > < a : K e y V a l u e O f D i a g r a m O b j e c t K e y a n y T y p e z b w N T n L X > < a : K e y > < K e y > T a b l e s \ E m p l o y e e s \ C o l u m n s \ L a s t N a m e < / K e y > < / a : K e y > < a : V a l u e   i : t y p e = " D i a g r a m D i s p l a y N o d e V i e w S t a t e " > < H e i g h t > 1 5 0 < / H e i g h t > < I s E x p a n d e d > t r u e < / I s E x p a n d e d > < W i d t h > 2 0 0 < / W i d t h > < / a : V a l u e > < / a : K e y V a l u e O f D i a g r a m O b j e c t K e y a n y T y p e z b w N T n L X > < a : K e y V a l u e O f D i a g r a m O b j e c t K e y a n y T y p e z b w N T n L X > < a : K e y > < K e y > T a b l e s \ E m p l o y e e s \ C o l u m n s \ F i r s t N a m e < / K e y > < / a : K e y > < a : V a l u e   i : t y p e = " D i a g r a m D i s p l a y N o d e V i e w S t a t e " > < H e i g h t > 1 5 0 < / H e i g h t > < I s E x p a n d e d > t r u e < / I s E x p a n d e d > < W i d t h > 2 0 0 < / W i d t h > < / a : V a l u e > < / a : K e y V a l u e O f D i a g r a m O b j e c t K e y a n y T y p e z b w N T n L X > < a : K e y V a l u e O f D i a g r a m O b j e c t K e y a n y T y p e z b w N T n L X > < a : K e y > < K e y > T a b l e s \ E m p l o y e e s \ C o l u m n s \ F u l l N a m e < / K e y > < / a : K e y > < a : V a l u e   i : t y p e = " D i a g r a m D i s p l a y N o d e V i e w S t a t e " > < H e i g h t > 1 5 0 < / H e i g h t > < I s E x p a n d e d > t r u e < / I s E x p a n d e d > < W i d t h > 2 0 0 < / W i d t h > < / a : V a l u e > < / a : K e y V a l u e O f D i a g r a m O b j e c t K e y a n y T y p e z b w N T n L X > < a : K e y V a l u e O f D i a g r a m O b j e c t K e y a n y T y p e z b w N T n L X > < a : K e y > < K e y > T a b l e s \ E m p l o y e e s \ C o l u m n s \ T i t l e < / K e y > < / a : K e y > < a : V a l u e   i : t y p e = " D i a g r a m D i s p l a y N o d e V i e w S t a t e " > < H e i g h t > 1 5 0 < / H e i g h t > < I s E x p a n d e d > t r u e < / I s E x p a n d e d > < W i d t h > 2 0 0 < / W i d t h > < / a : V a l u e > < / a : K e y V a l u e O f D i a g r a m O b j e c t K e y a n y T y p e z b w N T n L X > < a : K e y V a l u e O f D i a g r a m O b j e c t K e y a n y T y p e z b w N T n L X > < a : K e y > < K e y > T a b l e s \ E m p l o y e e s \ C o l u m n s \ T i t l e O f C o u r t e s y < / K e y > < / a : K e y > < a : V a l u e   i : t y p e = " D i a g r a m D i s p l a y N o d e V i e w S t a t e " > < H e i g h t > 1 5 0 < / H e i g h t > < I s E x p a n d e d > t r u e < / I s E x p a n d e d > < W i d t h > 2 0 0 < / W i d t h > < / a : V a l u e > < / a : K e y V a l u e O f D i a g r a m O b j e c t K e y a n y T y p e z b w N T n L X > < a : K e y V a l u e O f D i a g r a m O b j e c t K e y a n y T y p e z b w N T n L X > < a : K e y > < K e y > T a b l e s \ E m p l o y e e s \ C o l u m n s \ B i r t h D a t e < / K e y > < / a : K e y > < a : V a l u e   i : t y p e = " D i a g r a m D i s p l a y N o d e V i e w S t a t e " > < H e i g h t > 1 5 0 < / H e i g h t > < I s E x p a n d e d > t r u e < / I s E x p a n d e d > < W i d t h > 2 0 0 < / W i d t h > < / a : V a l u e > < / a : K e y V a l u e O f D i a g r a m O b j e c t K e y a n y T y p e z b w N T n L X > < a : K e y V a l u e O f D i a g r a m O b j e c t K e y a n y T y p e z b w N T n L X > < a : K e y > < K e y > T a b l e s \ E m p l o y e e s \ C o l u m n s \ H i r e D a t e < / K e y > < / a : K e y > < a : V a l u e   i : t y p e = " D i a g r a m D i s p l a y N o d e V i e w S t a t e " > < H e i g h t > 1 5 0 < / H e i g h t > < I s E x p a n d e d > t r u e < / I s E x p a n d e d > < W i d t h > 2 0 0 < / W i d t h > < / a : V a l u e > < / a : K e y V a l u e O f D i a g r a m O b j e c t K e y a n y T y p e z b w N T n L X > < a : K e y V a l u e O f D i a g r a m O b j e c t K e y a n y T y p e z b w N T n L X > < a : K e y > < K e y > T a b l e s \ E m p l o y e e s \ C o l u m n s \ A d d r e s s < / K e y > < / a : K e y > < a : V a l u e   i : t y p e = " D i a g r a m D i s p l a y N o d e V i e w S t a t e " > < H e i g h t > 1 5 0 < / H e i g h t > < I s E x p a n d e d > t r u e < / I s E x p a n d e d > < W i d t h > 2 0 0 < / W i d t h > < / a : V a l u e > < / a : K e y V a l u e O f D i a g r a m O b j e c t K e y a n y T y p e z b w N T n L X > < a : K e y V a l u e O f D i a g r a m O b j e c t K e y a n y T y p e z b w N T n L X > < a : K e y > < K e y > T a b l e s \ E m p l o y e e s \ C o l u m n s \ C i t y < / K e y > < / a : K e y > < a : V a l u e   i : t y p e = " D i a g r a m D i s p l a y N o d e V i e w S t a t e " > < H e i g h t > 1 5 0 < / H e i g h t > < I s E x p a n d e d > t r u e < / I s E x p a n d e d > < W i d t h > 2 0 0 < / W i d t h > < / a : V a l u e > < / a : K e y V a l u e O f D i a g r a m O b j e c t K e y a n y T y p e z b w N T n L X > < a : K e y V a l u e O f D i a g r a m O b j e c t K e y a n y T y p e z b w N T n L X > < a : K e y > < K e y > T a b l e s \ E m p l o y e e s \ C o l u m n s \ R e g i o n < / K e y > < / a : K e y > < a : V a l u e   i : t y p e = " D i a g r a m D i s p l a y N o d e V i e w S t a t e " > < H e i g h t > 1 5 0 < / H e i g h t > < I s E x p a n d e d > t r u e < / I s E x p a n d e d > < W i d t h > 2 0 0 < / W i d t h > < / a : V a l u e > < / a : K e y V a l u e O f D i a g r a m O b j e c t K e y a n y T y p e z b w N T n L X > < a : K e y V a l u e O f D i a g r a m O b j e c t K e y a n y T y p e z b w N T n L X > < a : K e y > < K e y > T a b l e s \ E m p l o y e e s \ C o l u m n s \ P o s t a l C o d e < / K e y > < / a : K e y > < a : V a l u e   i : t y p e = " D i a g r a m D i s p l a y N o d e V i e w S t a t e " > < H e i g h t > 1 5 0 < / H e i g h t > < I s E x p a n d e d > t r u e < / I s E x p a n d e d > < W i d t h > 2 0 0 < / W i d t h > < / a : V a l u e > < / a : K e y V a l u e O f D i a g r a m O b j e c t K e y a n y T y p e z b w N T n L X > < a : K e y V a l u e O f D i a g r a m O b j e c t K e y a n y T y p e z b w N T n L X > < a : K e y > < K e y > T a b l e s \ E m p l o y e e s \ C o l u m n s \ C o u n t r y < / K e y > < / a : K e y > < a : V a l u e   i : t y p e = " D i a g r a m D i s p l a y N o d e V i e w S t a t e " > < H e i g h t > 1 5 0 < / H e i g h t > < I s E x p a n d e d > t r u e < / I s E x p a n d e d > < W i d t h > 2 0 0 < / W i d t h > < / a : V a l u e > < / a : K e y V a l u e O f D i a g r a m O b j e c t K e y a n y T y p e z b w N T n L X > < a : K e y V a l u e O f D i a g r a m O b j e c t K e y a n y T y p e z b w N T n L X > < a : K e y > < K e y > T a b l e s \ E m p l o y e e s \ C o l u m n s \ H o m e P h o n e < / K e y > < / a : K e y > < a : V a l u e   i : t y p e = " D i a g r a m D i s p l a y N o d e V i e w S t a t e " > < H e i g h t > 1 5 0 < / H e i g h t > < I s E x p a n d e d > t r u e < / I s E x p a n d e d > < W i d t h > 2 0 0 < / W i d t h > < / a : V a l u e > < / a : K e y V a l u e O f D i a g r a m O b j e c t K e y a n y T y p e z b w N T n L X > < a : K e y V a l u e O f D i a g r a m O b j e c t K e y a n y T y p e z b w N T n L X > < a : K e y > < K e y > T a b l e s \ E m p l o y e e s \ C o l u m n s \ E x t e n s i o n < / K e y > < / a : K e y > < a : V a l u e   i : t y p e = " D i a g r a m D i s p l a y N o d e V i e w S t a t e " > < H e i g h t > 1 5 0 < / H e i g h t > < I s E x p a n d e d > t r u e < / I s E x p a n d e d > < W i d t h > 2 0 0 < / W i d t h > < / a : V a l u e > < / a : K e y V a l u e O f D i a g r a m O b j e c t K e y a n y T y p e z b w N T n L X > < a : K e y V a l u e O f D i a g r a m O b j e c t K e y a n y T y p e z b w N T n L X > < a : K e y > < K e y > T a b l e s \ E m p l o y e e s \ C o l u m n s \ P h o t o < / K e y > < / a : K e y > < a : V a l u e   i : t y p e = " D i a g r a m D i s p l a y N o d e V i e w S t a t e " > < H e i g h t > 1 5 0 < / H e i g h t > < I s E x p a n d e d > t r u e < / I s E x p a n d e d > < W i d t h > 2 0 0 < / W i d t h > < / a : V a l u e > < / a : K e y V a l u e O f D i a g r a m O b j e c t K e y a n y T y p e z b w N T n L X > < a : K e y V a l u e O f D i a g r a m O b j e c t K e y a n y T y p e z b w N T n L X > < a : K e y > < K e y > T a b l e s \ E m p l o y e e s \ C o l u m n s \ N o t e s < / K e y > < / a : K e y > < a : V a l u e   i : t y p e = " D i a g r a m D i s p l a y N o d e V i e w S t a t e " > < H e i g h t > 1 5 0 < / H e i g h t > < I s E x p a n d e d > t r u e < / I s E x p a n d e d > < W i d t h > 2 0 0 < / W i d t h > < / a : V a l u e > < / a : K e y V a l u e O f D i a g r a m O b j e c t K e y a n y T y p e z b w N T n L X > < a : K e y V a l u e O f D i a g r a m O b j e c t K e y a n y T y p e z b w N T n L X > < a : K e y > < K e y > T a b l e s \ E m p l o y e e s \ C o l u m n s \ R e p o r t s T o < / K e y > < / a : K e y > < a : V a l u e   i : t y p e = " D i a g r a m D i s p l a y N o d e V i e w S t a t e " > < H e i g h t > 1 5 0 < / H e i g h t > < I s E x p a n d e d > t r u e < / I s E x p a n d e d > < W i d t h > 2 0 0 < / W i d t h > < / a : V a l u e > < / a : K e y V a l u e O f D i a g r a m O b j e c t K e y a n y T y p e z b w N T n L X > < a : K e y V a l u e O f D i a g r a m O b j e c t K e y a n y T y p e z b w N T n L X > < a : K e y > < K e y > T a b l e s \ E m p l o y e e s \ M e a s u r e s \ S u m   o f   E m p l o y e e I D < / K e y > < / a : K e y > < a : V a l u e   i : t y p e = " D i a g r a m D i s p l a y N o d e V i e w S t a t e " > < H e i g h t > 1 5 0 < / H e i g h t > < I s E x p a n d e d > t r u e < / I s E x p a n d e d > < W i d t h > 2 0 0 < / W i d t h > < / a : V a l u e > < / a : K e y V a l u e O f D i a g r a m O b j e c t K e y a n y T y p e z b w N T n L X > < a : K e y V a l u e O f D i a g r a m O b j e c t K e y a n y T y p e z b w N T n L X > < a : K e y > < K e y > T a b l e s \ E m p l o y e e s \ S u m   o f   E m p l o y e e I D \ A d d i t i o n a l   I n f o \ I m p l i c i t   M e a s u r e < / K e y > < / a : K e y > < a : V a l u e   i : t y p e = " D i a g r a m D i s p l a y V i e w S t a t e I D i a g r a m T a g A d d i t i o n a l I n f o " / > < / a : K e y V a l u e O f D i a g r a m O b j e c t K e y a n y T y p e z b w N T n L X > < a : K e y V a l u e O f D i a g r a m O b j e c t K e y a n y T y p e z b w N T n L X > < a : K e y > < K e y > T a b l e s \ O r d e r s < / K e y > < / a : K e y > < a : V a l u e   i : t y p e = " D i a g r a m D i s p l a y N o d e V i e w S t a t e " > < H e i g h t > 3 7 2 . 4 0 0 0 0 0 0 0 0 0 0 0 2 < / H e i g h t > < I s E x p a n d e d > t r u e < / I s E x p a n d e d > < L a y e d O u t > t r u e < / L a y e d O u t > < L e f t > 5 9 7 . 3 1 1 4 3 1 7 0 2 9 9 7 2 < / L e f t > < T a b I n d e x > 5 < / T a b I n d e x > < T o p > 1 6 5 . 2 0 0 0 0 0 0 0 0 0 0 0 0 5 < / T o p > < W i d t h > 2 0 0 < / W i d t h > < / a : V a l u e > < / a : K e y V a l u e O f D i a g r a m O b j e c t K e y a n y T y p e z b w N T n L X > < a : K e y V a l u e O f D i a g r a m O b j e c t K e y a n y T y p e z b w N T n L X > < a : K e y > < K e y > T a b l e s \ O r d e r s \ C o l u m n s \ O r d e r I D < / K e y > < / a : K e y > < a : V a l u e   i : t y p e = " D i a g r a m D i s p l a y N o d e V i e w S t a t e " > < H e i g h t > 1 5 0 < / H e i g h t > < I s E x p a n d e d > t r u e < / I s E x p a n d e d > < W i d t h > 2 0 0 < / W i d t h > < / a : V a l u e > < / a : K e y V a l u e O f D i a g r a m O b j e c t K e y a n y T y p e z b w N T n L X > < a : K e y V a l u e O f D i a g r a m O b j e c t K e y a n y T y p e z b w N T n L X > < a : K e y > < K e y > T a b l e s \ O r d e r s \ C o l u m n s \ C u s t o m e r   k e y < / K e y > < / a : K e y > < a : V a l u e   i : t y p e = " D i a g r a m D i s p l a y N o d e V i e w S t a t e " > < H e i g h t > 1 5 0 < / H e i g h t > < I s E x p a n d e d > t r u e < / I s E x p a n d e d > < W i d t h > 2 0 0 < / W i d t h > < / a : V a l u e > < / a : K e y V a l u e O f D i a g r a m O b j e c t K e y a n y T y p e z b w N T n L X > < a : K e y V a l u e O f D i a g r a m O b j e c t K e y a n y T y p e z b w N T n L X > < a : K e y > < K e y > T a b l e s \ O r d e r s \ C o l u m n s \ E m p l o y e e I D < / 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 T a b l e s \ O r d e r s \ C o l u m n s \ R e q u i r e d D a t e < / K e y > < / a : K e y > < a : V a l u e   i : t y p e = " D i a g r a m D i s p l a y N o d e V i e w S t a t e " > < H e i g h t > 1 5 0 < / H e i g h t > < I s E x p a n d e d > t r u e < / I s E x p a n d e d > < W i d t h > 2 0 0 < / W i d t h > < / a : V a l u e > < / a : K e y V a l u e O f D i a g r a m O b j e c t K e y a n y T y p e z b w N T n L X > < a : K e y V a l u e O f D i a g r a m O b j e c t K e y a n y T y p e z b w N T n L X > < a : K e y > < K e y > T a b l e s \ O r d e r s \ C o l u m n s \ S h i p p e d D a t e < / K e y > < / a : K e y > < a : V a l u e   i : t y p e = " D i a g r a m D i s p l a y N o d e V i e w S t a t e " > < H e i g h t > 1 5 0 < / H e i g h t > < I s E x p a n d e d > t r u e < / I s E x p a n d e d > < W i d t h > 2 0 0 < / W i d t h > < / a : V a l u e > < / a : K e y V a l u e O f D i a g r a m O b j e c t K e y a n y T y p e z b w N T n L X > < a : K e y V a l u e O f D i a g r a m O b j e c t K e y a n y T y p e z b w N T n L X > < a : K e y > < K e y > T a b l e s \ O r d e r s \ C o l u m n s \ S h i p V i a < / K e y > < / a : K e y > < a : V a l u e   i : t y p e = " D i a g r a m D i s p l a y N o d e V i e w S t a t e " > < H e i g h t > 1 5 0 < / H e i g h t > < I s E x p a n d e d > t r u e < / I s E x p a n d e d > < W i d t h > 2 0 0 < / W i d t h > < / a : V a l u e > < / a : K e y V a l u e O f D i a g r a m O b j e c t K e y a n y T y p e z b w N T n L X > < a : K e y V a l u e O f D i a g r a m O b j e c t K e y a n y T y p e z b w N T n L X > < a : K e y > < K e y > T a b l e s \ O r d e r s \ C o l u m n s \ F r e i g h t < / K e y > < / a : K e y > < a : V a l u e   i : t y p e = " D i a g r a m D i s p l a y N o d e V i e w S t a t e " > < H e i g h t > 1 5 0 < / H e i g h t > < I s E x p a n d e d > t r u e < / I s E x p a n d e d > < W i d t h > 2 0 0 < / W i d t h > < / a : V a l u e > < / a : K e y V a l u e O f D i a g r a m O b j e c t K e y a n y T y p e z b w N T n L X > < a : K e y V a l u e O f D i a g r a m O b j e c t K e y a n y T y p e z b w N T n L X > < a : K e y > < K e y > T a b l e s \ O r d e r s \ C o l u m n s \ S h i p N a m e < / K e y > < / a : K e y > < a : V a l u e   i : t y p e = " D i a g r a m D i s p l a y N o d e V i e w S t a t e " > < H e i g h t > 1 5 0 < / H e i g h t > < I s E x p a n d e d > t r u e < / I s E x p a n d e d > < W i d t h > 2 0 0 < / W i d t h > < / a : V a l u e > < / a : K e y V a l u e O f D i a g r a m O b j e c t K e y a n y T y p e z b w N T n L X > < a : K e y V a l u e O f D i a g r a m O b j e c t K e y a n y T y p e z b w N T n L X > < a : K e y > < K e y > T a b l e s \ O r d e r s \ C o l u m n s \ S h i p A d d r e s s < / K e y > < / a : K e y > < a : V a l u e   i : t y p e = " D i a g r a m D i s p l a y N o d e V i e w S t a t e " > < H e i g h t > 1 5 0 < / H e i g h t > < I s E x p a n d e d > t r u e < / I s E x p a n d e d > < W i d t h > 2 0 0 < / W i d t h > < / a : V a l u e > < / a : K e y V a l u e O f D i a g r a m O b j e c t K e y a n y T y p e z b w N T n L X > < a : K e y V a l u e O f D i a g r a m O b j e c t K e y a n y T y p e z b w N T n L X > < a : K e y > < K e y > T a b l e s \ O r d e r s \ C o l u m n s \ S h i p C i t y < / K e y > < / a : K e y > < a : V a l u e   i : t y p e = " D i a g r a m D i s p l a y N o d e V i e w S t a t e " > < H e i g h t > 1 5 0 < / H e i g h t > < I s E x p a n d e d > t r u e < / I s E x p a n d e d > < W i d t h > 2 0 0 < / W i d t h > < / a : V a l u e > < / a : K e y V a l u e O f D i a g r a m O b j e c t K e y a n y T y p e z b w N T n L X > < a : K e y V a l u e O f D i a g r a m O b j e c t K e y a n y T y p e z b w N T n L X > < a : K e y > < K e y > T a b l e s \ O r d e r s \ C o l u m n s \ S h i p R e g i o n < / K e y > < / a : K e y > < a : V a l u e   i : t y p e = " D i a g r a m D i s p l a y N o d e V i e w S t a t e " > < H e i g h t > 1 5 0 < / H e i g h t > < I s E x p a n d e d > t r u e < / I s E x p a n d e d > < W i d t h > 2 0 0 < / W i d t h > < / a : V a l u e > < / a : K e y V a l u e O f D i a g r a m O b j e c t K e y a n y T y p e z b w N T n L X > < a : K e y V a l u e O f D i a g r a m O b j e c t K e y a n y T y p e z b w N T n L X > < a : K e y > < K e y > T a b l e s \ O r d e r s \ C o l u m n s \ S h i p P o s t a l C o d e < / K e y > < / a : K e y > < a : V a l u e   i : t y p e = " D i a g r a m D i s p l a y N o d e V i e w S t a t e " > < H e i g h t > 1 5 0 < / H e i g h t > < I s E x p a n d e d > t r u e < / I s E x p a n d e d > < W i d t h > 2 0 0 < / W i d t h > < / a : V a l u e > < / a : K e y V a l u e O f D i a g r a m O b j e c t K e y a n y T y p e z b w N T n L X > < a : K e y V a l u e O f D i a g r a m O b j e c t K e y a n y T y p e z b w N T n L X > < a : K e y > < K e y > T a b l e s \ O r d e r s \ C o l u m n s \ S h i p C o u n t r y < / K e y > < / a : K e y > < a : V a l u e   i : t y p e = " D i a g r a m D i s p l a y N o d e V i e w S t a t e " > < H e i g h t > 1 5 0 < / H e i g h t > < I s E x p a n d e d > t r u e < / I s E x p a n d e d > < W i d t h > 2 0 0 < / W i d t h > < / a : V a l u e > < / a : K e y V a l u e O f D i a g r a m O b j e c t K e y a n y T y p e z b w N T n L X > < a : K e y V a l u e O f D i a g r a m O b j e c t K e y a n y T y p e z b w N T n L X > < a : K e y > < K e y > T a b l e s \ O r d e r s \ C o l u m n s \ o n   t i m e   D e l i v e r y < / K e y > < / a : K e y > < a : V a l u e   i : t y p e = " D i a g r a m D i s p l a y N o d e V i e w S t a t e " > < H e i g h t > 1 5 0 < / H e i g h t > < I s E x p a n d e d > t r u e < / I s E x p a n d e d > < W i d t h > 2 0 0 < / W i d t h > < / a : V a l u e > < / a : K e y V a l u e O f D i a g r a m O b j e c t K e y a n y T y p e z b w N T n L X > < a : K e y V a l u e O f D i a g r a m O b j e c t K e y a n y T y p e z b w N T n L X > < a : K e y > < K e y > T a b l e s \ O r d e r s \ C o l u m n s \ D e l i v e r y   D u r a t i o n < / K e y > < / a : K e y > < a : V a l u e   i : t y p e = " D i a g r a m D i s p l a y N o d e V i e w S t a t e " > < H e i g h t > 1 5 0 < / H e i g h t > < I s E x p a n d e d > t r u e < / I s E x p a n d e d > < W i d t h > 2 0 0 < / W i d t h > < / a : V a l u e > < / a : K e y V a l u e O f D i a g r a m O b j e c t K e y a n y T y p e z b w N T n L X > < a : K e y V a l u e O f D i a g r a m O b j e c t K e y a n y T y p e z b w N T n L X > < a : K e y > < K e y > T a b l e s \ O r d e r s \ C o l u m n s \ O r d e r D a t e   ( Y e a r ) < / K e y > < / a : K e y > < a : V a l u e   i : t y p e = " D i a g r a m D i s p l a y N o d e V i e w S t a t e " > < H e i g h t > 1 5 0 < / H e i g h t > < I s E x p a n d e d > t r u e < / I s E x p a n d e d > < W i d t h > 2 0 0 < / W i d t h > < / a : V a l u e > < / a : K e y V a l u e O f D i a g r a m O b j e c t K e y a n y T y p e z b w N T n L X > < a : K e y V a l u e O f D i a g r a m O b j e c t K e y a n y T y p e z b w N T n L X > < a : K e y > < K e y > T a b l e s \ O r d e r s \ C o l u m n s \ O r d e r D a t e   ( Q u a r t e r ) < / K e y > < / a : K e y > < a : V a l u e   i : t y p e = " D i a g r a m D i s p l a y N o d e V i e w S t a t e " > < H e i g h t > 1 5 0 < / H e i g h t > < I s E x p a n d e d > t r u e < / I s E x p a n d e d > < W i d t h > 2 0 0 < / W i d t h > < / a : V a l u e > < / a : K e y V a l u e O f D i a g r a m O b j e c t K e y a n y T y p e z b w N T n L X > < a : K e y V a l u e O f D i a g r a m O b j e c t K e y a n y T y p e z b w N T n L X > < a : K e y > < K e y > T a b l e s \ O r d e r s \ C o l u m n s \ O r d e r D a t e   ( M o n t h   I n d e x ) < / K e y > < / a : K e y > < a : V a l u e   i : t y p e = " D i a g r a m D i s p l a y N o d e V i e w S t a t e " > < H e i g h t > 1 5 0 < / H e i g h t > < I s E x p a n d e d > t r u e < / I s E x p a n d e d > < W i d t h > 2 0 0 < / W i d t h > < / a : V a l u e > < / a : K e y V a l u e O f D i a g r a m O b j e c t K e y a n y T y p e z b w N T n L X > < a : K e y V a l u e O f D i a g r a m O b j e c t K e y a n y T y p e z b w N T n L X > < a : K e y > < K e y > T a b l e s \ O r d e r s \ C o l u m n s \ O r d e r D a t e   ( M o n t h ) < / K e y > < / a : K e y > < a : V a l u e   i : t y p e = " D i a g r a m D i s p l a y N o d e V i e w S t a t e " > < H e i g h t > 1 5 0 < / H e i g h t > < I s E x p a n d e d > t r u e < / I s E x p a n d e d > < W i d t h > 2 0 0 < / W i d t h > < / a : V a l u e > < / a : K e y V a l u e O f D i a g r a m O b j e c t K e y a n y T y p e z b w N T n L X > < a : K e y V a l u e O f D i a g r a m O b j e c t K e y a n y T y p e z b w N T n L X > < a : K e y > < K e y > T a b l e s \ O r d e r s \ C o l u m n s \ O r d e r   B u c k e t < / K e y > < / a : K e y > < a : V a l u e   i : t y p e = " D i a g r a m D i s p l a y N o d e V i e w S t a t e " > < H e i g h t > 1 5 0 < / H e i g h t > < I s E x p a n d e d > t r u e < / I s E x p a n d e d > < W i d t h > 2 0 0 < / W i d t h > < / a : V a l u e > < / a : K e y V a l u e O f D i a g r a m O b j e c t K e y a n y T y p e z b w N T n L X > < a : K e y V a l u e O f D i a g r a m O b j e c t K e y a n y T y p e z b w N T n L X > < a : K e y > < K e y > T a b l e s \ O r d e r s \ M e a s u r e s \ S u m   o f   D e l i v e r y   D u r a t i o n < / K e y > < / a : K e y > < a : V a l u e   i : t y p e = " D i a g r a m D i s p l a y N o d e V i e w S t a t e " > < H e i g h t > 1 5 0 < / H e i g h t > < I s E x p a n d e d > t r u e < / I s E x p a n d e d > < W i d t h > 2 0 0 < / W i d t h > < / a : V a l u e > < / a : K e y V a l u e O f D i a g r a m O b j e c t K e y a n y T y p e z b w N T n L X > < a : K e y V a l u e O f D i a g r a m O b j e c t K e y a n y T y p e z b w N T n L X > < a : K e y > < K e y > T a b l e s \ O r d e r s \ S u m   o f   D e l i v e r y   D u r a t i o n \ A d d i t i o n a l   I n f o \ I m p l i c i t   M e a s u r e < / K e y > < / a : K e y > < a : V a l u e   i : t y p e = " D i a g r a m D i s p l a y V i e w S t a t e I D i a g r a m T a g A d d i t i o n a l I n f o " / > < / a : K e y V a l u e O f D i a g r a m O b j e c t K e y a n y T y p e z b w N T n L X > < a : K e y V a l u e O f D i a g r a m O b j e c t K e y a n y T y p e z b w N T n L X > < a : K e y > < K e y > T a b l e s \ O r d e r s \ M e a s u r e s \ A v e r a g e   o f   D e l i v e r y   D u r a t i o n < / K e y > < / a : K e y > < a : V a l u e   i : t y p e = " D i a g r a m D i s p l a y N o d e V i e w S t a t e " > < H e i g h t > 1 5 0 < / H e i g h t > < I s E x p a n d e d > t r u e < / I s E x p a n d e d > < W i d t h > 2 0 0 < / W i d t h > < / a : V a l u e > < / a : K e y V a l u e O f D i a g r a m O b j e c t K e y a n y T y p e z b w N T n L X > < a : K e y V a l u e O f D i a g r a m O b j e c t K e y a n y T y p e z b w N T n L X > < a : K e y > < K e y > T a b l e s \ O r d e r s \ A v e r a g e   o f   D e l i v e r y   D u r a t i o n \ A d d i t i o n a l   I n f o \ I m p l i c i t   M e a s u r e < / K e y > < / a : K e y > < a : V a l u e   i : t y p e = " D i a g r a m D i s p l a y V i e w S t a t e I D i a g r a m T a g A d d i t i o n a l I n f o " / > < / a : K e y V a l u e O f D i a g r a m O b j e c t K e y a n y T y p e z b w N T n L X > < a : K e y V a l u e O f D i a g r a m O b j e c t K e y a n y T y p e z b w N T n L X > < a : K e y > < K e y > T a b l e s \ O r d e r s \ M e a s u r e s \ S u m   o f   O r d e r I D < / K e y > < / a : K e y > < a : V a l u e   i : t y p e = " D i a g r a m D i s p l a y N o d e V i e w S t a t e " > < H e i g h t > 1 5 0 < / H e i g h t > < I s E x p a n d e d > t r u e < / I s E x p a n d e d > < W i d t h > 2 0 0 < / W i d t h > < / a : V a l u e > < / a : K e y V a l u e O f D i a g r a m O b j e c t K e y a n y T y p e z b w N T n L X > < a : K e y V a l u e O f D i a g r a m O b j e c t K e y a n y T y p e z b w N T n L X > < a : K e y > < K e y > T a b l e s \ O r d e r s \ S u m   o f   O r d e r I D \ A d d i t i o n a l   I n f o \ I m p l i c i t   M e a s u r e < / K e y > < / a : K e y > < a : V a l u e   i : t y p e = " D i a g r a m D i s p l a y V i e w S t a t e I D i a g r a m T a g A d d i t i o n a l I n f o " / > < / a : K e y V a l u e O f D i a g r a m O b j e c t K e y a n y T y p e z b w N T n L X > < a : K e y V a l u e O f D i a g r a m O b j e c t K e y a n y T y p e z b w N T n L X > < a : K e y > < K e y > T a b l e s \ O r d e r s \ M e a s u r e s \ C o u n t   o f   O r d e r I D < / K e y > < / a : K e y > < a : V a l u e   i : t y p e = " D i a g r a m D i s p l a y N o d e V i e w S t a t e " > < H e i g h t > 1 5 0 < / H e i g h t > < I s E x p a n d e d > t r u e < / I s E x p a n d e d > < W i d t h > 2 0 0 < / W i d t h > < / a : V a l u e > < / a : K e y V a l u e O f D i a g r a m O b j e c t K e y a n y T y p e z b w N T n L X > < a : K e y V a l u e O f D i a g r a m O b j e c t K e y a n y T y p e z b w N T n L X > < a : K e y > < K e y > T a b l e s \ O r d e r s \ C o u n t   o f   O r d e r I D \ A d d i t i o n a l   I n f o \ I m p l i c i t   M e a s u r e < / K e y > < / a : K e y > < a : V a l u e   i : t y p e = " D i a g r a m D i s p l a y V i e w S t a t e I D i a g r a m T a g A d d i t i o n a l I n f o " / > < / a : K e y V a l u e O f D i a g r a m O b j e c t K e y a n y T y p e z b w N T n L X > < a : K e y V a l u e O f D i a g r a m O b j e c t K e y a n y T y p e z b w N T n L X > < a : K e y > < K e y > T a b l e s \ O r d e r s \ M e a s u r e s \ T o t a l   R e v e n u e < / K e y > < / a : K e y > < a : V a l u e   i : t y p e = " D i a g r a m D i s p l a y N o d e V i e w S t a t e " > < H e i g h t > 1 5 0 < / H e i g h t > < I s E x p a n d e d > t r u e < / I s E x p a n d e d > < W i d t h > 2 0 0 < / W i d t h > < / a : V a l u e > < / a : K e y V a l u e O f D i a g r a m O b j e c t K e y a n y T y p e z b w N T n L X > < a : K e y V a l u e O f D i a g r a m O b j e c t K e y a n y T y p e z b w N T n L X > < a : K e y > < K e y > T a b l e s \ O r d e r s \ M e a s u r e s \ T o t a l _ S a l e s < / K e y > < / a : K e y > < a : V a l u e   i : t y p e = " D i a g r a m D i s p l a y N o d e V i e w S t a t e " > < H e i g h t > 1 5 0 < / H e i g h t > < I s E x p a n d e d > t r u e < / I s E x p a n d e d > < W i d t h > 2 0 0 < / W i d t h > < / a : V a l u e > < / a : K e y V a l u e O f D i a g r a m O b j e c t K e y a n y T y p e z b w N T n L X > < a : K e y V a l u e O f D i a g r a m O b j e c t K e y a n y T y p e z b w N T n L X > < a : K e y > < K e y > T a b l e s \ O r d e r s \ M e a s u r e s \ N u m b e r   o f   o r d e r < / K e y > < / a : K e y > < a : V a l u e   i : t y p e = " D i a g r a m D i s p l a y N o d e V i e w S t a t e " > < H e i g h t > 1 5 0 < / H e i g h t > < I s E x p a n d e d > t r u e < / I s E x p a n d e d > < W i d t h > 2 0 0 < / W i d t h > < / a : V a l u e > < / a : K e y V a l u e O f D i a g r a m O b j e c t K e y a n y T y p e z b w N T n L X > < a : K e y V a l u e O f D i a g r a m O b j e c t K e y a n y T y p e z b w N T n L X > < a : K e y > < K e y > T a b l e s \ O r d e r s \ M e a s u r e s \ N u m b e r   o f   I t e m s < / K e y > < / a : K e y > < a : V a l u e   i : t y p e = " D i a g r a m D i s p l a y N o d e V i e w S t a t e " > < H e i g h t > 1 5 0 < / H e i g h t > < I s E x p a n d e d > t r u e < / I s E x p a n d e d > < W i d t h > 2 0 0 < / W i d t h > < / a : V a l u e > < / a : K e y V a l u e O f D i a g r a m O b j e c t K e y a n y T y p e z b w N T n L X > < a : K e y V a l u e O f D i a g r a m O b j e c t K e y a n y T y p e z b w N T n L X > < a : K e y > < K e y > T a b l e s \ O r d e r s \ M e a s u r e s \ A v e r a g e   o r d e r   v a l u e < / K e y > < / a : K e y > < a : V a l u e   i : t y p e = " D i a g r a m D i s p l a y N o d e V i e w S t a t e " > < H e i g h t > 1 5 0 < / H e i g h t > < I s E x p a n d e d > t r u e < / I s E x p a n d e d > < W i d t h > 2 0 0 < / W i d t h > < / a : V a l u e > < / a : K e y V a l u e O f D i a g r a m O b j e c t K e y a n y T y p e z b w N T n L X > < a : K e y V a l u e O f D i a g r a m O b j e c t K e y a n y T y p e z b w N T n L X > < a : K e y > < K e y > T a b l e s \ O r d e r s \ M e a s u r e s \ A v e r a g e   I t e m   v a l u e < / K e y > < / a : K e y > < a : V a l u e   i : t y p e = " D i a g r a m D i s p l a y N o d e V i e w S t a t e " > < H e i g h t > 1 5 0 < / H e i g h t > < I s E x p a n d e d > t r u e < / I s E x p a n d e d > < W i d t h > 2 0 0 < / W i d t h > < / a : V a l u e > < / a : K e y V a l u e O f D i a g r a m O b j e c t K e y a n y T y p e z b w N T n L X > < a : K e y V a l u e O f D i a g r a m O b j e c t K e y a n y T y p e z b w N T n L X > < a : K e y > < K e y > T a b l e s \ O r d e r s \ M e a s u r e s \ T o t a l   N u m b e r � o f � d e l i v e r i e s < / K e y > < / a : K e y > < a : V a l u e   i : t y p e = " D i a g r a m D i s p l a y N o d e V i e w S t a t e " > < H e i g h t > 1 5 0 < / H e i g h t > < I s E x p a n d e d > t r u e < / I s E x p a n d e d > < W i d t h > 2 0 0 < / W i d t h > < / a : V a l u e > < / a : K e y V a l u e O f D i a g r a m O b j e c t K e y a n y T y p e z b w N T n L X > < a : K e y V a l u e O f D i a g r a m O b j e c t K e y a n y T y p e z b w N T n L X > < a : K e y > < K e y > T a b l e s \ O r d e r s \ M e a s u r e s \ N u m b e r   o f   o n - t i m e   d e l i v e r i e s < / K e y > < / a : K e y > < a : V a l u e   i : t y p e = " D i a g r a m D i s p l a y N o d e V i e w S t a t e " > < H e i g h t > 1 5 0 < / H e i g h t > < I s E x p a n d e d > t r u e < / I s E x p a n d e d > < W i d t h > 2 0 0 < / W i d t h > < / a : V a l u e > < / a : K e y V a l u e O f D i a g r a m O b j e c t K e y a n y T y p e z b w N T n L X > < a : K e y V a l u e O f D i a g r a m O b j e c t K e y a n y T y p e z b w N T n L X > < a : K e y > < K e y > T a b l e s \ O r d e r s \ M e a s u r e s \ O n - t i m e   d e l i v e r y   r a t e < / K e y > < / a : K e y > < a : V a l u e   i : t y p e = " D i a g r a m D i s p l a y N o d e V i e w S t a t e " > < H e i g h t > 1 5 0 < / H e i g h t > < I s E x p a n d e d > t r u e < / I s E x p a n d e d > < W i d t h > 2 0 0 < / W i d t h > < / a : V a l u e > < / a : K e y V a l u e O f D i a g r a m O b j e c t K e y a n y T y p e z b w N T n L X > < a : K e y V a l u e O f D i a g r a m O b j e c t K e y a n y T y p e z b w N T n L X > < a : K e y > < K e y > T a b l e s \ O r d e r s \ M e a s u r e s \ C u s t o m e r   B a s e < / K e y > < / a : K e y > < a : V a l u e   i : t y p e = " D i a g r a m D i s p l a y N o d e V i e w S t a t e " > < H e i g h t > 1 5 0 < / H e i g h t > < I s E x p a n d e d > t r u e < / I s E x p a n d e d > < W i d t h > 2 0 0 < / W i d t h > < / a : V a l u e > < / a : K e y V a l u e O f D i a g r a m O b j e c t K e y a n y T y p e z b w N T n L X > < a : K e y V a l u e O f D i a g r a m O b j e c t K e y a n y T y p e z b w N T n L X > < a : K e y > < K e y > T a b l e s \ O r d e r s \ M e a s u r e s \ c o u n t   o f   p r o d u c t s   o u t   o f   s t o c k < / K e y > < / a : K e y > < a : V a l u e   i : t y p e = " D i a g r a m D i s p l a y N o d e V i e w S t a t e " > < H e i g h t > 1 5 0 < / H e i g h t > < I s E x p a n d e d > t r u e < / I s E x p a n d e d > < W i d t h > 2 0 0 < / W i d t h > < / a : V a l u e > < / a : K e y V a l u e O f D i a g r a m O b j e c t K e y a n y T y p e z b w N T n L X > < a : K e y V a l u e O f D i a g r a m O b j e c t K e y a n y T y p e z b w N T n L X > < a : K e y > < K e y > T a b l e s \ O r d e r s \ M e a s u r e s \ p r o d u c t s   i n   s t o c k < / K e y > < / a : K e y > < a : V a l u e   i : t y p e = " D i a g r a m D i s p l a y N o d e V i e w S t a t e " > < H e i g h t > 1 5 0 < / H e i g h t > < I s E x p a n d e d > t r u e < / I s E x p a n d e d > < W i d t h > 2 0 0 < / W i d t h > < / a : V a l u e > < / a : K e y V a l u e O f D i a g r a m O b j e c t K e y a n y T y p e z b w N T n L X > < a : K e y V a l u e O f D i a g r a m O b j e c t K e y a n y T y p e z b w N T n L X > < a : K e y > < K e y > T a b l e s \ O r d e r s \ M e a s u r e s \ T o t a l   U n i t s   O n   O r d e r < / K e y > < / a : K e y > < a : V a l u e   i : t y p e = " D i a g r a m D i s p l a y N o d e V i e w S t a t e " > < H e i g h t > 1 5 0 < / H e i g h t > < I s E x p a n d e d > t r u e < / I s E x p a n d e d > < W i d t h > 2 0 0 < / W i d t h > < / a : V a l u e > < / a : K e y V a l u e O f D i a g r a m O b j e c t K e y a n y T y p e z b w N T n L X > < a : K e y V a l u e O f D i a g r a m O b j e c t K e y a n y T y p e z b w N T n L X > < a : K e y > < K e y > T a b l e s \ O r d e r s \ M e a s u r e s \ O v e r a l l S t o c k < / K e y > < / a : K e y > < a : V a l u e   i : t y p e = " D i a g r a m D i s p l a y N o d e V i e w S t a t e " > < H e i g h t > 1 5 0 < / H e i g h t > < I s E x p a n d e d > t r u e < / I s E x p a n d e d > < W i d t h > 2 0 0 < / W i d t h > < / a : V a l u e > < / a : K e y V a l u e O f D i a g r a m O b j e c t K e y a n y T y p e z b w N T n L X > < a : K e y V a l u e O f D i a g r a m O b j e c t K e y a n y T y p e z b w N T n L X > < a : K e y > < K e y > T a b l e s \ O r d e r s \ M e a s u r e s \ a v a i l a b l e   s t o c k   % < / K e y > < / a : K e y > < a : V a l u e   i : t y p e = " D i a g r a m D i s p l a y N o d e V i e w S t a t e " > < H e i g h t > 1 5 0 < / H e i g h t > < I s E x p a n d e d > t r u e < / I s E x p a n d e d > < W i d t h > 2 0 0 < / W i d t h > < / a : V a l u e > < / a : K e y V a l u e O f D i a g r a m O b j e c t K e y a n y T y p e z b w N T n L X > < a : K e y V a l u e O f D i a g r a m O b j e c t K e y a n y T y p e z b w N T n L X > < a : K e y > < K e y > T a b l e s \ O r d e r s \ M e a s u r e s \ D i s c o u n t e d   o r d e r   ( C o u n t ) < / K e y > < / a : K e y > < a : V a l u e   i : t y p e = " D i a g r a m D i s p l a y N o d e V i e w S t a t e " > < H e i g h t > 1 5 0 < / H e i g h t > < I s E x p a n d e d > t r u e < / I s E x p a n d e d > < W i d t h > 2 0 0 < / W i d t h > < / a : V a l u e > < / a : K e y V a l u e O f D i a g r a m O b j e c t K e y a n y T y p e z b w N T n L X > < a : K e y V a l u e O f D i a g r a m O b j e c t K e y a n y T y p e z b w N T n L X > < a : K e y > < K e y > T a b l e s \ O r d e r s \ M e a s u r e s \ D i s c o u n t e d   O r d e r s   ( p e r c e n t a g e ) < / K e y > < / a : K e y > < a : V a l u e   i : t y p e = " D i a g r a m D i s p l a y N o d e V i e w S t a t e " > < H e i g h t > 1 5 0 < / H e i g h t > < I s E x p a n d e d > t r u e < / I s E x p a n d e d > < W i d t h > 2 0 0 < / W i d t h > < / a : V a l u e > < / a : K e y V a l u e O f D i a g r a m O b j e c t K e y a n y T y p e z b w N T n L X > < a : K e y V a l u e O f D i a g r a m O b j e c t K e y a n y T y p e z b w N T n L X > < a : K e y > < K e y > T a b l e s \ O r d e r s \ M e a s u r e s \ D i s c o u n t   I m p a c t < / K e y > < / a : K e y > < a : V a l u e   i : t y p e = " D i a g r a m D i s p l a y N o d e V i e w S t a t e " > < H e i g h t > 1 5 0 < / H e i g h t > < I s E x p a n d e d > t r u e < / I s E x p a n d e d > < W i d t h > 2 0 0 < / W i d t h > < / a : V a l u e > < / a : K e y V a l u e O f D i a g r a m O b j e c t K e y a n y T y p e z b w N T n L X > < a : K e y V a l u e O f D i a g r a m O b j e c t K e y a n y T y p e z b w N T n L X > < a : K e y > < K e y > T a b l e s \ O r d e r s \ M e a s u r e s \ D i s c o u n t   I m p a c t   ( P e r c e n t a g e ) < / K e y > < / a : K e y > < a : V a l u e   i : t y p e = " D i a g r a m D i s p l a y N o d e V i e w S t a t e " > < H e i g h t > 1 5 0 < / H e i g h t > < I s E x p a n d e d > t r u e < / I s E x p a n d e d > < W i d t h > 2 0 0 < / W i d t h > < / a : V a l u e > < / a : K e y V a l u e O f D i a g r a m O b j e c t K e y a n y T y p e z b w N T n L X > < a : K e y V a l u e O f D i a g r a m O b j e c t K e y a n y T y p e z b w N T n L X > < a : K e y > < K e y > T a b l e s \ O r d e r s \ M e a s u r e s \ a v g   I t e m   p e r   O r d e r < / K e y > < / a : K e y > < a : V a l u e   i : t y p e = " D i a g r a m D i s p l a y N o d e V i e w S t a t e " > < H e i g h t > 1 5 0 < / H e i g h t > < I s E x p a n d e d > t r u e < / I s E x p a n d e d > < W i d t h > 2 0 0 < / W i d t h > < / a : V a l u e > < / a : K e y V a l u e O f D i a g r a m O b j e c t K e y a n y T y p e z b w N T n L X > < a : K e y V a l u e O f D i a g r a m O b j e c t K e y a n y T y p e z b w N T n L X > < a : K e y > < K e y > T a b l e s \ O r d e r s \ M e a s u r e s \ N u m b e r   o f   p r o d u c t s < / K e y > < / a : K e y > < a : V a l u e   i : t y p e = " D i a g r a m D i s p l a y N o d e V i e w S t a t e " > < H e i g h t > 1 5 0 < / H e i g h t > < I s E x p a n d e d > t r u e < / I s E x p a n d e d > < W i d t h > 2 0 0 < / W i d t h > < / a : V a l u e > < / a : K e y V a l u e O f D i a g r a m O b j e c t K e y a n y T y p e z b w N T n L X > < a : K e y V a l u e O f D i a g r a m O b j e c t K e y a n y T y p e z b w N T n L X > < a : K e y > < K e y > T a b l e s \ O r d e r s \ M e a s u r e s \ S a m e P e r i o d L a s t Y e a r _ T o t a l S a l e s < / K e y > < / a : K e y > < a : V a l u e   i : t y p e = " D i a g r a m D i s p l a y N o d e V i e w S t a t e " > < H e i g h t > 1 5 0 < / H e i g h t > < I s E x p a n d e d > t r u e < / I s E x p a n d e d > < W i d t h > 2 0 0 < / W i d t h > < / a : V a l u e > < / a : K e y V a l u e O f D i a g r a m O b j e c t K e y a n y T y p e z b w N T n L X > < a : K e y V a l u e O f D i a g r a m O b j e c t K e y a n y T y p e z b w N T n L X > < a : K e y > < K e y > T a b l e s \ O r d e r s D e t a i l s < / K e y > < / a : K e y > < a : V a l u e   i : t y p e = " D i a g r a m D i s p l a y N o d e V i e w S t a t e " > < H e i g h t > 3 1 1 . 5 9 9 9 9 9 9 9 9 9 9 9 8 < / H e i g h t > < I s E x p a n d e d > t r u e < / I s E x p a n d e d > < L a y e d O u t > t r u e < / L a y e d O u t > < L e f t > 3 5 7 . 2 1 5 2 4 2 2 7 0 6 6 3 1 1 < / L e f t > < T a b I n d e x > 4 < / T a b I n d e x > < T o p > 1 8 3 . 1 9 9 9 9 9 9 9 9 9 9 9 9 3 < / T o p > < W i d t h > 1 8 7 . 2 0 0 0 0 0 0 0 0 0 0 0 0 5 < / W i d t h > < / a : V a l u e > < / a : K e y V a l u e O f D i a g r a m O b j e c t K e y a n y T y p e z b w N T n L X > < a : K e y V a l u e O f D i a g r a m O b j e c t K e y a n y T y p e z b w N T n L X > < a : K e y > < K e y > T a b l e s \ O r d e r s D e t a i l s \ C o l u m n s \ P K < / K e y > < / a : K e y > < a : V a l u e   i : t y p e = " D i a g r a m D i s p l a y N o d e V i e w S t a t e " > < H e i g h t > 1 5 0 < / H e i g h t > < I s E x p a n d e d > t r u e < / I s E x p a n d e d > < W i d t h > 2 0 0 < / W i d t h > < / a : V a l u e > < / a : K e y V a l u e O f D i a g r a m O b j e c t K e y a n y T y p e z b w N T n L X > < a : K e y V a l u e O f D i a g r a m O b j e c t K e y a n y T y p e z b w N T n L X > < a : K e y > < K e y > T a b l e s \ O r d e r s D e t a i l s \ C o l u m n s \ O r d e r I D < / K e y > < / a : K e y > < a : V a l u e   i : t y p e = " D i a g r a m D i s p l a y N o d e V i e w S t a t e " > < H e i g h t > 1 5 0 < / H e i g h t > < I s E x p a n d e d > t r u e < / I s E x p a n d e d > < W i d t h > 2 0 0 < / W i d t h > < / a : V a l u e > < / a : K e y V a l u e O f D i a g r a m O b j e c t K e y a n y T y p e z b w N T n L X > < a : K e y V a l u e O f D i a g r a m O b j e c t K e y a n y T y p e z b w N T n L X > < a : K e y > < K e y > T a b l e s \ O r d e r s D e t a i l s \ C o l u m n s \ P r o d u c t I D < / K e y > < / a : K e y > < a : V a l u e   i : t y p e = " D i a g r a m D i s p l a y N o d e V i e w S t a t e " > < H e i g h t > 1 5 0 < / H e i g h t > < I s E x p a n d e d > t r u e < / I s E x p a n d e d > < W i d t h > 2 0 0 < / W i d t h > < / a : V a l u e > < / a : K e y V a l u e O f D i a g r a m O b j e c t K e y a n y T y p e z b w N T n L X > < a : K e y V a l u e O f D i a g r a m O b j e c t K e y a n y T y p e z b w N T n L X > < a : K e y > < K e y > T a b l e s \ O r d e r s D e t a i l s \ C o l u m n s \ U n i t P r i c e < / K e y > < / a : K e y > < a : V a l u e   i : t y p e = " D i a g r a m D i s p l a y N o d e V i e w S t a t e " > < H e i g h t > 1 5 0 < / H e i g h t > < I s E x p a n d e d > t r u e < / I s E x p a n d e d > < W i d t h > 2 0 0 < / W i d t h > < / a : V a l u e > < / a : K e y V a l u e O f D i a g r a m O b j e c t K e y a n y T y p e z b w N T n L X > < a : K e y V a l u e O f D i a g r a m O b j e c t K e y a n y T y p e z b w N T n L X > < a : K e y > < K e y > T a b l e s \ O r d e r s D e t a i l s \ C o l u m n s \ Q u a n t i t y < / K e y > < / a : K e y > < a : V a l u e   i : t y p e = " D i a g r a m D i s p l a y N o d e V i e w S t a t e " > < H e i g h t > 1 5 0 < / H e i g h t > < I s E x p a n d e d > t r u e < / I s E x p a n d e d > < W i d t h > 2 0 0 < / W i d t h > < / a : V a l u e > < / a : K e y V a l u e O f D i a g r a m O b j e c t K e y a n y T y p e z b w N T n L X > < a : K e y V a l u e O f D i a g r a m O b j e c t K e y a n y T y p e z b w N T n L X > < a : K e y > < K e y > T a b l e s \ O r d e r s D e t a i l s \ C o l u m n s \ D i s c o u n t < / K e y > < / a : K e y > < a : V a l u e   i : t y p e = " D i a g r a m D i s p l a y N o d e V i e w S t a t e " > < H e i g h t > 1 5 0 < / H e i g h t > < I s E x p a n d e d > t r u e < / I s E x p a n d e d > < W i d t h > 2 0 0 < / W i d t h > < / a : V a l u e > < / a : K e y V a l u e O f D i a g r a m O b j e c t K e y a n y T y p e z b w N T n L X > < a : K e y V a l u e O f D i a g r a m O b j e c t K e y a n y T y p e z b w N T n L X > < a : K e y > < K e y > T a b l e s \ O r d e r s D e t a i l s \ C o l u m n s \ s a l e s < / K e y > < / a : K e y > < a : V a l u e   i : t y p e = " D i a g r a m D i s p l a y N o d e V i e w S t a t e " > < H e i g h t > 1 5 0 < / H e i g h t > < I s E x p a n d e d > t r u e < / I s E x p a n d e d > < W i d t h > 2 0 0 < / W i d t h > < / a : V a l u e > < / a : K e y V a l u e O f D i a g r a m O b j e c t K e y a n y T y p e z b w N T n L X > < a : K e y V a l u e O f D i a g r a m O b j e c t K e y a n y T y p e z b w N T n L X > < a : K e y > < K e y > T a b l e s \ O r d e r s D e t a i l s \ C o l u m n s \ R e v e n u e < / K e y > < / a : K e y > < a : V a l u e   i : t y p e = " D i a g r a m D i s p l a y N o d e V i e w S t a t e " > < H e i g h t > 1 5 0 < / H e i g h t > < I s E x p a n d e d > t r u e < / I s E x p a n d e d > < W i d t h > 2 0 0 < / W i d t h > < / a : V a l u e > < / a : K e y V a l u e O f D i a g r a m O b j e c t K e y a n y T y p e z b w N T n L X > < a : K e y V a l u e O f D i a g r a m O b j e c t K e y a n y T y p e z b w N T n L X > < a : K e y > < K e y > T a b l e s \ O r d e r s D e t a i l s \ M e a s u r e s \ S u m   o f   s a l e s < / K e y > < / a : K e y > < a : V a l u e   i : t y p e = " D i a g r a m D i s p l a y N o d e V i e w S t a t e " > < H e i g h t > 1 5 0 < / H e i g h t > < I s E x p a n d e d > t r u e < / I s E x p a n d e d > < W i d t h > 2 0 0 < / W i d t h > < / a : V a l u e > < / a : K e y V a l u e O f D i a g r a m O b j e c t K e y a n y T y p e z b w N T n L X > < a : K e y V a l u e O f D i a g r a m O b j e c t K e y a n y T y p e z b w N T n L X > < a : K e y > < K e y > T a b l e s \ O r d e r s D e t a i l s \ S u m   o f   s a l e s \ A d d i t i o n a l   I n f o \ I m p l i c i t   M e a s u r e < / K e y > < / a : K e y > < a : V a l u e   i : t y p e = " D i a g r a m D i s p l a y V i e w S t a t e I D i a g r a m T a g A d d i t i o n a l I n f o " / > < / a : K e y V a l u e O f D i a g r a m O b j e c t K e y a n y T y p e z b w N T n L X > < a : K e y V a l u e O f D i a g r a m O b j e c t K e y a n y T y p e z b w N T n L X > < a : K e y > < K e y > T a b l e s \ O r d e r s D e t a i l s \ M e a s u r e s \ S u m   o f   R e v e n u e < / K e y > < / a : K e y > < a : V a l u e   i : t y p e = " D i a g r a m D i s p l a y N o d e V i e w S t a t e " > < H e i g h t > 1 5 0 < / H e i g h t > < I s E x p a n d e d > t r u e < / I s E x p a n d e d > < W i d t h > 2 0 0 < / W i d t h > < / a : V a l u e > < / a : K e y V a l u e O f D i a g r a m O b j e c t K e y a n y T y p e z b w N T n L X > < a : K e y V a l u e O f D i a g r a m O b j e c t K e y a n y T y p e z b w N T n L X > < a : K e y > < K e y > T a b l e s \ O r d e r s D e t a i l s \ S u m   o f   R e v e n u e \ A d d i t i o n a l   I n f o \ I m p l i c i t   M e a s u r e < / K e y > < / a : K e y > < a : V a l u e   i : t y p e = " D i a g r a m D i s p l a y V i e w S t a t e I D i a g r a m T a g A d d i t i o n a l I n f o " / > < / a : K e y V a l u e O f D i a g r a m O b j e c t K e y a n y T y p e z b w N T n L X > < a : K e y V a l u e O f D i a g r a m O b j e c t K e y a n y T y p e z b w N T n L X > < a : K e y > < K e y > T a b l e s \ O r d e r s D e t a i l s \ M e a s u r e s \ S u m   o f   Q u a n t i t y < / K e y > < / a : K e y > < a : V a l u e   i : t y p e = " D i a g r a m D i s p l a y N o d e V i e w S t a t e " > < H e i g h t > 1 5 0 < / H e i g h t > < I s E x p a n d e d > t r u e < / I s E x p a n d e d > < W i d t h > 2 0 0 < / W i d t h > < / a : V a l u e > < / a : K e y V a l u e O f D i a g r a m O b j e c t K e y a n y T y p e z b w N T n L X > < a : K e y V a l u e O f D i a g r a m O b j e c t K e y a n y T y p e z b w N T n L X > < a : K e y > < K e y > T a b l e s \ O r d e r s D e t a i l s \ S u m   o f   Q u a n t i t y \ A d d i t i o n a l   I n f o \ I m p l i c i t   M e a s u r e < / K e y > < / a : K e y > < a : V a l u e   i : t y p e = " D i a g r a m D i s p l a y V i e w S t a t e I D i a g r a m T a g A d d i t i o n a l I n f o " / > < / a : K e y V a l u e O f D i a g r a m O b j e c t K e y a n y T y p e z b w N T n L X > < a : K e y V a l u e O f D i a g r a m O b j e c t K e y a n y T y p e z b w N T n L X > < a : K e y > < K e y > T a b l e s \ O r d e r s D e t a i l s \ M e a s u r e s \ A v e r a g e   o f   Q u a n t i t y < / K e y > < / a : K e y > < a : V a l u e   i : t y p e = " D i a g r a m D i s p l a y N o d e V i e w S t a t e " > < H e i g h t > 1 5 0 < / H e i g h t > < I s E x p a n d e d > t r u e < / I s E x p a n d e d > < W i d t h > 2 0 0 < / W i d t h > < / a : V a l u e > < / a : K e y V a l u e O f D i a g r a m O b j e c t K e y a n y T y p e z b w N T n L X > < a : K e y V a l u e O f D i a g r a m O b j e c t K e y a n y T y p e z b w N T n L X > < a : K e y > < K e y > T a b l e s \ O r d e r s D e t a i l s \ A v e r a g e   o f   Q u a n t i t y \ A d d i t i o n a l   I n f o \ I m p l i c i t   M e a s u r e < / K e y > < / a : K e y > < a : V a l u e   i : t y p e = " D i a g r a m D i s p l a y V i e w S t a t e I D i a g r a m T a g A d d i t i o n a l I n f o " / > < / a : K e y V a l u e O f D i a g r a m O b j e c t K e y a n y T y p e z b w N T n L X > < a : K e y V a l u e O f D i a g r a m O b j e c t K e y a n y T y p e z b w N T n L X > < a : K e y > < K e y > T a b l e s \ P r o d u c t < / K e y > < / a : K e y > < a : V a l u e   i : t y p e = " D i a g r a m D i s p l a y N o d e V i e w S t a t e " > < H e i g h t > 1 5 0 < / H e i g h t > < I s E x p a n d e d > t r u e < / I s E x p a n d e d > < L a y e d O u t > t r u e < / L a y e d O u t > < L e f t > 9 9 . 1 1 9 0 5 2 8 3 8 3 2 7 7 7 5 < / L e f t > < S c r o l l V e r t i c a l O f f s e t > 4 8 < / S c r o l l V e r t i c a l O f f s e t > < T a b I n d e x > 1 0 < / T a b I n d e x > < T o p > 3 0 7 . 6 < / 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 T a b l e s \ P r o d u c t \ C o l u m n s \ P r o d u c t N a m e < / K e y > < / a : K e y > < a : V a l u e   i : t y p e = " D i a g r a m D i s p l a y N o d e V i e w S t a t e " > < H e i g h t > 1 5 0 < / H e i g h t > < I s E x p a n d e d > t r u e < / I s E x p a n d e d > < W i d t h > 2 0 0 < / W i d t h > < / a : V a l u e > < / a : K e y V a l u e O f D i a g r a m O b j e c t K e y a n y T y p e z b w N T n L X > < a : K e y V a l u e O f D i a g r a m O b j e c t K e y a n y T y p e z b w N T n L X > < a : K e y > < K e y > T a b l e s \ P r o d u c t \ C o l u m n s \ S u p p l i e r I D < / K e y > < / a : K e y > < a : V a l u e   i : t y p e = " D i a g r a m D i s p l a y N o d e V i e w S t a t e " > < H e i g h t > 1 5 0 < / H e i g h t > < I s E x p a n d e d > t r u e < / I s E x p a n d e d > < W i d t h > 2 0 0 < / W i d t h > < / a : V a l u e > < / a : K e y V a l u e O f D i a g r a m O b j e c t K e y a n y T y p e z b w N T n L X > < a : K e y V a l u e O f D i a g r a m O b j e c t K e y a n y T y p e z b w N T n L X > < a : K e y > < K e y > T a b l e s \ P r o d u c t \ C o l u m n s \ C a t e g o r y I D < / K e y > < / a : K e y > < a : V a l u e   i : t y p e = " D i a g r a m D i s p l a y N o d e V i e w S t a t e " > < H e i g h t > 1 5 0 < / H e i g h t > < I s E x p a n d e d > t r u e < / I s E x p a n d e d > < W i d t h > 2 0 0 < / W i d t h > < / a : V a l u e > < / a : K e y V a l u e O f D i a g r a m O b j e c t K e y a n y T y p e z b w N T n L X > < a : K e y V a l u e O f D i a g r a m O b j e c t K e y a n y T y p e z b w N T n L X > < a : K e y > < K e y > T a b l e s \ P r o d u c t \ C o l u m n s \ Q u a n t i t y P e r U n i t < / K e y > < / a : K e y > < a : V a l u e   i : t y p e = " D i a g r a m D i s p l a y N o d e V i e w S t a t e " > < H e i g h t > 1 5 0 < / H e i g h t > < I s E x p a n d e d > t r u e < / I s E x p a n d e d > < W i d t h > 2 0 0 < / W i d t h > < / a : V a l u e > < / a : K e y V a l u e O f D i a g r a m O b j e c t K e y a n y T y p e z b w N T n L X > < a : K e y V a l u e O f D i a g r a m O b j e c t K e y a n y T y p e z b w N T n L X > < a : K e y > < K e y > T a b l e s \ P r o d u c t \ C o l u m n s \ U n i t P r i c e < / K e y > < / a : K e y > < a : V a l u e   i : t y p e = " D i a g r a m D i s p l a y N o d e V i e w S t a t e " > < H e i g h t > 1 5 0 < / H e i g h t > < I s E x p a n d e d > t r u e < / I s E x p a n d e d > < W i d t h > 2 0 0 < / W i d t h > < / a : V a l u e > < / a : K e y V a l u e O f D i a g r a m O b j e c t K e y a n y T y p e z b w N T n L X > < a : K e y V a l u e O f D i a g r a m O b j e c t K e y a n y T y p e z b w N T n L X > < a : K e y > < K e y > T a b l e s \ P r o d u c t \ C o l u m n s \ U n i t s I n S t o c k < / K e y > < / a : K e y > < a : V a l u e   i : t y p e = " D i a g r a m D i s p l a y N o d e V i e w S t a t e " > < H e i g h t > 1 5 0 < / H e i g h t > < I s E x p a n d e d > t r u e < / I s E x p a n d e d > < W i d t h > 2 0 0 < / W i d t h > < / a : V a l u e > < / a : K e y V a l u e O f D i a g r a m O b j e c t K e y a n y T y p e z b w N T n L X > < a : K e y V a l u e O f D i a g r a m O b j e c t K e y a n y T y p e z b w N T n L X > < a : K e y > < K e y > T a b l e s \ P r o d u c t \ C o l u m n s \ U n i t s O n O r d e r < / K e y > < / a : K e y > < a : V a l u e   i : t y p e = " D i a g r a m D i s p l a y N o d e V i e w S t a t e " > < H e i g h t > 1 5 0 < / H e i g h t > < I s E x p a n d e d > t r u e < / I s E x p a n d e d > < W i d t h > 2 0 0 < / W i d t h > < / a : V a l u e > < / a : K e y V a l u e O f D i a g r a m O b j e c t K e y a n y T y p e z b w N T n L X > < a : K e y V a l u e O f D i a g r a m O b j e c t K e y a n y T y p e z b w N T n L X > < a : K e y > < K e y > T a b l e s \ P r o d u c t \ C o l u m n s \ R e o r d e r L e v e l < / K e y > < / a : K e y > < a : V a l u e   i : t y p e = " D i a g r a m D i s p l a y N o d e V i e w S t a t e " > < H e i g h t > 1 5 0 < / H e i g h t > < I s E x p a n d e d > t r u e < / I s E x p a n d e d > < W i d t h > 2 0 0 < / W i d t h > < / a : V a l u e > < / a : K e y V a l u e O f D i a g r a m O b j e c t K e y a n y T y p e z b w N T n L X > < a : K e y V a l u e O f D i a g r a m O b j e c t K e y a n y T y p e z b w N T n L X > < a : K e y > < K e y > T a b l e s \ P r o d u c t \ C o l u m n s \ D i s c o n t i n u e d < / K e y > < / a : K e y > < a : V a l u e   i : t y p e = " D i a g r a m D i s p l a y N o d e V i e w S t a t e " > < H e i g h t > 1 5 0 < / H e i g h t > < I s E x p a n d e d > t r u e < / I s E x p a n d e d > < W i d t h > 2 0 0 < / W i d t h > < / a : V a l u e > < / a : K e y V a l u e O f D i a g r a m O b j e c t K e y a n y T y p e z b w N T n L X > < a : K e y V a l u e O f D i a g r a m O b j e c t K e y a n y T y p e z b w N T n L X > < a : K e y > < K e y > T a b l e s \ P r o d u c t \ M e a s u r e s \ S u m   o f   P r o d u c t I D < / K e y > < / a : K e y > < a : V a l u e   i : t y p e = " D i a g r a m D i s p l a y N o d e V i e w S t a t e " > < H e i g h t > 1 5 0 < / H e i g h t > < I s E x p a n d e d > t r u e < / I s E x p a n d e d > < W i d t h > 2 0 0 < / W i d t h > < / a : V a l u e > < / a : K e y V a l u e O f D i a g r a m O b j e c t K e y a n y T y p e z b w N T n L X > < a : K e y V a l u e O f D i a g r a m O b j e c t K e y a n y T y p e z b w N T n L X > < a : K e y > < K e y > T a b l e s \ P r o d u c t \ S u m   o f   P r o d u c t I D \ A d d i t i o n a l   I n f o \ I m p l i c i t   M e a s u r e < / K e y > < / a : K e y > < a : V a l u e   i : t y p e = " D i a g r a m D i s p l a y V i e w S t a t e I D i a g r a m T a g A d d i t i o n a l I n f o " / > < / a : K e y V a l u e O f D i a g r a m O b j e c t K e y a n y T y p e z b w N T n L X > < a : K e y V a l u e O f D i a g r a m O b j e c t K e y a n y T y p e z b w N T n L X > < a : K e y > < K e y > T a b l e s \ P r o d u c t \ M e a s u r e s \ S u m   o f   S u p p l i e r I D < / K e y > < / a : K e y > < a : V a l u e   i : t y p e = " D i a g r a m D i s p l a y N o d e V i e w S t a t e " > < H e i g h t > 1 5 0 < / H e i g h t > < I s E x p a n d e d > t r u e < / I s E x p a n d e d > < W i d t h > 2 0 0 < / W i d t h > < / a : V a l u e > < / a : K e y V a l u e O f D i a g r a m O b j e c t K e y a n y T y p e z b w N T n L X > < a : K e y V a l u e O f D i a g r a m O b j e c t K e y a n y T y p e z b w N T n L X > < a : K e y > < K e y > T a b l e s \ P r o d u c t \ S u m   o f   S u p p l i e r I D \ A d d i t i o n a l   I n f o \ I m p l i c i t   M e a s u r e < / K e y > < / a : K e y > < a : V a l u e   i : t y p e = " D i a g r a m D i s p l a y V i e w S t a t e I D i a g r a m T a g A d d i t i o n a l I n f o " / > < / a : K e y V a l u e O f D i a g r a m O b j e c t K e y a n y T y p e z b w N T n L X > < a : K e y V a l u e O f D i a g r a m O b j e c t K e y a n y T y p e z b w N T n L X > < a : K e y > < K e y > T a b l e s \ P r o d u c t \ M e a s u r e s \ C o u n t   o f   P r o d u c t N a m e < / K e y > < / a : K e y > < a : V a l u e   i : t y p e = " D i a g r a m D i s p l a y N o d e V i e w S t a t e " > < H e i g h t > 1 5 0 < / H e i g h t > < I s E x p a n d e d > t r u e < / I s E x p a n d e d > < W i d t h > 2 0 0 < / W i d t h > < / a : V a l u e > < / a : K e y V a l u e O f D i a g r a m O b j e c t K e y a n y T y p e z b w N T n L X > < a : K e y V a l u e O f D i a g r a m O b j e c t K e y a n y T y p e z b w N T n L X > < a : K e y > < K e y > T a b l e s \ P r o d u c t \ C o u n t   o f   P r o d u c t N a m e \ A d d i t i o n a l   I n f o \ I m p l i c i t   M e a s u r e < / K e y > < / a : K e y > < a : V a l u e   i : t y p e = " D i a g r a m D i s p l a y V i e w S t a t e I D i a g r a m T a g A d d i t i o n a l I n f o " / > < / a : K e y V a l u e O f D i a g r a m O b j e c t K e y a n y T y p e z b w N T n L X > < a : K e y V a l u e O f D i a g r a m O b j e c t K e y a n y T y p e z b w N T n L X > < a : K e y > < K e y > T a b l e s \ P r o d u c t \ M e a s u r e s \ A v e r a g e   o f   P r o d u c t I D < / K e y > < / a : K e y > < a : V a l u e   i : t y p e = " D i a g r a m D i s p l a y N o d e V i e w S t a t e " > < H e i g h t > 1 5 0 < / H e i g h t > < I s E x p a n d e d > t r u e < / I s E x p a n d e d > < W i d t h > 2 0 0 < / W i d t h > < / a : V a l u e > < / a : K e y V a l u e O f D i a g r a m O b j e c t K e y a n y T y p e z b w N T n L X > < a : K e y V a l u e O f D i a g r a m O b j e c t K e y a n y T y p e z b w N T n L X > < a : K e y > < K e y > T a b l e s \ P r o d u c t \ A v e r a g e   o f   P r o d u c t I D \ A d d i t i o n a l   I n f o \ I m p l i c i t   M e a s u r e < / K e y > < / a : K e y > < a : V a l u e   i : t y p e = " D i a g r a m D i s p l a y V i e w S t a t e I D i a g r a m T a g A d d i t i o n a l I n f o " / > < / a : K e y V a l u e O f D i a g r a m O b j e c t K e y a n y T y p e z b w N T n L X > < a : K e y V a l u e O f D i a g r a m O b j e c t K e y a n y T y p e z b w N T n L X > < a : K e y > < K e y > T a b l e s \ P r o d u c t \ M e a s u r e s \ C o u n t   o f   P r o d u c t I D < / K e y > < / a : K e y > < a : V a l u e   i : t y p e = " D i a g r a m D i s p l a y N o d e V i e w S t a t e " > < H e i g h t > 1 5 0 < / H e i g h t > < I s E x p a n d e d > t r u e < / I s E x p a n d e d > < W i d t h > 2 0 0 < / W i d t h > < / a : V a l u e > < / a : K e y V a l u e O f D i a g r a m O b j e c t K e y a n y T y p e z b w N T n L X > < a : K e y V a l u e O f D i a g r a m O b j e c t K e y a n y T y p e z b w N T n L X > < a : K e y > < K e y > T a b l e s \ P r o d u c t \ C o u n t   o f   P r o d u c t I D \ A d d i t i o n a l   I n f o \ I m p l i c i t   M e a s u r e < / K e y > < / a : K e y > < a : V a l u e   i : t y p e = " D i a g r a m D i s p l a y V i e w S t a t e I D i a g r a m T a g A d d i t i o n a l I n f o " / > < / a : K e y V a l u e O f D i a g r a m O b j e c t K e y a n y T y p e z b w N T n L X > < a : K e y V a l u e O f D i a g r a m O b j e c t K e y a n y T y p e z b w N T n L X > < a : K e y > < K e y > T a b l e s \ P r o d u c t \ M e a s u r e s \ S u m   o f   U n i t s I n S t o c k < / K e y > < / a : K e y > < a : V a l u e   i : t y p e = " D i a g r a m D i s p l a y N o d e V i e w S t a t e " > < H e i g h t > 1 5 0 < / H e i g h t > < I s E x p a n d e d > t r u e < / I s E x p a n d e d > < W i d t h > 2 0 0 < / W i d t h > < / a : V a l u e > < / a : K e y V a l u e O f D i a g r a m O b j e c t K e y a n y T y p e z b w N T n L X > < a : K e y V a l u e O f D i a g r a m O b j e c t K e y a n y T y p e z b w N T n L X > < a : K e y > < K e y > T a b l e s \ P r o d u c t \ S u m   o f   U n i t s I n S t o c k \ A d d i t i o n a l   I n f o \ I m p l i c i t   M e a s u r e < / K e y > < / a : K e y > < a : V a l u e   i : t y p e = " D i a g r a m D i s p l a y V i e w S t a t e I D i a g r a m T a g A d d i t i o n a l I n f o " / > < / a : K e y V a l u e O f D i a g r a m O b j e c t K e y a n y T y p e z b w N T n L X > < a : K e y V a l u e O f D i a g r a m O b j e c t K e y a n y T y p e z b w N T n L X > < a : K e y > < K e y > T a b l e s \ P r o d u c t \ M e a s u r e s \ C o u n t   o f   U n i t s I n S t o c k < / K e y > < / a : K e y > < a : V a l u e   i : t y p e = " D i a g r a m D i s p l a y N o d e V i e w S t a t e " > < H e i g h t > 1 5 0 < / H e i g h t > < I s E x p a n d e d > t r u e < / I s E x p a n d e d > < W i d t h > 2 0 0 < / W i d t h > < / a : V a l u e > < / a : K e y V a l u e O f D i a g r a m O b j e c t K e y a n y T y p e z b w N T n L X > < a : K e y V a l u e O f D i a g r a m O b j e c t K e y a n y T y p e z b w N T n L X > < a : K e y > < K e y > T a b l e s \ P r o d u c t \ C o u n t   o f   U n i t s I n S t o c k \ A d d i t i o n a l   I n f o \ I m p l i c i t   M e a s u r e < / K e y > < / a : K e y > < a : V a l u e   i : t y p e = " D i a g r a m D i s p l a y V i e w S t a t e I D i a g r a m T a g A d d i t i o n a l I n f o " / > < / a : K e y V a l u e O f D i a g r a m O b j e c t K e y a n y T y p e z b w N T n L X > < a : K e y V a l u e O f D i a g r a m O b j e c t K e y a n y T y p e z b w N T n L X > < a : K e y > < K e y > T a b l e s \ S h i p p e r s < / K e y > < / a : K e y > < a : V a l u e   i : t y p e = " D i a g r a m D i s p l a y N o d e V i e w S t a t e " > < H e i g h t > 1 5 0 < / H e i g h t > < I s E x p a n d e d > t r u e < / I s E x p a n d e d > < L a y e d O u t > t r u e < / L a y e d O u t > < L e f t > 9 5 7 . 0 2 2 8 6 3 4 0 5 9 9 4 < / L e f t > < T a b I n d e x > 6 < / T a b I n d e x > < T o p > 2 5 3 . 9 9 9 9 9 9 9 9 9 9 9 9 9 4 < / T o p > < W i d t h > 2 0 0 < / W i d t h > < / a : V a l u e > < / a : K e y V a l u e O f D i a g r a m O b j e c t K e y a n y T y p e z b w N T n L X > < a : K e y V a l u e O f D i a g r a m O b j e c t K e y a n y T y p e z b w N T n L X > < a : K e y > < K e y > T a b l e s \ S h i p p e r s \ C o l u m n s \ S h i p p e r I D < / K e y > < / a : K e y > < a : V a l u e   i : t y p e = " D i a g r a m D i s p l a y N o d e V i e w S t a t e " > < H e i g h t > 1 5 0 < / H e i g h t > < I s E x p a n d e d > t r u e < / I s E x p a n d e d > < W i d t h > 2 0 0 < / W i d t h > < / a : V a l u e > < / a : K e y V a l u e O f D i a g r a m O b j e c t K e y a n y T y p e z b w N T n L X > < a : K e y V a l u e O f D i a g r a m O b j e c t K e y a n y T y p e z b w N T n L X > < a : K e y > < K e y > T a b l e s \ S h i p p e r s \ C o l u m n s \ C o m p a n y N a m e < / K e y > < / a : K e y > < a : V a l u e   i : t y p e = " D i a g r a m D i s p l a y N o d e V i e w S t a t e " > < H e i g h t > 1 5 0 < / H e i g h t > < I s E x p a n d e d > t r u e < / I s E x p a n d e d > < W i d t h > 2 0 0 < / W i d t h > < / a : V a l u e > < / a : K e y V a l u e O f D i a g r a m O b j e c t K e y a n y T y p e z b w N T n L X > < a : K e y V a l u e O f D i a g r a m O b j e c t K e y a n y T y p e z b w N T n L X > < a : K e y > < K e y > T a b l e s \ S h i p p e r s \ C o l u m n s \ P h o n e < / K e y > < / a : K e y > < a : V a l u e   i : t y p e = " D i a g r a m D i s p l a y N o d e V i e w S t a t e " > < H e i g h t > 1 5 0 < / H e i g h t > < I s E x p a n d e d > t r u e < / I s E x p a n d e d > < W i d t h > 2 0 0 < / W i d t h > < / a : V a l u e > < / a : K e y V a l u e O f D i a g r a m O b j e c t K e y a n y T y p e z b w N T n L X > < a : K e y V a l u e O f D i a g r a m O b j e c t K e y a n y T y p e z b w N T n L X > < a : K e y > < K e y > T a b l e s \ S u p p l i e r s < / K e y > < / a : K e y > < a : V a l u e   i : t y p e = " D i a g r a m D i s p l a y N o d e V i e w S t a t e " > < H e i g h t > 1 5 0 < / H e i g h t > < I s E x p a n d e d > t r u e < / I s E x p a n d e d > < L a y e d O u t > t r u e < / L a y e d O u t > < L e f t > 1 1 6 7 . 3 2 6 6 7 3 9 7 3 6 6 0 7 < / L e f t > < S c r o l l V e r t i c a l O f f s e t > 1 6 8 . 7 9 9 9 9 9 9 9 9 9 9 9 9 8 < / S c r o l l V e r t i c a l O f f s e t > < T a b I n d e x > 7 < / T a b I n d e x > < T o p > 2 1 9 . 2 0 0 0 0 0 0 0 0 0 0 0 0 5 < / T o p > < W i d t h > 2 0 0 < / W i d t h > < / a : V a l u e > < / a : K e y V a l u e O f D i a g r a m O b j e c t K e y a n y T y p e z b w N T n L X > < a : K e y V a l u e O f D i a g r a m O b j e c t K e y a n y T y p e z b w N T n L X > < a : K e y > < K e y > T a b l e s \ S u p p l i e r s \ C o l u m n s \ S u p p l i e r I D < / K e y > < / a : K e y > < a : V a l u e   i : t y p e = " D i a g r a m D i s p l a y N o d e V i e w S t a t e " > < H e i g h t > 1 5 0 < / H e i g h t > < I s E x p a n d e d > t r u e < / I s E x p a n d e d > < W i d t h > 2 0 0 < / W i d t h > < / a : V a l u e > < / a : K e y V a l u e O f D i a g r a m O b j e c t K e y a n y T y p e z b w N T n L X > < a : K e y V a l u e O f D i a g r a m O b j e c t K e y a n y T y p e z b w N T n L X > < a : K e y > < K e y > T a b l e s \ S u p p l i e r s \ C o l u m n s \ C o m p a n y N a m e < / K e y > < / a : K e y > < a : V a l u e   i : t y p e = " D i a g r a m D i s p l a y N o d e V i e w S t a t e " > < H e i g h t > 1 5 0 < / H e i g h t > < I s E x p a n d e d > t r u e < / I s E x p a n d e d > < W i d t h > 2 0 0 < / W i d t h > < / a : V a l u e > < / a : K e y V a l u e O f D i a g r a m O b j e c t K e y a n y T y p e z b w N T n L X > < a : K e y V a l u e O f D i a g r a m O b j e c t K e y a n y T y p e z b w N T n L X > < a : K e y > < K e y > T a b l e s \ S u p p l i e r s \ C o l u m n s \ C o n t a c t N a m e < / K e y > < / a : K e y > < a : V a l u e   i : t y p e = " D i a g r a m D i s p l a y N o d e V i e w S t a t e " > < H e i g h t > 1 5 0 < / H e i g h t > < I s E x p a n d e d > t r u e < / I s E x p a n d e d > < W i d t h > 2 0 0 < / W i d t h > < / a : V a l u e > < / a : K e y V a l u e O f D i a g r a m O b j e c t K e y a n y T y p e z b w N T n L X > < a : K e y V a l u e O f D i a g r a m O b j e c t K e y a n y T y p e z b w N T n L X > < a : K e y > < K e y > T a b l e s \ S u p p l i e r s \ C o l u m n s \ C o n t a c t T i t l e < / K e y > < / a : K e y > < a : V a l u e   i : t y p e = " D i a g r a m D i s p l a y N o d e V i e w S t a t e " > < H e i g h t > 1 5 0 < / H e i g h t > < I s E x p a n d e d > t r u e < / I s E x p a n d e d > < W i d t h > 2 0 0 < / W i d t h > < / a : V a l u e > < / a : K e y V a l u e O f D i a g r a m O b j e c t K e y a n y T y p e z b w N T n L X > < a : K e y V a l u e O f D i a g r a m O b j e c t K e y a n y T y p e z b w N T n L X > < a : K e y > < K e y > T a b l e s \ S u p p l i e r s \ C o l u m n s \ A d d r e s s < / K e y > < / a : K e y > < a : V a l u e   i : t y p e = " D i a g r a m D i s p l a y N o d e V i e w S t a t e " > < H e i g h t > 1 5 0 < / H e i g h t > < I s E x p a n d e d > t r u e < / I s E x p a n d e d > < W i d t h > 2 0 0 < / W i d t h > < / a : V a l u e > < / a : K e y V a l u e O f D i a g r a m O b j e c t K e y a n y T y p e z b w N T n L X > < a : K e y V a l u e O f D i a g r a m O b j e c t K e y a n y T y p e z b w N T n L X > < a : K e y > < K e y > T a b l e s \ S u p p l i e r s \ C o l u m n s \ C i t y < / K e y > < / a : K e y > < a : V a l u e   i : t y p e = " D i a g r a m D i s p l a y N o d e V i e w S t a t e " > < H e i g h t > 1 5 0 < / H e i g h t > < I s E x p a n d e d > t r u e < / I s E x p a n d e d > < W i d t h > 2 0 0 < / W i d t h > < / a : V a l u e > < / a : K e y V a l u e O f D i a g r a m O b j e c t K e y a n y T y p e z b w N T n L X > < a : K e y V a l u e O f D i a g r a m O b j e c t K e y a n y T y p e z b w N T n L X > < a : K e y > < K e y > T a b l e s \ S u p p l i e r s \ C o l u m n s \ R e g i o n < / K e y > < / a : K e y > < a : V a l u e   i : t y p e = " D i a g r a m D i s p l a y N o d e V i e w S t a t e " > < H e i g h t > 1 5 0 < / H e i g h t > < I s E x p a n d e d > t r u e < / I s E x p a n d e d > < W i d t h > 2 0 0 < / W i d t h > < / a : V a l u e > < / a : K e y V a l u e O f D i a g r a m O b j e c t K e y a n y T y p e z b w N T n L X > < a : K e y V a l u e O f D i a g r a m O b j e c t K e y a n y T y p e z b w N T n L X > < a : K e y > < K e y > T a b l e s \ S u p p l i e r s \ C o l u m n s \ P o s t a l C o d e < / K e y > < / a : K e y > < a : V a l u e   i : t y p e = " D i a g r a m D i s p l a y N o d e V i e w S t a t e " > < H e i g h t > 1 5 0 < / H e i g h t > < I s E x p a n d e d > t r u e < / I s E x p a n d e d > < W i d t h > 2 0 0 < / W i d t h > < / a : V a l u e > < / a : K e y V a l u e O f D i a g r a m O b j e c t K e y a n y T y p e z b w N T n L X > < a : K e y V a l u e O f D i a g r a m O b j e c t K e y a n y T y p e z b w N T n L X > < a : K e y > < K e y > T a b l e s \ S u p p l i e r s \ C o l u m n s \ C o u n t r y < / K e y > < / a : K e y > < a : V a l u e   i : t y p e = " D i a g r a m D i s p l a y N o d e V i e w S t a t e " > < H e i g h t > 1 5 0 < / H e i g h t > < I s E x p a n d e d > t r u e < / I s E x p a n d e d > < W i d t h > 2 0 0 < / W i d t h > < / a : V a l u e > < / a : K e y V a l u e O f D i a g r a m O b j e c t K e y a n y T y p e z b w N T n L X > < a : K e y V a l u e O f D i a g r a m O b j e c t K e y a n y T y p e z b w N T n L X > < a : K e y > < K e y > T a b l e s \ S u p p l i e r s \ C o l u m n s \ P h o n e < / K e y > < / a : K e y > < a : V a l u e   i : t y p e = " D i a g r a m D i s p l a y N o d e V i e w S t a t e " > < H e i g h t > 1 5 0 < / H e i g h t > < I s E x p a n d e d > t r u e < / I s E x p a n d e d > < W i d t h > 2 0 0 < / W i d t h > < / a : V a l u e > < / a : K e y V a l u e O f D i a g r a m O b j e c t K e y a n y T y p e z b w N T n L X > < a : K e y V a l u e O f D i a g r a m O b j e c t K e y a n y T y p e z b w N T n L X > < a : K e y > < K e y > T a b l e s \ S u p p l i e r s \ C o l u m n s \ F a x < / K e y > < / a : K e y > < a : V a l u e   i : t y p e = " D i a g r a m D i s p l a y N o d e V i e w S t a t e " > < H e i g h t > 1 5 0 < / H e i g h t > < I s E x p a n d e d > t r u e < / I s E x p a n d e d > < W i d t h > 2 0 0 < / W i d t h > < / a : V a l u e > < / a : K e y V a l u e O f D i a g r a m O b j e c t K e y a n y T y p e z b w N T n L X > < a : K e y V a l u e O f D i a g r a m O b j e c t K e y a n y T y p e z b w N T n L X > < a : K e y > < K e y > T a b l e s \ S u p p l i e r s \ C o l u m n s \ H o m e P a g e < / K e y > < / a : K e y > < a : V a l u e   i : t y p e = " D i a g r a m D i s p l a y N o d e V i e w S t a t e " > < H e i g h t > 1 5 0 < / H e i g h t > < I s E x p a n d e d > t r u e < / I s E x p a n d e d > < W i d t h > 2 0 0 < / W i d t h > < / a : V a l u e > < / a : K e y V a l u e O f D i a g r a m O b j e c t K e y a n y T y p e z b w N T n L X > < a : K e y V a l u e O f D i a g r a m O b j e c t K e y a n y T y p e z b w N T n L X > < a : K e y > < K e y > T a b l e s \ C u s t o m e r s   B e h a v i o u r < / K e y > < / a : K e y > < a : V a l u e   i : t y p e = " D i a g r a m D i s p l a y N o d e V i e w S t a t e " > < H e i g h t > 1 5 0 < / H e i g h t > < I s E x p a n d e d > t r u e < / I s E x p a n d e d > < L a y e d O u t > t r u e < / L a y e d O u t > < L e f t > 9 2 0 . 9 2 6 6 7 3 9 7 3 6 6 0 8 5 < / L e f t > < T a b I n d e x > 1 1 < / T a b I n d e x > < T o p > 4 3 0 < / T o p > < W i d t h > 2 0 0 < / W i d t h > < / a : V a l u e > < / a : K e y V a l u e O f D i a g r a m O b j e c t K e y a n y T y p e z b w N T n L X > < a : K e y V a l u e O f D i a g r a m O b j e c t K e y a n y T y p e z b w N T n L X > < a : K e y > < K e y > T a b l e s \ C u s t o m e r s   B e h a v i o u r \ C o l u m n s \ C u s t o m e r I D < / K e y > < / a : K e y > < a : V a l u e   i : t y p e = " D i a g r a m D i s p l a y N o d e V i e w S t a t e " > < H e i g h t > 1 5 0 < / H e i g h t > < I s E x p a n d e d > t r u e < / I s E x p a n d e d > < W i d t h > 2 0 0 < / W i d t h > < / a : V a l u e > < / a : K e y V a l u e O f D i a g r a m O b j e c t K e y a n y T y p e z b w N T n L X > < a : K e y V a l u e O f D i a g r a m O b j e c t K e y a n y T y p e z b w N T n L X > < a : K e y > < K e y > T a b l e s \ C u s t o m e r s   B e h a v i o u r \ C o l u m n s \ N u m b e r   o f   i t e m < / K e y > < / a : K e y > < a : V a l u e   i : t y p e = " D i a g r a m D i s p l a y N o d e V i e w S t a t e " > < H e i g h t > 1 5 0 < / H e i g h t > < I s E x p a n d e d > t r u e < / I s E x p a n d e d > < W i d t h > 2 0 0 < / W i d t h > < / a : V a l u e > < / a : K e y V a l u e O f D i a g r a m O b j e c t K e y a n y T y p e z b w N T n L X > < a : K e y V a l u e O f D i a g r a m O b j e c t K e y a n y T y p e z b w N T n L X > < a : K e y > < K e y > T a b l e s \ C u s t o m e r s   B e h a v i o u r \ C o l u m n s \ T o t a l   S a l e s < / K e y > < / a : K e y > < a : V a l u e   i : t y p e = " D i a g r a m D i s p l a y N o d e V i e w S t a t e " > < H e i g h t > 1 5 0 < / H e i g h t > < I s E x p a n d e d > t r u e < / I s E x p a n d e d > < W i d t h > 2 0 0 < / W i d t h > < / a : V a l u e > < / a : K e y V a l u e O f D i a g r a m O b j e c t K e y a n y T y p e z b w N T n L X > < a : K e y V a l u e O f D i a g r a m O b j e c t K e y a n y T y p e z b w N T n L X > < a : K e y > < K e y > T a b l e s \ C u s t o m e r s   B e h a v i o u r \ C o l u m n s \ A v g   S a l e s   P e r   i t e m < / K e y > < / a : K e y > < a : V a l u e   i : t y p e = " D i a g r a m D i s p l a y N o d e V i e w S t a t e " > < H e i g h t > 1 5 0 < / H e i g h t > < I s E x p a n d e d > t r u e < / I s E x p a n d e d > < W i d t h > 2 0 0 < / W i d t h > < / a : V a l u e > < / a : K e y V a l u e O f D i a g r a m O b j e c t K e y a n y T y p e z b w N T n L X > < a : K e y V a l u e O f D i a g r a m O b j e c t K e y a n y T y p e z b w N T n L X > < a : K e y > < K e y > T a b l e s \ C u s t o m e r s   B e h a v i o u r \ C o l u m n s \ T o t a l     R e v e n u e < / K e y > < / a : K e y > < a : V a l u e   i : t y p e = " D i a g r a m D i s p l a y N o d e V i e w S t a t e " > < H e i g h t > 1 5 0 < / H e i g h t > < I s E x p a n d e d > t r u e < / I s E x p a n d e d > < W i d t h > 2 0 0 < / W i d t h > < / a : V a l u e > < / a : K e y V a l u e O f D i a g r a m O b j e c t K e y a n y T y p e z b w N T n L X > < a : K e y V a l u e O f D i a g r a m O b j e c t K e y a n y T y p e z b w N T n L X > < a : K e y > < K e y > T a b l e s \ C u s t o m e r s   B e h a v i o u r \ C o l u m n s \ F i r s t   o r d e r < / K e y > < / a : K e y > < a : V a l u e   i : t y p e = " D i a g r a m D i s p l a y N o d e V i e w S t a t e " > < H e i g h t > 1 5 0 < / H e i g h t > < I s E x p a n d e d > t r u e < / I s E x p a n d e d > < W i d t h > 2 0 0 < / W i d t h > < / a : V a l u e > < / a : K e y V a l u e O f D i a g r a m O b j e c t K e y a n y T y p e z b w N T n L X > < a : K e y V a l u e O f D i a g r a m O b j e c t K e y a n y T y p e z b w N T n L X > < a : K e y > < K e y > T a b l e s \ C u s t o m e r s   B e h a v i o u r \ C o l u m n s \ L a s t   O r d e r < / K e y > < / a : K e y > < a : V a l u e   i : t y p e = " D i a g r a m D i s p l a y N o d e V i e w S t a t e " > < H e i g h t > 1 5 0 < / H e i g h t > < I s E x p a n d e d > t r u e < / I s E x p a n d e d > < W i d t h > 2 0 0 < / W i d t h > < / a : V a l u e > < / a : K e y V a l u e O f D i a g r a m O b j e c t K e y a n y T y p e z b w N T n L X > < a : K e y V a l u e O f D i a g r a m O b j e c t K e y a n y T y p e z b w N T n L X > < a : K e y > < K e y > T a b l e s \ C u s t o m e r s   B e h a v i o u r \ C o l u m n s \ N u m b e r   o f   I t e m   R a n k < / K e y > < / a : K e y > < a : V a l u e   i : t y p e = " D i a g r a m D i s p l a y N o d e V i e w S t a t e " > < H e i g h t > 1 5 0 < / H e i g h t > < I s E x p a n d e d > t r u e < / I s E x p a n d e d > < W i d t h > 2 0 0 < / W i d t h > < / a : V a l u e > < / a : K e y V a l u e O f D i a g r a m O b j e c t K e y a n y T y p e z b w N T n L X > < a : K e y V a l u e O f D i a g r a m O b j e c t K e y a n y T y p e z b w N T n L X > < a : K e y > < K e y > T a b l e s \ C u s t o m e r s   B e h a v i o u r \ C o l u m n s \ T o t a l   S a l e s   R a n k < / K e y > < / a : K e y > < a : V a l u e   i : t y p e = " D i a g r a m D i s p l a y N o d e V i e w S t a t e " > < H e i g h t > 1 5 0 < / H e i g h t > < I s E x p a n d e d > t r u e < / I s E x p a n d e d > < W i d t h > 2 0 0 < / W i d t h > < / a : V a l u e > < / a : K e y V a l u e O f D i a g r a m O b j e c t K e y a n y T y p e z b w N T n L X > < a : K e y V a l u e O f D i a g r a m O b j e c t K e y a n y T y p e z b w N T n L X > < a : K e y > < K e y > T a b l e s \ C u s t o m e r s   B e h a v i o u r \ C o l u m n s \ T o t a l   R e v e n u e   R a n k < / K e y > < / a : K e y > < a : V a l u e   i : t y p e = " D i a g r a m D i s p l a y N o d e V i e w S t a t e " > < H e i g h t > 1 5 0 < / H e i g h t > < I s E x p a n d e d > t r u e < / I s E x p a n d e d > < W i d t h > 2 0 0 < / W i d t h > < / a : V a l u e > < / a : K e y V a l u e O f D i a g r a m O b j e c t K e y a n y T y p e z b w N T n L X > < a : K e y V a l u e O f D i a g r a m O b j e c t K e y a n y T y p e z b w N T n L X > < a : K e y > < K e y > T a b l e s \ C u s t o m e r s   B e h a v i o u r \ C o l u m n s \ A v g   S a l e s   P e r   i t e m   R a n k < / K e y > < / a : K e y > < a : V a l u e   i : t y p e = " D i a g r a m D i s p l a y N o d e V i e w S t a t e " > < H e i g h t > 1 5 0 < / H e i g h t > < I s E x p a n d e d > t r u e < / I s E x p a n d e d > < W i d t h > 2 0 0 < / W i d t h > < / a : V a l u e > < / a : K e y V a l u e O f D i a g r a m O b j e c t K e y a n y T y p e z b w N T n L X > < a : K e y V a l u e O f D i a g r a m O b j e c t K e y a n y T y p e z b w N T n L X > < a : K e y > < K e y > T a b l e s \ C u s t o m e r s   B e h a v i o u r \ C o l u m n s \ T e n u r e < / K e y > < / a : K e y > < a : V a l u e   i : t y p e = " D i a g r a m D i s p l a y N o d e V i e w S t a t e " > < H e i g h t > 1 5 0 < / H e i g h t > < I s E x p a n d e d > t r u e < / I s E x p a n d e d > < W i d t h > 2 0 0 < / W i d t h > < / a : V a l u e > < / a : K e y V a l u e O f D i a g r a m O b j e c t K e y a n y T y p e z b w N T n L X > < a : K e y V a l u e O f D i a g r a m O b j e c t K e y a n y T y p e z b w N T n L X > < a : K e y > < K e y > T a b l e s \ C u s t o m e r s   B e h a v i o u r \ C o l u m n s \ t o d a y < / K e y > < / a : K e y > < a : V a l u e   i : t y p e = " D i a g r a m D i s p l a y N o d e V i e w S t a t e " > < H e i g h t > 1 5 0 < / H e i g h t > < I s E x p a n d e d > t r u e < / I s E x p a n d e d > < W i d t h > 2 0 0 < / W i d t h > < / a : V a l u e > < / a : K e y V a l u e O f D i a g r a m O b j e c t K e y a n y T y p e z b w N T n L X > < a : K e y V a l u e O f D i a g r a m O b j e c t K e y a n y T y p e z b w N T n L X > < a : K e y > < K e y > T a b l e s \ C u s t o m e r s   B e h a v i o u r \ C o l u m n s \ L a s t   S e e n   S i n c e < / K e y > < / a : K e y > < a : V a l u e   i : t y p e = " D i a g r a m D i s p l a y N o d e V i e w S t a t e " > < H e i g h t > 1 5 0 < / H e i g h t > < I s E x p a n d e d > t r u e < / I s E x p a n d e d > < W i d t h > 2 0 0 < / W i d t h > < / a : V a l u e > < / a : K e y V a l u e O f D i a g r a m O b j e c t K e y a n y T y p e z b w N T n L X > < a : K e y V a l u e O f D i a g r a m O b j e c t K e y a n y T y p e z b w N T n L X > < a : K e y > < K e y > T a b l e s \ C u s t o m e r s   B e h a v i o u r \ C o l u m n s \ f r e q u e n c y < / K e y > < / a : K e y > < a : V a l u e   i : t y p e = " D i a g r a m D i s p l a y N o d e V i e w S t a t e " > < H e i g h t > 1 5 0 < / H e i g h t > < I s E x p a n d e d > t r u e < / I s E x p a n d e d > < W i d t h > 2 0 0 < / W i d t h > < / a : V a l u e > < / a : K e y V a l u e O f D i a g r a m O b j e c t K e y a n y T y p e z b w N T n L X > < a : K e y V a l u e O f D i a g r a m O b j e c t K e y a n y T y p e z b w N T n L X > < a : K e y > < K e y > T a b l e s \ C u s t o m e r s   B e h a v i o u r \ C o l u m n s \ R e c e n c y < / K e y > < / a : K e y > < a : V a l u e   i : t y p e = " D i a g r a m D i s p l a y N o d e V i e w S t a t e " > < H e i g h t > 1 5 0 < / H e i g h t > < I s E x p a n d e d > t r u e < / I s E x p a n d e d > < W i d t h > 2 0 0 < / W i d t h > < / a : V a l u e > < / a : K e y V a l u e O f D i a g r a m O b j e c t K e y a n y T y p e z b w N T n L X > < a : K e y V a l u e O f D i a g r a m O b j e c t K e y a n y T y p e z b w N T n L X > < a : K e y > < K e y > T a b l e s \ C u s t o m e r s   B e h a v i o u r \ C o l u m n s \ M o n e t o r y < / K e y > < / a : K e y > < a : V a l u e   i : t y p e = " D i a g r a m D i s p l a y N o d e V i e w S t a t e " > < H e i g h t > 1 5 0 < / H e i g h t > < I s E x p a n d e d > t r u e < / I s E x p a n d e d > < W i d t h > 2 0 0 < / W i d t h > < / a : V a l u e > < / a : K e y V a l u e O f D i a g r a m O b j e c t K e y a n y T y p e z b w N T n L X > < a : K e y V a l u e O f D i a g r a m O b j e c t K e y a n y T y p e z b w N T n L X > < a : K e y > < K e y > T a b l e s \ C u s t o m e r s   B e h a v i o u r \ C o l u m n s \ S e g m e n t   S c o r e < / K e y > < / a : K e y > < a : V a l u e   i : t y p e = " D i a g r a m D i s p l a y N o d e V i e w S t a t e " > < H e i g h t > 1 5 0 < / H e i g h t > < I s E x p a n d e d > t r u e < / I s E x p a n d e d > < W i d t h > 2 0 0 < / W i d t h > < / a : V a l u e > < / a : K e y V a l u e O f D i a g r a m O b j e c t K e y a n y T y p e z b w N T n L X > < a : K e y V a l u e O f D i a g r a m O b j e c t K e y a n y T y p e z b w N T n L X > < a : K e y > < K e y > T a b l e s \ C u s t o m e r s   B e h a v i o u r \ C o l u m n s \ S e g m e n t _ 1 < / K e y > < / a : K e y > < a : V a l u e   i : t y p e = " D i a g r a m D i s p l a y N o d e V i e w S t a t e " > < H e i g h t > 1 5 0 < / H e i g h t > < I s E x p a n d e d > t r u e < / I s E x p a n d e d > < W i d t h > 2 0 0 < / W i d t h > < / a : V a l u e > < / a : K e y V a l u e O f D i a g r a m O b j e c t K e y a n y T y p e z b w N T n L X > < a : K e y V a l u e O f D i a g r a m O b j e c t K e y a n y T y p e z b w N T n L X > < a : K e y > < K e y > T a b l e s \ C u s t o m e r s   B e h a v i o u r \ M e a s u r e s \ C o u n t   o f   C u s t o m e r I D < / K e y > < / a : K e y > < a : V a l u e   i : t y p e = " D i a g r a m D i s p l a y N o d e V i e w S t a t e " > < H e i g h t > 1 5 0 < / H e i g h t > < I s E x p a n d e d > t r u e < / I s E x p a n d e d > < W i d t h > 2 0 0 < / W i d t h > < / a : V a l u e > < / a : K e y V a l u e O f D i a g r a m O b j e c t K e y a n y T y p e z b w N T n L X > < a : K e y V a l u e O f D i a g r a m O b j e c t K e y a n y T y p e z b w N T n L X > < a : K e y > < K e y > T a b l e s \ C u s t o m e r s   B e h a v i o u r \ C o u n t   o f   C u s t o m e r I D \ A d d i t i o n a l   I n f o \ I m p l i c i t   M e a s u r e < / K e y > < / a : K e y > < a : V a l u e   i : t y p e = " D i a g r a m D i s p l a y V i e w S t a t e I D i a g r a m T a g A d d i t i o n a l I n f o " / > < / a : K e y V a l u e O f D i a g r a m O b j e c t K e y a n y T y p e z b w N T n L X > < a : K e y V a l u e O f D i a g r a m O b j e c t K e y a n y T y p e z b w N T n L X > < a : K e y > < K e y > T a b l e s \ C u s t o m e r s   B e h a v i o u r \ M e a s u r e s \ S u m   o f   f r e q u e n c y < / K e y > < / a : K e y > < a : V a l u e   i : t y p e = " D i a g r a m D i s p l a y N o d e V i e w S t a t e " > < H e i g h t > 1 5 0 < / H e i g h t > < I s E x p a n d e d > t r u e < / I s E x p a n d e d > < W i d t h > 2 0 0 < / W i d t h > < / a : V a l u e > < / a : K e y V a l u e O f D i a g r a m O b j e c t K e y a n y T y p e z b w N T n L X > < a : K e y V a l u e O f D i a g r a m O b j e c t K e y a n y T y p e z b w N T n L X > < a : K e y > < K e y > T a b l e s \ C u s t o m e r s   B e h a v i o u r \ S u m   o f   f r e q u e n c y \ A d d i t i o n a l   I n f o \ I m p l i c i t   M e a s u r e < / K e y > < / a : K e y > < a : V a l u e   i : t y p e = " D i a g r a m D i s p l a y V i e w S t a t e I D i a g r a m T a g A d d i t i o n a l I n f o " / > < / a : K e y V a l u e O f D i a g r a m O b j e c t K e y a n y T y p e z b w N T n L X > < a : K e y V a l u e O f D i a g r a m O b j e c t K e y a n y T y p e z b w N T n L X > < a : K e y > < K e y > T a b l e s \ C u s t o m e r s   B e h a v i o u r \ M e a s u r e s \ A v e r a g e   o f   f r e q u e n c y < / K e y > < / a : K e y > < a : V a l u e   i : t y p e = " D i a g r a m D i s p l a y N o d e V i e w S t a t e " > < H e i g h t > 1 5 0 < / H e i g h t > < I s E x p a n d e d > t r u e < / I s E x p a n d e d > < W i d t h > 2 0 0 < / W i d t h > < / a : V a l u e > < / a : K e y V a l u e O f D i a g r a m O b j e c t K e y a n y T y p e z b w N T n L X > < a : K e y V a l u e O f D i a g r a m O b j e c t K e y a n y T y p e z b w N T n L X > < a : K e y > < K e y > T a b l e s \ C u s t o m e r s   B e h a v i o u r \ A v e r a g e   o f   f r e q u e n c y \ A d d i t i o n a l   I n f o \ I m p l i c i t   M e a s u r e < / K e y > < / a : K e y > < a : V a l u e   i : t y p e = " D i a g r a m D i s p l a y V i e w S t a t e I D i a g r a m T a g A d d i t i o n a l I n f o " / > < / a : K e y V a l u e O f D i a g r a m O b j e c t K e y a n y T y p e z b w N T n L X > < a : K e y V a l u e O f D i a g r a m O b j e c t K e y a n y T y p e z b w N T n L X > < a : K e y > < K e y > T a b l e s \ C u s t o m e r s   B e h a v i o u r \ M e a s u r e s \ S u m   o f   T e n u r e < / K e y > < / a : K e y > < a : V a l u e   i : t y p e = " D i a g r a m D i s p l a y N o d e V i e w S t a t e " > < H e i g h t > 1 5 0 < / H e i g h t > < I s E x p a n d e d > t r u e < / I s E x p a n d e d > < W i d t h > 2 0 0 < / W i d t h > < / a : V a l u e > < / a : K e y V a l u e O f D i a g r a m O b j e c t K e y a n y T y p e z b w N T n L X > < a : K e y V a l u e O f D i a g r a m O b j e c t K e y a n y T y p e z b w N T n L X > < a : K e y > < K e y > T a b l e s \ C u s t o m e r s   B e h a v i o u r \ S u m   o f   T e n u r e \ A d d i t i o n a l   I n f o \ I m p l i c i t   M e a s u r e < / K e y > < / a : K e y > < a : V a l u e   i : t y p e = " D i a g r a m D i s p l a y V i e w S t a t e I D i a g r a m T a g A d d i t i o n a l I n f o " / > < / a : K e y V a l u e O f D i a g r a m O b j e c t K e y a n y T y p e z b w N T n L X > < a : K e y V a l u e O f D i a g r a m O b j e c t K e y a n y T y p e z b w N T n L X > < a : K e y > < K e y > T a b l e s \ C u s t o m e r s   B e h a v i o u r \ M e a s u r e s \ A v e r a g e   o f   T e n u r e < / K e y > < / a : K e y > < a : V a l u e   i : t y p e = " D i a g r a m D i s p l a y N o d e V i e w S t a t e " > < H e i g h t > 1 5 0 < / H e i g h t > < I s E x p a n d e d > t r u e < / I s E x p a n d e d > < W i d t h > 2 0 0 < / W i d t h > < / a : V a l u e > < / a : K e y V a l u e O f D i a g r a m O b j e c t K e y a n y T y p e z b w N T n L X > < a : K e y V a l u e O f D i a g r a m O b j e c t K e y a n y T y p e z b w N T n L X > < a : K e y > < K e y > T a b l e s \ C u s t o m e r s   B e h a v i o u r \ A v e r a g e   o f   T e n u r e \ A d d i t i o n a l   I n f o \ I m p l i c i t   M e a s u r e < / K e y > < / a : K e y > < a : V a l u e   i : t y p e = " D i a g r a m D i s p l a y V i e w S t a t e I D i a g r a m T a g A d d i t i o n a l I n f o " / > < / a : K e y V a l u e O f D i a g r a m O b j e c t K e y a n y T y p e z b w N T n L X > < a : K e y V a l u e O f D i a g r a m O b j e c t K e y a n y T y p e z b w N T n L X > < a : K e y > < K e y > T a b l e s \ C u s t o m e r s   B e h a v i o u r \ M e a s u r e s \ S u m   o f   T o t a l   S a l e s < / K e y > < / a : K e y > < a : V a l u e   i : t y p e = " D i a g r a m D i s p l a y N o d e V i e w S t a t e " > < H e i g h t > 1 5 0 < / H e i g h t > < I s E x p a n d e d > t r u e < / I s E x p a n d e d > < W i d t h > 2 0 0 < / W i d t h > < / a : V a l u e > < / a : K e y V a l u e O f D i a g r a m O b j e c t K e y a n y T y p e z b w N T n L X > < a : K e y V a l u e O f D i a g r a m O b j e c t K e y a n y T y p e z b w N T n L X > < a : K e y > < K e y > T a b l e s \ C u s t o m e r s   B e h a v i o u r \ S u m   o f   T o t a l   S a l e s \ A d d i t i o n a l   I n f o \ I m p l i c i t   M e a s u r e < / K e y > < / a : K e y > < a : V a l u e   i : t y p e = " D i a g r a m D i s p l a y V i e w S t a t e I D i a g r a m T a g A d d i t i o n a l I n f o " / > < / a : K e y V a l u e O f D i a g r a m O b j e c t K e y a n y T y p e z b w N T n L X > < a : K e y V a l u e O f D i a g r a m O b j e c t K e y a n y T y p e z b w N T n L X > < a : K e y > < K e y > T a b l e s \ S e g m e n t s < / K e y > < / a : K e y > < a : V a l u e   i : t y p e = " D i a g r a m D i s p l a y N o d e V i e w S t a t e " > < H e i g h t > 1 5 0 < / H e i g h t > < I s E x p a n d e d > t r u e < / I s E x p a n d e d > < L a y e d O u t > t r u e < / L a y e d O u t > < L e f t > 1 4 0 7 . 3 2 6 6 7 3 9 7 3 6 6 0 7 < / L e f t > < T a b I n d e x > 8 < / T a b I n d e x > < T o p > 2 1 5 < / T o p > < W i d t h > 2 0 0 < / W i d t h > < / a : V a l u e > < / a : K e y V a l u e O f D i a g r a m O b j e c t K e y a n y T y p e z b w N T n L X > < a : K e y V a l u e O f D i a g r a m O b j e c t K e y a n y T y p e z b w N T n L X > < a : K e y > < K e y > T a b l e s \ S e g m e n t s \ C o l u m n s \ S c o r e _ V a r i a t i o n < / K e y > < / a : K e y > < a : V a l u e   i : t y p e = " D i a g r a m D i s p l a y N o d e V i e w S t a t e " > < H e i g h t > 1 5 0 < / H e i g h t > < I s E x p a n d e d > t r u e < / I s E x p a n d e d > < W i d t h > 2 0 0 < / W i d t h > < / a : V a l u e > < / a : K e y V a l u e O f D i a g r a m O b j e c t K e y a n y T y p e z b w N T n L X > < a : K e y V a l u e O f D i a g r a m O b j e c t K e y a n y T y p e z b w N T n L X > < a : K e y > < K e y > T a b l e s \ S e g m e n t s \ C o l u m n s \ S c o r e _ V a r i a t i o n _ _ T e x t _ < / K e y > < / a : K e y > < a : V a l u e   i : t y p e = " D i a g r a m D i s p l a y N o d e V i e w S t a t e " > < H e i g h t > 1 5 0 < / H e i g h t > < I s E x p a n d e d > t r u e < / I s E x p a n d e d > < W i d t h > 2 0 0 < / W i d t h > < / a : V a l u e > < / a : K e y V a l u e O f D i a g r a m O b j e c t K e y a n y T y p e z b w N T n L X > < a : K e y V a l u e O f D i a g r a m O b j e c t K e y a n y T y p e z b w N T n L X > < a : K e y > < K e y > T a b l e s \ S e g m e n t s \ C o l u m n s \ S e g m e n t _ 1 < / K e y > < / a : K e y > < a : V a l u e   i : t y p e = " D i a g r a m D i s p l a y N o d e V i e w S t a t e " > < H e i g h t > 1 5 0 < / H e i g h t > < I s E x p a n d e d > t r u e < / I s E x p a n d e d > < W i d t h > 2 0 0 < / W i d t h > < / a : V a l u e > < / a : K e y V a l u e O f D i a g r a m O b j e c t K e y a n y T y p e z b w N T n L X > < a : K e y V a l u e O f D i a g r a m O b j e c t K e y a n y T y p e z b w N T n L X > < a : K e y > < K e y > T a b l e s \ S e g m e n t s \ C o l u m n s \ B e h a v i o r < / K e y > < / a : K e y > < a : V a l u e   i : t y p e = " D i a g r a m D i s p l a y N o d e V i e w S t a t e " > < H e i g h t > 1 5 0 < / H e i g h t > < I s E x p a n d e d > t r u e < / I s E x p a n d e d > < W i d t h > 2 0 0 < / W i d t h > < / a : V a l u e > < / a : K e y V a l u e O f D i a g r a m O b j e c t K e y a n y T y p e z b w N T n L X > < a : K e y V a l u e O f D i a g r a m O b j e c t K e y a n y T y p e z b w N T n L X > < a : K e y > < K e y > T a b l e s \ S e g m e n t s \ C o l u m n s \ A d d i t i o n < / 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 1 0 0 8 . 1 2 6 6 7 3 9 7 3 6 6 0 7 < / L e f t > < S c r o l l V e r t i c a l O f f s e t > 3 0 1 . 6 < / S c r o l l V e r t i c a l O f f s e t > < T a b I n d e x > 3 < / T a b I n d e x > < T o p > 9 . 1 9 9 9 9 9 9 9 9 9 9 9 9 8 8 6 < / 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 T a b l e s \ C a l e n d a r \ C o l u m n s \ Q u a r t e r N a m e < / 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 T a b l e s \ C a l e n d a r \ H i e r a r c h i e s \ Y e a r   H i e r a r c h y < / K e y > < / a : K e y > < a : V a l u e   i : t y p e = " D i a g r a m D i s p l a y N o d e V i e w S t a t e " > < H e i g h t > 1 5 0 < / H e i g h t > < I s E x p a n d e d > t r u e < / I s E x p a n d e d > < W i d t h > 2 0 0 < / W i d t h > < / a : V a l u e > < / a : K e y V a l u e O f D i a g r a m O b j e c t K e y a n y T y p e z b w N T n L X > < a : K e y V a l u e O f D i a g r a m O b j e c t K e y a n y T y p e z b w N T n L X > < a : K e y > < K e y > T a b l e s \ C a l e n d a r \ H i e r a r c h i e s \ Y e a r   H i e r a r c h y \ L e v e l s \ Y e a r < / K e y > < / a : K e y > < a : V a l u e   i : t y p e = " D i a g r a m D i s p l a y N o d e V i e w S t a t e " > < H e i g h t > 1 5 0 < / H e i g h t > < I s E x p a n d e d > t r u e < / I s E x p a n d e d > < W i d t h > 2 0 0 < / W i d t h > < / a : V a l u e > < / a : K e y V a l u e O f D i a g r a m O b j e c t K e y a n y T y p e z b w N T n L X > < a : K e y V a l u e O f D i a g r a m O b j e c t K e y a n y T y p e z b w N T n L X > < a : K e y > < K e y > T a b l e s \ C a l e n d a r \ H i e r a r c h i e s \ Y e a r   H i e r a r c h y \ L e v e l s \ Q u a r t e r N a m e < / K e y > < / a : K e y > < a : V a l u e   i : t y p e = " D i a g r a m D i s p l a y N o d e V i e w S t a t e " > < H e i g h t > 1 5 0 < / H e i g h t > < I s E x p a n d e d > t r u e < / I s E x p a n d e d > < W i d t h > 2 0 0 < / W i d t h > < / a : V a l u e > < / a : K e y V a l u e O f D i a g r a m O b j e c t K e y a n y T y p e z b w N T n L X > < a : K e y V a l u e O f D i a g r a m O b j e c t K e y a n y T y p e z b w N T n L X > < a : K e y > < K e y > T a b l e s \ C a l e n d a r \ H i e r a r c h i e s \ Y e a r   H i e r a r c h y \ L e v e l s \ M o n t h   N u m b e r < / K e y > < / a : K e y > < a : V a l u e   i : t y p e = " D i a g r a m D i s p l a y N o d e V i e w S t a t e " > < H e i g h t > 1 5 0 < / H e i g h t > < I s E x p a n d e d > t r u e < / I s E x p a n d e d > < W i d t h > 2 0 0 < / W i d t h > < / a : V a l u e > < / a : K e y V a l u e O f D i a g r a m O b j e c t K e y a n y T y p e z b w N T n L X > < a : K e y V a l u e O f D i a g r a m O b j e c t K e y a n y T y p e z b w N T n L X > < a : K e y > < K e y > T a b l e s \ C a l e n d a r \ H i e r a r c h i e s \ Y e a r   H i e r a r c h y \ L e v e l s \ M o n t h < / K e y > < / a : K e y > < a : V a l u e   i : t y p e = " D i a g r a m D i s p l a y N o d e V i e w S t a t e " > < H e i g h t > 1 5 0 < / H e i g h t > < I s E x p a n d e d > t r u e < / I s E x p a n d e d > < W i d t h > 2 0 0 < / W i d t h > < / a : V a l u e > < / a : K e y V a l u e O f D i a g r a m O b j e c t K e y a n y T y p e z b w N T n L X > < a : K e y V a l u e O f D i a g r a m O b j e c t K e y a n y T y p e z b w N T n L X > < a : K e y > < K e y > T a b l e s \ C a l e n d a r \ H i e r a r c h i e s \ Y e a r   H i e r a r c h y \ L e v e l s \ M M M - Y Y Y Y < / K e y > < / a : K e y > < a : V a l u e   i : t y p e = " D i a g r a m D i s p l a y N o d e V i e w S t a t e " > < H e i g h t > 1 5 0 < / H e i g h t > < I s E x p a n d e d > t r u e < / I s E x p a n d e d > < W i d t h > 2 0 0 < / W i d t h > < / a : V a l u e > < / a : K e y V a l u e O f D i a g r a m O b j e c t K e y a n y T y p e z b w N T n L X > < a : K e y V a l u e O f D i a g r a m O b j e c t K e y a n y T y p e z b w N T n L X > < a : K e y > < K e y > T a b l e s \ C a l e n d a r \ H i e r a r c h i e s \ Y e a r   H i e r a r c h y \ L e v e l s \ D a y   O f   W e e k   N u m b e r < / K e y > < / a : K e y > < a : V a l u e   i : t y p e = " D i a g r a m D i s p l a y N o d e V i e w S t a t e " > < H e i g h t > 1 5 0 < / H e i g h t > < I s E x p a n d e d > t r u e < / I s E x p a n d e d > < W i d t h > 2 0 0 < / W i d t h > < / a : V a l u e > < / a : K e y V a l u e O f D i a g r a m O b j e c t K e y a n y T y p e z b w N T n L X > < a : K e y V a l u e O f D i a g r a m O b j e c t K e y a n y T y p e z b w N T n L X > < a : K e y > < K e y > T a b l e s \ C a l e n d a r \ H i e r a r c h i e s \ Y e a r   H i e r a r c h y \ L e v e l s \ D a y   O f   W e e k < / K e y > < / a : K e y > < a : V a l u e   i : t y p e = " D i a g r a m D i s p l a y N o d e V i e w S t a t e " > < H e i g h t > 1 5 0 < / H e i g h t > < I s E x p a n d e d > t r u e < / I s E x p a n d e d > < W i d t h > 2 0 0 < / W i d t h > < / a : V a l u e > < / a : K e y V a l u e O f D i a g r a m O b j e c t K e y a n y T y p e z b w N T n L X > < a : K e y V a l u e O f D i a g r a m O b j e c t K e y a n y T y p e z b w N T n L X > < a : K e y > < K e y > T a b l e s \ C u s t o m e r s   I n s i g h t s < / K e y > < / a : K e y > < a : V a l u e   i : t y p e = " D i a g r a m D i s p l a y N o d e V i e w S t a t e " > < H e i g h t > 1 5 0 < / H e i g h t > < I s E x p a n d e d > t r u e < / I s E x p a n d e d > < L a y e d O u t > t r u e < / L a y e d O u t > < L e f t > 1 6 4 7 . 3 2 6 6 7 3 9 7 3 6 6 0 7 < / L e f t > < T a b I n d e x > 9 < / T a b I n d e x > < T o p > 2 1 5 < / T o p > < W i d t h > 2 0 0 < / W i d t h > < / a : V a l u e > < / a : K e y V a l u e O f D i a g r a m O b j e c t K e y a n y T y p e z b w N T n L X > < a : K e y V a l u e O f D i a g r a m O b j e c t K e y a n y T y p e z b w N T n L X > < a : K e y > < K e y > T a b l e s \ C u s t o m e r s   I n s i g h t s \ C o l u m n s \ C u s t o m e r I D < / K e y > < / a : K e y > < a : V a l u e   i : t y p e = " D i a g r a m D i s p l a y N o d e V i e w S t a t e " > < H e i g h t > 1 5 0 < / H e i g h t > < I s E x p a n d e d > t r u e < / I s E x p a n d e d > < W i d t h > 2 0 0 < / W i d t h > < / a : V a l u e > < / a : K e y V a l u e O f D i a g r a m O b j e c t K e y a n y T y p e z b w N T n L X > < a : K e y V a l u e O f D i a g r a m O b j e c t K e y a n y T y p e z b w N T n L X > < a : K e y > < K e y > T a b l e s \ C u s t o m e r s   I n s i g h t s \ C o l u m n s \ F i r s t   o r d e r < / K e y > < / a : K e y > < a : V a l u e   i : t y p e = " D i a g r a m D i s p l a y N o d e V i e w S t a t e " > < H e i g h t > 1 5 0 < / H e i g h t > < I s E x p a n d e d > t r u e < / I s E x p a n d e d > < W i d t h > 2 0 0 < / W i d t h > < / a : V a l u e > < / a : K e y V a l u e O f D i a g r a m O b j e c t K e y a n y T y p e z b w N T n L X > < a : K e y V a l u e O f D i a g r a m O b j e c t K e y a n y T y p e z b w N T n L X > < a : K e y > < K e y > T a b l e s \ C u s t o m e r s   I n s i g h t s \ C o l u m n s \ L a s t   O r d e r < / K e y > < / a : K e y > < a : V a l u e   i : t y p e = " D i a g r a m D i s p l a y N o d e V i e w S t a t e " > < H e i g h t > 1 5 0 < / H e i g h t > < I s E x p a n d e d > t r u e < / I s E x p a n d e d > < W i d t h > 2 0 0 < / W i d t h > < / a : V a l u e > < / a : K e y V a l u e O f D i a g r a m O b j e c t K e y a n y T y p e z b w N T n L X > < a : K e y V a l u e O f D i a g r a m O b j e c t K e y a n y T y p e z b w N T n L X > < a : K e y > < K e y > R e l a t i o n s h i p s \ & l t ; T a b l e s \ O r d e r s \ C o l u m n s \ E m p l o y e e I D & g t ; - & l t ; T a b l e s \ E m p l o y e e s \ C o l u m n s \ E m p l o y e e I D & g t ; < / K e y > < / a : K e y > < a : V a l u e   i : t y p e = " D i a g r a m D i s p l a y L i n k V i e w S t a t e " > < A u t o m a t i o n P r o p e r t y H e l p e r T e x t > E n d   p o i n t   1 :   ( 8 1 3 . 3 1 1 4 3 1 7 0 2 9 9 7 , 3 2 1 . 4 ) .   E n d   p o i n t   2 :   ( 8 7 1 . 0 0 7 6 2 1 1 3 5 3 3 2 , 7 5 )   < / A u t o m a t i o n P r o p e r t y H e l p e r T e x t > < L a y e d O u t > t r u e < / L a y e d O u t > < P o i n t s   x m l n s : b = " h t t p : / / s c h e m a s . d a t a c o n t r a c t . o r g / 2 0 0 4 / 0 7 / S y s t e m . W i n d o w s " > < b : P o i n t > < b : _ x > 8 1 3 . 3 1 1 4 3 1 7 0 2 9 9 7 2 < / b : _ x > < b : _ y > 3 2 1 . 4 < / b : _ y > < / b : P o i n t > < b : P o i n t > < b : _ x > 8 7 2 . 5 0 7 6 2 0 9 9 5 4 9 9 9 1 < / b : _ x > < b : _ y > 3 2 1 . 4 < / b : _ y > < / b : P o i n t > < b : P o i n t > < b : _ x > 8 7 4 . 5 0 7 6 2 0 9 9 5 4 9 9 9 1 < / b : _ x > < b : _ y > 3 1 9 . 4 < / b : _ y > < / b : P o i n t > < b : P o i n t > < b : _ x > 8 7 4 . 5 0 7 6 2 0 9 9 5 4 9 9 9 1 < / b : _ x > < b : _ y > 7 7 < / b : _ y > < / b : P o i n t > < b : P o i n t > < b : _ x > 8 7 2 . 5 0 7 6 2 0 9 9 5 4 9 9 9 1 < / b : _ x > < b : _ y > 7 5 < / b : _ y > < / b : P o i n t > < b : P o i n t > < b : _ x > 8 7 1 . 0 0 7 6 2 1 1 3 5 3 3 1 6 5 < / b : _ x > < b : _ y > 7 5 < / b : _ y > < / b : P o i n t > < / P o i n t s > < / a : V a l u e > < / a : K e y V a l u e O f D i a g r a m O b j e c t K e y a n y T y p e z b w N T n L X > < a : K e y V a l u e O f D i a g r a m O b j e c t K e y a n y T y p e z b w N T n L X > < a : K e y > < K e y > R e l a t i o n s h i p s \ & l t ; T a b l e s \ O r d e r s \ C o l u m n s \ E m p l o y e e I D & g t ; - & l t ; T a b l e s \ E m p l o y e e s \ C o l u m n s \ E m p l o y e e I D & g t ; \ F K < / K e y > < / a : K e y > < a : V a l u e   i : t y p e = " D i a g r a m D i s p l a y L i n k E n d p o i n t V i e w S t a t e " > < H e i g h t > 1 6 < / H e i g h t > < L a b e l L o c a t i o n   x m l n s : b = " h t t p : / / s c h e m a s . d a t a c o n t r a c t . o r g / 2 0 0 4 / 0 7 / S y s t e m . W i n d o w s " > < b : _ x > 7 9 7 . 3 1 1 4 3 1 7 0 2 9 9 7 2 < / b : _ x > < b : _ y > 3 1 3 . 4 < / b : _ y > < / L a b e l L o c a t i o n > < L o c a t i o n   x m l n s : b = " h t t p : / / s c h e m a s . d a t a c o n t r a c t . o r g / 2 0 0 4 / 0 7 / S y s t e m . W i n d o w s " > < b : _ x > 7 9 7 . 3 1 1 4 3 1 7 0 2 9 9 7 2 < / b : _ x > < b : _ y > 3 2 1 . 4 < / b : _ y > < / L o c a t i o n > < S h a p e R o t a t e A n g l e > 3 6 0 < / S h a p e R o t a t e A n g l e > < W i d t h > 1 6 < / W i d t h > < / a : V a l u e > < / a : K e y V a l u e O f D i a g r a m O b j e c t K e y a n y T y p e z b w N T n L X > < a : K e y V a l u e O f D i a g r a m O b j e c t K e y a n y T y p e z b w N T n L X > < a : K e y > < K e y > R e l a t i o n s h i p s \ & l t ; T a b l e s \ O r d e r s \ C o l u m n s \ E m p l o y e e I D & g t ; - & l t ; T a b l e s \ E m p l o y e e s \ C o l u m n s \ E m p l o y e e I D & g t ; \ P K < / K e y > < / a : K e y > < a : V a l u e   i : t y p e = " D i a g r a m D i s p l a y L i n k E n d p o i n t V i e w S t a t e " > < H e i g h t > 1 6 < / H e i g h t > < L a b e l L o c a t i o n   x m l n s : b = " h t t p : / / s c h e m a s . d a t a c o n t r a c t . o r g / 2 0 0 4 / 0 7 / S y s t e m . W i n d o w s " > < b : _ x > 8 5 5 . 0 0 7 6 2 1 1 3 5 3 3 1 6 5 < / b : _ x > < b : _ y > 6 7 < / b : _ y > < / L a b e l L o c a t i o n > < L o c a t i o n   x m l n s : b = " h t t p : / / s c h e m a s . d a t a c o n t r a c t . o r g / 2 0 0 4 / 0 7 / S y s t e m . W i n d o w s " > < b : _ x > 8 5 5 . 0 0 7 6 2 1 1 3 5 3 3 1 6 5 < / b : _ x > < b : _ y > 7 5 < / b : _ y > < / L o c a t i o n > < S h a p e R o t a t e A n g l e > 3 6 0 < / S h a p e R o t a t e A n g l e > < W i d t h > 1 6 < / W i d t h > < / a : V a l u e > < / a : K e y V a l u e O f D i a g r a m O b j e c t K e y a n y T y p e z b w N T n L X > < a : K e y V a l u e O f D i a g r a m O b j e c t K e y a n y T y p e z b w N T n L X > < a : K e y > < K e y > R e l a t i o n s h i p s \ & l t ; T a b l e s \ O r d e r s \ C o l u m n s \ E m p l o y e e I D & g t ; - & l t ; T a b l e s \ E m p l o y e e s \ C o l u m n s \ E m p l o y e e I D & g t ; \ C r o s s F i l t e r < / K e y > < / a : K e y > < a : V a l u e   i : t y p e = " D i a g r a m D i s p l a y L i n k C r o s s F i l t e r V i e w S t a t e " > < P o i n t s   x m l n s : b = " h t t p : / / s c h e m a s . d a t a c o n t r a c t . o r g / 2 0 0 4 / 0 7 / S y s t e m . W i n d o w s " > < b : P o i n t > < b : _ x > 8 1 3 . 3 1 1 4 3 1 7 0 2 9 9 7 2 < / b : _ x > < b : _ y > 3 2 1 . 4 < / b : _ y > < / b : P o i n t > < b : P o i n t > < b : _ x > 8 7 2 . 5 0 7 6 2 0 9 9 5 4 9 9 9 1 < / b : _ x > < b : _ y > 3 2 1 . 4 < / b : _ y > < / b : P o i n t > < b : P o i n t > < b : _ x > 8 7 4 . 5 0 7 6 2 0 9 9 5 4 9 9 9 1 < / b : _ x > < b : _ y > 3 1 9 . 4 < / b : _ y > < / b : P o i n t > < b : P o i n t > < b : _ x > 8 7 4 . 5 0 7 6 2 0 9 9 5 4 9 9 9 1 < / b : _ x > < b : _ y > 7 7 < / b : _ y > < / b : P o i n t > < b : P o i n t > < b : _ x > 8 7 2 . 5 0 7 6 2 0 9 9 5 4 9 9 9 1 < / b : _ x > < b : _ y > 7 5 < / b : _ y > < / b : P o i n t > < b : P o i n t > < b : _ x > 8 7 1 . 0 0 7 6 2 1 1 3 5 3 3 1 6 5 < / b : _ x > < b : _ y > 7 5 < / b : _ y > < / b : P o i n t > < / P o i n t s > < / a : V a l u e > < / a : K e y V a l u e O f D i a g r a m O b j e c t K e y a n y T y p e z b w N T n L X > < a : K e y V a l u e O f D i a g r a m O b j e c t K e y a n y T y p e z b w N T n L X > < a : K e y > < K e y > R e l a t i o n s h i p s \ & l t ; T a b l e s \ O r d e r s \ C o l u m n s \ C u s t o m e r   k e y & g t ; - & l t ; T a b l e s \ C u s t o m e r s \ C o l u m n s \ C u s t o m e r I D & g t ; < / K e y > < / a : K e y > < a : V a l u e   i : t y p e = " D i a g r a m D i s p l a y L i n k V i e w S t a t e " > < A u t o m a t i o n P r o p e r t y H e l p e r T e x t > E n d   p o i n t   1 :   ( 5 8 1 . 3 1 1 4 3 1 7 0 2 9 9 7 , 3 4 1 . 4 ) .   E n d   p o i n t   2 :   ( 5 4 5 . 9 0 3 8 1 0 5 6 7 6 6 6 , 7 5 )   < / A u t o m a t i o n P r o p e r t y H e l p e r T e x t > < L a y e d O u t > t r u e < / L a y e d O u t > < P o i n t s   x m l n s : b = " h t t p : / / s c h e m a s . d a t a c o n t r a c t . o r g / 2 0 0 4 / 0 7 / S y s t e m . W i n d o w s " > < b : P o i n t > < b : _ x > 5 8 1 . 3 1 1 4 3 1 7 0 2 9 9 7 2 < / b : _ x > < b : _ y > 3 4 1 . 4 < / b : _ y > < / b : P o i n t > < b : P o i n t > < b : _ x > 5 7 1 . 7 3 5 4 7 9 2 5 < / b : _ x > < b : _ y > 3 4 1 . 4 < / b : _ y > < / b : P o i n t > < b : P o i n t > < b : _ x > 5 6 9 . 7 3 5 4 7 9 2 5 < / b : _ x > < b : _ y > 3 3 9 . 4 < / b : _ y > < / b : P o i n t > < b : P o i n t > < b : _ x > 5 6 9 . 7 3 5 4 7 9 2 5 < / b : _ x > < b : _ y > 7 7 < / b : _ y > < / b : P o i n t > < b : P o i n t > < b : _ x > 5 6 7 . 7 3 5 4 7 9 2 5 < / b : _ x > < b : _ y > 7 5 < / b : _ y > < / b : P o i n t > < b : P o i n t > < b : _ x > 5 4 5 . 9 0 3 8 1 0 5 6 7 6 6 5 8 < / b : _ x > < b : _ y > 7 5 < / b : _ y > < / b : P o i n t > < / P o i n t s > < / a : V a l u e > < / a : K e y V a l u e O f D i a g r a m O b j e c t K e y a n y T y p e z b w N T n L X > < a : K e y V a l u e O f D i a g r a m O b j e c t K e y a n y T y p e z b w N T n L X > < a : K e y > < K e y > R e l a t i o n s h i p s \ & l t ; T a b l e s \ O r d e r s \ C o l u m n s \ C u s t o m e r   k e y & g t ; - & l t ; T a b l e s \ C u s t o m e r s \ C o l u m n s \ C u s t o m e r I D & g t ; \ F K < / K e y > < / a : K e y > < a : V a l u e   i : t y p e = " D i a g r a m D i s p l a y L i n k E n d p o i n t V i e w S t a t e " > < H e i g h t > 1 6 < / H e i g h t > < L a b e l L o c a t i o n   x m l n s : b = " h t t p : / / s c h e m a s . d a t a c o n t r a c t . o r g / 2 0 0 4 / 0 7 / S y s t e m . W i n d o w s " > < b : _ x > 5 8 1 . 3 1 1 4 3 1 7 0 2 9 9 7 2 < / b : _ x > < b : _ y > 3 3 3 . 4 < / b : _ y > < / L a b e l L o c a t i o n > < L o c a t i o n   x m l n s : b = " h t t p : / / s c h e m a s . d a t a c o n t r a c t . o r g / 2 0 0 4 / 0 7 / S y s t e m . W i n d o w s " > < b : _ x > 5 9 7 . 3 1 1 4 3 1 7 0 2 9 9 7 2 < / b : _ x > < b : _ y > 3 4 1 . 4 < / b : _ y > < / L o c a t i o n > < S h a p e R o t a t e A n g l e > 1 8 0 < / S h a p e R o t a t e A n g l e > < W i d t h > 1 6 < / W i d t h > < / a : V a l u e > < / a : K e y V a l u e O f D i a g r a m O b j e c t K e y a n y T y p e z b w N T n L X > < a : K e y V a l u e O f D i a g r a m O b j e c t K e y a n y T y p e z b w N T n L X > < a : K e y > < K e y > R e l a t i o n s h i p s \ & l t ; T a b l e s \ O r d e r s \ C o l u m n s \ C u s t o m e r   k e y & g t ; - & l t ; T a b l e s \ C u s t o m e r s \ C o l u m n s \ C u s t o m e r I D & g t ; \ P K < / K e y > < / a : K e y > < a : V a l u e   i : t y p e = " D i a g r a m D i s p l a y L i n k E n d p o i n t V i e w S t a t e " > < H e i g h t > 1 6 < / H e i g h t > < L a b e l L o c a t i o n   x m l n s : b = " h t t p : / / s c h e m a s . d a t a c o n t r a c t . o r g / 2 0 0 4 / 0 7 / S y s t e m . W i n d o w s " > < b : _ x > 5 2 9 . 9 0 3 8 1 0 5 6 7 6 6 5 8 < / b : _ x > < b : _ y > 6 7 < / b : _ y > < / L a b e l L o c a t i o n > < L o c a t i o n   x m l n s : b = " h t t p : / / s c h e m a s . d a t a c o n t r a c t . o r g / 2 0 0 4 / 0 7 / S y s t e m . W i n d o w s " > < b : _ x > 5 2 9 . 9 0 3 8 1 0 5 6 7 6 6 5 8 < / b : _ x > < b : _ y > 7 5 < / b : _ y > < / L o c a t i o n > < S h a p e R o t a t e A n g l e > 3 6 0 < / S h a p e R o t a t e A n g l e > < W i d t h > 1 6 < / W i d t h > < / a : V a l u e > < / a : K e y V a l u e O f D i a g r a m O b j e c t K e y a n y T y p e z b w N T n L X > < a : K e y V a l u e O f D i a g r a m O b j e c t K e y a n y T y p e z b w N T n L X > < a : K e y > < K e y > R e l a t i o n s h i p s \ & l t ; T a b l e s \ O r d e r s \ C o l u m n s \ C u s t o m e r   k e y & g t ; - & l t ; T a b l e s \ C u s t o m e r s \ C o l u m n s \ C u s t o m e r I D & g t ; \ C r o s s F i l t e r < / K e y > < / a : K e y > < a : V a l u e   i : t y p e = " D i a g r a m D i s p l a y L i n k C r o s s F i l t e r V i e w S t a t e " > < P o i n t s   x m l n s : b = " h t t p : / / s c h e m a s . d a t a c o n t r a c t . o r g / 2 0 0 4 / 0 7 / S y s t e m . W i n d o w s " > < b : P o i n t > < b : _ x > 5 8 1 . 3 1 1 4 3 1 7 0 2 9 9 7 2 < / b : _ x > < b : _ y > 3 4 1 . 4 < / b : _ y > < / b : P o i n t > < b : P o i n t > < b : _ x > 5 7 1 . 7 3 5 4 7 9 2 5 < / b : _ x > < b : _ y > 3 4 1 . 4 < / b : _ y > < / b : P o i n t > < b : P o i n t > < b : _ x > 5 6 9 . 7 3 5 4 7 9 2 5 < / b : _ x > < b : _ y > 3 3 9 . 4 < / b : _ y > < / b : P o i n t > < b : P o i n t > < b : _ x > 5 6 9 . 7 3 5 4 7 9 2 5 < / b : _ x > < b : _ y > 7 7 < / b : _ y > < / b : P o i n t > < b : P o i n t > < b : _ x > 5 6 7 . 7 3 5 4 7 9 2 5 < / b : _ x > < b : _ y > 7 5 < / b : _ y > < / b : P o i n t > < b : P o i n t > < b : _ x > 5 4 5 . 9 0 3 8 1 0 5 6 7 6 6 5 8 < / b : _ x > < b : _ y > 7 5 < / b : _ y > < / b : P o i n t > < / P o i n t s > < / a : V a l u e > < / a : K e y V a l u e O f D i a g r a m O b j e c t K e y a n y T y p e z b w N T n L X > < a : K e y V a l u e O f D i a g r a m O b j e c t K e y a n y T y p e z b w N T n L X > < a : K e y > < K e y > R e l a t i o n s h i p s \ & l t ; T a b l e s \ O r d e r s \ C o l u m n s \ S h i p V i a & g t ; - & l t ; T a b l e s \ S h i p p e r s \ C o l u m n s \ S h i p p e r I D & g t ; < / K e y > < / a : K e y > < a : V a l u e   i : t y p e = " D i a g r a m D i s p l a y L i n k V i e w S t a t e " > < A u t o m a t i o n P r o p e r t y H e l p e r T e x t > E n d   p o i n t   1 :   ( 8 1 3 . 3 1 1 4 3 1 7 0 2 9 9 7 , 3 6 1 . 4 ) .   E n d   p o i n t   2 :   ( 9 4 1 . 0 2 2 8 6 3 4 0 5 9 9 4 , 3 2 9 )   < / A u t o m a t i o n P r o p e r t y H e l p e r T e x t > < L a y e d O u t > t r u e < / L a y e d O u t > < P o i n t s   x m l n s : b = " h t t p : / / s c h e m a s . d a t a c o n t r a c t . o r g / 2 0 0 4 / 0 7 / S y s t e m . W i n d o w s " > < b : P o i n t > < b : _ x > 8 1 3 . 3 1 1 4 3 1 7 0 2 9 9 7 2 < / b : _ x > < b : _ y > 3 6 1 . 4 < / b : _ y > < / b : P o i n t > < b : P o i n t > < b : _ x > 8 9 0 . 4 4 3 1 0 0 2 5 < / b : _ x > < b : _ y > 3 6 1 . 4 < / b : _ y > < / b : P o i n t > < b : P o i n t > < b : _ x > 8 9 2 . 4 4 3 1 0 0 2 5 < / b : _ x > < b : _ y > 3 5 9 . 4 < / b : _ y > < / b : P o i n t > < b : P o i n t > < b : _ x > 8 9 2 . 4 4 3 1 0 0 2 5 < / b : _ x > < b : _ y > 3 3 1 < / b : _ y > < / b : P o i n t > < b : P o i n t > < b : _ x > 8 9 4 . 4 4 3 1 0 0 2 5 < / b : _ x > < b : _ y > 3 2 9 < / b : _ y > < / b : P o i n t > < b : P o i n t > < b : _ x > 9 4 1 . 0 2 2 8 6 3 4 0 5 9 9 4 < / b : _ x > < b : _ y > 3 2 9 < / b : _ y > < / b : P o i n t > < / P o i n t s > < / a : V a l u e > < / a : K e y V a l u e O f D i a g r a m O b j e c t K e y a n y T y p e z b w N T n L X > < a : K e y V a l u e O f D i a g r a m O b j e c t K e y a n y T y p e z b w N T n L X > < a : K e y > < K e y > R e l a t i o n s h i p s \ & l t ; T a b l e s \ O r d e r s \ C o l u m n s \ S h i p V i a & g t ; - & l t ; T a b l e s \ S h i p p e r s \ C o l u m n s \ S h i p p e r I D & g t ; \ F K < / K e y > < / a : K e y > < a : V a l u e   i : t y p e = " D i a g r a m D i s p l a y L i n k E n d p o i n t V i e w S t a t e " > < H e i g h t > 1 6 < / H e i g h t > < L a b e l L o c a t i o n   x m l n s : b = " h t t p : / / s c h e m a s . d a t a c o n t r a c t . o r g / 2 0 0 4 / 0 7 / S y s t e m . W i n d o w s " > < b : _ x > 7 9 7 . 3 1 1 4 3 1 7 0 2 9 9 7 2 < / b : _ x > < b : _ y > 3 5 3 . 4 < / b : _ y > < / L a b e l L o c a t i o n > < L o c a t i o n   x m l n s : b = " h t t p : / / s c h e m a s . d a t a c o n t r a c t . o r g / 2 0 0 4 / 0 7 / S y s t e m . W i n d o w s " > < b : _ x > 7 9 7 . 3 1 1 4 3 1 7 0 2 9 9 7 2 < / b : _ x > < b : _ y > 3 6 1 . 4 < / b : _ y > < / L o c a t i o n > < S h a p e R o t a t e A n g l e > 3 6 0 < / S h a p e R o t a t e A n g l e > < W i d t h > 1 6 < / W i d t h > < / a : V a l u e > < / a : K e y V a l u e O f D i a g r a m O b j e c t K e y a n y T y p e z b w N T n L X > < a : K e y V a l u e O f D i a g r a m O b j e c t K e y a n y T y p e z b w N T n L X > < a : K e y > < K e y > R e l a t i o n s h i p s \ & l t ; T a b l e s \ O r d e r s \ C o l u m n s \ S h i p V i a & g t ; - & l t ; T a b l e s \ S h i p p e r s \ C o l u m n s \ S h i p p e r I D & g t ; \ P K < / K e y > < / a : K e y > < a : V a l u e   i : t y p e = " D i a g r a m D i s p l a y L i n k E n d p o i n t V i e w S t a t e " > < H e i g h t > 1 6 < / H e i g h t > < L a b e l L o c a t i o n   x m l n s : b = " h t t p : / / s c h e m a s . d a t a c o n t r a c t . o r g / 2 0 0 4 / 0 7 / S y s t e m . W i n d o w s " > < b : _ x > 9 4 1 . 0 2 2 8 6 3 4 0 5 9 9 4 < / b : _ x > < b : _ y > 3 2 1 < / b : _ y > < / L a b e l L o c a t i o n > < L o c a t i o n   x m l n s : b = " h t t p : / / s c h e m a s . d a t a c o n t r a c t . o r g / 2 0 0 4 / 0 7 / S y s t e m . W i n d o w s " > < b : _ x > 9 5 7 . 0 2 2 8 6 3 4 0 5 9 9 4 < / b : _ x > < b : _ y > 3 2 9 < / b : _ y > < / L o c a t i o n > < S h a p e R o t a t e A n g l e > 1 8 0 < / S h a p e R o t a t e A n g l e > < W i d t h > 1 6 < / W i d t h > < / a : V a l u e > < / a : K e y V a l u e O f D i a g r a m O b j e c t K e y a n y T y p e z b w N T n L X > < a : K e y V a l u e O f D i a g r a m O b j e c t K e y a n y T y p e z b w N T n L X > < a : K e y > < K e y > R e l a t i o n s h i p s \ & l t ; T a b l e s \ O r d e r s \ C o l u m n s \ S h i p V i a & g t ; - & l t ; T a b l e s \ S h i p p e r s \ C o l u m n s \ S h i p p e r I D & g t ; \ C r o s s F i l t e r < / K e y > < / a : K e y > < a : V a l u e   i : t y p e = " D i a g r a m D i s p l a y L i n k C r o s s F i l t e r V i e w S t a t e " > < P o i n t s   x m l n s : b = " h t t p : / / s c h e m a s . d a t a c o n t r a c t . o r g / 2 0 0 4 / 0 7 / S y s t e m . W i n d o w s " > < b : P o i n t > < b : _ x > 8 1 3 . 3 1 1 4 3 1 7 0 2 9 9 7 2 < / b : _ x > < b : _ y > 3 6 1 . 4 < / b : _ y > < / b : P o i n t > < b : P o i n t > < b : _ x > 8 9 0 . 4 4 3 1 0 0 2 5 < / b : _ x > < b : _ y > 3 6 1 . 4 < / b : _ y > < / b : P o i n t > < b : P o i n t > < b : _ x > 8 9 2 . 4 4 3 1 0 0 2 5 < / b : _ x > < b : _ y > 3 5 9 . 4 < / b : _ y > < / b : P o i n t > < b : P o i n t > < b : _ x > 8 9 2 . 4 4 3 1 0 0 2 5 < / b : _ x > < b : _ y > 3 3 1 < / b : _ y > < / b : P o i n t > < b : P o i n t > < b : _ x > 8 9 4 . 4 4 3 1 0 0 2 5 < / b : _ x > < b : _ y > 3 2 9 < / b : _ y > < / b : P o i n t > < b : P o i n t > < b : _ x > 9 4 1 . 0 2 2 8 6 3 4 0 5 9 9 4 < / b : _ x > < b : _ y > 3 2 9 < / b : _ y > < / b : P o i n t > < / P o i n t s > < / a : V a l u e > < / a : K e y V a l u e O f D i a g r a m O b j e c t K e y a n y T y p e z b w N T n L X > < a : K e y V a l u e O f D i a g r a m O b j e c t K e y a n y T y p e z b w N T n L X > < a : K e y > < K e y > R e l a t i o n s h i p s \ & l t ; T a b l e s \ O r d e r s \ C o l u m n s \ C u s t o m e r   k e y & g t ; - & l t ; T a b l e s \ C u s t o m e r s   B e h a v i o u r \ C o l u m n s \ C u s t o m e r I D & g t ; < / K e y > < / a : K e y > < a : V a l u e   i : t y p e = " D i a g r a m D i s p l a y L i n k V i e w S t a t e " > < A u t o m a t i o n P r o p e r t y H e l p e r T e x t > E n d   p o i n t   1 :   ( 8 1 3 . 3 1 1 4 3 1 7 0 2 9 9 7 , 3 8 1 . 4 ) .   E n d   p o i n t   2 :   ( 9 0 4 . 9 2 6 6 7 3 9 7 3 6 6 1 , 5 0 5 )   < / A u t o m a t i o n P r o p e r t y H e l p e r T e x t > < L a y e d O u t > t r u e < / L a y e d O u t > < P o i n t s   x m l n s : b = " h t t p : / / s c h e m a s . d a t a c o n t r a c t . o r g / 2 0 0 4 / 0 7 / S y s t e m . W i n d o w s " > < b : P o i n t > < b : _ x > 8 1 3 . 3 1 1 4 3 1 7 0 2 9 9 7 2 < / b : _ x > < b : _ y > 3 8 1 . 4 < / b : _ y > < / b : P o i n t > < b : P o i n t > < b : _ x > 8 5 7 . 1 1 9 0 5 3 < / b : _ x > < b : _ y > 3 8 1 . 4 < / b : _ y > < / b : P o i n t > < b : P o i n t > < b : _ x > 8 5 9 . 1 1 9 0 5 3 < / b : _ x > < b : _ y > 3 8 3 . 4 < / b : _ y > < / b : P o i n t > < b : P o i n t > < b : _ x > 8 5 9 . 1 1 9 0 5 3 < / b : _ x > < b : _ y > 5 0 3 < / b : _ y > < / b : P o i n t > < b : P o i n t > < b : _ x > 8 6 1 . 1 1 9 0 5 3 < / b : _ x > < b : _ y > 5 0 5 < / b : _ y > < / b : P o i n t > < b : P o i n t > < b : _ x > 9 0 4 . 9 2 6 6 7 3 9 7 3 6 6 0 8 5 < / b : _ x > < b : _ y > 5 0 5 < / b : _ y > < / b : P o i n t > < / P o i n t s > < / a : V a l u e > < / a : K e y V a l u e O f D i a g r a m O b j e c t K e y a n y T y p e z b w N T n L X > < a : K e y V a l u e O f D i a g r a m O b j e c t K e y a n y T y p e z b w N T n L X > < a : K e y > < K e y > R e l a t i o n s h i p s \ & l t ; T a b l e s \ O r d e r s \ C o l u m n s \ C u s t o m e r   k e y & g t ; - & l t ; T a b l e s \ C u s t o m e r s   B e h a v i o u r \ C o l u m n s \ C u s t o m e r I D & g t ; \ F K < / K e y > < / a : K e y > < a : V a l u e   i : t y p e = " D i a g r a m D i s p l a y L i n k E n d p o i n t V i e w S t a t e " > < H e i g h t > 1 6 < / H e i g h t > < L a b e l L o c a t i o n   x m l n s : b = " h t t p : / / s c h e m a s . d a t a c o n t r a c t . o r g / 2 0 0 4 / 0 7 / S y s t e m . W i n d o w s " > < b : _ x > 7 9 7 . 3 1 1 4 3 1 7 0 2 9 9 7 2 < / b : _ x > < b : _ y > 3 7 3 . 4 < / b : _ y > < / L a b e l L o c a t i o n > < L o c a t i o n   x m l n s : b = " h t t p : / / s c h e m a s . d a t a c o n t r a c t . o r g / 2 0 0 4 / 0 7 / S y s t e m . W i n d o w s " > < b : _ x > 7 9 7 . 3 1 1 4 3 1 7 0 2 9 9 7 2 < / b : _ x > < b : _ y > 3 8 1 . 4 < / b : _ y > < / L o c a t i o n > < S h a p e R o t a t e A n g l e > 3 6 0 < / S h a p e R o t a t e A n g l e > < W i d t h > 1 6 < / W i d t h > < / a : V a l u e > < / a : K e y V a l u e O f D i a g r a m O b j e c t K e y a n y T y p e z b w N T n L X > < a : K e y V a l u e O f D i a g r a m O b j e c t K e y a n y T y p e z b w N T n L X > < a : K e y > < K e y > R e l a t i o n s h i p s \ & l t ; T a b l e s \ O r d e r s \ C o l u m n s \ C u s t o m e r   k e y & g t ; - & l t ; T a b l e s \ C u s t o m e r s   B e h a v i o u r \ C o l u m n s \ C u s t o m e r I D & g t ; \ P K < / K e y > < / a : K e y > < a : V a l u e   i : t y p e = " D i a g r a m D i s p l a y L i n k E n d p o i n t V i e w S t a t e " > < H e i g h t > 1 6 < / H e i g h t > < L a b e l L o c a t i o n   x m l n s : b = " h t t p : / / s c h e m a s . d a t a c o n t r a c t . o r g / 2 0 0 4 / 0 7 / S y s t e m . W i n d o w s " > < b : _ x > 9 0 4 . 9 2 6 6 7 3 9 7 3 6 6 0 8 5 < / b : _ x > < b : _ y > 4 9 7 < / b : _ y > < / L a b e l L o c a t i o n > < L o c a t i o n   x m l n s : b = " h t t p : / / s c h e m a s . d a t a c o n t r a c t . o r g / 2 0 0 4 / 0 7 / S y s t e m . W i n d o w s " > < b : _ x > 9 2 0 . 9 2 6 6 7 3 9 7 3 6 6 0 8 5 < / b : _ x > < b : _ y > 5 0 5 < / b : _ y > < / L o c a t i o n > < S h a p e R o t a t e A n g l e > 1 8 0 < / S h a p e R o t a t e A n g l e > < W i d t h > 1 6 < / W i d t h > < / a : V a l u e > < / a : K e y V a l u e O f D i a g r a m O b j e c t K e y a n y T y p e z b w N T n L X > < a : K e y V a l u e O f D i a g r a m O b j e c t K e y a n y T y p e z b w N T n L X > < a : K e y > < K e y > R e l a t i o n s h i p s \ & l t ; T a b l e s \ O r d e r s \ C o l u m n s \ C u s t o m e r   k e y & g t ; - & l t ; T a b l e s \ C u s t o m e r s   B e h a v i o u r \ C o l u m n s \ C u s t o m e r I D & g t ; \ C r o s s F i l t e r < / K e y > < / a : K e y > < a : V a l u e   i : t y p e = " D i a g r a m D i s p l a y L i n k C r o s s F i l t e r V i e w S t a t e " > < P o i n t s   x m l n s : b = " h t t p : / / s c h e m a s . d a t a c o n t r a c t . o r g / 2 0 0 4 / 0 7 / S y s t e m . W i n d o w s " > < b : P o i n t > < b : _ x > 8 1 3 . 3 1 1 4 3 1 7 0 2 9 9 7 2 < / b : _ x > < b : _ y > 3 8 1 . 4 < / b : _ y > < / b : P o i n t > < b : P o i n t > < b : _ x > 8 5 7 . 1 1 9 0 5 3 < / b : _ x > < b : _ y > 3 8 1 . 4 < / b : _ y > < / b : P o i n t > < b : P o i n t > < b : _ x > 8 5 9 . 1 1 9 0 5 3 < / b : _ x > < b : _ y > 3 8 3 . 4 < / b : _ y > < / b : P o i n t > < b : P o i n t > < b : _ x > 8 5 9 . 1 1 9 0 5 3 < / b : _ x > < b : _ y > 5 0 3 < / b : _ y > < / b : P o i n t > < b : P o i n t > < b : _ x > 8 6 1 . 1 1 9 0 5 3 < / b : _ x > < b : _ y > 5 0 5 < / b : _ y > < / b : P o i n t > < b : P o i n t > < b : _ x > 9 0 4 . 9 2 6 6 7 3 9 7 3 6 6 0 8 5 < / b : _ x > < b : _ y > 5 0 5 < / b : _ y > < / b : P o i n t > < / P o i n t s > < / a : V a l u e > < / a : K e y V a l u e O f D i a g r a m O b j e c t K e y a n y T y p e z b w N T n L X > < a : K e y V a l u e O f D i a g r a m O b j e c t K e y a n y T y p e z b w N T n L X > < a : K e y > < K e y > R e l a t i o n s h i p s \ & l t ; T a b l e s \ O r d e r s \ C o l u m n s \ O r d e r D a t e & g t ; - & l t ; T a b l e s \ C a l e n d a r \ C o l u m n s \ D a t e & g t ; < / K e y > < / a : K e y > < a : V a l u e   i : t y p e = " D i a g r a m D i s p l a y L i n k V i e w S t a t e " > < A u t o m a t i o n P r o p e r t y H e l p e r T e x t > E n d   p o i n t   1 :   ( 8 1 3 . 3 1 1 4 3 1 7 0 2 9 9 7 , 3 4 1 . 4 ) .   E n d   p o i n t   2 :   ( 9 9 2 . 1 2 6 6 7 3 9 7 3 6 6 1 , 8 4 . 2 )   < / A u t o m a t i o n P r o p e r t y H e l p e r T e x t > < L a y e d O u t > t r u e < / L a y e d O u t > < P o i n t s   x m l n s : b = " h t t p : / / s c h e m a s . d a t a c o n t r a c t . o r g / 2 0 0 4 / 0 7 / S y s t e m . W i n d o w s " > < b : P o i n t > < b : _ x > 8 1 3 . 3 1 1 4 3 1 7 0 2 9 9 7 2 < / b : _ x > < b : _ y > 3 4 1 . 4 < / b : _ y > < / b : P o i n t > < b : P o i n t > < b : _ x > 8 8 5 . 4 4 3 1 0 0 2 5 < / b : _ x > < b : _ y > 3 4 1 . 4 < / b : _ y > < / b : P o i n t > < b : P o i n t > < b : _ x > 8 8 7 . 4 4 3 1 0 0 2 5 < / b : _ x > < b : _ y > 3 3 9 . 4 < / b : _ y > < / b : P o i n t > < b : P o i n t > < b : _ x > 8 8 7 . 4 4 3 1 0 0 2 5 < / b : _ x > < b : _ y > 8 6 . 2 < / b : _ y > < / b : P o i n t > < b : P o i n t > < b : _ x > 8 8 9 . 4 4 3 1 0 0 2 5 < / b : _ x > < b : _ y > 8 4 . 2 < / b : _ y > < / b : P o i n t > < b : P o i n t > < b : _ x > 9 9 2 . 1 2 6 6 7 3 9 7 3 6 6 0 6 7 < / b : _ x > < b : _ y > 8 4 . 2 < / b : _ y > < / b : P o i n t > < / P o i n t s > < / a : V a l u e > < / a : K e y V a l u e O f D i a g r a m O b j e c t K e y a n y T y p e z b w N T n L X > < a : K e y V a l u e O f D i a g r a m O b j e c t K e y a n y T y p e z b w N T n L X > < a : K e y > < K e y > R e l a t i o n s h i p s \ & l t ; T a b l e s \ O r d e r s \ C o l u m n s \ O r d e r D a t e & g t ; - & l t ; T a b l e s \ C a l e n d a r \ C o l u m n s \ D a t e & g t ; \ F K < / K e y > < / a : K e y > < a : V a l u e   i : t y p e = " D i a g r a m D i s p l a y L i n k E n d p o i n t V i e w S t a t e " > < H e i g h t > 1 6 < / H e i g h t > < L a b e l L o c a t i o n   x m l n s : b = " h t t p : / / s c h e m a s . d a t a c o n t r a c t . o r g / 2 0 0 4 / 0 7 / S y s t e m . W i n d o w s " > < b : _ x > 7 9 7 . 3 1 1 4 3 1 7 0 2 9 9 7 2 < / b : _ x > < b : _ y > 3 3 3 . 4 < / b : _ y > < / L a b e l L o c a t i o n > < L o c a t i o n   x m l n s : b = " h t t p : / / s c h e m a s . d a t a c o n t r a c t . o r g / 2 0 0 4 / 0 7 / S y s t e m . W i n d o w s " > < b : _ x > 7 9 7 . 3 1 1 4 3 1 7 0 2 9 9 7 2 < / b : _ x > < b : _ y > 3 4 1 . 4 < / b : _ y > < / L o c a t i o n > < S h a p e R o t a t e A n g l e > 3 6 0 < / S h a p e R o t a t e A n g l e > < W i d t h > 1 6 < / W i d t h > < / a : V a l u e > < / a : K e y V a l u e O f D i a g r a m O b j e c t K e y a n y T y p e z b w N T n L X > < a : K e y V a l u e O f D i a g r a m O b j e c t K e y a n y T y p e z b w N T n L X > < a : K e y > < K e y > R e l a t i o n s h i p s \ & l t ; T a b l e s \ O r d e r s \ C o l u m n s \ O r d e r D a t e & g t ; - & l t ; T a b l e s \ C a l e n d a r \ C o l u m n s \ D a t e & g t ; \ P K < / K e y > < / a : K e y > < a : V a l u e   i : t y p e = " D i a g r a m D i s p l a y L i n k E n d p o i n t V i e w S t a t e " > < H e i g h t > 1 6 < / H e i g h t > < L a b e l L o c a t i o n   x m l n s : b = " h t t p : / / s c h e m a s . d a t a c o n t r a c t . o r g / 2 0 0 4 / 0 7 / S y s t e m . W i n d o w s " > < b : _ x > 9 9 2 . 1 2 6 6 7 3 9 7 3 6 6 0 6 7 < / b : _ x > < b : _ y > 7 6 . 2 < / b : _ y > < / L a b e l L o c a t i o n > < L o c a t i o n   x m l n s : b = " h t t p : / / s c h e m a s . d a t a c o n t r a c t . o r g / 2 0 0 4 / 0 7 / S y s t e m . W i n d o w s " > < b : _ x > 1 0 0 8 . 1 2 6 6 7 3 9 7 3 6 6 0 7 < / b : _ x > < b : _ y > 8 4 . 2 < / b : _ y > < / L o c a t i o n > < S h a p e R o t a t e A n g l e > 1 8 0 < / S h a p e R o t a t e A n g l e > < W i d t h > 1 6 < / W i d t h > < / a : V a l u e > < / a : K e y V a l u e O f D i a g r a m O b j e c t K e y a n y T y p e z b w N T n L X > < a : K e y V a l u e O f D i a g r a m O b j e c t K e y a n y T y p e z b w N T n L X > < a : K e y > < K e y > R e l a t i o n s h i p s \ & l t ; T a b l e s \ O r d e r s \ C o l u m n s \ O r d e r D a t e & g t ; - & l t ; T a b l e s \ C a l e n d a r \ C o l u m n s \ D a t e & g t ; \ C r o s s F i l t e r < / K e y > < / a : K e y > < a : V a l u e   i : t y p e = " D i a g r a m D i s p l a y L i n k C r o s s F i l t e r V i e w S t a t e " > < P o i n t s   x m l n s : b = " h t t p : / / s c h e m a s . d a t a c o n t r a c t . o r g / 2 0 0 4 / 0 7 / S y s t e m . W i n d o w s " > < b : P o i n t > < b : _ x > 8 1 3 . 3 1 1 4 3 1 7 0 2 9 9 7 2 < / b : _ x > < b : _ y > 3 4 1 . 4 < / b : _ y > < / b : P o i n t > < b : P o i n t > < b : _ x > 8 8 5 . 4 4 3 1 0 0 2 5 < / b : _ x > < b : _ y > 3 4 1 . 4 < / b : _ y > < / b : P o i n t > < b : P o i n t > < b : _ x > 8 8 7 . 4 4 3 1 0 0 2 5 < / b : _ x > < b : _ y > 3 3 9 . 4 < / b : _ y > < / b : P o i n t > < b : P o i n t > < b : _ x > 8 8 7 . 4 4 3 1 0 0 2 5 < / b : _ x > < b : _ y > 8 6 . 2 < / b : _ y > < / b : P o i n t > < b : P o i n t > < b : _ x > 8 8 9 . 4 4 3 1 0 0 2 5 < / b : _ x > < b : _ y > 8 4 . 2 < / b : _ y > < / b : P o i n t > < b : P o i n t > < b : _ x > 9 9 2 . 1 2 6 6 7 3 9 7 3 6 6 0 6 7 < / b : _ x > < b : _ y > 8 4 . 2 < / b : _ y > < / b : P o i n t > < / P o i n t s > < / a : V a l u e > < / a : K e y V a l u e O f D i a g r a m O b j e c t K e y a n y T y p e z b w N T n L X > < a : K e y V a l u e O f D i a g r a m O b j e c t K e y a n y T y p e z b w N T n L X > < a : K e y > < K e y > R e l a t i o n s h i p s \ & l t ; T a b l e s \ O r d e r s D e t a i l s \ C o l u m n s \ P r o d u c t I D & g t ; - & l t ; T a b l e s \ P r o d u c t \ C o l u m n s \ P r o d u c t I D & g t ; < / K e y > < / a : K e y > < a : V a l u e   i : t y p e = " D i a g r a m D i s p l a y L i n k V i e w S t a t e " > < A u t o m a t i o n P r o p e r t y H e l p e r T e x t > E n d   p o i n t   1 :   ( 3 4 1 . 2 1 5 2 4 2 2 7 0 6 6 3 , 3 3 9 ) .   E n d   p o i n t   2 :   ( 3 1 5 . 1 1 9 0 5 2 8 3 8 3 2 8 , 3 8 2 . 6 )   < / A u t o m a t i o n P r o p e r t y H e l p e r T e x t > < L a y e d O u t > t r u e < / L a y e d O u t > < P o i n t s   x m l n s : b = " h t t p : / / s c h e m a s . d a t a c o n t r a c t . o r g / 2 0 0 4 / 0 7 / S y s t e m . W i n d o w s " > < b : P o i n t > < b : _ x > 3 4 1 . 2 1 5 2 4 2 2 7 0 6 6 3 1 1 < / b : _ x > < b : _ y > 3 3 9 < / b : _ y > < / b : P o i n t > < b : P o i n t > < b : _ x > 3 3 0 . 1 6 7 1 4 7 5 < / b : _ x > < b : _ y > 3 3 9 < / b : _ y > < / b : P o i n t > < b : P o i n t > < b : _ x > 3 2 8 . 1 6 7 1 4 7 5 < / b : _ x > < b : _ y > 3 4 1 < / b : _ y > < / b : P o i n t > < b : P o i n t > < b : _ x > 3 2 8 . 1 6 7 1 4 7 5 < / b : _ x > < b : _ y > 3 8 0 . 6 < / b : _ y > < / b : P o i n t > < b : P o i n t > < b : _ x > 3 2 6 . 1 6 7 1 4 7 5 < / b : _ x > < b : _ y > 3 8 2 . 6 < / b : _ y > < / b : P o i n t > < b : P o i n t > < b : _ x > 3 1 5 . 1 1 9 0 5 2 8 3 8 3 2 7 7 8 < / b : _ x > < b : _ y > 3 8 2 . 6 < / b : _ y > < / b : P o i n t > < / P o i n t s > < / a : V a l u e > < / a : K e y V a l u e O f D i a g r a m O b j e c t K e y a n y T y p e z b w N T n L X > < a : K e y V a l u e O f D i a g r a m O b j e c t K e y a n y T y p e z b w N T n L X > < a : K e y > < K e y > R e l a t i o n s h i p s \ & l t ; T a b l e s \ O r d e r s D e t a i l s \ C o l u m n s \ P r o d u c t I D & g t ; - & l t ; T a b l e s \ P r o d u c t \ C o l u m n s \ P r o d u c t I D & g t ; \ F K < / K e y > < / a : K e y > < a : V a l u e   i : t y p e = " D i a g r a m D i s p l a y L i n k E n d p o i n t V i e w S t a t e " > < H e i g h t > 1 6 < / H e i g h t > < L a b e l L o c a t i o n   x m l n s : b = " h t t p : / / s c h e m a s . d a t a c o n t r a c t . o r g / 2 0 0 4 / 0 7 / S y s t e m . W i n d o w s " > < b : _ x > 3 4 1 . 2 1 5 2 4 2 2 7 0 6 6 3 1 1 < / b : _ x > < b : _ y > 3 3 1 < / b : _ y > < / L a b e l L o c a t i o n > < L o c a t i o n   x m l n s : b = " h t t p : / / s c h e m a s . d a t a c o n t r a c t . o r g / 2 0 0 4 / 0 7 / S y s t e m . W i n d o w s " > < b : _ x > 3 5 7 . 2 1 5 2 4 2 2 7 0 6 6 3 1 1 < / b : _ x > < b : _ y > 3 3 9 < / b : _ y > < / L o c a t i o n > < S h a p e R o t a t e A n g l e > 1 8 0 < / S h a p e R o t a t e A n g l e > < W i d t h > 1 6 < / W i d t h > < / a : V a l u e > < / a : K e y V a l u e O f D i a g r a m O b j e c t K e y a n y T y p e z b w N T n L X > < a : K e y V a l u e O f D i a g r a m O b j e c t K e y a n y T y p e z b w N T n L X > < a : K e y > < K e y > R e l a t i o n s h i p s \ & l t ; T a b l e s \ O r d e r s D e t a i l s \ C o l u m n s \ P r o d u c t I D & g t ; - & l t ; T a b l e s \ P r o d u c t \ C o l u m n s \ P r o d u c t I D & g t ; \ P K < / K e y > < / a : K e y > < a : V a l u e   i : t y p e = " D i a g r a m D i s p l a y L i n k E n d p o i n t V i e w S t a t e " > < H e i g h t > 1 6 < / H e i g h t > < L a b e l L o c a t i o n   x m l n s : b = " h t t p : / / s c h e m a s . d a t a c o n t r a c t . o r g / 2 0 0 4 / 0 7 / S y s t e m . W i n d o w s " > < b : _ x > 2 9 9 . 1 1 9 0 5 2 8 3 8 3 2 7 7 8 < / b : _ x > < b : _ y > 3 7 4 . 6 < / b : _ y > < / L a b e l L o c a t i o n > < L o c a t i o n   x m l n s : b = " h t t p : / / s c h e m a s . d a t a c o n t r a c t . o r g / 2 0 0 4 / 0 7 / S y s t e m . W i n d o w s " > < b : _ x > 2 9 9 . 1 1 9 0 5 2 8 3 8 3 2 7 7 8 < / b : _ x > < b : _ y > 3 8 2 . 6 < / b : _ y > < / L o c a t i o n > < S h a p e R o t a t e A n g l e > 3 6 0 < / S h a p e R o t a t e A n g l e > < W i d t h > 1 6 < / W i d t h > < / a : V a l u e > < / a : K e y V a l u e O f D i a g r a m O b j e c t K e y a n y T y p e z b w N T n L X > < a : K e y V a l u e O f D i a g r a m O b j e c t K e y a n y T y p e z b w N T n L X > < a : K e y > < K e y > R e l a t i o n s h i p s \ & l t ; T a b l e s \ O r d e r s D e t a i l s \ C o l u m n s \ P r o d u c t I D & g t ; - & l t ; T a b l e s \ P r o d u c t \ C o l u m n s \ P r o d u c t I D & g t ; \ C r o s s F i l t e r < / K e y > < / a : K e y > < a : V a l u e   i : t y p e = " D i a g r a m D i s p l a y L i n k C r o s s F i l t e r V i e w S t a t e " > < P o i n t s   x m l n s : b = " h t t p : / / s c h e m a s . d a t a c o n t r a c t . o r g / 2 0 0 4 / 0 7 / S y s t e m . W i n d o w s " > < b : P o i n t > < b : _ x > 3 4 1 . 2 1 5 2 4 2 2 7 0 6 6 3 1 1 < / b : _ x > < b : _ y > 3 3 9 < / b : _ y > < / b : P o i n t > < b : P o i n t > < b : _ x > 3 3 0 . 1 6 7 1 4 7 5 < / b : _ x > < b : _ y > 3 3 9 < / b : _ y > < / b : P o i n t > < b : P o i n t > < b : _ x > 3 2 8 . 1 6 7 1 4 7 5 < / b : _ x > < b : _ y > 3 4 1 < / b : _ y > < / b : P o i n t > < b : P o i n t > < b : _ x > 3 2 8 . 1 6 7 1 4 7 5 < / b : _ x > < b : _ y > 3 8 0 . 6 < / b : _ y > < / b : P o i n t > < b : P o i n t > < b : _ x > 3 2 6 . 1 6 7 1 4 7 5 < / b : _ x > < b : _ y > 3 8 2 . 6 < / b : _ y > < / b : P o i n t > < b : P o i n t > < b : _ x > 3 1 5 . 1 1 9 0 5 2 8 3 8 3 2 7 7 8 < / b : _ x > < b : _ y > 3 8 2 . 6 < / b : _ y > < / b : P o i n t > < / P o i n t s > < / a : V a l u e > < / a : K e y V a l u e O f D i a g r a m O b j e c t K e y a n y T y p e z b w N T n L X > < a : K e y V a l u e O f D i a g r a m O b j e c t K e y a n y T y p e z b w N T n L X > < a : K e y > < K e y > R e l a t i o n s h i p s \ & l t ; T a b l e s \ O r d e r s D e t a i l s \ C o l u m n s \ O r d e r I D & g t ; - & l t ; T a b l e s \ O r d e r s \ C o l u m n s \ O r d e r I D & g t ; < / K e y > < / a : K e y > < a : V a l u e   i : t y p e = " D i a g r a m D i s p l a y L i n k V i e w S t a t e " > < A u t o m a t i o n P r o p e r t y H e l p e r T e x t > E n d   p o i n t   1 :   ( 5 6 0 . 4 1 5 2 4 2 2 7 0 6 6 3 , 3 3 9 ) .   E n d   p o i n t   2 :   ( 5 8 1 . 3 1 1 4 3 1 7 0 2 9 9 7 , 3 6 1 . 4 )   < / A u t o m a t i o n P r o p e r t y H e l p e r T e x t > < L a y e d O u t > t r u e < / L a y e d O u t > < P o i n t s   x m l n s : b = " h t t p : / / s c h e m a s . d a t a c o n t r a c t . o r g / 2 0 0 4 / 0 7 / S y s t e m . W i n d o w s " > < b : P o i n t > < b : _ x > 5 6 0 . 4 1 5 2 4 2 2 7 0 6 6 3 1 6 < / b : _ x > < b : _ y > 3 3 9 < / b : _ y > < / b : P o i n t > < b : P o i n t > < b : _ x > 5 6 2 . 7 3 5 4 7 9 2 5 < / b : _ x > < b : _ y > 3 3 9 < / b : _ y > < / b : P o i n t > < b : P o i n t > < b : _ x > 5 6 4 . 7 3 5 4 7 9 2 5 < / b : _ x > < b : _ y > 3 4 1 < / b : _ y > < / b : P o i n t > < b : P o i n t > < b : _ x > 5 6 4 . 7 3 5 4 7 9 2 5 < / b : _ x > < b : _ y > 3 5 9 . 4 < / b : _ y > < / b : P o i n t > < b : P o i n t > < b : _ x > 5 6 6 . 7 3 5 4 7 9 2 5 < / b : _ x > < b : _ y > 3 6 1 . 4 < / b : _ y > < / b : P o i n t > < b : P o i n t > < b : _ x > 5 8 1 . 3 1 1 4 3 1 7 0 2 9 9 7 2 < / b : _ x > < b : _ y > 3 6 1 . 4 < / b : _ y > < / b : P o i n t > < / P o i n t s > < / a : V a l u e > < / a : K e y V a l u e O f D i a g r a m O b j e c t K e y a n y T y p e z b w N T n L X > < a : K e y V a l u e O f D i a g r a m O b j e c t K e y a n y T y p e z b w N T n L X > < a : K e y > < K e y > R e l a t i o n s h i p s \ & l t ; T a b l e s \ O r d e r s D e t a i l s \ C o l u m n s \ O r d e r I D & g t ; - & l t ; T a b l e s \ O r d e r s \ C o l u m n s \ O r d e r I D & g t ; \ F K < / K e y > < / a : K e y > < a : V a l u e   i : t y p e = " D i a g r a m D i s p l a y L i n k E n d p o i n t V i e w S t a t e " > < H e i g h t > 1 6 < / H e i g h t > < L a b e l L o c a t i o n   x m l n s : b = " h t t p : / / s c h e m a s . d a t a c o n t r a c t . o r g / 2 0 0 4 / 0 7 / S y s t e m . W i n d o w s " > < b : _ x > 5 4 4 . 4 1 5 2 4 2 2 7 0 6 6 3 1 6 < / b : _ x > < b : _ y > 3 3 1 < / b : _ y > < / L a b e l L o c a t i o n > < L o c a t i o n   x m l n s : b = " h t t p : / / s c h e m a s . d a t a c o n t r a c t . o r g / 2 0 0 4 / 0 7 / S y s t e m . W i n d o w s " > < b : _ x > 5 4 4 . 4 1 5 2 4 2 2 7 0 6 6 3 1 6 < / b : _ x > < b : _ y > 3 3 9 < / b : _ y > < / L o c a t i o n > < S h a p e R o t a t e A n g l e > 3 6 0 < / S h a p e R o t a t e A n g l e > < W i d t h > 1 6 < / W i d t h > < / a : V a l u e > < / a : K e y V a l u e O f D i a g r a m O b j e c t K e y a n y T y p e z b w N T n L X > < a : K e y V a l u e O f D i a g r a m O b j e c t K e y a n y T y p e z b w N T n L X > < a : K e y > < K e y > R e l a t i o n s h i p s \ & l t ; T a b l e s \ O r d e r s D e t a i l s \ C o l u m n s \ O r d e r I D & g t ; - & l t ; T a b l e s \ O r d e r s \ C o l u m n s \ O r d e r I D & g t ; \ P K < / K e y > < / a : K e y > < a : V a l u e   i : t y p e = " D i a g r a m D i s p l a y L i n k E n d p o i n t V i e w S t a t e " > < H e i g h t > 1 6 < / H e i g h t > < L a b e l L o c a t i o n   x m l n s : b = " h t t p : / / s c h e m a s . d a t a c o n t r a c t . o r g / 2 0 0 4 / 0 7 / S y s t e m . W i n d o w s " > < b : _ x > 5 8 1 . 3 1 1 4 3 1 7 0 2 9 9 7 2 < / b : _ x > < b : _ y > 3 5 3 . 4 < / b : _ y > < / L a b e l L o c a t i o n > < L o c a t i o n   x m l n s : b = " h t t p : / / s c h e m a s . d a t a c o n t r a c t . o r g / 2 0 0 4 / 0 7 / S y s t e m . W i n d o w s " > < b : _ x > 5 9 7 . 3 1 1 4 3 1 7 0 2 9 9 7 2 < / b : _ x > < b : _ y > 3 6 1 . 4 < / b : _ y > < / L o c a t i o n > < S h a p e R o t a t e A n g l e > 1 8 0 < / S h a p e R o t a t e A n g l e > < W i d t h > 1 6 < / W i d t h > < / a : V a l u e > < / a : K e y V a l u e O f D i a g r a m O b j e c t K e y a n y T y p e z b w N T n L X > < a : K e y V a l u e O f D i a g r a m O b j e c t K e y a n y T y p e z b w N T n L X > < a : K e y > < K e y > R e l a t i o n s h i p s \ & l t ; T a b l e s \ O r d e r s D e t a i l s \ C o l u m n s \ O r d e r I D & g t ; - & l t ; T a b l e s \ O r d e r s \ C o l u m n s \ O r d e r I D & g t ; \ C r o s s F i l t e r < / K e y > < / a : K e y > < a : V a l u e   i : t y p e = " D i a g r a m D i s p l a y L i n k C r o s s F i l t e r V i e w S t a t e " > < P o i n t s   x m l n s : b = " h t t p : / / s c h e m a s . d a t a c o n t r a c t . o r g / 2 0 0 4 / 0 7 / S y s t e m . W i n d o w s " > < b : P o i n t > < b : _ x > 5 6 0 . 4 1 5 2 4 2 2 7 0 6 6 3 1 6 < / b : _ x > < b : _ y > 3 3 9 < / b : _ y > < / b : P o i n t > < b : P o i n t > < b : _ x > 5 6 2 . 7 3 5 4 7 9 2 5 < / b : _ x > < b : _ y > 3 3 9 < / b : _ y > < / b : P o i n t > < b : P o i n t > < b : _ x > 5 6 4 . 7 3 5 4 7 9 2 5 < / b : _ x > < b : _ y > 3 4 1 < / b : _ y > < / b : P o i n t > < b : P o i n t > < b : _ x > 5 6 4 . 7 3 5 4 7 9 2 5 < / b : _ x > < b : _ y > 3 5 9 . 4 < / b : _ y > < / b : P o i n t > < b : P o i n t > < b : _ x > 5 6 6 . 7 3 5 4 7 9 2 5 < / b : _ x > < b : _ y > 3 6 1 . 4 < / b : _ y > < / b : P o i n t > < b : P o i n t > < b : _ x > 5 8 1 . 3 1 1 4 3 1 7 0 2 9 9 7 2 < / b : _ x > < b : _ y > 3 6 1 . 4 < / b : _ y > < / b : P o i n t > < / P o i n t s > < / a : V a l u e > < / a : K e y V a l u e O f D i a g r a m O b j e c t K e y a n y T y p e z b w N T n L X > < a : K e y V a l u e O f D i a g r a m O b j e c t K e y a n y T y p e z b w N T n L X > < a : K e y > < K e y > R e l a t i o n s h i p s \ & l t ; T a b l e s \ P r o d u c t \ C o l u m n s \ C a t e g o r y I D & g t ; - & l t ; T a b l e s \ C a t e g o r i e s \ C o l u m n s \ C a t e g o r y I D & g t ; < / K e y > < / a : K e y > < a : V a l u e   i : t y p e = " D i a g r a m D i s p l a y L i n k V i e w S t a t e " > < A u t o m a t i o n P r o p e r t y H e l p e r T e x t > E n d   p o i n t   1 :   ( 1 9 9 . 1 1 9 0 5 3 , 2 9 1 . 6 ) .   E n d   p o i n t   2 :   ( 1 0 0 , 2 5 9 . 6 )   < / A u t o m a t i o n P r o p e r t y H e l p e r T e x t > < L a y e d O u t > t r u e < / L a y e d O u t > < P o i n t s   x m l n s : b = " h t t p : / / s c h e m a s . d a t a c o n t r a c t . o r g / 2 0 0 4 / 0 7 / S y s t e m . W i n d o w s " > < b : P o i n t > < b : _ x > 1 9 9 . 1 1 9 0 5 3 < / b : _ x > < b : _ y > 2 9 1 . 6 < / b : _ y > < / b : P o i n t > < b : P o i n t > < b : _ x > 1 9 9 . 1 1 9 0 5 3 < / b : _ x > < b : _ y > 2 7 7 . 6 < / b : _ y > < / b : P o i n t > < b : P o i n t > < b : _ x > 1 9 7 . 1 1 9 0 5 3 < / b : _ x > < b : _ y > 2 7 5 . 6 < / b : _ y > < / b : P o i n t > < b : P o i n t > < b : _ x > 1 0 2 < / b : _ x > < b : _ y > 2 7 5 . 6 < / b : _ y > < / b : P o i n t > < b : P o i n t > < b : _ x > 1 0 0 < / b : _ x > < b : _ y > 2 7 3 . 6 < / b : _ y > < / b : P o i n t > < b : P o i n t > < b : _ x > 1 0 0 < / b : _ x > < b : _ y > 2 5 9 . 6 < / b : _ y > < / b : P o i n t > < / P o i n t s > < / a : V a l u e > < / a : K e y V a l u e O f D i a g r a m O b j e c t K e y a n y T y p e z b w N T n L X > < a : K e y V a l u e O f D i a g r a m O b j e c t K e y a n y T y p e z b w N T n L X > < a : K e y > < K e y > R e l a t i o n s h i p s \ & l t ; T a b l e s \ P r o d u c t \ C o l u m n s \ C a t e g o r y I D & g t ; - & l t ; T a b l e s \ C a t e g o r i e s \ C o l u m n s \ C a t e g o r y I D & g t ; \ F K < / K e y > < / a : K e y > < a : V a l u e   i : t y p e = " D i a g r a m D i s p l a y L i n k E n d p o i n t V i e w S t a t e " > < H e i g h t > 1 6 < / H e i g h t > < L a b e l L o c a t i o n   x m l n s : b = " h t t p : / / s c h e m a s . d a t a c o n t r a c t . o r g / 2 0 0 4 / 0 7 / S y s t e m . W i n d o w s " > < b : _ x > 1 9 1 . 1 1 9 0 5 3 < / b : _ x > < b : _ y > 2 9 1 . 6 < / b : _ y > < / L a b e l L o c a t i o n > < L o c a t i o n   x m l n s : b = " h t t p : / / s c h e m a s . d a t a c o n t r a c t . o r g / 2 0 0 4 / 0 7 / S y s t e m . W i n d o w s " > < b : _ x > 1 9 9 . 1 1 9 0 5 3 < / b : _ x > < b : _ y > 3 0 7 . 6 < / b : _ y > < / L o c a t i o n > < S h a p e R o t a t e A n g l e > 2 7 0 < / S h a p e R o t a t e A n g l e > < W i d t h > 1 6 < / W i d t h > < / a : V a l u e > < / a : K e y V a l u e O f D i a g r a m O b j e c t K e y a n y T y p e z b w N T n L X > < a : K e y V a l u e O f D i a g r a m O b j e c t K e y a n y T y p e z b w N T n L X > < a : K e y > < K e y > R e l a t i o n s h i p s \ & l t ; T a b l e s \ P r o d u c t \ C o l u m n s \ C a t e g o r y I D & g t ; - & l t ; T a b l e s \ C a t e g o r i e s \ C o l u m n s \ C a t e g o r y I D & g t ; \ P K < / K e y > < / a : K e y > < a : V a l u e   i : t y p e = " D i a g r a m D i s p l a y L i n k E n d p o i n t V i e w S t a t e " > < H e i g h t > 1 6 < / H e i g h t > < L a b e l L o c a t i o n   x m l n s : b = " h t t p : / / s c h e m a s . d a t a c o n t r a c t . o r g / 2 0 0 4 / 0 7 / S y s t e m . W i n d o w s " > < b : _ x > 9 2 < / b : _ x > < b : _ y > 2 4 3 . 6 0 0 0 0 0 0 0 0 0 0 0 0 2 < / b : _ y > < / L a b e l L o c a t i o n > < L o c a t i o n   x m l n s : b = " h t t p : / / s c h e m a s . d a t a c o n t r a c t . o r g / 2 0 0 4 / 0 7 / S y s t e m . W i n d o w s " > < b : _ x > 1 0 0 < / b : _ x > < b : _ y > 2 4 3 . 6 0 0 0 0 0 0 0 0 0 0 0 0 2 < / b : _ y > < / L o c a t i o n > < S h a p e R o t a t e A n g l e > 9 0 < / S h a p e R o t a t e A n g l e > < W i d t h > 1 6 < / W i d t h > < / a : V a l u e > < / a : K e y V a l u e O f D i a g r a m O b j e c t K e y a n y T y p e z b w N T n L X > < a : K e y V a l u e O f D i a g r a m O b j e c t K e y a n y T y p e z b w N T n L X > < a : K e y > < K e y > R e l a t i o n s h i p s \ & l t ; T a b l e s \ P r o d u c t \ C o l u m n s \ C a t e g o r y I D & g t ; - & l t ; T a b l e s \ C a t e g o r i e s \ C o l u m n s \ C a t e g o r y I D & g t ; \ C r o s s F i l t e r < / K e y > < / a : K e y > < a : V a l u e   i : t y p e = " D i a g r a m D i s p l a y L i n k C r o s s F i l t e r V i e w S t a t e " > < P o i n t s   x m l n s : b = " h t t p : / / s c h e m a s . d a t a c o n t r a c t . o r g / 2 0 0 4 / 0 7 / S y s t e m . W i n d o w s " > < b : P o i n t > < b : _ x > 1 9 9 . 1 1 9 0 5 3 < / b : _ x > < b : _ y > 2 9 1 . 6 < / b : _ y > < / b : P o i n t > < b : P o i n t > < b : _ x > 1 9 9 . 1 1 9 0 5 3 < / b : _ x > < b : _ y > 2 7 7 . 6 < / b : _ y > < / b : P o i n t > < b : P o i n t > < b : _ x > 1 9 7 . 1 1 9 0 5 3 < / b : _ x > < b : _ y > 2 7 5 . 6 < / b : _ y > < / b : P o i n t > < b : P o i n t > < b : _ x > 1 0 2 < / b : _ x > < b : _ y > 2 7 5 . 6 < / b : _ y > < / b : P o i n t > < b : P o i n t > < b : _ x > 1 0 0 < / b : _ x > < b : _ y > 2 7 3 . 6 < / b : _ y > < / b : P o i n t > < b : P o i n t > < b : _ x > 1 0 0 < / b : _ x > < b : _ y > 2 5 9 . 6 < / b : _ y > < / b : P o i n t > < / P o i n t s > < / a : V a l u e > < / a : K e y V a l u e O f D i a g r a m O b j e c t K e y a n y T y p e z b w N T n L X > < a : K e y V a l u e O f D i a g r a m O b j e c t K e y a n y T y p e z b w N T n L X > < a : K e y > < K e y > R e l a t i o n s h i p s \ & l t ; T a b l e s \ S h i p p e r s \ C o l u m n s \ S h i p p e r I D & g t ; - & l t ; T a b l e s \ S u p p l i e r s \ C o l u m n s \ S u p p l i e r I D & g t ; < / K e y > < / a : K e y > < a : V a l u e   i : t y p e = " D i a g r a m D i s p l a y L i n k V i e w S t a t e " > < A u t o m a t i o n P r o p e r t y H e l p e r T e x t > E n d   p o i n t   1 :   ( 1 0 5 7 . 0 2 2 8 6 3 , 2 3 8 ) .   E n d   p o i n t   2 :   ( 1 2 6 7 . 3 2 6 6 7 4 , 2 0 3 . 2 )   < / A u t o m a t i o n P r o p e r t y H e l p e r T e x t > < L a y e d O u t > t r u e < / L a y e d O u t > < P o i n t s   x m l n s : b = " h t t p : / / s c h e m a s . d a t a c o n t r a c t . o r g / 2 0 0 4 / 0 7 / S y s t e m . W i n d o w s " > < b : P o i n t > < b : _ x > 1 0 5 7 . 0 2 2 8 6 3 < / b : _ x > < b : _ y > 2 3 7 . 9 9 9 9 9 9 9 9 9 9 9 9 9 4 < / b : _ y > < / b : P o i n t > < b : P o i n t > < b : _ x > 1 0 5 7 . 0 2 2 8 6 3 < / b : _ x > < b : _ y > 2 0 1 . 7 < / b : _ y > < / b : P o i n t > < b : P o i n t > < b : _ x > 1 0 5 9 . 0 2 2 8 6 3 < / b : _ x > < b : _ y > 1 9 9 . 7 < / b : _ y > < / b : P o i n t > < b : P o i n t > < b : _ x > 1 2 6 5 . 3 2 6 6 7 4 < / b : _ x > < b : _ y > 1 9 9 . 7 < / b : _ y > < / b : P o i n t > < b : P o i n t > < b : _ x > 1 2 6 7 . 3 2 6 6 7 4 < / b : _ x > < b : _ y > 2 0 1 . 7 < / b : _ y > < / b : P o i n t > < b : P o i n t > < b : _ x > 1 2 6 7 . 3 2 6 6 7 4 < / b : _ x > < b : _ y > 2 0 3 . 2 0 0 0 0 0 0 0 0 0 0 0 0 2 < / b : _ y > < / b : P o i n t > < / P o i n t s > < / a : V a l u e > < / a : K e y V a l u e O f D i a g r a m O b j e c t K e y a n y T y p e z b w N T n L X > < a : K e y V a l u e O f D i a g r a m O b j e c t K e y a n y T y p e z b w N T n L X > < a : K e y > < K e y > R e l a t i o n s h i p s \ & l t ; T a b l e s \ S h i p p e r s \ C o l u m n s \ S h i p p e r I D & g t ; - & l t ; T a b l e s \ S u p p l i e r s \ C o l u m n s \ S u p p l i e r I D & g t ; \ F K < / K e y > < / a : K e y > < a : V a l u e   i : t y p e = " D i a g r a m D i s p l a y L i n k E n d p o i n t V i e w S t a t e " > < H e i g h t > 1 6 < / H e i g h t > < L a b e l L o c a t i o n   x m l n s : b = " h t t p : / / s c h e m a s . d a t a c o n t r a c t . o r g / 2 0 0 4 / 0 7 / S y s t e m . W i n d o w s " > < b : _ x > 1 0 4 9 . 0 2 2 8 6 3 < / b : _ x > < b : _ y > 2 3 7 . 9 9 9 9 9 9 9 9 9 9 9 9 9 4 < / b : _ y > < / L a b e l L o c a t i o n > < L o c a t i o n   x m l n s : b = " h t t p : / / s c h e m a s . d a t a c o n t r a c t . o r g / 2 0 0 4 / 0 7 / S y s t e m . W i n d o w s " > < b : _ x > 1 0 5 7 . 0 2 2 8 6 3 < / b : _ x > < b : _ y > 2 5 3 . 9 9 9 9 9 9 9 9 9 9 9 9 9 4 < / b : _ y > < / L o c a t i o n > < S h a p e R o t a t e A n g l e > 2 7 0 < / S h a p e R o t a t e A n g l e > < W i d t h > 1 6 < / W i d t h > < / a : V a l u e > < / a : K e y V a l u e O f D i a g r a m O b j e c t K e y a n y T y p e z b w N T n L X > < a : K e y V a l u e O f D i a g r a m O b j e c t K e y a n y T y p e z b w N T n L X > < a : K e y > < K e y > R e l a t i o n s h i p s \ & l t ; T a b l e s \ S h i p p e r s \ C o l u m n s \ S h i p p e r I D & g t ; - & l t ; T a b l e s \ S u p p l i e r s \ C o l u m n s \ S u p p l i e r I D & g t ; \ P K < / K e y > < / a : K e y > < a : V a l u e   i : t y p e = " D i a g r a m D i s p l a y L i n k E n d p o i n t V i e w S t a t e " > < H e i g h t > 1 6 < / H e i g h t > < L a b e l L o c a t i o n   x m l n s : b = " h t t p : / / s c h e m a s . d a t a c o n t r a c t . o r g / 2 0 0 4 / 0 7 / S y s t e m . W i n d o w s " > < b : _ x > 1 2 5 9 . 3 2 6 6 7 4 < / b : _ x > < b : _ y > 2 0 3 . 2 0 0 0 0 0 0 0 0 0 0 0 0 2 < / b : _ y > < / L a b e l L o c a t i o n > < L o c a t i o n   x m l n s : b = " h t t p : / / s c h e m a s . d a t a c o n t r a c t . o r g / 2 0 0 4 / 0 7 / S y s t e m . W i n d o w s " > < b : _ x > 1 2 6 7 . 3 2 6 6 7 4 < / b : _ x > < b : _ y > 2 1 9 . 2 0 0 0 0 0 0 0 0 0 0 0 0 2 < / b : _ y > < / L o c a t i o n > < S h a p e R o t a t e A n g l e > 2 7 0 < / S h a p e R o t a t e A n g l e > < W i d t h > 1 6 < / W i d t h > < / a : V a l u e > < / a : K e y V a l u e O f D i a g r a m O b j e c t K e y a n y T y p e z b w N T n L X > < a : K e y V a l u e O f D i a g r a m O b j e c t K e y a n y T y p e z b w N T n L X > < a : K e y > < K e y > R e l a t i o n s h i p s \ & l t ; T a b l e s \ S h i p p e r s \ C o l u m n s \ S h i p p e r I D & g t ; - & l t ; T a b l e s \ S u p p l i e r s \ C o l u m n s \ S u p p l i e r I D & g t ; \ C r o s s F i l t e r < / K e y > < / a : K e y > < a : V a l u e   i : t y p e = " D i a g r a m D i s p l a y L i n k C r o s s F i l t e r V i e w S t a t e " > < P o i n t s   x m l n s : b = " h t t p : / / s c h e m a s . d a t a c o n t r a c t . o r g / 2 0 0 4 / 0 7 / S y s t e m . W i n d o w s " > < b : P o i n t > < b : _ x > 1 0 5 7 . 0 2 2 8 6 3 < / b : _ x > < b : _ y > 2 3 7 . 9 9 9 9 9 9 9 9 9 9 9 9 9 4 < / b : _ y > < / b : P o i n t > < b : P o i n t > < b : _ x > 1 0 5 7 . 0 2 2 8 6 3 < / b : _ x > < b : _ y > 2 0 1 . 7 < / b : _ y > < / b : P o i n t > < b : P o i n t > < b : _ x > 1 0 5 9 . 0 2 2 8 6 3 < / b : _ x > < b : _ y > 1 9 9 . 7 < / b : _ y > < / b : P o i n t > < b : P o i n t > < b : _ x > 1 2 6 5 . 3 2 6 6 7 4 < / b : _ x > < b : _ y > 1 9 9 . 7 < / b : _ y > < / b : P o i n t > < b : P o i n t > < b : _ x > 1 2 6 7 . 3 2 6 6 7 4 < / b : _ x > < b : _ y > 2 0 1 . 7 < / b : _ y > < / b : P o i n t > < b : P o i n t > < b : _ x > 1 2 6 7 . 3 2 6 6 7 4 < / b : _ x > < b : _ y > 2 0 3 . 2 0 0 0 0 0 0 0 0 0 0 0 0 2 < / b : _ y > < / b : P o i n t > < / P o i n t s > < / a : V a l u e > < / a : K e y V a l u e O f D i a g r a m O b j e c t K e y a n y T y p e z b w N T n L X > < / V i e w S t a t e s > < / D i a g r a m M a n a g e r . S e r i a l i z a b l e D i a g r a m > < / A r r a y O f D i a g r a m M a n a g e r . S e r i a l i z a b l e D i a g r a m > ] ] > < / C u s t o m C o n t e n t > < / G e m i n i > 
</file>

<file path=customXml/item47.xml>��< ? x m l   v e r s i o n = " 1 . 0 "   e n c o d i n g = " U T F - 1 6 " ? > < G e m i n i   x m l n s = " h t t p : / / g e m i n i / p i v o t c u s t o m i z a t i o n / S a n d b o x N o n E m p t y " > < C u s t o m C o n t e n t > < ! [ C D A T A [ 1 ] ] > < / C u s t o m C o n t e n t > < / G e m i n i > 
</file>

<file path=customXml/item48.xml>��< ? x m l   v e r s i o n = " 1 . 0 "   e n c o d i n g = " U T F - 1 6 " ? > < G e m i n i   x m l n s = " h t t p : / / g e m i n i / p i v o t c u s t o m i z a t i o n / T a b l e X M L _ C u s t o m e r s _ 0 d 2 3 6 c 8 4 - 4 e 4 4 - 4 b e 4 - 8 4 8 b - 2 1 2 a b b 6 2 8 d f 9 " > < 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 C o m p a n y N a m e < / s t r i n g > < / k e y > < v a l u e > < i n t > 1 7 3 < / i n t > < / v a l u e > < / i t e m > < i t e m > < k e y > < s t r i n g > C o n t a c t N a m e < / s t r i n g > < / k e y > < v a l u e > < i n t > 1 5 5 < / i n t > < / v a l u e > < / i t e m > < i t e m > < k e y > < s t r i n g > C o n t a c t T i t l e < / s t r i n g > < / k e y > < v a l u e > < i n t > 1 3 9 < / i n t > < / v a l u e > < / i t e m > < i t e m > < k e y > < s t r i n g > A d d r e s s < / s t r i n g > < / k e y > < v a l u e > < i n t > 1 1 1 < / i n t > < / v a l u e > < / i t e m > < i t e m > < k e y > < s t r i n g > C i t y < / s t r i n g > < / k e y > < v a l u e > < i n t > 7 1 < / i n t > < / v a l u e > < / i t e m > < i t e m > < k e y > < s t r i n g > R e g i o n < / s t r i n g > < / k e y > < v a l u e > < i n t > 1 0 2 < / i n t > < / v a l u e > < / i t e m > < i t e m > < k e y > < s t r i n g > P o s t a l C o d e < / s t r i n g > < / k e y > < v a l u e > < i n t > 1 3 7 < / i n t > < / v a l u e > < / i t e m > < i t e m > < k e y > < s t r i n g > C o u n t r y < / s t r i n g > < / k e y > < v a l u e > < i n t > 1 0 6 < / i n t > < / v a l u e > < / i t e m > < i t e m > < k e y > < s t r i n g > P h o n e < / s t r i n g > < / k e y > < v a l u e > < i n t > 9 7 < / i n t > < / v a l u e > < / i t e m > < i t e m > < k e y > < s t r i n g > F a x < / s t r i n g > < / k e y > < v a l u e > < i n t > 7 3 < / i n t > < / v a l u e > < / i t e m > < / C o l u m n W i d t h s > < C o l u m n D i s p l a y I n d e x > < i t e m > < k e y > < s t r i n g > C u s t o m e r I D < / s t r i n g > < / k e y > < v a l u e > < i n t > 0 < / i n t > < / v a l u e > < / i t e m > < i t e m > < k e y > < s t r i n g > C o m p a n y N a m e < / s t r i n g > < / k e y > < v a l u e > < i n t > 1 < / i n t > < / v a l u e > < / i t e m > < i t e m > < k e y > < s t r i n g > C o n t a c t N a m e < / s t r i n g > < / k e y > < v a l u e > < i n t > 2 < / i n t > < / v a l u e > < / i t e m > < i t e m > < k e y > < s t r i n g > C o n t a c t T i t l e < / s t r i n g > < / k e y > < v a l u e > < i n t > 3 < / i n t > < / v a l u e > < / i t e m > < i t e m > < k e y > < s t r i n g > A d d r e s s < / s t r i n g > < / k e y > < v a l u e > < i n t > 4 < / i n t > < / v a l u e > < / i t e m > < i t e m > < k e y > < s t r i n g > C i t y < / s t r i n g > < / k e y > < v a l u e > < i n t > 5 < / i n t > < / v a l u e > < / i t e m > < i t e m > < k e y > < s t r i n g > R e g i o n < / s t r i n g > < / k e y > < v a l u e > < i n t > 6 < / i n t > < / v a l u e > < / i t e m > < i t e m > < k e y > < s t r i n g > P o s t a l C o d e < / s t r i n g > < / k e y > < v a l u e > < i n t > 7 < / i n t > < / v a l u e > < / i t e m > < i t e m > < k e y > < s t r i n g > C o u n t r y < / s t r i n g > < / k e y > < v a l u e > < i n t > 8 < / i n t > < / v a l u e > < / i t e m > < i t e m > < k e y > < s t r i n g > P h o n e < / s t r i n g > < / k e y > < v a l u e > < i n t > 9 < / i n t > < / v a l u e > < / i t e m > < i t e m > < k e y > < s t r i n g > F a x < / s t r i n g > < / k e y > < v a l u e > < i n t > 1 0 < / 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b 6 0 3 a f 4 f - f 8 8 2 - 4 2 4 7 - 8 2 8 e - c 9 1 3 2 5 0 0 3 4 9 c " > < 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C a l c u l a t e d F i e l d s > < S A H o s t H a s h > 0 < / S A H o s t H a s h > < G e m i n i F i e l d L i s t V i s i b l e > T r u e < / G e m i n i F i e l d L i s t V i s i b l e > < / S e t t i n g s > ] ] > < / C u s t o m C o n t e n t > < / G e m i n i > 
</file>

<file path=customXml/item5.xml>��< ? x m l   v e r s i o n = " 1 . 0 "   e n c o d i n g = " U T F - 1 6 " ? > < G e m i n i   x m l n s = " h t t p : / / g e m i n i / p i v o t c u s t o m i z a t i o n / T a b l e X M L _ O r d e r s _ 9 f 5 d 2 6 9 b - 4 5 8 f - 4 4 3 d - 9 f 0 a - 3 5 4 b 6 6 c e e 8 b f " > < C u s t o m C o n t e n t > < ! [ C D A T A [ < T a b l e W i d g e t G r i d S e r i a l i z a t i o n   x m l n s : x s d = " h t t p : / / w w w . w 3 . o r g / 2 0 0 1 / X M L S c h e m a "   x m l n s : x s i = " h t t p : / / w w w . w 3 . o r g / 2 0 0 1 / X M L S c h e m a - i n s t a n c e " > < C o l u m n S u g g e s t e d T y p e   / > < C o l u m n F o r m a t   / > < C o l u m n A c c u r a c y   / > < C o l u m n C u r r e n c y S y m b o l   / > < C o l u m n P o s i t i v e P a t t e r n   / > < C o l u m n N e g a t i v e P a t t e r n   / > < C o l u m n W i d t h s > < i t e m > < k e y > < s t r i n g > O r d e r I D < / s t r i n g > < / k e y > < v a l u e > < i n t > 5 2 6 < / i n t > < / v a l u e > < / i t e m > < i t e m > < k e y > < s t r i n g > C u s t o m e r   k e y < / s t r i n g > < / k e y > < v a l u e > < i n t > 1 5 6 < / i n t > < / v a l u e > < / i t e m > < i t e m > < k e y > < s t r i n g > E m p l o y e e I D < / s t r i n g > < / k e y > < v a l u e > < i n t > 1 4 4 < / i n t > < / v a l u e > < / i t e m > < i t e m > < k e y > < s t r i n g > O r d e r D a t e < / s t r i n g > < / k e y > < v a l u e > < i n t > 1 2 8 < / i n t > < / v a l u e > < / i t e m > < i t e m > < k e y > < s t r i n g > R e q u i r e d D a t e < / s t r i n g > < / k e y > < v a l u e > < i n t > 1 5 7 < / i n t > < / v a l u e > < / i t e m > < i t e m > < k e y > < s t r i n g > S h i p p e d D a t e < / s t r i n g > < / k e y > < v a l u e > < i n t > 1 5 0 < / i n t > < / v a l u e > < / i t e m > < i t e m > < k e y > < s t r i n g > S h i p V i a < / s t r i n g > < / k e y > < v a l u e > < i n t > 1 0 6 < / i n t > < / v a l u e > < / i t e m > < i t e m > < k e y > < s t r i n g > F r e i g h t < / s t r i n g > < / k e y > < v a l u e > < i n t > 1 0 0 < / i n t > < / v a l u e > < / i t e m > < i t e m > < k e y > < s t r i n g > S h i p N a m e < / s t r i n g > < / k e y > < v a l u e > < i n t > 1 3 0 < / i n t > < / v a l u e > < / i t e m > < i t e m > < k e y > < s t r i n g > S h i p A d d r e s s < / s t r i n g > < / k e y > < v a l u e > < i n t > 1 4 9 < / i n t > < / v a l u e > < / i t e m > < i t e m > < k e y > < s t r i n g > S h i p C i t y < / s t r i n g > < / k e y > < v a l u e > < i n t > 1 0 9 < / i n t > < / v a l u e > < / i t e m > < i t e m > < k e y > < s t r i n g > S h i p R e g i o n < / s t r i n g > < / k e y > < v a l u e > < i n t > 1 4 0 < / i n t > < / v a l u e > < / i t e m > < i t e m > < k e y > < s t r i n g > S h i p P o s t a l C o d e < / s t r i n g > < / k e y > < v a l u e > < i n t > 1 7 5 < / i n t > < / v a l u e > < / i t e m > < i t e m > < k e y > < s t r i n g > S h i p C o u n t r y < / s t r i n g > < / k e y > < v a l u e > < i n t > 1 4 4 < / i n t > < / v a l u e > < / i t e m > < i t e m > < k e y > < s t r i n g > o n   t i m e   D e l i v e r y < / s t r i n g > < / k e y > < v a l u e > < i n t > 1 7 5 < / i n t > < / v a l u e > < / i t e m > < i t e m > < k e y > < s t r i n g > O r d e r D a t e   ( Y e a r ) < / s t r i n g > < / k e y > < v a l u e > < i n t > 1 8 4 < / i n t > < / v a l u e > < / i t e m > < i t e m > < k e y > < s t r i n g > O r d e r D a t e   ( Q u a r t e r ) < / s t r i n g > < / k e y > < v a l u e > < i n t > 2 0 8 < / i n t > < / v a l u e > < / i t e m > < i t e m > < k e y > < s t r i n g > O r d e r D a t e   ( M o n t h   I n d e x ) < / s t r i n g > < / k e y > < v a l u e > < i n t > 2 5 0 < / i n t > < / v a l u e > < / i t e m > < i t e m > < k e y > < s t r i n g > O r d e r D a t e   ( M o n t h ) < / s t r i n g > < / k e y > < v a l u e > < i n t > 1 9 8 < / i n t > < / v a l u e > < / i t e m > < i t e m > < k e y > < s t r i n g > D e l i v e r y   D u r a t i o n < / s t r i n g > < / k e y > < v a l u e > < i n t > 1 8 3 < / i n t > < / v a l u e > < / i t e m > < i t e m > < k e y > < s t r i n g > O r d e r   B u c k e t < / s t r i n g > < / k e y > < v a l u e > < i n t > 1 5 2 < / i n t > < / v a l u e > < / i t e m > < / C o l u m n W i d t h s > < C o l u m n D i s p l a y I n d e x > < i t e m > < k e y > < s t r i n g > O r d e r I D < / s t r i n g > < / k e y > < v a l u e > < i n t > 0 < / i n t > < / v a l u e > < / i t e m > < i t e m > < k e y > < s t r i n g > C u s t o m e r   k e y < / s t r i n g > < / k e y > < v a l u e > < i n t > 1 < / i n t > < / v a l u e > < / i t e m > < i t e m > < k e y > < s t r i n g > E m p l o y e e I D < / s t r i n g > < / k e y > < v a l u e > < i n t > 2 < / i n t > < / v a l u e > < / i t e m > < i t e m > < k e y > < s t r i n g > O r d e r D a t e < / s t r i n g > < / k e y > < v a l u e > < i n t > 3 < / i n t > < / v a l u e > < / i t e m > < i t e m > < k e y > < s t r i n g > R e q u i r e d D a t e < / s t r i n g > < / k e y > < v a l u e > < i n t > 4 < / i n t > < / v a l u e > < / i t e m > < i t e m > < k e y > < s t r i n g > S h i p p e d D a t e < / s t r i n g > < / k e y > < v a l u e > < i n t > 5 < / i n t > < / v a l u e > < / i t e m > < i t e m > < k e y > < s t r i n g > S h i p V i a < / s t r i n g > < / k e y > < v a l u e > < i n t > 6 < / i n t > < / v a l u e > < / i t e m > < i t e m > < k e y > < s t r i n g > F r e i g h t < / s t r i n g > < / k e y > < v a l u e > < i n t > 7 < / i n t > < / v a l u e > < / i t e m > < i t e m > < k e y > < s t r i n g > S h i p N a m e < / s t r i n g > < / k e y > < v a l u e > < i n t > 8 < / i n t > < / v a l u e > < / i t e m > < i t e m > < k e y > < s t r i n g > S h i p A d d r e s s < / s t r i n g > < / k e y > < v a l u e > < i n t > 9 < / i n t > < / v a l u e > < / i t e m > < i t e m > < k e y > < s t r i n g > S h i p C i t y < / s t r i n g > < / k e y > < v a l u e > < i n t > 1 0 < / i n t > < / v a l u e > < / i t e m > < i t e m > < k e y > < s t r i n g > S h i p R e g i o n < / s t r i n g > < / k e y > < v a l u e > < i n t > 1 1 < / i n t > < / v a l u e > < / i t e m > < i t e m > < k e y > < s t r i n g > S h i p P o s t a l C o d e < / s t r i n g > < / k e y > < v a l u e > < i n t > 1 2 < / i n t > < / v a l u e > < / i t e m > < i t e m > < k e y > < s t r i n g > S h i p C o u n t r y < / s t r i n g > < / k e y > < v a l u e > < i n t > 1 3 < / i n t > < / v a l u e > < / i t e m > < i t e m > < k e y > < s t r i n g > o n   t i m e   D e l i v e r y < / s t r i n g > < / k e y > < v a l u e > < i n t > 1 4 < / i n t > < / v a l u e > < / i t e m > < i t e m > < k e y > < s t r i n g > O r d e r D a t e   ( Y e a r ) < / s t r i n g > < / k e y > < v a l u e > < i n t > 1 5 < / i n t > < / v a l u e > < / i t e m > < i t e m > < k e y > < s t r i n g > O r d e r D a t e   ( Q u a r t e r ) < / s t r i n g > < / k e y > < v a l u e > < i n t > 1 6 < / i n t > < / v a l u e > < / i t e m > < i t e m > < k e y > < s t r i n g > O r d e r D a t e   ( M o n t h   I n d e x ) < / s t r i n g > < / k e y > < v a l u e > < i n t > 1 7 < / i n t > < / v a l u e > < / i t e m > < i t e m > < k e y > < s t r i n g > O r d e r D a t e   ( M o n t h ) < / s t r i n g > < / k e y > < v a l u e > < i n t > 1 8 < / i n t > < / v a l u e > < / i t e m > < i t e m > < k e y > < s t r i n g > D e l i v e r y   D u r a t i o n < / s t r i n g > < / k e y > < v a l u e > < i n t > 1 9 < / i n t > < / v a l u e > < / i t e m > < i t e m > < k e y > < s t r i n g > O r d e r   B u c k e t < / s t r i n g > < / k e y > < v a l u e > < i n t > 2 0 < / i n t > < / v a l u e > < / i t e m > < / C o l u m n D i s p l a y I n d e x > < C o l u m n F r o z e n   / > < C o l u m n C h e c k e d   / > < C o l u m n F i l t e r > < i t e m > < k e y > < s t r i n g > o n   t i m e   D e l i v e r y < / s t r i n g > < / k e y > < v a l u e > < F i l t e r E x p r e s s i o n   x s i : n i l = " t r u e "   / > < / v a l u e > < / i t e m > < / C o l u m n F i l t e r > < S e l e c t i o n F i l t e r > < i t e m > < k e y > < s t r i n g > o n   t i m e   D e l i v e r y < / s t r i n g > < / k e y > < v a l u e > < S e l e c t i o n F i l t e r   x s i : n i l = " t r u e "   / > < / v a l u e > < / i t e m > < / S e l e c t i o n F i l t e r > < F i l t e r P a r a m e t e r s > < i t e m > < k e y > < s t r i n g > o n   t i m e   D e l i v e r y < / s t r i n g > < / k e y > < v a l u e > < C o m m a n d P a r a m e t e r s   / > < / v a l u e > < / i t e m > < / F i l t e r P a r a m e t e r s > < S o r t B y C o l u m n > O r d e r D a t e < / S o r t B y C o l u m n > < I s S o r t D e s c e n d i n g > t r u e < / I s S o r t D e s c e n d i n g > < / T a b l e W i d g e t G r i d S e r i a l i z a t i o n > ] ] > < / C u s t o m C o n t e n t > < / G e m i n i > 
</file>

<file path=customXml/item50.xml>��< ? x m l   v e r s i o n = " 1 . 0 "   e n c o d i n g = " U T F - 1 6 " ? > < G e m i n i   x m l n s = " h t t p : / / g e m i n i / p i v o t c u s t o m i z a t i o n / T a b l e X M L _ C u s t o m e r s   B e h a v i o u r _ 0 b 0 3 2 8 e 1 - 2 3 a a - 4 e 4 8 - b c e c - e 6 1 3 d a 5 b 2 f 6 3 " > < 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 N u m b e r   o f   i t e m < / s t r i n g > < / k e y > < v a l u e > < i n t > 1 7 0 < / i n t > < / v a l u e > < / i t e m > < i t e m > < k e y > < s t r i n g > T o t a l   S a l e s < / s t r i n g > < / k e y > < v a l u e > < i n t > 1 3 3 < / i n t > < / v a l u e > < / i t e m > < i t e m > < k e y > < s t r i n g > A v g   S a l e s   P e r   i t e m < / s t r i n g > < / k e y > < v a l u e > < i n t > 1 9 9 < / i n t > < / v a l u e > < / i t e m > < i t e m > < k e y > < s t r i n g > T o t a l     R e v e n u e < / s t r i n g > < / k e y > < v a l u e > < i n t > 1 6 9 < / i n t > < / v a l u e > < / i t e m > < i t e m > < k e y > < s t r i n g > F i r s t   o r d e r < / s t r i n g > < / k e y > < v a l u e > < i n t > 1 2 6 < / i n t > < / v a l u e > < / i t e m > < i t e m > < k e y > < s t r i n g > L a s t   O r d e r < / s t r i n g > < / k e y > < v a l u e > < i n t > 1 2 8 < / i n t > < / v a l u e > < / i t e m > < i t e m > < k e y > < s t r i n g > N u m b e r   o f   I t e m   R a n k < / s t r i n g > < / k e y > < v a l u e > < i n t > 2 1 8 < / i n t > < / v a l u e > < / i t e m > < i t e m > < k e y > < s t r i n g > T o t a l   S a l e s   R a n k < / s t r i n g > < / k e y > < v a l u e > < i n t > 1 8 1 < / i n t > < / v a l u e > < / i t e m > < i t e m > < k e y > < s t r i n g > T o t a l   R e v e n u e   R a n k < / s t r i n g > < / k e y > < v a l u e > < i n t > 2 1 2 < / i n t > < / v a l u e > < / i t e m > < i t e m > < k e y > < s t r i n g > A v g   S a l e s   P e r   i t e m   R a n k < / s t r i n g > < / k e y > < v a l u e > < i n t > 2 4 7 < / i n t > < / v a l u e > < / i t e m > < i t e m > < k e y > < s t r i n g > T e n u r e < / s t r i n g > < / k e y > < v a l u e > < i n t > 1 0 3 < / i n t > < / v a l u e > < / i t e m > < i t e m > < k e y > < s t r i n g > t o d a y < / s t r i n g > < / k e y > < v a l u e > < i n t > 8 6 < / i n t > < / v a l u e > < / i t e m > < i t e m > < k e y > < s t r i n g > L a s t   S e e n   S i n c e < / s t r i n g > < / k e y > < v a l u e > < i n t > 1 7 7 < / i n t > < / v a l u e > < / i t e m > < i t e m > < k e y > < s t r i n g > f r e q u e n c y < / s t r i n g > < / k e y > < v a l u e > < i n t > 1 2 5 < / i n t > < / v a l u e > < / i t e m > < i t e m > < k e y > < s t r i n g > R e c e n c y < / s t r i n g > < / k e y > < v a l u e > < i n t > 1 1 6 < / i n t > < / v a l u e > < / i t e m > < i t e m > < k e y > < s t r i n g > M o n e t o r y < / s t r i n g > < / k e y > < v a l u e > < i n t > 1 2 0 < / i n t > < / v a l u e > < / i t e m > < i t e m > < k e y > < s t r i n g > S e g m e n t   S c o r e < / s t r i n g > < / k e y > < v a l u e > < i n t > 1 7 2 < / i n t > < / v a l u e > < / i t e m > < i t e m > < k e y > < s t r i n g > S e g m e n t _ 1 < / s t r i n g > < / k e y > < v a l u e > < i n t > 1 3 7 < / i n t > < / v a l u e > < / i t e m > < / C o l u m n W i d t h s > < C o l u m n D i s p l a y I n d e x > < i t e m > < k e y > < s t r i n g > C u s t o m e r I D < / s t r i n g > < / k e y > < v a l u e > < i n t > 0 < / i n t > < / v a l u e > < / i t e m > < i t e m > < k e y > < s t r i n g > N u m b e r   o f   i t e m < / s t r i n g > < / k e y > < v a l u e > < i n t > 1 < / i n t > < / v a l u e > < / i t e m > < i t e m > < k e y > < s t r i n g > T o t a l   S a l e s < / s t r i n g > < / k e y > < v a l u e > < i n t > 2 < / i n t > < / v a l u e > < / i t e m > < i t e m > < k e y > < s t r i n g > A v g   S a l e s   P e r   i t e m < / s t r i n g > < / k e y > < v a l u e > < i n t > 3 < / i n t > < / v a l u e > < / i t e m > < i t e m > < k e y > < s t r i n g > T o t a l     R e v e n u e < / s t r i n g > < / k e y > < v a l u e > < i n t > 4 < / i n t > < / v a l u e > < / i t e m > < i t e m > < k e y > < s t r i n g > F i r s t   o r d e r < / s t r i n g > < / k e y > < v a l u e > < i n t > 5 < / i n t > < / v a l u e > < / i t e m > < i t e m > < k e y > < s t r i n g > L a s t   O r d e r < / s t r i n g > < / k e y > < v a l u e > < i n t > 6 < / i n t > < / v a l u e > < / i t e m > < i t e m > < k e y > < s t r i n g > N u m b e r   o f   I t e m   R a n k < / s t r i n g > < / k e y > < v a l u e > < i n t > 7 < / i n t > < / v a l u e > < / i t e m > < i t e m > < k e y > < s t r i n g > T o t a l   S a l e s   R a n k < / s t r i n g > < / k e y > < v a l u e > < i n t > 8 < / i n t > < / v a l u e > < / i t e m > < i t e m > < k e y > < s t r i n g > T o t a l   R e v e n u e   R a n k < / s t r i n g > < / k e y > < v a l u e > < i n t > 9 < / i n t > < / v a l u e > < / i t e m > < i t e m > < k e y > < s t r i n g > A v g   S a l e s   P e r   i t e m   R a n k < / s t r i n g > < / k e y > < v a l u e > < i n t > 1 0 < / i n t > < / v a l u e > < / i t e m > < i t e m > < k e y > < s t r i n g > T e n u r e < / s t r i n g > < / k e y > < v a l u e > < i n t > 1 1 < / i n t > < / v a l u e > < / i t e m > < i t e m > < k e y > < s t r i n g > t o d a y < / s t r i n g > < / k e y > < v a l u e > < i n t > 1 2 < / i n t > < / v a l u e > < / i t e m > < i t e m > < k e y > < s t r i n g > L a s t   S e e n   S i n c e < / s t r i n g > < / k e y > < v a l u e > < i n t > 1 3 < / i n t > < / v a l u e > < / i t e m > < i t e m > < k e y > < s t r i n g > f r e q u e n c y < / s t r i n g > < / k e y > < v a l u e > < i n t > 1 4 < / i n t > < / v a l u e > < / i t e m > < i t e m > < k e y > < s t r i n g > R e c e n c y < / s t r i n g > < / k e y > < v a l u e > < i n t > 1 5 < / i n t > < / v a l u e > < / i t e m > < i t e m > < k e y > < s t r i n g > M o n e t o r y < / s t r i n g > < / k e y > < v a l u e > < i n t > 1 6 < / i n t > < / v a l u e > < / i t e m > < i t e m > < k e y > < s t r i n g > S e g m e n t   S c o r e < / s t r i n g > < / k e y > < v a l u e > < i n t > 1 7 < / i n t > < / v a l u e > < / i t e m > < i t e m > < k e y > < s t r i n g > S e g m e n t _ 1 < / s t r i n g > < / k e y > < v a l u e > < i n t > 1 8 < / 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9 c 7 2 9 b e a - e e 9 1 - 4 2 a 3 - a 9 c 8 - 0 4 0 3 3 1 c c 1 8 0 3 " > < 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C a l c u l a t e d F i e l d s > < S A H o s t H a s h > 0 < / S A H o s t H a s h > < G e m i n i F i e l d L i s t V i s i b l e > T r u e < / G e m i n i F i e l d L i s t V i s i b l e > < / S e t t i n g s > ] ] > < / C u s t o m C o n t e n t > < / G e m i n i > 
</file>

<file path=customXml/item52.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1 4 9 3 3 0 4 c - f 2 1 c - 4 3 9 d - 8 f 6 0 - 8 9 2 3 7 7 5 7 f 1 f 7 " > < 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C a l c u l a t e d F i e l d s > < S A H o s t H a s h > 0 < / S A H o s t H a s h > < G e m i n i F i e l d L i s t V i s i b l e > T r u e < / G e m i n i F i e l d L i s t V i s i b l e > < / S e t t i n g s > ] ] > < / C u s t o m C o n t e n t > < / G e m i n i > 
</file>

<file path=customXml/item54.xml>��< ? x m l   v e r s i o n = " 1 . 0 "   e n c o d i n g = " U T F - 1 6 " ? > < G e m i n i   x m l n s = " h t t p : / / g e m i n i / p i v o t c u s t o m i z a t i o n / 4 4 5 e 5 7 e b - 7 8 8 e - 4 a 1 2 - 8 3 4 8 - 9 2 1 8 1 4 9 5 5 e 3 8 " > < 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C a l c u l a t e d F i e l d s > < S A H o s t H a s h > 0 < / S A H o s t H a s h > < G e m i n i F i e l d L i s t V i s i b l e > T r u e < / G e m i n i F i e l d L i s t V i s i b l e > < / S e t t i n g s > ] ] > < / C u s t o m C o n t e n t > < / G e m i n i > 
</file>

<file path=customXml/item5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 C a t e g o r i e s _ 3 8 d 3 3 d 6 a - f 4 2 1 - 4 e b 4 - b 4 0 2 - 5 a 9 0 e 1 c f 5 9 1 1 < / K e y > < V a l u e   x m l n s : a = " h t t p : / / s c h e m a s . d a t a c o n t r a c t . o r g / 2 0 0 4 / 0 7 / M i c r o s o f t . A n a l y s i s S e r v i c e s . C o m m o n " > < a : H a s F o c u s > t r u e < / a : H a s F o c u s > < a : S i z e A t D p i 9 6 > 1 1 7 < / a : S i z e A t D p i 9 6 > < a : V i s i b l e > t r u e < / a : V i s i b l e > < / V a l u e > < / K e y V a l u e O f s t r i n g S a n d b o x E d i t o r . M e a s u r e G r i d S t a t e S c d E 3 5 R y > < K e y V a l u e O f s t r i n g S a n d b o x E d i t o r . M e a s u r e G r i d S t a t e S c d E 3 5 R y > < K e y > O r d e r s D e t a i l s _ 2 1 8 e c 0 1 3 - 5 1 6 b - 4 6 4 a - 8 3 a d - e e d 3 a 3 1 5 4 4 6 2 < / K e y > < V a l u e   x m l n s : a = " h t t p : / / s c h e m a s . d a t a c o n t r a c t . o r g / 2 0 0 4 / 0 7 / M i c r o s o f t . A n a l y s i s S e r v i c e s . C o m m o n " > < a : H a s F o c u s > t r u e < / a : H a s F o c u s > < a : S i z e A t D p i 9 6 > 1 1 7 < / a : S i z e A t D p i 9 6 > < a : V i s i b l e > t r u e < / a : V i s i b l e > < / V a l u e > < / K e y V a l u e O f s t r i n g S a n d b o x E d i t o r . M e a s u r e G r i d S t a t e S c d E 3 5 R y > < K e y V a l u e O f s t r i n g S a n d b o x E d i t o r . M e a s u r e G r i d S t a t e S c d E 3 5 R y > < K e y > E m p l o y e e s _ 1 c 8 e 9 0 f e - 4 2 8 c - 4 c c 5 - a 4 f 8 - 4 e 9 6 4 0 b e 9 c 7 5 < / K e y > < V a l u e   x m l n s : a = " h t t p : / / s c h e m a s . d a t a c o n t r a c t . o r g / 2 0 0 4 / 0 7 / M i c r o s o f t . A n a l y s i s S e r v i c e s . C o m m o n " > < a : H a s F o c u s > t r u e < / a : H a s F o c u s > < a : S i z e A t D p i 9 6 > 1 1 4 < / a : S i z e A t D p i 9 6 > < a : V i s i b l e > t r u e < / a : V i s i b l e > < / V a l u e > < / K e y V a l u e O f s t r i n g S a n d b o x E d i t o r . M e a s u r e G r i d S t a t e S c d E 3 5 R y > < K e y V a l u e O f s t r i n g S a n d b o x E d i t o r . M e a s u r e G r i d S t a t e S c d E 3 5 R y > < K e y > C u s t o m e r s _ 0 d 2 3 6 c 8 4 - 4 e 4 4 - 4 b e 4 - 8 4 8 b - 2 1 2 a b b 6 2 8 d f 9 < / K e y > < V a l u e   x m l n s : a = " h t t p : / / s c h e m a s . d a t a c o n t r a c t . o r g / 2 0 0 4 / 0 7 / M i c r o s o f t . A n a l y s i s S e r v i c e s . C o m m o n " > < a : H a s F o c u s > t r u e < / a : H a s F o c u s > < a : S i z e A t D p i 9 6 > 1 1 5 < / a : S i z e A t D p i 9 6 > < a : V i s i b l e > t r u e < / a : V i s i b l e > < / V a l u e > < / K e y V a l u e O f s t r i n g S a n d b o x E d i t o r . M e a s u r e G r i d S t a t e S c d E 3 5 R y > < K e y V a l u e O f s t r i n g S a n d b o x E d i t o r . M e a s u r e G r i d S t a t e S c d E 3 5 R y > < K e y > P r o d u c t _ 2 f e e d 5 0 9 - 5 0 9 b - 4 4 8 7 - b c f 7 - 5 7 c 8 e 7 c a c 2 c 9 < / K e y > < V a l u e   x m l n s : a = " h t t p : / / s c h e m a s . d a t a c o n t r a c t . o r g / 2 0 0 4 / 0 7 / M i c r o s o f t . A n a l y s i s S e r v i c e s . C o m m o n " > < a : H a s F o c u s > t r u e < / a : H a s F o c u s > < a : S i z e A t D p i 9 6 > 1 1 6 < / a : S i z e A t D p i 9 6 > < a : V i s i b l e > t r u e < / a : V i s i b l e > < / V a l u e > < / K e y V a l u e O f s t r i n g S a n d b o x E d i t o r . M e a s u r e G r i d S t a t e S c d E 3 5 R y > < K e y V a l u e O f s t r i n g S a n d b o x E d i t o r . M e a s u r e G r i d S t a t e S c d E 3 5 R y > < K e y > S h i p p e r s _ 7 3 2 9 6 b f 0 - f 7 6 9 - 4 4 0 0 - a e 0 8 - 0 0 c 1 7 9 b 9 c 0 c e < / K e y > < V a l u e   x m l n s : a = " h t t p : / / s c h e m a s . d a t a c o n t r a c t . o r g / 2 0 0 4 / 0 7 / M i c r o s o f t . A n a l y s i s S e r v i c e s . C o m m o n " > < a : H a s F o c u s > t r u e < / a : H a s F o c u s > < a : S i z e A t D p i 9 6 > 1 1 7 < / a : S i z e A t D p i 9 6 > < a : V i s i b l e > t r u e < / a : V i s i b l e > < / V a l u e > < / K e y V a l u e O f s t r i n g S a n d b o x E d i t o r . M e a s u r e G r i d S t a t e S c d E 3 5 R y > < K e y V a l u e O f s t r i n g S a n d b o x E d i t o r . M e a s u r e G r i d S t a t e S c d E 3 5 R y > < K e y > O r d e r s _ 9 f 5 d 2 6 9 b - 4 5 8 f - 4 4 3 d - 9 f 0 a - 3 5 4 b 6 6 c e e 8 b f < / K e y > < V a l u e   x m l n s : a = " h t t p : / / s c h e m a s . d a t a c o n t r a c t . o r g / 2 0 0 4 / 0 7 / M i c r o s o f t . A n a l y s i s S e r v i c e s . C o m m o n " > < a : H a s F o c u s > t r u e < / a : H a s F o c u s > < a : S i z e A t D p i 9 6 > 1 1 7 < / a : S i z e A t D p i 9 6 > < a : V i s i b l e > t r u e < / a : V i s i b l e > < / V a l u e > < / K e y V a l u e O f s t r i n g S a n d b o x E d i t o r . M e a s u r e G r i d S t a t e S c d E 3 5 R y > < K e y V a l u e O f s t r i n g S a n d b o x E d i t o r . M e a s u r e G r i d S t a t e S c d E 3 5 R y > < K e y > S u p p l i e r s _ 7 6 d d 9 1 f 1 - 9 e e f - 4 d 8 2 - 9 d 4 a - 7 1 3 2 7 9 e c f c a 8 < / K e y > < V a l u e   x m l n s : a = " h t t p : / / s c h e m a s . d a t a c o n t r a c t . o r g / 2 0 0 4 / 0 7 / M i c r o s o f t . A n a l y s i s S e r v i c e s . C o m m o n " > < a : H a s F o c u s > t r u e < / a : H a s F o c u s > < a : S i z e A t D p i 9 6 > 1 1 6 < / a : S i z e A t D p i 9 6 > < a : V i s i b l e > t r u e < / a : V i s i b l e > < / V a l u e > < / K e y V a l u e O f s t r i n g S a n d b o x E d i t o r . M e a s u r e G r i d S t a t e S c d E 3 5 R y > < K e y V a l u e O f s t r i n g S a n d b o x E d i t o r . M e a s u r e G r i d S t a t e S c d E 3 5 R y > < K e y > C u s t o m e r s   B e h a v i o u r _ 0 b 0 3 2 8 e 1 - 2 3 a a - 4 e 4 8 - b c e c - e 6 1 3 d a 5 b 2 f 6 3 < / K e y > < V a l u e   x m l n s : a = " h t t p : / / s c h e m a s . d a t a c o n t r a c t . o r g / 2 0 0 4 / 0 7 / M i c r o s o f t . A n a l y s i s S e r v i c e s . C o m m o n " > < a : H a s F o c u s > t r u e < / a : H a s F o c u s > < a : S i z e A t D p i 9 6 > 1 1 7 < / a : S i z e A t D p i 9 6 > < a : V i s i b l e > t r u e < / a : V i s i b l e > < / V a l u e > < / K e y V a l u e O f s t r i n g S a n d b o x E d i t o r . M e a s u r e G r i d S t a t e S c d E 3 5 R y > < K e y V a l u e O f s t r i n g S a n d b o x E d i t o r . M e a s u r e G r i d S t a t e S c d E 3 5 R y > < K e y > S e g m e n t s _ 0 8 6 8 1 9 e 5 - c e d 2 - 4 4 9 7 - b a 9 2 - 2 9 e 6 c 5 f 7 3 f a b < / K e y > < V a l u e   x m l n s : a = " h t t p : / / s c h e m a s . d a t a c o n t r a c t . o r g / 2 0 0 4 / 0 7 / M i c r o s o f t . A n a l y s i s S e r v i c e s . C o m m o n " > < a : H a s F o c u s > t r u e < / a : H a s F o c u s > < a : S i z e A t D p i 9 6 > 1 1 7 < / a : S i z e A t D p i 9 6 > < a : V i s i b l e > t r u e < / a : V i s i b l e > < / V a l u e > < / K e y V a l u e O f s t r i n g S a n d b o x E d i t o r . M e a s u r e G r i d S t a t e S c d E 3 5 R y > < K e y V a l u e O f s t r i n g S a n d b o x E d i t o r . M e a s u r e G r i d S t a t e S c d E 3 5 R y > < K e y > C a l e n d a r < / K e y > < V a l u e   x m l n s : a = " h t t p : / / s c h e m a s . d a t a c o n t r a c t . o r g / 2 0 0 4 / 0 7 / M i c r o s o f t . A n a l y s i s S e r v i c e s . C o m m o n " > < a : H a s F o c u s > f a l s e < / a : H a s F o c u s > < a : S i z e A t D p i 9 6 > 1 1 7 < / a : S i z e A t D p i 9 6 > < a : V i s i b l e > f a l s e < / a : V i s i b l e > < / V a l u e > < / K e y V a l u e O f s t r i n g S a n d b o x E d i t o r . M e a s u r e G r i d S t a t e S c d E 3 5 R y > < / A r r a y O f K e y V a l u e O f s t r i n g S a n d b o x E d i t o r . M e a s u r e G r i d S t a t e S c d E 3 5 R y > ] ] > < / C u s t o m C o n t e n t > < / G e m i n i > 
</file>

<file path=customXml/item56.xml>��< ? x m l   v e r s i o n = " 1 . 0 "   e n c o d i n g = " U T F - 1 6 " ? > < G e m i n i   x m l n s = " h t t p : / / g e m i n i / p i v o t c u s t o m i z a t i o n / f 2 d 2 a c 3 a - 7 b 7 3 - 4 1 7 d - a 1 7 f - d d 8 a 3 e 4 2 8 2 1 5 " > < 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57.xml>��< ? x m l   v e r s i o n = " 1 . 0 "   e n c o d i n g = " U T F - 1 6 " ? > < G e m i n i   x m l n s = " h t t p : / / g e m i n i / p i v o t c u s t o m i z a t i o n / M a n u a l C a l c M o d e " > < C u s t o m C o n t e n t > < ! [ C D A T A [ F a l s e ] ] > < / C u s t o m C o n t e n t > < / G e m i n i > 
</file>

<file path=customXml/item58.xml>��< ? x m l   v e r s i o n = " 1 . 0 "   e n c o d i n g = " U T F - 1 6 " ? > < G e m i n i   x m l n s = " h t t p : / / g e m i n i / p i v o t c u s t o m i z a t i o n / I s S a n d b o x E m b e d d e d " > < C u s t o m C o n t e n t > < ! [ C D A T A [ y e s ] ] > < / C u s t o m C o n t e n t > < / G e m i n i > 
</file>

<file path=customXml/item59.xml>��< ? x m l   v e r s i o n = " 1 . 0 "   e n c o d i n g = " U T F - 1 6 " ? > < G e m i n i   x m l n s = " h t t p : / / g e m i n i / p i v o t c u s t o m i z a t i o n / T a b l e X M L _ S e g m e n t s _ 0 8 6 8 1 9 e 5 - c e d 2 - 4 4 9 7 - b a 9 2 - 2 9 e 6 c 5 f 7 3 f a b " > < C u s t o m C o n t e n t > < ! [ C D A T A [ < T a b l e W i d g e t G r i d S e r i a l i z a t i o n   x m l n s : x s d = " h t t p : / / w w w . w 3 . o r g / 2 0 0 1 / X M L S c h e m a "   x m l n s : x s i = " h t t p : / / w w w . w 3 . o r g / 2 0 0 1 / X M L S c h e m a - i n s t a n c e " > < C o l u m n S u g g e s t e d T y p e   / > < C o l u m n F o r m a t   / > < C o l u m n A c c u r a c y   / > < C o l u m n C u r r e n c y S y m b o l   / > < C o l u m n P o s i t i v e P a t t e r n   / > < C o l u m n N e g a t i v e P a t t e r n   / > < C o l u m n W i d t h s > < i t e m > < k e y > < s t r i n g > S c o r e _ V a r i a t i o n < / s t r i n g > < / k e y > < v a l u e > < i n t > 1 7 4 < / i n t > < / v a l u e > < / i t e m > < i t e m > < k e y > < s t r i n g > S c o r e _ V a r i a t i o n _ _ T e x t _ < / s t r i n g > < / k e y > < v a l u e > < i n t > 2 4 1 < / i n t > < / v a l u e > < / i t e m > < i t e m > < k e y > < s t r i n g > S e g m e n t _ 1 < / s t r i n g > < / k e y > < v a l u e > < i n t > 1 3 7 < / i n t > < / v a l u e > < / i t e m > < i t e m > < k e y > < s t r i n g > B e h a v i o r < / s t r i n g > < / k e y > < v a l u e > < i n t > 1 1 5 < / i n t > < / v a l u e > < / i t e m > < i t e m > < k e y > < s t r i n g > A d d i t i o n < / s t r i n g > < / k e y > < v a l u e > < i n t > 1 1 0 < / i n t > < / v a l u e > < / i t e m > < / C o l u m n W i d t h s > < C o l u m n D i s p l a y I n d e x > < i t e m > < k e y > < s t r i n g > S c o r e _ V a r i a t i o n < / s t r i n g > < / k e y > < v a l u e > < i n t > 0 < / i n t > < / v a l u e > < / i t e m > < i t e m > < k e y > < s t r i n g > S c o r e _ V a r i a t i o n _ _ T e x t _ < / s t r i n g > < / k e y > < v a l u e > < i n t > 1 < / i n t > < / v a l u e > < / i t e m > < i t e m > < k e y > < s t r i n g > S e g m e n t _ 1 < / s t r i n g > < / k e y > < v a l u e > < i n t > 2 < / i n t > < / v a l u e > < / i t e m > < i t e m > < k e y > < s t r i n g > B e h a v i o r < / s t r i n g > < / k e y > < v a l u e > < i n t > 3 < / i n t > < / v a l u e > < / i t e m > < i t e m > < k e y > < s t r i n g > A d d i t i o n < / s t r i n g > < / k e y > < v a l u e > < i n t > 4 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a 7 3 9 8 8 0 f - 7 d 0 7 - 4 1 d 1 - a 1 5 e - d 6 e 8 5 f f 2 c 8 a 7 " > < 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C a l c u l a t e d F i e l d s > < S A H o s t H a s h > 0 < / S A H o s t H a s h > < G e m i n i F i e l d L i s t V i s i b l e > T r u e < / G e m i n i F i e l d L i s t V i s i b l e > < / S e t t i n g s > ] ] > < / C u s t o m C o n t e n t > < / G e m i n i > 
</file>

<file path=customXml/item60.xml>��< ? x m l   v e r s i o n = " 1 . 0 "   e n c o d i n g = " U T F - 1 6 " ? > < G e m i n i   x m l n s = " h t t p : / / g e m i n i / p i v o t c u s t o m i z a t i o n / T a b l e O r d e r " > < C u s t o m C o n t e n t > < ! [ C D A T A [ C a t e g o r i e s _ 3 8 d 3 3 d 6 a - f 4 2 1 - 4 e b 4 - b 4 0 2 - 5 a 9 0 e 1 c f 5 9 1 1 , C u s t o m e r s _ 0 d 2 3 6 c 8 4 - 4 e 4 4 - 4 b e 4 - 8 4 8 b - 2 1 2 a b b 6 2 8 d f 9 , E m p l o y e e s _ 1 c 8 e 9 0 f e - 4 2 8 c - 4 c c 5 - a 4 f 8 - 4 e 9 6 4 0 b e 9 c 7 5 , O r d e r s _ 9 f 5 d 2 6 9 b - 4 5 8 f - 4 4 3 d - 9 f 0 a - 3 5 4 b 6 6 c e e 8 b f , O r d e r s D e t a i l s _ 2 1 8 e c 0 1 3 - 5 1 6 b - 4 6 4 a - 8 3 a d - e e d 3 a 3 1 5 4 4 6 2 , P r o d u c t _ 2 f e e d 5 0 9 - 5 0 9 b - 4 4 8 7 - b c f 7 - 5 7 c 8 e 7 c a c 2 c 9 , S h i p p e r s _ 7 3 2 9 6 b f 0 - f 7 6 9 - 4 4 0 0 - a e 0 8 - 0 0 c 1 7 9 b 9 c 0 c e , S u p p l i e r s _ 7 6 d d 9 1 f 1 - 9 e e f - 4 d 8 2 - 9 d 4 a - 7 1 3 2 7 9 e c f c a 8 , C u s t o m e r s   B e h a v i o u r _ 0 b 0 3 2 8 e 1 - 2 3 a a - 4 e 4 8 - b c e c - e 6 1 3 d a 5 b 2 f 6 3 , S e g m e n t s _ 0 8 6 8 1 9 e 5 - c e d 2 - 4 4 9 7 - b a 9 2 - 2 9 e 6 c 5 f 7 3 f a b , C a l e n d a r , C u s t o m e r s   I n s i g h t s _ 3 1 9 3 2 3 e 4 - 0 0 b 8 - 4 7 2 d - 8 a 3 1 - a 9 e 9 f d d 3 9 0 8 a ] ] > < / C u s t o m C o n t e n t > < / G e m i n i > 
</file>

<file path=customXml/item61.xml>��< ? x m l   v e r s i o n = " 1 . 0 "   e n c o d i n g = " U T F - 1 6 " ? > < G e m i n i   x m l n s = " h t t p : / / g e m i n i / p i v o t c u s t o m i z a t i o n / f 2 1 6 0 b 3 b - 0 a 0 c - 4 1 d 5 - b 6 f d - 3 5 3 5 a 4 2 3 b 3 2 7 " > < 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C a l c u l a t e d F i e l d s > < S A H o s t H a s h > 0 < / S A H o s t H a s h > < G e m i n i F i e l d L i s t V i s i b l e > T r u e < / G e m i n i F i e l d L i s t V i s i b l e > < / S e t t i n g s > ] ] > < / C u s t o m C o n t e n t > < / G e m i n i > 
</file>

<file path=customXml/item6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 C o l u m n s \ C a t e g o r y N a m e 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 C o l u m n s \ C u s t o m e r   k e y < / K e y > < / a : K e y > < a : V a l u e   i : t y p e = " T a b l e W i d g e t B a s e V i e w S t a t e " / > < / a : K e y V a l u e O f D i a g r a m O b j e c t K e y a n y T y p e z b w N T n L X > < a : K e y V a l u e O f D i a g r a m O b j e c t K e y a n y T y p e z b w N T n L X > < a : K e y > < K e y > C o l u m n s \ E m p l o y e e I D 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 C o l u m n s \ R e q u i r e d D a t e < / K e y > < / a : K e y > < a : V a l u e   i : t y p e = " T a b l e W i d g e t B a s e V i e w S t a t e " / > < / a : K e y V a l u e O f D i a g r a m O b j e c t K e y a n y T y p e z b w N T n L X > < a : K e y V a l u e O f D i a g r a m O b j e c t K e y a n y T y p e z b w N T n L X > < a : K e y > < K e y > C o l u m n s \ S h i p p e d D a t e < / K e y > < / a : K e y > < a : V a l u e   i : t y p e = " T a b l e W i d g e t B a s e V i e w S t a t e " / > < / a : K e y V a l u e O f D i a g r a m O b j e c t K e y a n y T y p e z b w N T n L X > < a : K e y V a l u e O f D i a g r a m O b j e c t K e y a n y T y p e z b w N T n L X > < a : K e y > < K e y > C o l u m n s \ S h i p V i a < / 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 C o l u m n s \ S h i p N a m e < / K e y > < / a : K e y > < a : V a l u e   i : t y p e = " T a b l e W i d g e t B a s e V i e w S t a t e " / > < / a : K e y V a l u e O f D i a g r a m O b j e c t K e y a n y T y p e z b w N T n L X > < a : K e y V a l u e O f D i a g r a m O b j e c t K e y a n y T y p e z b w N T n L X > < a : K e y > < K e y > C o l u m n s \ S h i p A d d r e s s < / K e y > < / a : K e y > < a : V a l u e   i : t y p e = " T a b l e W i d g e t B a s e V i e w S t a t e " / > < / a : K e y V a l u e O f D i a g r a m O b j e c t K e y a n y T y p e z b w N T n L X > < a : K e y V a l u e O f D i a g r a m O b j e c t K e y a n y T y p e z b w N T n L X > < a : K e y > < K e y > C o l u m n s \ S h i p C i t y < / K e y > < / a : K e y > < a : V a l u e   i : t y p e = " T a b l e W i d g e t B a s e V i e w S t a t e " / > < / a : K e y V a l u e O f D i a g r a m O b j e c t K e y a n y T y p e z b w N T n L X > < a : K e y V a l u e O f D i a g r a m O b j e c t K e y a n y T y p e z b w N T n L X > < a : K e y > < K e y > C o l u m n s \ S h i p R e g i o n < / K e y > < / a : K e y > < a : V a l u e   i : t y p e = " T a b l e W i d g e t B a s e V i e w S t a t e " / > < / a : K e y V a l u e O f D i a g r a m O b j e c t K e y a n y T y p e z b w N T n L X > < a : K e y V a l u e O f D i a g r a m O b j e c t K e y a n y T y p e z b w N T n L X > < a : K e y > < K e y > C o l u m n s \ S h i p P o s t a l C o d e < / K e y > < / a : K e y > < a : V a l u e   i : t y p e = " T a b l e W i d g e t B a s e V i e w S t a t e " / > < / a : K e y V a l u e O f D i a g r a m O b j e c t K e y a n y T y p e z b w N T n L X > < a : K e y V a l u e O f D i a g r a m O b j e c t K e y a n y T y p e z b w N T n L X > < a : K e y > < K e y > C o l u m n s \ S h i p C o u n t r y < / K e y > < / a : K e y > < a : V a l u e   i : t y p e = " T a b l e W i d g e t B a s e V i e w S t a t e " / > < / a : K e y V a l u e O f D i a g r a m O b j e c t K e y a n y T y p e z b w N T n L X > < a : K e y V a l u e O f D i a g r a m O b j e c t K e y a n y T y p e z b w N T n L X > < a : K e y > < K e y > C o l u m n s \ o n   t i m e   D e l i v e r y < / K e y > < / a : K e y > < a : V a l u e   i : t y p e = " T a b l e W i d g e t B a s e V i e w S t a t e " / > < / a : K e y V a l u e O f D i a g r a m O b j e c t K e y a n y T y p e z b w N T n L X > < a : K e y V a l u e O f D i a g r a m O b j e c t K e y a n y T y p e z b w N T n L X > < a : K e y > < K e y > C o l u m n s \ D e l i v e r y   D u r a t i o n < / 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 C o l u m n s \ O r d e r   B u c k e t 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 C o l u m n s \ P K < / 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 S e g m e n t s 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 S e g m e n t s 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 C o l u m n s \ S c o r e _ V a r i a t i o n < / K e y > < / a : K e y > < a : V a l u e   i : t y p e = " T a b l e W i d g e t B a s e V i e w S t a t e " / > < / a : K e y V a l u e O f D i a g r a m O b j e c t K e y a n y T y p e z b w N T n L X > < a : K e y V a l u e O f D i a g r a m O b j e c t K e y a n y T y p e z b w N T n L X > < a : K e y > < K e y > C o l u m n s \ S c o r e _ V a r i a t i o n _ _ T e x t _ < / K e y > < / a : K e y > < a : V a l u e   i : t y p e = " T a b l e W i d g e t B a s e V i e w S t a t e " / > < / a : K e y V a l u e O f D i a g r a m O b j e c t K e y a n y T y p e z b w N T n L X > < a : K e y V a l u e O f D i a g r a m O b j e c t K e y a n y T y p e z b w N T n L X > < a : K e y > < K e y > C o l u m n s \ S e g m e n t _ 1 < / K e y > < / a : K e y > < a : V a l u e   i : t y p e = " T a b l e W i d g e t B a s e V i e w S t a t e " / > < / a : K e y V a l u e O f D i a g r a m O b j e c t K e y a n y T y p e z b w N T n L X > < a : K e y V a l u e O f D i a g r a m O b j e c t K e y a n y T y p e z b w N T n L X > < a : K e y > < K e y > C o l u m n s \ B e h a v i o r < / K e y > < / a : K e y > < a : V a l u e   i : t y p e = " T a b l e W i d g e t B a s e V i e w S t a t e " / > < / a : K e y V a l u e O f D i a g r a m O b j e c t K e y a n y T y p e z b w N T n L X > < a : K e y V a l u e O f D i a g r a m O b j e c t K e y a n y T y p e z b w N T n L X > < a : K e y > < K e y > C o l u m n s \ A d d i t i o n 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 S h i p p e r s 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 S h i p p e r s 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 C o l u m n s \ S h i p p e r I D < / K e y > < / a : K e y > < a : V a l u e   i : t y p e = " T a b l e W i d g e t B a s e V i e w S t a t e " / > < / a : K e y V a l u e O f D i a g r a m O b j e c t K e y a n y T y p e z b w N T n L X > < a : K e y V a l u e O f D i a g r a m O b j e c t K e y a n y T y p e z b w N T n L X > < a : K e y > < K e y > C o l u m n s \ C o m p a n y N a m e < / 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 S u p p l i e r s 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 S u p p l i e r s 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 C o l u m n s \ S u p p l i e r I D < / K e y > < / a : K e y > < a : V a l u e   i : t y p e = " T a b l e W i d g e t B a s e V i e w S t a t e " / > < / a : K e y V a l u e O f D i a g r a m O b j e c t K e y a n y T y p e z b w N T n L X > < a : K e y V a l u e O f D i a g r a m O b j e c t K e y a n y T y p e z b w N T n L X > < a : K e y > < K e y > C o l u m n s \ C o m p a n y N a m e < / K e y > < / a : K e y > < a : V a l u e   i : t y p e = " T a b l e W i d g e t B a s e V i e w S t a t e " / > < / a : K e y V a l u e O f D i a g r a m O b j e c t K e y a n y T y p e z b w N T n L X > < a : K e y V a l u e O f D i a g r a m O b j e c t K e y a n y T y p e z b w N T n L X > < a : K e y > < K e y > C o l u m n s \ C o n t a c t N a m e < / K e y > < / a : K e y > < a : V a l u e   i : t y p e = " T a b l e W i d g e t B a s e V i e w S t a t e " / > < / a : K e y V a l u e O f D i a g r a m O b j e c t K e y a n y T y p e z b w N T n L X > < a : K e y V a l u e O f D i a g r a m O b j e c t K e y a n y T y p e z b w N T n L X > < a : K e y > < K e y > C o l u m n s \ C o n t a c t T i t l e 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 C o l u m n s \ F a x < / K e y > < / a : K e y > < a : V a l u e   i : t y p e = " T a b l e W i d g e t B a s e V i e w S t a t e " / > < / a : K e y V a l u e O f D i a g r a m O b j e c t K e y a n y T y p e z b w N T n L X > < a : K e y V a l u e O f D i a g r a m O b j e c t K e y a n y T y p e z b w N T n L X > < a : K e y > < K e y > C o l u m n s \ H o m e P a g e 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  B e h a v i o u r 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  B e h a v i o u r 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 C o l u m n s \ N u m b e r   o f   i t e m < / K e y > < / a : K e y > < a : V a l u e   i : t y p e = " T a b l e W i d g e t B a s e V i e w S t a t e " / > < / a : K e y V a l u e O f D i a g r a m O b j e c t K e y a n y T y p e z b w N T n L X > < a : K e y V a l u e O f D i a g r a m O b j e c t K e y a n y T y p e z b w N T n L X > < a : K e y > < K e y > C o l u m n s \ T o t a l   S a l e s < / K e y > < / a : K e y > < a : V a l u e   i : t y p e = " T a b l e W i d g e t B a s e V i e w S t a t e " / > < / a : K e y V a l u e O f D i a g r a m O b j e c t K e y a n y T y p e z b w N T n L X > < a : K e y V a l u e O f D i a g r a m O b j e c t K e y a n y T y p e z b w N T n L X > < a : K e y > < K e y > C o l u m n s \ A v g   S a l e s   P e r   i t e m < / K e y > < / a : K e y > < a : V a l u e   i : t y p e = " T a b l e W i d g e t B a s e V i e w S t a t e " / > < / a : K e y V a l u e O f D i a g r a m O b j e c t K e y a n y T y p e z b w N T n L X > < a : K e y V a l u e O f D i a g r a m O b j e c t K e y a n y T y p e z b w N T n L X > < a : K e y > < K e y > C o l u m n s \ T o t a l     R e v e n u e < / K e y > < / a : K e y > < a : V a l u e   i : t y p e = " T a b l e W i d g e t B a s e V i e w S t a t e " / > < / a : K e y V a l u e O f D i a g r a m O b j e c t K e y a n y T y p e z b w N T n L X > < a : K e y V a l u e O f D i a g r a m O b j e c t K e y a n y T y p e z b w N T n L X > < a : K e y > < K e y > C o l u m n s \ F i r s t   o r d e r < / K e y > < / a : K e y > < a : V a l u e   i : t y p e = " T a b l e W i d g e t B a s e V i e w S t a t e " / > < / a : K e y V a l u e O f D i a g r a m O b j e c t K e y a n y T y p e z b w N T n L X > < a : K e y V a l u e O f D i a g r a m O b j e c t K e y a n y T y p e z b w N T n L X > < a : K e y > < K e y > C o l u m n s \ L a s t   O r d e r < / K e y > < / a : K e y > < a : V a l u e   i : t y p e = " T a b l e W i d g e t B a s e V i e w S t a t e " / > < / a : K e y V a l u e O f D i a g r a m O b j e c t K e y a n y T y p e z b w N T n L X > < a : K e y V a l u e O f D i a g r a m O b j e c t K e y a n y T y p e z b w N T n L X > < a : K e y > < K e y > C o l u m n s \ N u m b e r   o f   I t e m   R a n k < / K e y > < / a : K e y > < a : V a l u e   i : t y p e = " T a b l e W i d g e t B a s e V i e w S t a t e " / > < / a : K e y V a l u e O f D i a g r a m O b j e c t K e y a n y T y p e z b w N T n L X > < a : K e y V a l u e O f D i a g r a m O b j e c t K e y a n y T y p e z b w N T n L X > < a : K e y > < K e y > C o l u m n s \ T o t a l   S a l e s   R a n k < / K e y > < / a : K e y > < a : V a l u e   i : t y p e = " T a b l e W i d g e t B a s e V i e w S t a t e " / > < / a : K e y V a l u e O f D i a g r a m O b j e c t K e y a n y T y p e z b w N T n L X > < a : K e y V a l u e O f D i a g r a m O b j e c t K e y a n y T y p e z b w N T n L X > < a : K e y > < K e y > C o l u m n s \ T o t a l   R e v e n u e   R a n k < / K e y > < / a : K e y > < a : V a l u e   i : t y p e = " T a b l e W i d g e t B a s e V i e w S t a t e " / > < / a : K e y V a l u e O f D i a g r a m O b j e c t K e y a n y T y p e z b w N T n L X > < a : K e y V a l u e O f D i a g r a m O b j e c t K e y a n y T y p e z b w N T n L X > < a : K e y > < K e y > C o l u m n s \ A v g   S a l e s   P e r   i t e m   R a n k < / K e y > < / a : K e y > < a : V a l u e   i : t y p e = " T a b l e W i d g e t B a s e V i e w S t a t e " / > < / a : K e y V a l u e O f D i a g r a m O b j e c t K e y a n y T y p e z b w N T n L X > < a : K e y V a l u e O f D i a g r a m O b j e c t K e y a n y T y p e z b w N T n L X > < a : K e y > < K e y > C o l u m n s \ T e n u r e < / K e y > < / a : K e y > < a : V a l u e   i : t y p e = " T a b l e W i d g e t B a s e V i e w S t a t e " / > < / a : K e y V a l u e O f D i a g r a m O b j e c t K e y a n y T y p e z b w N T n L X > < a : K e y V a l u e O f D i a g r a m O b j e c t K e y a n y T y p e z b w N T n L X > < a : K e y > < K e y > C o l u m n s \ t o d a y < / K e y > < / a : K e y > < a : V a l u e   i : t y p e = " T a b l e W i d g e t B a s e V i e w S t a t e " / > < / a : K e y V a l u e O f D i a g r a m O b j e c t K e y a n y T y p e z b w N T n L X > < a : K e y V a l u e O f D i a g r a m O b j e c t K e y a n y T y p e z b w N T n L X > < a : K e y > < K e y > C o l u m n s \ L a s t   S e e n   S i n c e < / K e y > < / a : K e y > < a : V a l u e   i : t y p e = " T a b l e W i d g e t B a s e V i e w S t a t e " / > < / a : K e y V a l u e O f D i a g r a m O b j e c t K e y a n y T y p e z b w N T n L X > < a : K e y V a l u e O f D i a g r a m O b j e c t K e y a n y T y p e z b w N T n L X > < a : K e y > < K e y > C o l u m n s \ f r e q u e n c y < / K e y > < / a : K e y > < a : V a l u e   i : t y p e = " T a b l e W i d g e t B a s e V i e w S t a t e " / > < / a : K e y V a l u e O f D i a g r a m O b j e c t K e y a n y T y p e z b w N T n L X > < a : K e y V a l u e O f D i a g r a m O b j e c t K e y a n y T y p e z b w N T n L X > < a : K e y > < K e y > C o l u m n s \ R e c e n c y < / K e y > < / a : K e y > < a : V a l u e   i : t y p e = " T a b l e W i d g e t B a s e V i e w S t a t e " / > < / a : K e y V a l u e O f D i a g r a m O b j e c t K e y a n y T y p e z b w N T n L X > < a : K e y V a l u e O f D i a g r a m O b j e c t K e y a n y T y p e z b w N T n L X > < a : K e y > < K e y > C o l u m n s \ M o n e t o r y < / K e y > < / a : K e y > < a : V a l u e   i : t y p e = " T a b l e W i d g e t B a s e V i e w S t a t e " / > < / a : K e y V a l u e O f D i a g r a m O b j e c t K e y a n y T y p e z b w N T n L X > < a : K e y V a l u e O f D i a g r a m O b j e c t K e y a n y T y p e z b w N T n L X > < a : K e y > < K e y > C o l u m n s \ S e g m e n t   S c o r e < / K e y > < / a : K e y > < a : V a l u e   i : t y p e = " T a b l e W i d g e t B a s e V i e w S t a t e " / > < / a : K e y V a l u e O f D i a g r a m O b j e c t K e y a n y T y p e z b w N T n L X > < a : K e y V a l u e O f D i a g r a m O b j e c t K e y a n y T y p e z b w N T n L X > < a : K e y > < K e y > C o l u m n s \ S e g m e n t _ 1 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  B e h a v i o u r 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  B e h a v i o u r 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 C o l u m n s \ F i r s t   o r d e r < / K e y > < / a : K e y > < a : V a l u e   i : t y p e = " T a b l e W i d g e t B a s e V i e w S t a t e " / > < / a : K e y V a l u e O f D i a g r a m O b j e c t K e y a n y T y p e z b w N T n L X > < a : K e y V a l u e O f D i a g r a m O b j e c t K e y a n y T y p e z b w N T n L X > < a : K e y > < K e y > C o l u m n s \ L a s t   O r d e r 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 C o l u m n s \ S u p p l i e r I D 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 C o l u m n s \ Q u a n t i t y P e r U n i t < / 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 C o l u m n s \ U n i t s I n S t o c k < / K e y > < / a : K e y > < a : V a l u e   i : t y p e = " T a b l e W i d g e t B a s e V i e w S t a t e " / > < / a : K e y V a l u e O f D i a g r a m O b j e c t K e y a n y T y p e z b w N T n L X > < a : K e y V a l u e O f D i a g r a m O b j e c t K e y a n y T y p e z b w N T n L X > < a : K e y > < K e y > C o l u m n s \ U n i t s O n O r d e r < / K e y > < / a : K e y > < a : V a l u e   i : t y p e = " T a b l e W i d g e t B a s e V i e w S t a t e " / > < / a : K e y V a l u e O f D i a g r a m O b j e c t K e y a n y T y p e z b w N T n L X > < a : K e y V a l u e O f D i a g r a m O b j e c t K e y a n y T y p e z b w N T n L X > < a : K e y > < K e y > C o l u m n s \ R e o r d e r L e v e l < / K e y > < / a : K e y > < a : V a l u e   i : t y p e = " T a b l e W i d g e t B a s e V i e w S t a t e " / > < / a : K e y V a l u e O f D i a g r a m O b j e c t K e y a n y T y p e z b w N T n L X > < a : K e y V a l u e O f D i a g r a m O b j e c t K e y a n y T y p e z b w N T n L X > < a : K e y > < K e y > C o l u m n s \ D i s c o n t i n u e d 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 C o l u m n s \ C o m p a n y N a m e < / K e y > < / a : K e y > < a : V a l u e   i : t y p e = " T a b l e W i d g e t B a s e V i e w S t a t e " / > < / a : K e y V a l u e O f D i a g r a m O b j e c t K e y a n y T y p e z b w N T n L X > < a : K e y V a l u e O f D i a g r a m O b j e c t K e y a n y T y p e z b w N T n L X > < a : K e y > < K e y > C o l u m n s \ C o n t a c t N a m e < / K e y > < / a : K e y > < a : V a l u e   i : t y p e = " T a b l e W i d g e t B a s e V i e w S t a t e " / > < / a : K e y V a l u e O f D i a g r a m O b j e c t K e y a n y T y p e z b w N T n L X > < a : K e y V a l u e O f D i a g r a m O b j e c t K e y a n y T y p e z b w N T n L X > < a : K e y > < K e y > C o l u m n s \ C o n t a c t T i t l e 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 C o l u m n s \ F a x 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 C o l u m n s \ E m p l o y e e I D < / 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 C o l u m n s \ T i t l e O f C o u r t e s y 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 C o l u m n s \ H i r e D a t e 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 C o l u m n s \ H o m e P h o n e 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 C o l u m n s \ P h o t o < / 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 C o l u m n s \ R e p o r t s T o 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 C o l u m n s \ Q u a r t e r N a m e < / K e y > < / a : K e y > < a : V a l u e   i : t y p e = " T a b l e W i d g e t B a s e V i e w S t a t e " / > < / a : K e y V a l u e O f D i a g r a m O b j e c t K e y a n y T y p e z b w N T n L X > < / V i e w S t a t e s > < / D i a g r a m M a n a g e r . S e r i a l i z a b l e D i a g r a m > < / A r r a y O f D i a g r a m M a n a g e r . S e r i a l i z a b l e D i a g r a m > ] ] > < / C u s t o m C o n t e n t > < / G e m i n i > 
</file>

<file path=customXml/item63.xml>��< ? x m l   v e r s i o n = " 1 . 0 "   e n c o d i n g = " U T F - 1 6 " ? > < G e m i n i   x m l n s = " h t t p : / / g e m i n i / p i v o t c u s t o m i z a t i o n / b 4 8 f 5 1 b a - 1 5 6 6 - 4 c a 7 - a 2 d 9 - 7 2 0 2 3 4 d a d 5 0 e " > < 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C a l c u l a t e d F i e l d s > < S A H o s t H a s h > 0 < / S A H o s t H a s h > < G e m i n i F i e l d L i s t V i s i b l e > T r u e < / G e m i n i F i e l d L i s t V i s i b l e > < / S e t t i n g s > ] ] > < / C u s t o m C o n t e n t > < / G e m i n i > 
</file>

<file path=customXml/item64.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65.xml>��< ? x m l   v e r s i o n = " 1 . 0 "   e n c o d i n g = " U T F - 1 6 " ? > < G e m i n i   x m l n s = " h t t p : / / g e m i n i / p i v o t c u s t o m i z a t i o n / P o w e r P i v o t V e r s i o n " > < C u s t o m C o n t e n t > < ! [ C D A T A [ 2 0 1 5 . 1 3 0 . 1 6 0 5 . 1 5 6 7 ] ] > < / C u s t o m C o n t e n t > < / G e m i n i > 
</file>

<file path=customXml/item66.xml>��< ? x m l   v e r s i o n = " 1 . 0 "   e n c o d i n g = " U T F - 1 6 " ? > < G e m i n i   x m l n s = " h t t p : / / g e m i n i / p i v o t c u s t o m i z a t i o n / 7 0 4 7 2 4 b 9 - a 8 b c - 4 5 8 6 - a 5 c d - d 0 c d c 4 8 4 a 3 8 a " > < 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67.xml>��< ? x m l   v e r s i o n = " 1 . 0 "   e n c o d i n g = " U T F - 1 6 " ? > < G e m i n i   x m l n s = " h t t p : / / g e m i n i / p i v o t c u s t o m i z a t i o n / c c 6 9 f 3 f c - b 3 e 0 - 4 c e 4 - a 4 d 3 - f 2 a f 2 e b b 8 9 7 d " > < 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i t e m > < M e a s u r e N a m e > S a m e P e r i o d L a s t Y e a r _ T o t a l S a l e s < / M e a s u r e N a m e > < D i s p l a y N a m e > S a m e P e r i o d L a s t Y e a r _ T o t a l S a l e s < / D i s p l a y N a m e > < V i s i b l e > F a l s e < / V i s i b l e > < / i t e m > < / C a l c u l a t e d F i e l d s > < S A H o s t H a s h > 0 < / S A H o s t H a s h > < G e m i n i F i e l d L i s t V i s i b l e > T r u e < / G e m i n i F i e l d L i s t V i s i b l e > < / S e t t i n g s > ] ] > < / C u s t o m C o n t e n t > < / G e m i n i > 
</file>

<file path=customXml/item68.xml>��< ? x m l   v e r s i o n = " 1 . 0 "   e n c o d i n g = " U T F - 1 6 " ? > < G e m i n i   x m l n s = " h t t p : / / g e m i n i / p i v o t c u s t o m i z a t i o n / T a b l e X M L _ S u p p l i e r s _ 7 6 d d 9 1 f 1 - 9 e e f - 4 d 8 2 - 9 d 4 a - 7 1 3 2 7 9 e c f c a 8 " > < C u s t o m C o n t e n t > < ! [ C D A T A [ < T a b l e W i d g e t G r i d S e r i a l i z a t i o n   x m l n s : x s d = " h t t p : / / w w w . w 3 . o r g / 2 0 0 1 / X M L S c h e m a "   x m l n s : x s i = " h t t p : / / w w w . w 3 . o r g / 2 0 0 1 / X M L S c h e m a - i n s t a n c e " > < C o l u m n S u g g e s t e d T y p e   / > < C o l u m n F o r m a t   / > < C o l u m n A c c u r a c y   / > < C o l u m n C u r r e n c y S y m b o l   / > < C o l u m n P o s i t i v e P a t t e r n   / > < C o l u m n N e g a t i v e P a t t e r n   / > < C o l u m n W i d t h s > < i t e m > < k e y > < s t r i n g > S u p p l i e r I D < / s t r i n g > < / k e y > < v a l u e > < i n t > 1 2 8 < / i n t > < / v a l u e > < / i t e m > < i t e m > < k e y > < s t r i n g > C o m p a n y N a m e < / s t r i n g > < / k e y > < v a l u e > < i n t > 1 7 3 < / i n t > < / v a l u e > < / i t e m > < i t e m > < k e y > < s t r i n g > C o n t a c t N a m e < / s t r i n g > < / k e y > < v a l u e > < i n t > 1 5 5 < / i n t > < / v a l u e > < / i t e m > < i t e m > < k e y > < s t r i n g > C o n t a c t T i t l e < / s t r i n g > < / k e y > < v a l u e > < i n t > 1 3 9 < / i n t > < / v a l u e > < / i t e m > < i t e m > < k e y > < s t r i n g > A d d r e s s < / s t r i n g > < / k e y > < v a l u e > < i n t > 1 1 1 < / i n t > < / v a l u e > < / i t e m > < i t e m > < k e y > < s t r i n g > C i t y < / s t r i n g > < / k e y > < v a l u e > < i n t > 7 1 < / i n t > < / v a l u e > < / i t e m > < i t e m > < k e y > < s t r i n g > R e g i o n < / s t r i n g > < / k e y > < v a l u e > < i n t > 1 0 2 < / i n t > < / v a l u e > < / i t e m > < i t e m > < k e y > < s t r i n g > P o s t a l C o d e < / s t r i n g > < / k e y > < v a l u e > < i n t > 1 3 7 < / i n t > < / v a l u e > < / i t e m > < i t e m > < k e y > < s t r i n g > C o u n t r y < / s t r i n g > < / k e y > < v a l u e > < i n t > 1 0 6 < / i n t > < / v a l u e > < / i t e m > < i t e m > < k e y > < s t r i n g > P h o n e < / s t r i n g > < / k e y > < v a l u e > < i n t > 9 7 < / i n t > < / v a l u e > < / i t e m > < i t e m > < k e y > < s t r i n g > F a x < / s t r i n g > < / k e y > < v a l u e > < i n t > 7 3 < / i n t > < / v a l u e > < / i t e m > < i t e m > < k e y > < s t r i n g > H o m e P a g e < / s t r i n g > < / k e y > < v a l u e > < i n t > 1 3 7 < / i n t > < / v a l u e > < / i t e m > < / C o l u m n W i d t h s > < C o l u m n D i s p l a y I n d e x > < i t e m > < k e y > < s t r i n g > S u p p l i e r I D < / s t r i n g > < / k e y > < v a l u e > < i n t > 0 < / i n t > < / v a l u e > < / i t e m > < i t e m > < k e y > < s t r i n g > C o m p a n y N a m e < / s t r i n g > < / k e y > < v a l u e > < i n t > 1 < / i n t > < / v a l u e > < / i t e m > < i t e m > < k e y > < s t r i n g > C o n t a c t N a m e < / s t r i n g > < / k e y > < v a l u e > < i n t > 2 < / i n t > < / v a l u e > < / i t e m > < i t e m > < k e y > < s t r i n g > C o n t a c t T i t l e < / s t r i n g > < / k e y > < v a l u e > < i n t > 3 < / i n t > < / v a l u e > < / i t e m > < i t e m > < k e y > < s t r i n g > A d d r e s s < / s t r i n g > < / k e y > < v a l u e > < i n t > 4 < / i n t > < / v a l u e > < / i t e m > < i t e m > < k e y > < s t r i n g > C i t y < / s t r i n g > < / k e y > < v a l u e > < i n t > 5 < / i n t > < / v a l u e > < / i t e m > < i t e m > < k e y > < s t r i n g > R e g i o n < / s t r i n g > < / k e y > < v a l u e > < i n t > 6 < / i n t > < / v a l u e > < / i t e m > < i t e m > < k e y > < s t r i n g > P o s t a l C o d e < / s t r i n g > < / k e y > < v a l u e > < i n t > 7 < / i n t > < / v a l u e > < / i t e m > < i t e m > < k e y > < s t r i n g > C o u n t r y < / s t r i n g > < / k e y > < v a l u e > < i n t > 8 < / i n t > < / v a l u e > < / i t e m > < i t e m > < k e y > < s t r i n g > P h o n e < / s t r i n g > < / k e y > < v a l u e > < i n t > 9 < / i n t > < / v a l u e > < / i t e m > < i t e m > < k e y > < s t r i n g > F a x < / s t r i n g > < / k e y > < v a l u e > < i n t > 1 0 < / i n t > < / v a l u e > < / i t e m > < i t e m > < k e y > < s t r i n g > H o m e P a g e < / s t r i n g > < / k e y > < v a l u e > < i n t > 1 1 < / 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S h i p p e r s _ 7 3 2 9 6 b f 0 - f 7 6 9 - 4 4 0 0 - a e 0 8 - 0 0 c 1 7 9 b 9 c 0 c e " > < C u s t o m C o n t e n t > < ! [ C D A T A [ < T a b l e W i d g e t G r i d S e r i a l i z a t i o n   x m l n s : x s d = " h t t p : / / w w w . w 3 . o r g / 2 0 0 1 / X M L S c h e m a "   x m l n s : x s i = " h t t p : / / w w w . w 3 . o r g / 2 0 0 1 / X M L S c h e m a - i n s t a n c e " > < C o l u m n S u g g e s t e d T y p e   / > < C o l u m n F o r m a t   / > < C o l u m n A c c u r a c y   / > < C o l u m n C u r r e n c y S y m b o l   / > < C o l u m n P o s i t i v e P a t t e r n   / > < C o l u m n N e g a t i v e P a t t e r n   / > < C o l u m n W i d t h s > < i t e m > < k e y > < s t r i n g > S h i p p e r I D < / s t r i n g > < / k e y > < v a l u e > < i n t > 1 2 4 < / i n t > < / v a l u e > < / i t e m > < i t e m > < k e y > < s t r i n g > C o m p a n y N a m e < / s t r i n g > < / k e y > < v a l u e > < i n t > 1 7 3 < / i n t > < / v a l u e > < / i t e m > < i t e m > < k e y > < s t r i n g > P h o n e < / s t r i n g > < / k e y > < v a l u e > < i n t > 9 7 < / i n t > < / v a l u e > < / i t e m > < / C o l u m n W i d t h s > < C o l u m n D i s p l a y I n d e x > < i t e m > < k e y > < s t r i n g > S h i p p e r I D < / s t r i n g > < / k e y > < v a l u e > < i n t > 0 < / i n t > < / v a l u e > < / i t e m > < i t e m > < k e y > < s t r i n g > C o m p a n y N a m e < / s t r i n g > < / k e y > < v a l u e > < i n t > 1 < / i n t > < / v a l u e > < / i t e m > < i t e m > < k e y > < s t r i n g > P h o n e < / s t r i n g > < / k e y > < v a l u e > < i n t > 2 < / 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e 7 9 8 3 c f 7 - 1 d 0 a - 4 7 e 4 - 9 d 7 6 - f 7 5 1 1 a c 5 0 3 6 5 " > < 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i t e m > < M e a s u r e N a m e > S a m e P e r i o d L a s t Y e a r _ T o t a l S a l e s < / M e a s u r e N a m e > < D i s p l a y N a m e > S a m e P e r i o d L a s t Y e a r _ T o t a l S a l e s < / D i s p l a y N a m e > < V i s i b l e > F a l s e < / V i s i b l e > < / i t e m > < / C a l c u l a t e d F i e l d s > < S A H o s t H a s h > 0 < / S A H o s t H a s h > < G e m i n i F i e l d L i s t V i s i b l e > T r u e < / G e m i n i F i e l d L i s t V i s i b l e > < / S e t t i n g s > ] ] > < / C u s t o m C o n t e n t > < / G e m i n i > 
</file>

<file path=customXml/item71.xml>��< ? x m l   v e r s i o n = " 1 . 0 "   e n c o d i n g = " U T F - 1 6 " ? > < G e m i n i   x m l n s = " h t t p : / / g e m i n i / p i v o t c u s t o m i z a t i o n / 8 5 1 9 5 a 4 c - 5 c 8 f - 4 b f 8 - a 9 2 9 - 1 5 0 b 7 6 2 e 6 c 9 7 " > < 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i t e m > < M e a s u r e N a m e > a v g   I t e m   p e r   O r d e r < / M e a s u r e N a m e > < D i s p l a y N a m e > a v g   I t e m   p e r   O r d e r < / D i s p l a y N a m e > < V i s i b l e > F a l s e < / V i s i b l e > < / i t e m > < i t e m > < M e a s u r e N a m e > N u m b e r   o f   p r o d u c t s < / M e a s u r e N a m e > < D i s p l a y N a m e > N u m b e r   o f   p r o d u c t s < / D i s p l a y N a m e > < V i s i b l e > F a l s e < / V i s i b l e > < / i t e m > < i t e m > < M e a s u r e N a m e > S a m e P e r i o d L a s t Y e a r _ T o t a l S a l e s < / M e a s u r e N a m e > < D i s p l a y N a m e > S a m e P e r i o d L a s t Y e a r _ T o t a l S a l e s < / D i s p l a y N a m e > < V i s i b l e > F a l s e < / V i s i b l e > < / i t e m > < / C a l c u l a t e d F i e l d s > < S A H o s t H a s h > 0 < / S A H o s t H a s h > < G e m i n i F i e l d L i s t V i s i b l e > T r u e < / G e m i n i F i e l d L i s t V i s i b l e > < / S e t t i n g s > ] ] > < / C u s t o m C o n t e n t > < / G e m i n i > 
</file>

<file path=customXml/item72.xml>��< ? x m l   v e r s i o n = " 1 . 0 "   e n c o d i n g = " u t f - 1 6 " ? > < D a t a M a s h u p   s q m i d = " e d 7 3 8 3 e d - 4 8 b 7 - 4 5 2 4 - 8 c 7 b - 9 7 6 7 1 c 1 4 e 4 b 2 "   x m l n s = " h t t p : / / s c h e m a s . m i c r o s o f t . c o m / D a t a M a s h u p " > A A A A A E 4 Z A A B Q S w M E F A A C A A g A 7 1 p P W f Y W a 3 O l A A A A 9 g A A A B I A H A B D b 2 5 m a W c v U G F j a 2 F n Z S 5 4 b W w g o h g A K K A U A A A A A A A A A A A A A A A A A A A A A A A A A A A A h Y + x D o I w F E V / h X S n L W U h 5 F E T H V w k M T E x r g 1 U a I S H o c X y b w 5 + k r 8 g R l E 3 x 3 v u G e 6 9 X 2 + w G N s m u O j e m g 4 z E l F O A o 1 F V x q s M j K 4 Y 5 i Q h Y S t K k 6 q 0 s E k o 0 1 H W 2 a k d u 6 c M u a 9 p z 6 m X V 8 x w X n E D v l m V 9 S 6 V e Q j m / 9 y a N A 6 h Y U m E v a v M V L Q K B Y 0 F g n l w G Y I u c G v I K a 9 z / Y H w m p o 3 N B r q T F c L 4 H N E d j 7 g 3 w A U E s D B B Q A A g A I A O 9 a T 1 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v W k 9 Z g 6 Y f k k c W A A C b d w A A E w A c A E Z v c m 1 1 b G F z L 1 N l Y 3 R p b 2 4 x L m 0 g o h g A K K A U A A A A A A A A A A A A A A A A A A A A A A A A A A A A 7 T 1 p b + r Y k t 9 b 6 v 9 g 0 V + S g Q 5 e W O e 9 O x K Y f T c 7 p K P I 2 M Y 2 e M M b h u j + 9 z k 2 B r w m J P f O f X c k n v q p k 7 P U X n X q 1 C m n N Y b S e V m C R q d / I / / 6 8 4 8 / / 9 A 4 U m V o C C d 1 h p V V n t G g b 5 D A 6 H / + A Y H / j W R D p R g w U r U o R n i a y e p 2 J c v b h x o v M E + 4 L O m M p G s P i c p / / 1 M h d R I i J V I 4 a L z 2 D w 7 2 a Y z 2 T 1 X R e E G W / g E / a z Z m t P C P A w k a q P I G U A H Z 2 5 4 s Q b M S j y l I M g Q h B e m q w T y m T v i v V L 2 O O I b R A S U n k t 6 e m z o j f k t c F y R S b V 6 i v y W c d Y m X 7 8 8 2 6 B c X z l 8 J g F C U d c B o g y F p R t U S A N S Y X A E 2 3 B l 3 / C G I M g U 9 u y t K g j C i S I F U t W 8 2 j S + P F + A 4 R 0 o s g D 0 + K M w V 8 F g l J W 0 t q y I u C 4 Y o 2 Z P a Q w Q l q b e 3 M x + H Z i W R g p q S n s s 8 2 e u / p 6 D r X I 8 U G T C r g 3 F I Z y z d m a w w G q X y i q 3 P 0 N y A p 3 R D v e w h p c P 3 7 1 e i h 4 w o m 7 b m H e o 8 A j l N u M M P A e 5 S V 7 A e W M A e d M Y 2 o 6 G 8 9 0 A a M Q J Q s j 3 2 E M a X g h i S 4 q C H 5 y v v L 9 C / / 8 e x g s f H P / / g p W j o P q s 1 N F 0 W g R B / K 6 M 9 E x V n s + f 5 n 2 a y f o S / y G J d p I 7 F + u 3 u t B v 1 2 t 1 p W F T A z 1 4 z v k 5 J O k n p k R b u z o 1 5 X Q h P l m h a B W o K w e P 1 Q 2 j t k G E j v U T W d F L A Z T o K t S H p a h j S g J O l 8 O o a a f n G v k e L G / l Q 3 g G H i 5 R c n A S C m L / k 5 Y j t 5 m c t / j Q 3 v x i M x 8 0 v o E e y q o c B g 8 G H I N q Q 8 f V V Y J R P J Y 1 i J J q X W M C 9 N 3 h 4 A X t D R 1 V U B P n A / F 7 n 3 Y W o m N B x m f 9 Z o S O A 8 N e E j j P S q M O u Q 2 r R Y a D G q z E z 0 Z H B G e 2 v b c 3 o j B b 2 4 T K v 6 h y Q 2 m U n D X 5 2 Z h q 8 y k R O R L n a L 4 g 2 D W D p 0 R G n a g G D 1 E 5 o A n I E G 3 Q 5 t K E H d B G m f 8 g o w E m 0 s e w H 8 0 n H 9 0 e t s 9 d f d R 3 l 9 U 1 J Y x z 3 7 D I q e w k a V w R A 4 q e h c B S A E j U A y z U I B 9 k Y 8 A O c V F z x E v P w 9 n w x m B d g 1 W e z e g E M J y D b + S 4 i 8 M Z K 2 Q 4 l 0 d H S m b q G y x j K U w H r 9 t q z z 4 S 9 1 F 8 s O M J o f X b q N U 2 P N Z 4 N 8 G p z f j P z W J b P m H z 2 c 7 G Y i 5 F 4 7 M I f U s N y 8 g Z W J x z / V l H 1 R F F M S D 1 N / q x 4 6 k X 1 a 4 K p g z E q C X O P S G j L H K B w 5 H g n B D s Q I w P g k N k Z w A L p y M k R x y v K O 3 N T n g z j q q k M z 3 L 6 e Y N k i C t G v W y J D P f 2 R F w k t u c i o 7 E 9 E R O R 7 a l 3 o r I D M i I y + 3 I s R S A p o J c p K R i M N 2 g 4 4 8 5 o K E A m R u D / C I x m 4 U T K X a i e d 9 i R L H V V b S w q J B Z X g K R U o u x i Q z + D 7 X N p a 5 A 2 v 3 V G H y z + P e h N s g O Q k Z T N S y H E i r P 8 F s l h N 0 o O i M u J J z a 6 7 O f Q n d L g i q E I P E X a E f W C s c J r O i 9 R e g g b l r g t I Y 4 A 7 h d 2 O C V + h z A k k j I v / k t U i D c P 9 A b z C C O + x U R G Y L n u n j T Q 6 g B V G I E X e Z A K e M R i L 3 E T h Z t v V v b 9 9 C 0 i 2 p 2 8 G x x / j P R 3 v W y f K L 4 1 D i 6 A / Y T U 9 p 3 y 4 U L S Q y I N l h A G i N I j / W C f b p r 5 6 I u p T 0 j C C / A J 9 f + K x c k X + 1 C + 8 X J K e d k E K G I l f V U 5 E r I 5 P z F h k C e T s 8 t R Y Z s D 4 R r s 1 O V Q f h d g R X s I E O H X k I P H S f V e o S S E 5 v y H R o z g M h 8 K L k h d m L f I q O 9 L / D w + 6 m a g 0 T f r T C L 1 K W N I u d D U M 9 i P D K 4 H U r v H l M d i b 3 A k 5 A u e F O D e U V R U e h D h T Y F l X 3 M o L 5 C T G H 0 j a G g k 1 r O y X / e s U w A L o I n z r o C Z x Z + n Q Z v J h q X 7 J U / I f d Y T Y t i 7 w R u Q G 9 0 h Z 7 v D V 1 T 5 V b / w 2 d 4 N r o H + s G u 4 Q S w i O 4 5 w D f + q r 3 m G B 8 Z J m t 4 B N D g Q 6 x b 5 r 7 s F 6 t i N H 8 u N X h G f R g R N J x + S 6 5 e c o v B Z p 4 h m 7 g a f Q G / 0 i Y L t E 5 9 W 4 l c d w m t x 0 R I q f i i h I J + p q L T q x y 6 R U Y l 8 V V V l V Q s l 8 s 6 w k 0 4 H J V u M c k U 7 v Q 8 b 5 O n 2 H F 2 I C h I A l C F L k M 6 L j O M C J u P c F B 1 D 5 N f Q s w f d y 7 + / P X v Z f 4 F 0 j p E g B G I E j Y H g W B 7 D 9 z w / k z 6 a H R 4 j C A o y 6 r t S w b f f 7 s 4 k p a L R R L v 5 p V x m s w 2 N j J W u k s 4 j d L S I A 7 T Z 5 u 7 Z 4 g q 3 Y q i k / f t T h T x o D z 4 5 Q 3 9 D z x c L f H n 0 U u U V s k S K 0 c U + e y K i 1 h c i 3 g k F P s o S Z 1 F c y E t 8 D 1 b P / G j D t b M K o 5 O 8 8 B u W 0 F z C 3 q 2 k u W t + b k H N h / h X 1 9 W C l X V V p g 1 K j 5 q a S L w + U H n q E r s 8 9 S z C I C X 9 V J o K 7 A K X b s o u M C V i D 6 z 3 a g G h x 8 K b q g C n i N G U a M b y e a A z c n F D f w 0 g c V q e g h D n n x 9 y K S 9 + m + g z 6 M S g n f A H + 9 t L 8 k H k d q t C + 3 K j O p X j v c r z q c u r n 6 t G o i J Y 1 x B 0 / l T C i I 1 f Y b I B 1 M B G N 4 o 9 X 6 h 4 g f 4 L e j 6 T 8 e I z h l g J I z d E r S B e I O 4 Q K Q m N F B g t 8 d m D M E C L k 6 i b j G R c 3 m S u / N j M + V h 9 Q P 5 + P g v 6 x f M m N A Q D N u b + e v 1 u M u g / 9 N 5 8 f u T g 7 j m i e 3 L g P b y m I P T x p o z w h k K n h 8 L T D e n M c w x 4 z 4 b b r 3 1 I A H Y k T 3 C I J 9 9 R 4 8 X r P W d c N / i d T h i X p J i z x Z 3 9 W a e K D 9 m v O U + 8 k c f X q + J O R L X F j A w F O G n 0 M f R e x 9 j Z 6 Q a M a r t c 6 E 3 j v X P K n t O a 0 k i X q W 3 0 C a f 1 J S e i B q l 1 g 1 4 H W K w Q c 8 o B q o A x 0 + e d g s y C E C T 8 n J d m j x y j n p o / 5 + L h l p O Y Y / + n X E z c G o E X R f Y L D 0 y h i 4 n j Z V j s s 8 U V 3 w 8 U 9 f 3 v T G + R 9 h y 8 G N + a z 6 A h y f 8 n U p r b M x B / V u N J a r x Z h 1 8 + f h / 3 e 3 W E H / t z l o C v B r 0 z 6 J F + H / x K k 1 h E X h N j R j d n g q F + s b d I w c W d 1 h + / i 4 T T w l A Y 8 / m z 9 w D 1 Y / K e o K f b 5 u / V 5 3 C m K e Y M P U / / r E P U j + 7 X n K I u z s g D 8 Z 0 m y X D 7 V L y e / W p 2 v f P 3 0 v O Z q D h F n + d / m q b 9 C H + R q t 9 L f t 7 R 9 c / q J f 5 V 7 X 2 3 N R N f G g F J 9 k u G / N e 1 7 R w q M x x p 8 s B k E r + T V d / b 5 u 9 t 8 / e 2 + f 9 k 2 / w F a l 2 V D S U E 1 h m N 6 A z y Q b 3 0 o k Z 3 o H 5 3 L j q 4 t 0 z j y l X e O 6 M P r 4 9 x 9 y v 3 m Y k w G O d 7 r w t d P U Y D 9 L R k 3 s 7 v f a Q H q P v u M q 2 F + y O / n 8 u E 9 i Y b l B 1 i n j r M W u 8 b u r f + V r W A S d G X U v 2 V i t O E 8 / P l s h G g 2 I v D W 6 f 1 P Z Y F 3 8 d 8 z 1 X f v 7 w x T o x I j B y D f P p a w F L + 9 4 D A X P A h 4 D P y P G / 6 h F i v P T Q e l G 8 3 F H c v V U 9 P 2 T J U H v n E 1 t j o g c S H j x j 2 U 2 c f i X F K J O y V I Z x h 4 w e e d 6 o f Q v I a 4 s G h e p s L O l 9 T y M C Z o Z H L s 7 O p w 2 v 6 0 8 g Q H 5 4 d U b x c K 5 G C Y M P z F p V O 2 6 F A M f M K w Z 1 4 F 4 b T P Q 8 5 9 0 / I B 6 E L D N b / 2 u e H c X l c t n v x T 4 I O A C C t j w H E x X M k J q D 7 1 X U J 5 x 5 B f h D P w y 1 4 A b y p K H 1 + 3 I b 3 i Q o J 8 q t e f a 5 s 2 L k e N C S l b S K m Y I S G x B J 1 w f f b 6 3 t C O d f I K / L + 5 s Z E N A K H t z J v w 3 q / 4 c X h H H l H C z 6 y v q K F d 1 6 G f C T 4 9 O B h 6 V 0 l Y B 8 p A f F I y O P 2 N 1 o n e p t 5 Y l 8 S D H q T Y N A o w b i M h E X z 2 a J p g K C w N c U 8 J F 0 7 E X i T 1 2 5 q n 0 B P B 5 e 7 / P w s 5 w t D a e j Z H 0 d i H x 9 v f J o L k 3 l 6 n / M T 8 f F b V p w K s X g V B t / m P E g T J Z N 1 b X s A e H U C 5 k 9 6 a 8 a c E 9 u X B 4 c i c 0 D D U d R c F n l c J n j u B U 6 x y N A Z 5 c k x R h z p 3 p k I 9 w 4 X f t + i W b j R x 7 H b f D z z J R / P 3 O T j m N / H w 9 y E H f 2 T f U w h s m 7 q Z P r L p 2 O n m e k v v x n c 2 N K U j R f D p 3 q a x s B g 7 D / 4 8 C P d A X Y X c 0 K X a f J w S b 5 s 1 G N e Z J 4 6 M k U K P X n / E P N e 9 3 G R P 9 Q M c M E U 2 U M Y y z 3 y c U D F b l W i S 4 K r P 5 9 K b 1 N f 7 g v q Q 6 L 0 5 + A e M Y w E j X i J i l S k D H z V X g 4 C R P A j j X e U m r O h r 1 V w 8 W Q k y t f 1 G D h Q o H 9 / g x D Y 1 + 4 Y s w p 1 V 6 H v r 8 q f V m H v r s q 4 s D K n V d m P u Y 7 R f 6 y Q n P s f F W Q + I O 8 T 9 7 n c i Z j s l e T I d Q U / 0 b H r i m E R R K 1 D U c w n U O R j I a C f E 4 J z S + j K E q P L / s 5 X / 1 3 H V g c c N o H g o s J l E R q / C M l e V m H x q 9 D r q r A F f O U b o S h R 2 e 7 m 9 Y D A x f l q H Y E J j 8 A + a J m 9 4 d v 4 w C d G I D 4 x r M h I w B g o W Y 3 5 Q N 7 5 r a b K z v X b I f L F + y 2 C Z / r C X t y C M y + e e b s O F P O Z / e c + v o n 9 0 P 4 t x O Q t Z U O P b f v q X a E P b g L Q A T / u g F P u c g Z f p 6 T K u z 2 + V 5 n f X P G 6 r P 9 E s Q t N + B F d y H x F T r U r z 6 + + h 6 E w V t 8 z p z t 4 e g / y P w e d S L M V 7 V Q 2 W p p 9 x M m U Y W 9 4 K P M S q R 5 A t k f J o m I X 1 M 8 j 9 n r b Q h 4 S 2 e m x t z K 6 a L W R m f a M 9 Q I f J H P 5 e R U r 0 3 K N V V c L p U n z x p 4 m F R F G t j t + t G U x D O m t 5 V x 6 2 u o r 4 2 2 y a l i z u j X Y i A u T J T v r 5 G y R K e z R B p E v p t f o r G u u d s n k D k 0 b 0 7 q Z a 7 A F u d L F K L 5 m 0 L m s c S h W C D P P c C v e X C d X 0 3 3 T V P F e F p G T y E a b D 1 q d w q p y H O Y b u w 3 a H K e H h e K c N P r 7 z V T d T p X B O m / Q N W z a x J Y t p l D I r O d l q 4 9 M d C t n 7 a y C 1 s 6 L / e K a y 6 + O 3 Y W 4 r y 7 g N F 8 h 6 / S 0 C J P z X b 5 9 V L m t s K m l a 9 m 5 i l j t Y n X Y P e S 0 A b I f 4 + K m 2 y S T i 3 a J t 7 g l K r f I Q m 4 m 9 / t Z V i 2 V F r v c r N R K 7 q n 0 p I U f s 1 w 2 K Y 9 n S r E M D 6 p L r r Z r G l g Z F l Y b f W L R u 0 Z S 2 i q 5 K S K z C g 2 m + h U a n o v b R n L a I K u F Y g a j a x X D Z F g c W 3 W s 5 N q c T / N J + D B d T y f m Y X L M c L R B w 3 p x l 9 + Z J N 7 I K W O z s a 4 n x 3 K 6 s q X 5 6 q i q U k I 6 W y r 0 8 v B y N R M 3 2 f Y E m 9 e q J S t n w F R P 4 t m l t k C X Z j 1 d z q 5 m t F n H y s k V Q x v 1 f W + 4 7 + 6 T O M c 3 S + I K n V A l s r I Y m c t M t r 4 7 d s n + J r e B C d O i k l w z o z S J y m r T R l o w s V l Z r V m l 2 Z c 3 f Y u a T b Z d V i 8 W s G q B x h e j L Y d Z y z r b l r L 1 w m q 9 y u 7 5 0 p Z f I / l 2 S y 8 3 F z 1 N H I 8 w m J 7 h S p v p z L K F 9 M T U c 8 O Z u h A Y Z G Q O e r V d 3 9 C s a t n k q 4 V t M j c q 8 x O 4 L M 3 I x n G 7 Y Z u F b V 8 i W j D P a T k 8 T x 7 z d U v a z 8 m Z l I T Z n c A Z E 2 p S a l o c u q l X Y J R J y 2 I Z z p U Z P p N c w u X e Z q 2 h v X 1 J t H R 0 V c + V j g S c B 2 O l r L y g w R h L F f r 9 I 4 H u D a b R y O 6 O w 9 m s f D x k 8 r 3 O C s 8 u q b V Y 0 z e U J v a O O G o Z A E C 2 P C Y x A I A q K f o K A D B Y C t b 7 R x L b N 5 h Z g y 4 q + H S y w U e D c a c 7 G q R l f J q F C x q F 5 D p T O t m i 1 7 i S Z B j T 3 A v s v N e d 7 z M k v M 0 0 q C I K r x Y b i q + P 6 + P u t n 3 E + Z x x Q M n V c q Q X R l v T M p m k u C s I y J L e Z W R e r 2 j W G J M o c 1 B O y 3 2 k Z U h c i W D F j o C z D W u x E w R 8 U i / V e p O C 2 u 7 g u L i b T D s D H p d I y p w N S r U + X F z D 5 U 7 b G D b l v d U S r B o + 5 8 d 5 a 7 Z u z 3 N I r T D r Y Z 2 M X q z n M + x S k X M D N m M k 6 w u C R t K V 2 X I k H 4 6 5 Y a t e 4 6 d C c j X a a z h v q K N 5 j S J L I n U Q j r N x a d x f j Z a b F t u S e l b 3 I B G b z g 5 e c k N 5 K C C L r r W o a x 0 M L n U W e 7 a P C u U 8 X i v N 9 u Z g U d K V 6 m I 2 y Q 0 6 e G k A 8 1 u p v 1 y M y i V y b 4 A 5 7 q h z H c v a d i h q y X S 7 W Y p H 0 W x / W c X a V X 7 D q v m + O B R b h Y 6 8 U r R e Z Z I 8 q l O a y 2 f W i 6 S x g + e 9 R p d W c K O P 5 N Z 1 Z d b R Z g V 5 v J j s h I 3 Y k v u c I q y 0 V l o j D v R I Y o x V Z k f v u j t S 0 e b q c L q e r Q 1 l U 9 c z k 7 H V Y w R 4 2 l x s 5 w N 1 3 j s g y a W h 0 L j U J Y Q u M 9 t R W p 4 t Z p b F P T F t 4 4 a S y X d Y D I X l o 1 Z e I 4 e 6 a Q p L G Q x 1 4 G 4 T 0 5 Z a i + a W e K F T V N v d f H 3 G T Y v c b m D W C E K V t e 4 U S e r U J t 9 Z q g S / M o h 1 L z u Z j J M b R E D T x U k x Q 9 Q 2 P C w u V K y y 6 J I N c s u 1 a r v R O A u U Q R V w s a M s d h u 2 I s w a u + W S 2 B S p / n K 1 r u S H B 7 4 u 4 e O K N s Q W 8 / 1 w P c 6 l 1 c G U R o k Z j u W F x i A / 3 w z U z a 4 w 3 y p T u I l 3 N t V y d t 8 Z l D b H T o X L w X r V r B y x 3 b 4 H D 0 n O L L N U T U F Z p F c m a 4 0 C I R s 4 3 O 5 k u O G i Z r Y Z o p j P L v F 2 y 9 y a J Y 4 f m O 1 k d t k 3 z d q 0 P 7 D M g V A c j f k y L w 7 z R 1 R c T A v G E C 7 X h o Z V a c C L D d Z q L A s L h t z g e X R D t t f q t o c h N a m 4 q 8 4 6 h m V I W c a s W x U U W R v N g j G H 4 T 2 S S w q K v p G T a G W U z F V X 2 0 l D G M 4 a A r d B j p W 2 r N a n w 3 H y 0 G 2 I S c 0 4 9 N c j g 1 z D Q n N J E + K y t R D X C r o l p s n h v p n m i + A A N c 2 W 1 o E n p t V e t L Q i U m C V 9 b r Z X m b S v X m d r r L d L X w g j P 7 O j k z H I m O o J V L J w C L c X e I S w j F Z A h 2 T F E j o 2 6 N B r t b f q M W + x M 2 3 r C z j C 0 E b L Z A 5 P C a k E W P 1 0 X S d r 1 c m 5 J D c V M R V c q J 2 F z R d n r c 7 d Z P q k s 1 9 s 9 D F j 0 l 8 D t c J T p v J b C b b J K d i t 2 / w u N B a V X a 1 P t E 9 s L P + o o 9 L 1 b p 1 K G 8 n 3 b b F 7 1 e l d r 1 G W o s a W 6 u 0 9 U W 3 v c c 5 Y a L V a 8 s y N d 0 u a 1 K m 2 l / 0 + O 2 4 K 9 t 7 + K x V J q g c y w B w W n P H d U p a m p U n n e V Y y m w X R L 2 3 3 / Z W Z k t s z j P y 9 J h B V U 7 P K 1 a u r h v 5 t j L u E t Q c b 3 J M h h g v 0 x j S H + a Q P K 8 N e g e Q 0 t N T A o O 1 f L G w 1 N O z L U k W B z U i l 8 1 V Z j O V b J v p X l a Y L r H d T O 8 P e g T W l N s V R C 0 X 1 X S p K u o Y s O J 9 s 5 Y b U / B B g 1 e 1 v l U X l r u W M h x r + x q + L 6 E D U W 7 i q 1 a Z 7 h B k m Z i X 2 j V 2 i 3 N G i W i X C W 0 1 k g Z A e 1 y S 3 2 I w e 2 i n Y e F Q b y Q P h W l m 1 S k 0 u 3 q O k g 8 l c s I p d c 1 o T p G K 3 C t T J X l W 7 V X t T y / H x 1 U 2 0 0 8 m N + Z e q 4 6 r k s x l 1 7 u 1 C b f p 4 q S S r v T 6 L f j Q g f u l y b L F q g O F y 9 V 2 i D 5 f c d q o m E T q Q o f j i u U K n z k Q y r I t L p L 5 f W E E j i 6 C l O f q t M v S b W G t t w k i m Q P H w b K F E 6 0 1 a k 3 U X G Z a + A a y w 1 M u V p U o 2 S 7 E P Z V J j c l l Q F K O u 8 m a U 6 1 g 1 g K p M 4 9 g G K R + 0 K v d e P P w 4 H 8 A c / J 3 S G R 0 E n o e g T y U F P g j Q z / Z + R 1 Y f e q R g X j J T f a d L c + B D B m s e 9 V T U G D 0 9 d W G 8 X q e P O e u 7 u 9 u n 5 L q / j q Q 7 R Y k g P x 1 p K t 2 n + z p j 9 W + 6 i + P q c / 3 5 5 z y W + c a E c j l Q 1 e 1 a K J D L S X X 1 D v 0 t + Z c R i K a a M I s B V t S f q Q j x W n P j c J x h X v 5 c y z h G + Z l y l P + C X a p R E g v O A T 9 D d Y r h 8 Q F Z f D D 8 Y G s 8 f 4 a 6 s 3 f 2 o e p P 3 3 i G 0 1 B x I f 3 k 9 H p w / u 4 D V H f 4 A 8 Z h b F R d h i J 1 T n t A X m M s B I X h P v 1 d v Q c + s 4 c 5 t H R 5 / q g Y s U b Y e x e K t + 3 e i / N t 6 0 M f / Q f r G y M j J j a c f D j C L v + w n u L r Z f W g b f n v + J 5 s v / y X + w 0 + v 4 0 l n j 5 H i j T f r q 7 w 8 d o 6 v / U R G 7 5 c 1 G + t 1 l v t A q 3 g v 3 B S x G A 4 x p K A Z / 2 X 3 H T 7 v 2 k 9 3 7 S e z / p v Z / 0 3 k 9 6 7 y e 9 9 5 P e + 0 n v / a T 3 f t J 7 P + m 9 n / T e T 3 r v J 7 3 3 k 9 7 7 S e / 9 p P d + 0 n s / 6 b 2 f 9 N 5 P e u 8 n v f e T 3 v t J 7 / 2 k / 6 / 6 S S N L R x 4 B n E t H Y Y r C Z d 3 3 s t A f K e o G y l a + y 5 m / V O Z n I q p C 5 k k b s x E Z b A D R 1 / + 7 h N n E v / 4 X U E s B A i 0 A F A A C A A g A 7 1 p P W f Y W a 3 O l A A A A 9 g A A A B I A A A A A A A A A A A A A A A A A A A A A A E N v b m Z p Z y 9 Q Y W N r Y W d l L n h t b F B L A Q I t A B Q A A g A I A O 9 a T 1 k P y u m r p A A A A O k A A A A T A A A A A A A A A A A A A A A A A P E A A A B b Q 2 9 u d G V u d F 9 U e X B l c 1 0 u e G 1 s U E s B A i 0 A F A A C A A g A 7 1 p P W Y O m H 5 J H F g A A m 3 c A A B M A A A A A A A A A A A A A A A A A 4 g E A A E Z v c m 1 1 b G F z L 1 N l Y 3 R p b 2 4 x L m 1 Q S w U G A A A A A A M A A w D C A A A A d h 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b u 8 A A A A A A A B M 7 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2 F 0 Z W d v c m l l c z w v S X R l b V B h d G g + P C 9 J d G V t T G 9 j Y X R p b 2 4 + P F N 0 Y W J s Z U V u d H J p Z X M + P E V u d H J 5 I F R 5 c G U 9 I k l z U H J p d m F 0 Z S I g V m F s d W U 9 I m w w I i A v P j x F b n R y e S B U e X B l P S J R d W V y e U l E I i B W Y W x 1 Z T 0 i c 2 Y w Z j d j O T I 4 L T l l Z m M t N D B m M i 1 i Z j A y L W Y 4 M D g w Y m I w M G Z j Y y 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Q 2 F 0 Z W d v c m l l c y I g L z 4 8 R W 5 0 c n k g V H l w Z T 0 i R m l s b G V k Q 2 9 t c G x l d G V S Z X N 1 b H R U b 1 d v c m t z a G V l d C I g V m F s d W U 9 I m w x I i A v P j x F b n R y e S B U e X B l P S J G a W x s U 3 R h d H V z I i B W Y W x 1 Z T 0 i c 0 N v b X B s Z X R l I i A v P j x F b n R y e S B U e X B l P S J G a W x s Q 2 9 s d W 1 u T m F t Z X M i I F Z h b H V l P S J z W y Z x d W 9 0 O 0 N h d G V n b 3 J 5 S U Q m c X V v d D s s J n F 1 b 3 Q 7 Q 2 F 0 Z W d v c n l O Y W 1 l J n F 1 b 3 Q 7 L C Z x d W 9 0 O 0 R l c 2 N y a X B 0 a W 9 u J n F 1 b 3 Q 7 X S I g L z 4 8 R W 5 0 c n k g V H l w Z T 0 i R m l s b E N v b H V t b l R 5 c G V z I i B W Y W x 1 Z T 0 i c 0 F 3 W U c i I C 8 + P E V u d H J 5 I F R 5 c G U 9 I k Z p b G x M Y X N 0 V X B k Y X R l Z C I g V m F s d W U 9 I m Q y M D I 0 L T E w L T E 1 V D A 0 O j Q 3 O j U 1 L j I 0 N T E 3 N z V a I i A v P j x F b n R y e S B U e X B l P S J G a W x s R X J y b 3 J D b 3 V u d C I g V m F s d W U 9 I m w w I i A v P j x F b n R y e S B U e X B l P S J G a W x s R X J y b 3 J D b 2 R l I i B W Y W x 1 Z T 0 i c 1 V u a 2 5 v d 2 4 i I C 8 + P E V u d H J 5 I F R 5 c G U 9 I k Z p b G x D b 3 V u d C I g V m F s d W U 9 I m w 4 I i A v P j x F b n R y e S B U e X B l P S J B Z G R l Z F R v R G F 0 Y U 1 v Z G V s I i B W Y W x 1 Z T 0 i b D E i I C 8 + P E V u d H J 5 I F R 5 c G U 9 I l J l b G F 0 a W 9 u c 2 h p c E l u Z m 9 D b 2 5 0 Y W l u Z X I i I F Z h b H V l P S J z e y Z x d W 9 0 O 2 N v b H V t b k N v d W 5 0 J n F 1 b 3 Q 7 O j M s J n F 1 b 3 Q 7 a 2 V 5 Q 2 9 s d W 1 u T m F t Z X M m c X V v d D s 6 W 1 0 s J n F 1 b 3 Q 7 c X V l c n l S Z W x h d G l v b n N o a X B z J n F 1 b 3 Q 7 O l t d L C Z x d W 9 0 O 2 N v b H V t b k l k Z W 5 0 a X R p Z X M m c X V v d D s 6 W y Z x d W 9 0 O 1 N l Y 3 R p b 2 4 x L 0 N h d G V n b 3 J p Z X M v Q 2 h h b m d l Z C B U e X B l L n t D Y X R l Z 2 9 y e U l E L D B 9 J n F 1 b 3 Q 7 L C Z x d W 9 0 O 1 N l Y 3 R p b 2 4 x L 0 N h d G V n b 3 J p Z X M v Q 2 h h b m d l Z C B U e X B l L n t D Y X R l Z 2 9 y e U 5 h b W U s M X 0 m c X V v d D s s J n F 1 b 3 Q 7 U 2 V j d G l v b j E v Q 2 F 0 Z W d v c m l l c y 9 D a G F u Z 2 V k I F R 5 c G U u e 0 R l c 2 N y a X B 0 a W 9 u L D J 9 J n F 1 b 3 Q 7 X S w m c X V v d D t D b 2 x 1 b W 5 D b 3 V u d C Z x d W 9 0 O z o z L C Z x d W 9 0 O 0 t l e U N v b H V t b k 5 h b W V z J n F 1 b 3 Q 7 O l t d L C Z x d W 9 0 O 0 N v b H V t b k l k Z W 5 0 a X R p Z X M m c X V v d D s 6 W y Z x d W 9 0 O 1 N l Y 3 R p b 2 4 x L 0 N h d G V n b 3 J p Z X M v Q 2 h h b m d l Z C B U e X B l L n t D Y X R l Z 2 9 y e U l E L D B 9 J n F 1 b 3 Q 7 L C Z x d W 9 0 O 1 N l Y 3 R p b 2 4 x L 0 N h d G V n b 3 J p Z X M v Q 2 h h b m d l Z C B U e X B l L n t D Y X R l Z 2 9 y e U 5 h b W U s M X 0 m c X V v d D s s J n F 1 b 3 Q 7 U 2 V j d G l v b j E v Q 2 F 0 Z W d v c m l l c y 9 D a G F u Z 2 V k I F R 5 c G U u e 0 R l c 2 N y a X B 0 a W 9 u L D J 9 J n F 1 b 3 Q 7 X S w m c X V v d D t S Z W x h d G l v b n N o a X B J b m Z v J n F 1 b 3 Q 7 O l t d f S I g L z 4 8 L 1 N 0 Y W J s Z U V u d H J p Z X M + P C 9 J d G V t P j x J d G V t P j x J d G V t T G 9 j Y X R p b 2 4 + P E l 0 Z W 1 U e X B l P k Z v c m 1 1 b G E 8 L 0 l 0 Z W 1 U e X B l P j x J d G V t U G F 0 a D 5 T Z W N 0 a W 9 u M S 9 D Y X R l Z 2 9 y a W V z L 1 N v d X J j Z T w v S X R l b V B h d G g + P C 9 J d G V t T G 9 j Y X R p b 2 4 + P F N 0 Y W J s Z U V u d H J p Z X M g L z 4 8 L 0 l 0 Z W 0 + P E l 0 Z W 0 + P E l 0 Z W 1 M b 2 N h d G l v b j 4 8 S X R l b V R 5 c G U + R m 9 y b X V s Y T w v S X R l b V R 5 c G U + P E l 0 Z W 1 Q Y X R o P l N l Y 3 R p b 2 4 x L 0 N h d G V n b 3 J p Z X M v Q 2 F 0 Z W d v c m l l c 1 9 T a G V l d D w v S X R l b V B h d G g + P C 9 J d G V t T G 9 j Y X R p b 2 4 + P F N 0 Y W J s Z U V u d H J p Z X M g L z 4 8 L 0 l 0 Z W 0 + P E l 0 Z W 0 + P E l 0 Z W 1 M b 2 N h d G l v b j 4 8 S X R l b V R 5 c G U + R m 9 y b X V s Y T w v S X R l b V R 5 c G U + P E l 0 Z W 1 Q Y X R o P l N l Y 3 R p b 2 4 x L 0 N h d G V n b 3 J p Z X M v U H J v b W 9 0 Z W Q l M j B I Z W F k Z X J z P C 9 J d G V t U G F 0 a D 4 8 L 0 l 0 Z W 1 M b 2 N h d G l v b j 4 8 U 3 R h Y m x l R W 5 0 c m l l c y A v P j w v S X R l b T 4 8 S X R l b T 4 8 S X R l b U x v Y 2 F 0 a W 9 u P j x J d G V t V H l w Z T 5 G b 3 J t d W x h P C 9 J d G V t V H l w Z T 4 8 S X R l b V B h d G g + U 2 V j d G l v b j E v Q 2 F 0 Z W d v c m l l c y 9 D a G F u Z 2 V k J T I w V H l w Z T w v S X R l b V B h d G g + P C 9 J d G V t T G 9 j Y X R p b 2 4 + P F N 0 Y W J s Z U V u d H J p Z X M g L z 4 8 L 0 l 0 Z W 0 + P E l 0 Z W 0 + P E l 0 Z W 1 M b 2 N h d G l v b j 4 8 S X R l b V R 5 c G U + R m 9 y b X V s Y T w v S X R l b V R 5 c G U + P E l 0 Z W 1 Q Y X R o P l N l Y 3 R p b 2 4 x L 0 N 1 c 3 R v b W V y c z w v S X R l b V B h d G g + P C 9 J d G V t T G 9 j Y X R p b 2 4 + P F N 0 Y W J s Z U V u d H J p Z X M + P E V u d H J 5 I F R 5 c G U 9 I k l z U H J p d m F 0 Z S I g V m F s d W U 9 I m w w I i A v P j x F b n R y e S B U e X B l P S J R d W V y e U l E I i B W Y W x 1 Z T 0 i c 2 J i N G Y y Y j Y x L T I 3 Z j U t N D J h N i 1 i N z M z L T B l O T h j N j E 2 N z k 2 Z S 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Q 3 V z d G 9 t Z X J z I i A v P j x F b n R y e S B U e X B l P S J G a W x s Z W R D b 2 1 w b G V 0 Z V J l c 3 V s d F R v V 2 9 y a 3 N o Z W V 0 I i B W Y W x 1 Z T 0 i b D E i I C 8 + P E V u d H J 5 I F R 5 c G U 9 I k Z p b G x T d G F 0 d X M i I F Z h b H V l P S J z Q 2 9 t c G x l d G U i I C 8 + P E V u d H J 5 I F R 5 c G U 9 I k Z p b G x D b 2 x 1 b W 5 O Y W 1 l c y I g V m F s d W U 9 I n N b J n F 1 b 3 Q 7 Q 3 V z d G 9 t Z X J J R C Z x d W 9 0 O y w m c X V v d D t D b 2 1 w Y W 5 5 T m F t Z S Z x d W 9 0 O y w m c X V v d D t D b 2 5 0 Y W N 0 T m F t Z S Z x d W 9 0 O y w m c X V v d D t D b 2 5 0 Y W N 0 V G l 0 b G U m c X V v d D s s J n F 1 b 3 Q 7 Q W R k c m V z c y Z x d W 9 0 O y w m c X V v d D t D a X R 5 J n F 1 b 3 Q 7 L C Z x d W 9 0 O 1 J l Z 2 l v b i Z x d W 9 0 O y w m c X V v d D t Q b 3 N 0 Y W x D b 2 R l J n F 1 b 3 Q 7 L C Z x d W 9 0 O 0 N v d W 5 0 c n k m c X V v d D s s J n F 1 b 3 Q 7 U G h v b m U m c X V v d D s s J n F 1 b 3 Q 7 R m F 4 J n F 1 b 3 Q 7 X S I g L z 4 8 R W 5 0 c n k g V H l w Z T 0 i R m l s b E N v b H V t b l R 5 c G V z I i B W Y W x 1 Z T 0 i c 0 J n W U d C Z 1 l H Q m d Z R 0 J n W T 0 i I C 8 + P E V u d H J 5 I F R 5 c G U 9 I k Z p b G x M Y X N 0 V X B k Y X R l Z C I g V m F s d W U 9 I m Q y M D I 0 L T E w L T E 1 V D A 0 O j Q 3 O j U 1 L j I 3 N j Q w O T N a I i A v P j x F b n R y e S B U e X B l P S J G a W x s R X J y b 3 J D b 3 V u d C I g V m F s d W U 9 I m w w I i A v P j x F b n R y e S B U e X B l P S J G a W x s R X J y b 3 J D b 2 R l I i B W Y W x 1 Z T 0 i c 1 V u a 2 5 v d 2 4 i I C 8 + P E V u d H J 5 I F R 5 c G U 9 I k Z p b G x D b 3 V u d C I g V m F s d W U 9 I m w 5 M S I g L z 4 8 R W 5 0 c n k g V H l w Z T 0 i Q W R k Z W R U b 0 R h d G F N b 2 R l b C I g V m F s d W U 9 I m w x I i A v P j x F b n R y e S B U e X B l P S J S Z W x h d G l v b n N o a X B J b m Z v Q 2 9 u d G F p b m V y I i B W Y W x 1 Z T 0 i c 3 s m c X V v d D t j b 2 x 1 b W 5 D b 3 V u d C Z x d W 9 0 O z o x M S w m c X V v d D t r Z X l D b 2 x 1 b W 5 O Y W 1 l c y Z x d W 9 0 O z p b X S w m c X V v d D t x d W V y e V J l b G F 0 a W 9 u c 2 h p c H M m c X V v d D s 6 W 1 0 s J n F 1 b 3 Q 7 Y 2 9 s d W 1 u S W R l b n R p d G l l c y Z x d W 9 0 O z p b J n F 1 b 3 Q 7 U 2 V j d G l v b j E v Q 3 V z d G 9 t Z X J z L 0 N o Y W 5 n Z W Q g V H l w Z S 5 7 Q 3 V z d G 9 t Z X J J R C w w f S Z x d W 9 0 O y w m c X V v d D t T Z W N 0 a W 9 u M S 9 D d X N 0 b 2 1 l c n M v Q 2 h h b m d l Z C B U e X B l M S 5 7 Q 2 9 t c G F u e U 5 h b W U s M n 0 m c X V v d D s s J n F 1 b 3 Q 7 U 2 V j d G l v b j E v Q 3 V z d G 9 t Z X J z L 0 N o Y W 5 n Z W Q g V H l w Z S 5 7 Q 2 9 u d G F j d E 5 h b W U s M 3 0 m c X V v d D s s J n F 1 b 3 Q 7 U 2 V j d G l v b j E v Q 3 V z d G 9 t Z X J z L 0 N o Y W 5 n Z W Q g V H l w Z S 5 7 Q 2 9 u d G F j d F R p d G x l L D R 9 J n F 1 b 3 Q 7 L C Z x d W 9 0 O 1 N l Y 3 R p b 2 4 x L 0 N 1 c 3 R v b W V y c y 9 D a G F u Z 2 V k I F R 5 c G U x L n t B Z G R y Z X N z L D V 9 J n F 1 b 3 Q 7 L C Z x d W 9 0 O 1 N l Y 3 R p b 2 4 x L 0 N 1 c 3 R v b W V y c y 9 D a G F u Z 2 V k I F R 5 c G U u e 0 N p d H k s N n 0 m c X V v d D s s J n F 1 b 3 Q 7 U 2 V j d G l v b j E v Q 3 V z d G 9 t Z X J z L 0 N o Y W 5 n Z W Q g V H l w Z S 5 7 U m V n a W 9 u L D d 9 J n F 1 b 3 Q 7 L C Z x d W 9 0 O 1 N l Y 3 R p b 2 4 x L 0 N 1 c 3 R v b W V y c y 9 D a G F u Z 2 V k I F R 5 c G U u e 1 B v c 3 R h b E N v Z G U s O H 0 m c X V v d D s s J n F 1 b 3 Q 7 U 2 V j d G l v b j E v Q 3 V z d G 9 t Z X J z L 0 N o Y W 5 n Z W Q g V H l w Z S 5 7 Q 2 9 1 b n R y e S w 5 f S Z x d W 9 0 O y w m c X V v d D t T Z W N 0 a W 9 u M S 9 D d X N 0 b 2 1 l c n M v Q 2 h h b m d l Z C B U e X B l L n t Q a G 9 u Z S w x M H 0 m c X V v d D s s J n F 1 b 3 Q 7 U 2 V j d G l v b j E v Q 3 V z d G 9 t Z X J z L 0 N o Y W 5 n Z W Q g V H l w Z S 5 7 R m F 4 L D E x f S Z x d W 9 0 O 1 0 s J n F 1 b 3 Q 7 Q 2 9 s d W 1 u Q 2 9 1 b n Q m c X V v d D s 6 M T E s J n F 1 b 3 Q 7 S 2 V 5 Q 2 9 s d W 1 u T m F t Z X M m c X V v d D s 6 W 1 0 s J n F 1 b 3 Q 7 Q 2 9 s d W 1 u S W R l b n R p d G l l c y Z x d W 9 0 O z p b J n F 1 b 3 Q 7 U 2 V j d G l v b j E v Q 3 V z d G 9 t Z X J z L 0 N o Y W 5 n Z W Q g V H l w Z S 5 7 Q 3 V z d G 9 t Z X J J R C w w f S Z x d W 9 0 O y w m c X V v d D t T Z W N 0 a W 9 u M S 9 D d X N 0 b 2 1 l c n M v Q 2 h h b m d l Z C B U e X B l M S 5 7 Q 2 9 t c G F u e U 5 h b W U s M n 0 m c X V v d D s s J n F 1 b 3 Q 7 U 2 V j d G l v b j E v Q 3 V z d G 9 t Z X J z L 0 N o Y W 5 n Z W Q g V H l w Z S 5 7 Q 2 9 u d G F j d E 5 h b W U s M 3 0 m c X V v d D s s J n F 1 b 3 Q 7 U 2 V j d G l v b j E v Q 3 V z d G 9 t Z X J z L 0 N o Y W 5 n Z W Q g V H l w Z S 5 7 Q 2 9 u d G F j d F R p d G x l L D R 9 J n F 1 b 3 Q 7 L C Z x d W 9 0 O 1 N l Y 3 R p b 2 4 x L 0 N 1 c 3 R v b W V y c y 9 D a G F u Z 2 V k I F R 5 c G U x L n t B Z G R y Z X N z L D V 9 J n F 1 b 3 Q 7 L C Z x d W 9 0 O 1 N l Y 3 R p b 2 4 x L 0 N 1 c 3 R v b W V y c y 9 D a G F u Z 2 V k I F R 5 c G U u e 0 N p d H k s N n 0 m c X V v d D s s J n F 1 b 3 Q 7 U 2 V j d G l v b j E v Q 3 V z d G 9 t Z X J z L 0 N o Y W 5 n Z W Q g V H l w Z S 5 7 U m V n a W 9 u L D d 9 J n F 1 b 3 Q 7 L C Z x d W 9 0 O 1 N l Y 3 R p b 2 4 x L 0 N 1 c 3 R v b W V y c y 9 D a G F u Z 2 V k I F R 5 c G U u e 1 B v c 3 R h b E N v Z G U s O H 0 m c X V v d D s s J n F 1 b 3 Q 7 U 2 V j d G l v b j E v Q 3 V z d G 9 t Z X J z L 0 N o Y W 5 n Z W Q g V H l w Z S 5 7 Q 2 9 1 b n R y e S w 5 f S Z x d W 9 0 O y w m c X V v d D t T Z W N 0 a W 9 u M S 9 D d X N 0 b 2 1 l c n M v Q 2 h h b m d l Z C B U e X B l L n t Q a G 9 u Z S w x M H 0 m c X V v d D s s J n F 1 b 3 Q 7 U 2 V j d G l v b j E v Q 3 V z d G 9 t Z X J z L 0 N o Y W 5 n Z W Q g V H l w Z S 5 7 R m F 4 L D E x 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D d X N 0 b 2 1 l c n N f U 2 h l Z X Q 8 L 0 l 0 Z W 1 Q Y X R o P j w v S X R l b U x v Y 2 F 0 a W 9 u P j x T d G F i b G V F b n R y a W V z I C 8 + P C 9 J d G V t P j x J d G V t P j x J d G V t T G 9 j Y X R p b 2 4 + P E l 0 Z W 1 U e X B l P k Z v c m 1 1 b G E 8 L 0 l 0 Z W 1 U e X B l P j x J d G V t U G F 0 a D 5 T Z W N 0 a W 9 u M S 9 F b X B s b 3 l l Z X M 8 L 0 l 0 Z W 1 Q Y X R o P j w v S X R l b U x v Y 2 F 0 a W 9 u P j x T d G F i b G V F b n R y a W V z P j x F b n R y e S B U e X B l P S J J c 1 B y a X Z h d G U i I F Z h b H V l P S J s M C I g L z 4 8 R W 5 0 c n k g V H l w Z T 0 i U X V l c n l J R C I g V m F s d W U 9 I n M x M j V l N m M y N i 1 m Z D g y L T Q 5 O D E t Y m E x N y 1 k M m E 3 O G V m N G Q 4 N G M 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V t c G x v e W V l c y I g L z 4 8 R W 5 0 c n k g V H l w Z T 0 i R m l s b G V k Q 2 9 t c G x l d G V S Z X N 1 b H R U b 1 d v c m t z a G V l d C I g V m F s d W U 9 I m w x I i A v P j x F b n R y e S B U e X B l P S J G a W x s U 3 R h d H V z I i B W Y W x 1 Z T 0 i c 0 N v b X B s Z X R l I i A v P j x F b n R y e S B U e X B l P S J G a W x s Q 2 9 s d W 1 u T m F t Z X M i I F Z h b H V l P S J z W y Z x d W 9 0 O 0 V t c G x v e W V l S U Q m c X V v d D s s J n F 1 b 3 Q 7 T G F z d E 5 h b W U m c X V v d D s s J n F 1 b 3 Q 7 R m l y c 3 R O Y W 1 l J n F 1 b 3 Q 7 L C Z x d W 9 0 O 0 Z 1 b G x O Y W 1 l J n F 1 b 3 Q 7 L C Z x d W 9 0 O 1 R p d G x l J n F 1 b 3 Q 7 L C Z x d W 9 0 O 1 R p d G x l T 2 Z D b 3 V y d G V z e S Z x d W 9 0 O y w m c X V v d D t C a X J 0 a E R h d G U m c X V v d D s s J n F 1 b 3 Q 7 S G l y Z U R h d G U m c X V v d D s s J n F 1 b 3 Q 7 Q W R k c m V z c y Z x d W 9 0 O y w m c X V v d D t D a X R 5 J n F 1 b 3 Q 7 L C Z x d W 9 0 O 1 J l Z 2 l v b i Z x d W 9 0 O y w m c X V v d D t Q b 3 N 0 Y W x D b 2 R l J n F 1 b 3 Q 7 L C Z x d W 9 0 O 0 N v d W 5 0 c n k m c X V v d D s s J n F 1 b 3 Q 7 S G 9 t Z V B o b 2 5 l J n F 1 b 3 Q 7 L C Z x d W 9 0 O 0 V 4 d G V u c 2 l v b i Z x d W 9 0 O y w m c X V v d D t Q a G 9 0 b y Z x d W 9 0 O y w m c X V v d D t O b 3 R l c y Z x d W 9 0 O y w m c X V v d D t S Z X B v c n R z V G 8 m c X V v d D t d I i A v P j x F b n R y e S B U e X B l P S J G a W x s Q 2 9 s d W 1 u V H l w Z X M i I F Z h b H V l P S J z Q X d Z R 0 J n W U d D U W t H Q m d Z R 0 J n W U R C Z 1 l E I i A v P j x F b n R y e S B U e X B l P S J G a W x s T G F z d F V w Z G F 0 Z W Q i I F Z h b H V l P S J k M j A y N C 0 x M C 0 x N V Q w N D o 0 N z o 1 N S 4 z M D c 5 N j E z W i I g L z 4 8 R W 5 0 c n k g V H l w Z T 0 i R m l s b E V y c m 9 y Q 2 9 1 b n Q i I F Z h b H V l P S J s M C I g L z 4 8 R W 5 0 c n k g V H l w Z T 0 i R m l s b E V y c m 9 y Q 2 9 k Z S I g V m F s d W U 9 I n N V b m t u b 3 d u I i A v P j x F b n R y e S B U e X B l P S J G a W x s Q 2 9 1 b n Q i I F Z h b H V l P S J s O S I g L z 4 8 R W 5 0 c n k g V H l w Z T 0 i Q W R k Z W R U b 0 R h d G F N b 2 R l b C I g V m F s d W U 9 I m w x I i A v P j x F b n R y e S B U e X B l P S J S Z W x h d G l v b n N o a X B J b m Z v Q 2 9 u d G F p b m V y I i B W Y W x 1 Z T 0 i c 3 s m c X V v d D t j b 2 x 1 b W 5 D b 3 V u d C Z x d W 9 0 O z o x O C w m c X V v d D t r Z X l D b 2 x 1 b W 5 O Y W 1 l c y Z x d W 9 0 O z p b X S w m c X V v d D t x d W V y e V J l b G F 0 a W 9 u c 2 h p c H M m c X V v d D s 6 W 1 0 s J n F 1 b 3 Q 7 Y 2 9 s d W 1 u S W R l b n R p d G l l c y Z x d W 9 0 O z p b J n F 1 b 3 Q 7 U 2 V j d G l v b j E v R W 1 w b G 9 5 Z W V z L 0 N o Y W 5 n Z W Q g V H l w Z S 5 7 R W 1 w b G 9 5 Z W V J R C w w f S Z x d W 9 0 O y w m c X V v d D t T Z W N 0 a W 9 u M S 9 F b X B s b 3 l l Z X M v Q 2 h h b m d l Z C B U e X B l L n t M Y X N 0 T m F t Z S w x f S Z x d W 9 0 O y w m c X V v d D t T Z W N 0 a W 9 u M S 9 F b X B s b 3 l l Z X M v Q 2 h h b m d l Z C B U e X B l L n t G a X J z d E 5 h b W U s M n 0 m c X V v d D s s J n F 1 b 3 Q 7 U 2 V j d G l v b j E v R W 1 w b G 9 5 Z W V z L 0 l u c 2 V y d G V k I E 1 l c m d l Z C B D b 2 x 1 b W 4 u e 0 Z 1 b G x O Y W 1 l L D E 3 f S Z x d W 9 0 O y w m c X V v d D t T Z W N 0 a W 9 u M S 9 F b X B s b 3 l l Z X M v Q 2 h h b m d l Z C B U e X B l L n t U a X R s Z S w z f S Z x d W 9 0 O y w m c X V v d D t T Z W N 0 a W 9 u M S 9 F b X B s b 3 l l Z X M v Q 2 h h b m d l Z C B U e X B l L n t U a X R s Z U 9 m Q 2 9 1 c n R l c 3 k s N H 0 m c X V v d D s s J n F 1 b 3 Q 7 U 2 V j d G l v b j E v R W 1 w b G 9 5 Z W V z L 0 N o Y W 5 n Z W Q g V H l w Z S 5 7 Q m l y d G h E Y X R l L D V 9 J n F 1 b 3 Q 7 L C Z x d W 9 0 O 1 N l Y 3 R p b 2 4 x L 0 V t c G x v e W V l c y 9 D a G F u Z 2 V k I F R 5 c G U u e 0 h p c m V E Y X R l L D Z 9 J n F 1 b 3 Q 7 L C Z x d W 9 0 O 1 N l Y 3 R p b 2 4 x L 0 V t c G x v e W V l c y 9 D a G F u Z 2 V k I F R 5 c G U u e 0 F k Z H J l c 3 M s N 3 0 m c X V v d D s s J n F 1 b 3 Q 7 U 2 V j d G l v b j E v R W 1 w b G 9 5 Z W V z L 0 N o Y W 5 n Z W Q g V H l w Z S 5 7 Q 2 l 0 e S w 4 f S Z x d W 9 0 O y w m c X V v d D t T Z W N 0 a W 9 u M S 9 F b X B s b 3 l l Z X M v Q 2 h h b m d l Z C B U e X B l L n t S Z W d p b 2 4 s O X 0 m c X V v d D s s J n F 1 b 3 Q 7 U 2 V j d G l v b j E v R W 1 w b G 9 5 Z W V z L 0 N o Y W 5 n Z W Q g V H l w Z S 5 7 U G 9 z d G F s Q 2 9 k Z S w x M H 0 m c X V v d D s s J n F 1 b 3 Q 7 U 2 V j d G l v b j E v R W 1 w b G 9 5 Z W V z L 0 N o Y W 5 n Z W Q g V H l w Z S 5 7 Q 2 9 1 b n R y e S w x M X 0 m c X V v d D s s J n F 1 b 3 Q 7 U 2 V j d G l v b j E v R W 1 w b G 9 5 Z W V z L 0 N o Y W 5 n Z W Q g V H l w Z S 5 7 S G 9 t Z V B o b 2 5 l L D E y f S Z x d W 9 0 O y w m c X V v d D t T Z W N 0 a W 9 u M S 9 F b X B s b 3 l l Z X M v Q 2 h h b m d l Z C B U e X B l L n t F e H R l b n N p b 2 4 s M T N 9 J n F 1 b 3 Q 7 L C Z x d W 9 0 O 1 N l Y 3 R p b 2 4 x L 0 V t c G x v e W V l c y 9 D a G F u Z 2 V k I F R 5 c G U u e 1 B o b 3 R v L D E 0 f S Z x d W 9 0 O y w m c X V v d D t T Z W N 0 a W 9 u M S 9 F b X B s b 3 l l Z X M v Q 2 h h b m d l Z C B U e X B l L n t O b 3 R l c y w x N X 0 m c X V v d D s s J n F 1 b 3 Q 7 U 2 V j d G l v b j E v R W 1 w b G 9 5 Z W V z L 0 N o Y W 5 n Z W Q g V H l w Z S 5 7 U m V w b 3 J 0 c 1 R v L D E 2 f S Z x d W 9 0 O 1 0 s J n F 1 b 3 Q 7 Q 2 9 s d W 1 u Q 2 9 1 b n Q m c X V v d D s 6 M T g s J n F 1 b 3 Q 7 S 2 V 5 Q 2 9 s d W 1 u T m F t Z X M m c X V v d D s 6 W 1 0 s J n F 1 b 3 Q 7 Q 2 9 s d W 1 u S W R l b n R p d G l l c y Z x d W 9 0 O z p b J n F 1 b 3 Q 7 U 2 V j d G l v b j E v R W 1 w b G 9 5 Z W V z L 0 N o Y W 5 n Z W Q g V H l w Z S 5 7 R W 1 w b G 9 5 Z W V J R C w w f S Z x d W 9 0 O y w m c X V v d D t T Z W N 0 a W 9 u M S 9 F b X B s b 3 l l Z X M v Q 2 h h b m d l Z C B U e X B l L n t M Y X N 0 T m F t Z S w x f S Z x d W 9 0 O y w m c X V v d D t T Z W N 0 a W 9 u M S 9 F b X B s b 3 l l Z X M v Q 2 h h b m d l Z C B U e X B l L n t G a X J z d E 5 h b W U s M n 0 m c X V v d D s s J n F 1 b 3 Q 7 U 2 V j d G l v b j E v R W 1 w b G 9 5 Z W V z L 0 l u c 2 V y d G V k I E 1 l c m d l Z C B D b 2 x 1 b W 4 u e 0 Z 1 b G x O Y W 1 l L D E 3 f S Z x d W 9 0 O y w m c X V v d D t T Z W N 0 a W 9 u M S 9 F b X B s b 3 l l Z X M v Q 2 h h b m d l Z C B U e X B l L n t U a X R s Z S w z f S Z x d W 9 0 O y w m c X V v d D t T Z W N 0 a W 9 u M S 9 F b X B s b 3 l l Z X M v Q 2 h h b m d l Z C B U e X B l L n t U a X R s Z U 9 m Q 2 9 1 c n R l c 3 k s N H 0 m c X V v d D s s J n F 1 b 3 Q 7 U 2 V j d G l v b j E v R W 1 w b G 9 5 Z W V z L 0 N o Y W 5 n Z W Q g V H l w Z S 5 7 Q m l y d G h E Y X R l L D V 9 J n F 1 b 3 Q 7 L C Z x d W 9 0 O 1 N l Y 3 R p b 2 4 x L 0 V t c G x v e W V l c y 9 D a G F u Z 2 V k I F R 5 c G U u e 0 h p c m V E Y X R l L D Z 9 J n F 1 b 3 Q 7 L C Z x d W 9 0 O 1 N l Y 3 R p b 2 4 x L 0 V t c G x v e W V l c y 9 D a G F u Z 2 V k I F R 5 c G U u e 0 F k Z H J l c 3 M s N 3 0 m c X V v d D s s J n F 1 b 3 Q 7 U 2 V j d G l v b j E v R W 1 w b G 9 5 Z W V z L 0 N o Y W 5 n Z W Q g V H l w Z S 5 7 Q 2 l 0 e S w 4 f S Z x d W 9 0 O y w m c X V v d D t T Z W N 0 a W 9 u M S 9 F b X B s b 3 l l Z X M v Q 2 h h b m d l Z C B U e X B l L n t S Z W d p b 2 4 s O X 0 m c X V v d D s s J n F 1 b 3 Q 7 U 2 V j d G l v b j E v R W 1 w b G 9 5 Z W V z L 0 N o Y W 5 n Z W Q g V H l w Z S 5 7 U G 9 z d G F s Q 2 9 k Z S w x M H 0 m c X V v d D s s J n F 1 b 3 Q 7 U 2 V j d G l v b j E v R W 1 w b G 9 5 Z W V z L 0 N o Y W 5 n Z W Q g V H l w Z S 5 7 Q 2 9 1 b n R y e S w x M X 0 m c X V v d D s s J n F 1 b 3 Q 7 U 2 V j d G l v b j E v R W 1 w b G 9 5 Z W V z L 0 N o Y W 5 n Z W Q g V H l w Z S 5 7 S G 9 t Z V B o b 2 5 l L D E y f S Z x d W 9 0 O y w m c X V v d D t T Z W N 0 a W 9 u M S 9 F b X B s b 3 l l Z X M v Q 2 h h b m d l Z C B U e X B l L n t F e H R l b n N p b 2 4 s M T N 9 J n F 1 b 3 Q 7 L C Z x d W 9 0 O 1 N l Y 3 R p b 2 4 x L 0 V t c G x v e W V l c y 9 D a G F u Z 2 V k I F R 5 c G U u e 1 B o b 3 R v L D E 0 f S Z x d W 9 0 O y w m c X V v d D t T Z W N 0 a W 9 u M S 9 F b X B s b 3 l l Z X M v Q 2 h h b m d l Z C B U e X B l L n t O b 3 R l c y w x N X 0 m c X V v d D s s J n F 1 b 3 Q 7 U 2 V j d G l v b j E v R W 1 w b G 9 5 Z W V z L 0 N o Y W 5 n Z W Q g V H l w Z S 5 7 U m V w b 3 J 0 c 1 R v L D E 2 f S Z x d W 9 0 O 1 0 s J n F 1 b 3 Q 7 U m V s Y X R p b 2 5 z a G l w S W 5 m b y Z x d W 9 0 O z p b X X 0 i I C 8 + P C 9 T d G F i b G V F b n R y a W V z P j w v S X R l b T 4 8 S X R l b T 4 8 S X R l b U x v Y 2 F 0 a W 9 u P j x J d G V t V H l w Z T 5 G b 3 J t d W x h P C 9 J d G V t V H l w Z T 4 8 S X R l b V B h d G g + U 2 V j d G l v b j E v R W 1 w b G 9 5 Z W V z L 1 N v d X J j Z T w v S X R l b V B h d G g + P C 9 J d G V t T G 9 j Y X R p b 2 4 + P F N 0 Y W J s Z U V u d H J p Z X M g L z 4 8 L 0 l 0 Z W 0 + P E l 0 Z W 0 + P E l 0 Z W 1 M b 2 N h d G l v b j 4 8 S X R l b V R 5 c G U + R m 9 y b X V s Y T w v S X R l b V R 5 c G U + P E l 0 Z W 1 Q Y X R o P l N l Y 3 R p b 2 4 x L 0 V t c G x v e W V l c y 9 F b X B s b 3 l l Z X N f U 2 h l Z X Q 8 L 0 l 0 Z W 1 Q Y X R o P j w v S X R l b U x v Y 2 F 0 a W 9 u P j x T d G F i b G V F b n R y a W V z I C 8 + P C 9 J d G V t P j x J d G V t P j x J d G V t T G 9 j Y X R p b 2 4 + P E l 0 Z W 1 U e X B l P k Z v c m 1 1 b G E 8 L 0 l 0 Z W 1 U e X B l P j x J d G V t U G F 0 a D 5 T Z W N 0 a W 9 u M S 9 P c m R l c n M 8 L 0 l 0 Z W 1 Q Y X R o P j w v S X R l b U x v Y 2 F 0 a W 9 u P j x T d G F i b G V F b n R y a W V z P j x F b n R y e S B U e X B l P S J J c 1 B y a X Z h d G U i I F Z h b H V l P S J s M C I g L z 4 8 R W 5 0 c n k g V H l w Z T 0 i U X V l c n l J R C I g V m F s d W U 9 I n M 3 M D J m M D E y M y 1 m Y z c 3 L T Q 4 M G U t Y T Q z N i 0 w Y m E 3 Y z Q x Y z U x Y j M 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9 y Z G V y c y I g L z 4 8 R W 5 0 c n k g V H l w Z T 0 i R m l s b G V k Q 2 9 t c G x l d G V S Z X N 1 b H R U b 1 d v c m t z a G V l d C I g V m F s d W U 9 I m w x I i A v P j x F b n R y e S B U e X B l P S J G a W x s Q 2 9 s d W 1 u V H l w Z X M i I F Z h b H V l P S J z Q X d Z R E N R a 0 p B d 1 V H Q m d Z R 0 J n W U R B d z 0 9 I i A v P j x F b n R y e S B U e X B l P S J G a W x s T G F z d F V w Z G F 0 Z W Q i I F Z h b H V l P S J k M j A y N C 0 x M C 0 x N V Q w N D o 0 N z o 1 N S 4 z M j M 1 M D k 5 W i I g L z 4 8 R W 5 0 c n k g V H l w Z T 0 i R m l s b E V y c m 9 y Q 2 9 1 b n Q i I F Z h b H V l P S J s M C I g L z 4 8 R W 5 0 c n k g V H l w Z T 0 i R m l s b E V y c m 9 y Q 2 9 k Z S I g V m F s d W U 9 I n N V b m t u b 3 d u I i A v P j x F b n R y e S B U e X B l P S J G a W x s Q 2 9 1 b n Q i I F Z h b H V l P S J s O D M w I i A v P j x F b n R y e S B U e X B l P S J G a W x s Q 2 9 s d W 1 u T m F t Z X M i I F Z h b H V l P S J z W y Z x d W 9 0 O 0 9 y Z G V y S U Q m c X V v d D s s J n F 1 b 3 Q 7 Q 3 V z d G 9 t Z X I g a 2 V 5 I C Z x d W 9 0 O y w m c X V v d D t F b X B s b 3 l l Z U l E J n F 1 b 3 Q 7 L C Z x d W 9 0 O 0 9 y Z G V y R G F 0 Z S Z x d W 9 0 O y w m c X V v d D t S Z X F 1 a X J l Z E R h d G U m c X V v d D s s J n F 1 b 3 Q 7 U 2 h p c H B l Z E R h d G U m c X V v d D s s J n F 1 b 3 Q 7 U 2 h p c F Z p Y S Z x d W 9 0 O y w m c X V v d D t G c m V p Z 2 h 0 J n F 1 b 3 Q 7 L C Z x d W 9 0 O 1 N o a X B O Y W 1 l J n F 1 b 3 Q 7 L C Z x d W 9 0 O 1 N o a X B B Z G R y Z X N z J n F 1 b 3 Q 7 L C Z x d W 9 0 O 1 N o a X B D a X R 5 J n F 1 b 3 Q 7 L C Z x d W 9 0 O 1 N o a X B S Z W d p b 2 4 m c X V v d D s s J n F 1 b 3 Q 7 U 2 h p c F B v c 3 R h b E N v Z G U m c X V v d D s s J n F 1 b 3 Q 7 U 2 h p c E N v d W 5 0 c n k m c X V v d D s s J n F 1 b 3 Q 7 b 2 4 g d G l t Z S B E Z W x p d m V y e S Z x d W 9 0 O y w m c X V v d D t E Z W x p d m V y e S B E d X J h d G l v b i Z x d W 9 0 O 1 0 i I C 8 + P E V u d H J 5 I F R 5 c G U 9 I k Z p b G x T d G F 0 d X M i I F Z h b H V l P S J z Q 2 9 t c G x l d G U i I C 8 + P E V u d H J 5 I F R 5 c G U 9 I k F k Z G V k V G 9 E Y X R h T W 9 k Z W w i I F Z h b H V l P S J s M S I g L z 4 8 R W 5 0 c n k g V H l w Z T 0 i U m V s Y X R p b 2 5 z a G l w S W 5 m b 0 N v b n R h a W 5 l c i I g V m F s d W U 9 I n N 7 J n F 1 b 3 Q 7 Y 2 9 s d W 1 u Q 2 9 1 b n Q m c X V v d D s 6 M T Y s J n F 1 b 3 Q 7 a 2 V 5 Q 2 9 s d W 1 u T m F t Z X M m c X V v d D s 6 W 1 0 s J n F 1 b 3 Q 7 c X V l c n l S Z W x h d G l v b n N o a X B z J n F 1 b 3 Q 7 O l t d L C Z x d W 9 0 O 2 N v b H V t b k l k Z W 5 0 a X R p Z X M m c X V v d D s 6 W y Z x d W 9 0 O 1 N l Y 3 R p b 2 4 x L 0 9 y Z G V y c y 9 D a G F u Z 2 V k I F R 5 c G U y L n t P c m R l c k l E L D B 9 J n F 1 b 3 Q 7 L C Z x d W 9 0 O 1 N l Y 3 R p b 2 4 x L 0 9 y Z G V y c y 9 D a G F u Z 2 V k I F R 5 c G U u e 0 N 1 c 3 R v b W V y I G t l e S A s M X 0 m c X V v d D s s J n F 1 b 3 Q 7 U 2 V j d G l v b j E v T 3 J k Z X J z L 0 N o Y W 5 n Z W Q g V H l w Z S 5 7 R W 1 w b G 9 5 Z W V J R C w y f S Z x d W 9 0 O y w m c X V v d D t T Z W N 0 a W 9 u M S 9 P c m R l c n M v Q 2 h h b m d l Z C B U e X B l O S 5 7 T 3 J k Z X J E Y X R l L D N 9 J n F 1 b 3 Q 7 L C Z x d W 9 0 O 1 N l Y 3 R p b 2 4 x L 0 9 y Z G V y c y 9 D a G F u Z 2 V k I F R 5 c G U 5 L n t S Z X F 1 a X J l Z E R h d G U s N H 0 m c X V v d D s s J n F 1 b 3 Q 7 U 2 V j d G l v b j E v T 3 J k Z X J z L 1 J l c G x h Y 2 V k I E V y c m 9 y c y 5 7 U 2 h p c H B l Z E R h d G U s N X 0 m c X V v d D s s J n F 1 b 3 Q 7 U 2 V j d G l v b j E v T 3 J k Z X J z L 0 N o Y W 5 n Z W Q g V H l w Z S 5 7 U 2 h p c F Z p Y S w 2 f S Z x d W 9 0 O y w m c X V v d D t T Z W N 0 a W 9 u M S 9 P c m R l c n M v Q 2 h h b m d l Z C B U e X B l L n t G c m V p Z 2 h 0 L D d 9 J n F 1 b 3 Q 7 L C Z x d W 9 0 O 1 N l Y 3 R p b 2 4 x L 0 9 y Z G V y c y 9 D a G F u Z 2 V k I F R 5 c G U u e 1 N o a X B O Y W 1 l L D h 9 J n F 1 b 3 Q 7 L C Z x d W 9 0 O 1 N l Y 3 R p b 2 4 x L 0 9 y Z G V y c y 9 D a G F u Z 2 V k I F R 5 c G U u e 1 N o a X B B Z G R y Z X N z L D l 9 J n F 1 b 3 Q 7 L C Z x d W 9 0 O 1 N l Y 3 R p b 2 4 x L 0 9 y Z G V y c y 9 D a G F u Z 2 V k I F R 5 c G U u e 1 N o a X B D a X R 5 L D E w f S Z x d W 9 0 O y w m c X V v d D t T Z W N 0 a W 9 u M S 9 P c m R l c n M v Q 2 h h b m d l Z C B U e X B l L n t T a G l w U m V n a W 9 u L D E x f S Z x d W 9 0 O y w m c X V v d D t T Z W N 0 a W 9 u M S 9 P c m R l c n M v Q 2 h h b m d l Z C B U e X B l L n t T a G l w U G 9 z d G F s Q 2 9 k Z S w x M n 0 m c X V v d D s s J n F 1 b 3 Q 7 U 2 V j d G l v b j E v T 3 J k Z X J z L 0 N o Y W 5 n Z W Q g V H l w Z S 5 7 U 2 h p c E N v d W 5 0 c n k s M T N 9 J n F 1 b 3 Q 7 L C Z x d W 9 0 O 1 N l Y 3 R p b 2 4 x L 0 9 y Z G V y c y 9 D a G F u Z 2 V k I F R 5 c G U x M C 5 7 b 2 4 g d G l t Z S B E Z W x p d m V y e S w x N H 0 m c X V v d D s s J n F 1 b 3 Q 7 U 2 V j d G l v b j E v T 3 J k Z X J z L 0 l u c 2 V y d G V k I E R h d G U g U 3 V i d H J h Y 3 R p b 2 4 u e 1 N 1 Y n R y Y W N 0 a W 9 u L D E 1 f S Z x d W 9 0 O 1 0 s J n F 1 b 3 Q 7 Q 2 9 s d W 1 u Q 2 9 1 b n Q m c X V v d D s 6 M T Y s J n F 1 b 3 Q 7 S 2 V 5 Q 2 9 s d W 1 u T m F t Z X M m c X V v d D s 6 W 1 0 s J n F 1 b 3 Q 7 Q 2 9 s d W 1 u S W R l b n R p d G l l c y Z x d W 9 0 O z p b J n F 1 b 3 Q 7 U 2 V j d G l v b j E v T 3 J k Z X J z L 0 N o Y W 5 n Z W Q g V H l w Z T I u e 0 9 y Z G V y S U Q s M H 0 m c X V v d D s s J n F 1 b 3 Q 7 U 2 V j d G l v b j E v T 3 J k Z X J z L 0 N o Y W 5 n Z W Q g V H l w Z S 5 7 Q 3 V z d G 9 t Z X I g a 2 V 5 I C w x f S Z x d W 9 0 O y w m c X V v d D t T Z W N 0 a W 9 u M S 9 P c m R l c n M v Q 2 h h b m d l Z C B U e X B l L n t F b X B s b 3 l l Z U l E L D J 9 J n F 1 b 3 Q 7 L C Z x d W 9 0 O 1 N l Y 3 R p b 2 4 x L 0 9 y Z G V y c y 9 D a G F u Z 2 V k I F R 5 c G U 5 L n t P c m R l c k R h d G U s M 3 0 m c X V v d D s s J n F 1 b 3 Q 7 U 2 V j d G l v b j E v T 3 J k Z X J z L 0 N o Y W 5 n Z W Q g V H l w Z T k u e 1 J l c X V p c m V k R G F 0 Z S w 0 f S Z x d W 9 0 O y w m c X V v d D t T Z W N 0 a W 9 u M S 9 P c m R l c n M v U m V w b G F j Z W Q g R X J y b 3 J z L n t T a G l w c G V k R G F 0 Z S w 1 f S Z x d W 9 0 O y w m c X V v d D t T Z W N 0 a W 9 u M S 9 P c m R l c n M v Q 2 h h b m d l Z C B U e X B l L n t T a G l w V m l h L D Z 9 J n F 1 b 3 Q 7 L C Z x d W 9 0 O 1 N l Y 3 R p b 2 4 x L 0 9 y Z G V y c y 9 D a G F u Z 2 V k I F R 5 c G U u e 0 Z y Z W l n a H Q s N 3 0 m c X V v d D s s J n F 1 b 3 Q 7 U 2 V j d G l v b j E v T 3 J k Z X J z L 0 N o Y W 5 n Z W Q g V H l w Z S 5 7 U 2 h p c E 5 h b W U s O H 0 m c X V v d D s s J n F 1 b 3 Q 7 U 2 V j d G l v b j E v T 3 J k Z X J z L 0 N o Y W 5 n Z W Q g V H l w Z S 5 7 U 2 h p c E F k Z H J l c 3 M s O X 0 m c X V v d D s s J n F 1 b 3 Q 7 U 2 V j d G l v b j E v T 3 J k Z X J z L 0 N o Y W 5 n Z W Q g V H l w Z S 5 7 U 2 h p c E N p d H k s M T B 9 J n F 1 b 3 Q 7 L C Z x d W 9 0 O 1 N l Y 3 R p b 2 4 x L 0 9 y Z G V y c y 9 D a G F u Z 2 V k I F R 5 c G U u e 1 N o a X B S Z W d p b 2 4 s M T F 9 J n F 1 b 3 Q 7 L C Z x d W 9 0 O 1 N l Y 3 R p b 2 4 x L 0 9 y Z G V y c y 9 D a G F u Z 2 V k I F R 5 c G U u e 1 N o a X B Q b 3 N 0 Y W x D b 2 R l L D E y f S Z x d W 9 0 O y w m c X V v d D t T Z W N 0 a W 9 u M S 9 P c m R l c n M v Q 2 h h b m d l Z C B U e X B l L n t T a G l w Q 2 9 1 b n R y e S w x M 3 0 m c X V v d D s s J n F 1 b 3 Q 7 U 2 V j d G l v b j E v T 3 J k Z X J z L 0 N o Y W 5 n Z W Q g V H l w Z T E w L n t v b i B 0 a W 1 l I E R l b G l 2 Z X J 5 L D E 0 f S Z x d W 9 0 O y w m c X V v d D t T Z W N 0 a W 9 u M S 9 P c m R l c n M v S W 5 z Z X J 0 Z W Q g R G F 0 Z S B T d W J 0 c m F j d G l v b i 5 7 U 3 V i d H J h Y 3 R p b 2 4 s M T V 9 J n F 1 b 3 Q 7 X S w m c X V v d D t S Z W x h d G l v b n N o a X B J b m Z v J n F 1 b 3 Q 7 O l t d f S I g L z 4 8 L 1 N 0 Y W J s Z U V u d H J p Z X M + P C 9 J d G V t P j x J d G V t P j x J d G V t T G 9 j Y X R p b 2 4 + P E l 0 Z W 1 U e X B l P k Z v c m 1 1 b G E 8 L 0 l 0 Z W 1 U e X B l P j x J d G V t U G F 0 a D 5 T Z W N 0 a W 9 u M S 9 P c m R l c n M v U 2 9 1 c m N l P C 9 J d G V t U G F 0 a D 4 8 L 0 l 0 Z W 1 M b 2 N h d G l v b j 4 8 U 3 R h Y m x l R W 5 0 c m l l c y A v P j w v S X R l b T 4 8 S X R l b T 4 8 S X R l b U x v Y 2 F 0 a W 9 u P j x J d G V t V H l w Z T 5 G b 3 J t d W x h P C 9 J d G V t V H l w Z T 4 8 S X R l b V B h d G g + U 2 V j d G l v b j E v T 3 J k Z X J z L 0 9 y Z G V y c 1 9 T a G V l d D w v S X R l b V B h d G g + P C 9 J d G V t T G 9 j Y X R p b 2 4 + P F N 0 Y W J s Z U V u d H J p Z X M g L z 4 8 L 0 l 0 Z W 0 + P E l 0 Z W 0 + P E l 0 Z W 1 M b 2 N h d G l v b j 4 8 S X R l b V R 5 c G U + R m 9 y b X V s Y T w v S X R l b V R 5 c G U + P E l 0 Z W 1 Q Y X R o P l N l Y 3 R p b 2 4 x L 0 9 y Z G V y c 0 R l d G F p b H M 8 L 0 l 0 Z W 1 Q Y X R o P j w v S X R l b U x v Y 2 F 0 a W 9 u P j x T d G F i b G V F b n R y a W V z P j x F b n R y e S B U e X B l P S J J c 1 B y a X Z h d G U i I F Z h b H V l P S J s M C I g L z 4 8 R W 5 0 c n k g V H l w Z T 0 i U X V l c n l J R C I g V m F s d W U 9 I n N h O D k y Y z Z m Y S 0 z N G R j L T Q x Y W M t O T g 0 N i 0 1 Z T V h N D B l M z Y x M z Y i I C 8 + P E V u d H J 5 I F R 5 c G U 9 I k Z p b G x F b m F i b G V k I i B W Y W x 1 Z T 0 i b D E i I C 8 + P E V u d H J 5 I F R 5 c G U 9 I k Z p b G x P Y m p l Y 3 R U e X B l I i B W Y W x 1 Z T 0 i c 1 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V G F y Z 2 V 0 I i B W Y W x 1 Z T 0 i c 0 9 y Z G V y c 0 R l d G F p b H M i I C 8 + P E V u d H J 5 I F R 5 c G U 9 I k Z p b G x l Z E N v b X B s Z X R l U m V z d W x 0 V G 9 X b 3 J r c 2 h l Z X Q i I F Z h b H V l P S J s M S I g L z 4 8 R W 5 0 c n k g V H l w Z T 0 i R m l s b E N v d W 5 0 I i B W Y W x 1 Z T 0 i b D I x N T U i I C 8 + P E V u d H J 5 I F R 5 c G U 9 I k Z p b G x F c n J v c k N v Z G U i I F Z h b H V l P S J z V W 5 r b m 9 3 b i I g L z 4 8 R W 5 0 c n k g V H l w Z T 0 i R m l s b E V y c m 9 y Q 2 9 1 b n Q i I F Z h b H V l P S J s M C I g L z 4 8 R W 5 0 c n k g V H l w Z T 0 i R m l s b E x h c 3 R V c G R h d G V k I i B W Y W x 1 Z T 0 i Z D I w M j Q t M T A t M T V U M D Q 6 N D c 6 N T U u M z M 5 M T Q w M 1 o i I C 8 + P E V u d H J 5 I F R 5 c G U 9 I k Z p b G x D b 2 x 1 b W 5 U e X B l c y I g V m F s d W U 9 I n N B d 0 1 E Q l F N R k J R V T 0 i I C 8 + P E V u d H J 5 I F R 5 c G U 9 I k Z p b G x D b 2 x 1 b W 5 O Y W 1 l c y I g V m F s d W U 9 I n N b J n F 1 b 3 Q 7 U E s m c X V v d D s s J n F 1 b 3 Q 7 T 3 J k Z X J J R C Z x d W 9 0 O y w m c X V v d D t Q c m 9 k d W N 0 S U Q m c X V v d D s s J n F 1 b 3 Q 7 V W 5 p d F B y a W N l J n F 1 b 3 Q 7 L C Z x d W 9 0 O 1 F 1 Y W 5 0 a X R 5 J n F 1 b 3 Q 7 L C Z x d W 9 0 O 0 R p c 2 N v d W 5 0 J n F 1 b 3 Q 7 L C Z x d W 9 0 O 3 N h b G V z J n F 1 b 3 Q 7 L C Z x d W 9 0 O 1 J l d m V u d W U m c X V v d D t d I i A v P j x F b n R y e S B U e X B l P S J G a W x s U 3 R h d H V z I i B W Y W x 1 Z T 0 i c 0 N v b X B s Z X R l I i A v P j x F b n R y e S B U e X B l P S J B Z G R l Z F R v R G F 0 Y U 1 v Z G V s I i B W Y W x 1 Z T 0 i b D E i I C 8 + P E V u d H J 5 I F R 5 c G U 9 I l J l b G F 0 a W 9 u c 2 h p c E l u Z m 9 D b 2 5 0 Y W l u Z X I i I F Z h b H V l P S J z e y Z x d W 9 0 O 2 N v b H V t b k N v d W 5 0 J n F 1 b 3 Q 7 O j g s J n F 1 b 3 Q 7 a 2 V 5 Q 2 9 s d W 1 u T m F t Z X M m c X V v d D s 6 W 1 0 s J n F 1 b 3 Q 7 c X V l c n l S Z W x h d G l v b n N o a X B z J n F 1 b 3 Q 7 O l t d L C Z x d W 9 0 O 2 N v b H V t b k l k Z W 5 0 a X R p Z X M m c X V v d D s 6 W y Z x d W 9 0 O 1 N l Y 3 R p b 2 4 x L 0 9 y Z G V y c 0 R l d G F p b H M v Q W R k Z W Q g S W 5 k Z X g u e 0 l u Z G V 4 L D V 9 J n F 1 b 3 Q 7 L C Z x d W 9 0 O 1 N l Y 3 R p b 2 4 x L 0 9 y Z G V y c 0 R l d G F p b H M v Q W R k Z W Q g S W 5 k Z X g u e 0 9 y Z G V y S U Q s M H 0 m c X V v d D s s J n F 1 b 3 Q 7 U 2 V j d G l v b j E v T 3 J k Z X J z R G V 0 Y W l s c y 9 B Z G R l Z C B J b m R l e C 5 7 U H J v Z H V j d E l E L D F 9 J n F 1 b 3 Q 7 L C Z x d W 9 0 O 1 N l Y 3 R p b 2 4 x L 0 9 y Z G V y c 0 R l d G F p b H M v Q W R k Z W Q g S W 5 k Z X g u e 1 V u a X R Q c m l j Z S w y f S Z x d W 9 0 O y w m c X V v d D t T Z W N 0 a W 9 u M S 9 P c m R l c n N E Z X R h a W x z L 0 F k Z G V k I E l u Z G V 4 L n t R d W F u d G l 0 e S w z f S Z x d W 9 0 O y w m c X V v d D t T Z W N 0 a W 9 u M S 9 P c m R l c n N E Z X R h a W x z L 1 J v d W 5 k Z W Q g T 2 Z m L n t E a X N j b 3 V u d C w 1 f S Z x d W 9 0 O y w m c X V v d D t T Z W N 0 a W 9 u M S 9 P c m R l c n N E Z X R h a W x z L 0 l u c 2 V y d G V k I E 1 1 b H R p c G x p Y 2 F 0 a W 9 u L n t N d W x 0 a X B s a W N h d G l v b i w 2 f S Z x d W 9 0 O y w m c X V v d D t T Z W N 0 a W 9 u M S 9 P c m R l c n N E Z X R h a W x z L 1 J v d W 5 k Z W Q g T 2 Z m M S 5 7 U m V 2 Z W 5 1 Z S w 3 f S Z x d W 9 0 O 1 0 s J n F 1 b 3 Q 7 Q 2 9 s d W 1 u Q 2 9 1 b n Q m c X V v d D s 6 O C w m c X V v d D t L Z X l D b 2 x 1 b W 5 O Y W 1 l c y Z x d W 9 0 O z p b X S w m c X V v d D t D b 2 x 1 b W 5 J Z G V u d G l 0 a W V z J n F 1 b 3 Q 7 O l s m c X V v d D t T Z W N 0 a W 9 u M S 9 P c m R l c n N E Z X R h a W x z L 0 F k Z G V k I E l u Z G V 4 L n t J b m R l e C w 1 f S Z x d W 9 0 O y w m c X V v d D t T Z W N 0 a W 9 u M S 9 P c m R l c n N E Z X R h a W x z L 0 F k Z G V k I E l u Z G V 4 L n t P c m R l c k l E L D B 9 J n F 1 b 3 Q 7 L C Z x d W 9 0 O 1 N l Y 3 R p b 2 4 x L 0 9 y Z G V y c 0 R l d G F p b H M v Q W R k Z W Q g S W 5 k Z X g u e 1 B y b 2 R 1 Y 3 R J R C w x f S Z x d W 9 0 O y w m c X V v d D t T Z W N 0 a W 9 u M S 9 P c m R l c n N E Z X R h a W x z L 0 F k Z G V k I E l u Z G V 4 L n t V b m l 0 U H J p Y 2 U s M n 0 m c X V v d D s s J n F 1 b 3 Q 7 U 2 V j d G l v b j E v T 3 J k Z X J z R G V 0 Y W l s c y 9 B Z G R l Z C B J b m R l e C 5 7 U X V h b n R p d H k s M 3 0 m c X V v d D s s J n F 1 b 3 Q 7 U 2 V j d G l v b j E v T 3 J k Z X J z R G V 0 Y W l s c y 9 S b 3 V u Z G V k I E 9 m Z i 5 7 R G l z Y 2 9 1 b n Q s N X 0 m c X V v d D s s J n F 1 b 3 Q 7 U 2 V j d G l v b j E v T 3 J k Z X J z R G V 0 Y W l s c y 9 J b n N l c n R l Z C B N d W x 0 a X B s a W N h d G l v b i 5 7 T X V s d G l w b G l j Y X R p b 2 4 s N n 0 m c X V v d D s s J n F 1 b 3 Q 7 U 2 V j d G l v b j E v T 3 J k Z X J z R G V 0 Y W l s c y 9 S b 3 V u Z G V k I E 9 m Z j E u e 1 J l d m V u d W U s N 3 0 m c X V v d D t d L C Z x d W 9 0 O 1 J l b G F 0 a W 9 u c 2 h p c E l u Z m 8 m c X V v d D s 6 W 1 1 9 I i A v P j w v U 3 R h Y m x l R W 5 0 c m l l c z 4 8 L 0 l 0 Z W 0 + P E l 0 Z W 0 + P E l 0 Z W 1 M b 2 N h d G l v b j 4 8 S X R l b V R 5 c G U + R m 9 y b X V s Y T w v S X R l b V R 5 c G U + P E l 0 Z W 1 Q Y X R o P l N l Y 3 R p b 2 4 x L 0 9 y Z G V y c 0 R l d G F p b H M v U 2 9 1 c m N l P C 9 J d G V t U G F 0 a D 4 8 L 0 l 0 Z W 1 M b 2 N h d G l v b j 4 8 U 3 R h Y m x l R W 5 0 c m l l c y A v P j w v S X R l b T 4 8 S X R l b T 4 8 S X R l b U x v Y 2 F 0 a W 9 u P j x J d G V t V H l w Z T 5 G b 3 J t d W x h P C 9 J d G V t V H l w Z T 4 8 S X R l b V B h d G g + U 2 V j d G l v b j E v T 3 J k Z X J z R G V 0 Y W l s c y 9 P c m R l c n N E Z X R h a W x z X 1 N o Z W V 0 P C 9 J d G V t U G F 0 a D 4 8 L 0 l 0 Z W 1 M b 2 N h d G l v b j 4 8 U 3 R h Y m x l R W 5 0 c m l l c y A v P j w v S X R l b T 4 8 S X R l b T 4 8 S X R l b U x v Y 2 F 0 a W 9 u P j x J d G V t V H l w Z T 5 G b 3 J t d W x h P C 9 J d G V t V H l w Z T 4 8 S X R l b V B h d G g + U 2 V j d G l v b j E v U H J v Z H V j d D w v S X R l b V B h d G g + P C 9 J d G V t T G 9 j Y X R p b 2 4 + P F N 0 Y W J s Z U V u d H J p Z X M + P E V u d H J 5 I F R 5 c G U 9 I k l z U H J p d m F 0 Z S I g V m F s d W U 9 I m w w I i A v P j x F b n R y e S B U e X B l P S J R d W V y e U l E I i B W Y W x 1 Z T 0 i c 2 Q 0 N G E x O T E 1 L W R j O W U t N G N i N i 1 h M T U 2 L T M x M T A w N T Y 3 O D U 0 N 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H J v Z H V j d C I g L z 4 8 R W 5 0 c n k g V H l w Z T 0 i R m l s b G V k Q 2 9 t c G x l d G V S Z X N 1 b H R U b 1 d v c m t z a G V l d C I g V m F s d W U 9 I m w x I i A v P j x F b n R y e S B U e X B l P S J G a W x s Q 2 9 1 b n Q i I F Z h b H V l P S J s N z g i I C 8 + P E V u d H J 5 I F R 5 c G U 9 I k Z p b G x F c n J v c k N v Z G U i I F Z h b H V l P S J z V W 5 r b m 9 3 b i I g L z 4 8 R W 5 0 c n k g V H l w Z T 0 i R m l s b E V y c m 9 y Q 2 9 1 b n Q i I F Z h b H V l P S J s M C I g L z 4 8 R W 5 0 c n k g V H l w Z T 0 i R m l s b E x h c 3 R V c G R h d G V k I i B W Y W x 1 Z T 0 i Z D I w M j Q t M T A t M T V U M D Q 6 N D c 6 N T U u M z U 0 N T U y N 1 o i I C 8 + P E V u d H J 5 I F R 5 c G U 9 I k Z p b G x D b 2 x 1 b W 5 U e X B l c y I g V m F s d W U 9 I n N B d 1 l E Q X d Z R k F 3 T U R B U T 0 9 I i A v P j x F b n R y e S B U e X B l P S J G a W x s Q 2 9 s d W 1 u T m F t Z X M i I F Z h b H V l P S J z W y Z x d W 9 0 O 1 B y b 2 R 1 Y 3 R J R C Z x d W 9 0 O y w m c X V v d D t Q c m 9 k d W N 0 T m F t Z S Z x d W 9 0 O y w m c X V v d D t T d X B w b G l l c k l E J n F 1 b 3 Q 7 L C Z x d W 9 0 O 0 N h d G V n b 3 J 5 S U Q m c X V v d D s s J n F 1 b 3 Q 7 U X V h b n R p d H l Q Z X J V b m l 0 J n F 1 b 3 Q 7 L C Z x d W 9 0 O 1 V u a X R Q c m l j Z S Z x d W 9 0 O y w m c X V v d D t V b m l 0 c 0 l u U 3 R v Y 2 s m c X V v d D s s J n F 1 b 3 Q 7 V W 5 p d H N P b k 9 y Z G V y J n F 1 b 3 Q 7 L C Z x d W 9 0 O 1 J l b 3 J k Z X J M Z X Z l b C Z x d W 9 0 O y w m c X V v d D t E a X N j b 2 5 0 a W 5 1 Z W Q m c X V v d D t d I i A v P j x F b n R y e S B U e X B l P S J G a W x s U 3 R h d H V z I i B W Y W x 1 Z T 0 i c 0 N v b X B s Z X R l I i A v P j x F b n R y e S B U e X B l P S J B Z G R l Z F R v R G F 0 Y U 1 v Z G V s I i B W Y W x 1 Z T 0 i b D E i I C 8 + P E V u d H J 5 I F R 5 c G U 9 I l J l b G F 0 a W 9 u c 2 h p c E l u Z m 9 D b 2 5 0 Y W l u Z X I i I F Z h b H V l P S J z e y Z x d W 9 0 O 2 N v b H V t b k N v d W 5 0 J n F 1 b 3 Q 7 O j E w L C Z x d W 9 0 O 2 t l e U N v b H V t b k 5 h b W V z J n F 1 b 3 Q 7 O l t d L C Z x d W 9 0 O 3 F 1 Z X J 5 U m V s Y X R p b 2 5 z a G l w c y Z x d W 9 0 O z p b X S w m c X V v d D t j b 2 x 1 b W 5 J Z G V u d G l 0 a W V z J n F 1 b 3 Q 7 O l s m c X V v d D t T Z W N 0 a W 9 u M S 9 Q c m 9 k d W N 0 L 0 F k Z G V k I E l u Z G V 4 L n t J b m R l e C w x M H 0 m c X V v d D s s J n F 1 b 3 Q 7 U 2 V j d G l v b j E v U H J v Z H V j d C 9 B Z G R l Z C B J b m R l e C 5 7 U H J v Z H V j d E 5 h b W U s M X 0 m c X V v d D s s J n F 1 b 3 Q 7 U 2 V j d G l v b j E v U H J v Z H V j d C 9 B Z G R l Z C B J b m R l e C 5 7 U 3 V w c G x p Z X J J R C w y f S Z x d W 9 0 O y w m c X V v d D t T Z W N 0 a W 9 u M S 9 Q c m 9 k d W N 0 L 0 F k Z G V k I E l u Z G V 4 L n t D Y X R l Z 2 9 y e U l E L D N 9 J n F 1 b 3 Q 7 L C Z x d W 9 0 O 1 N l Y 3 R p b 2 4 x L 1 B y b 2 R 1 Y 3 Q v Q W R k Z W Q g S W 5 k Z X g u e 1 F 1 Y W 5 0 a X R 5 U G V y V W 5 p d C w 0 f S Z x d W 9 0 O y w m c X V v d D t T Z W N 0 a W 9 u M S 9 Q c m 9 k d W N 0 L 0 F k Z G V k I E l u Z G V 4 L n t V b m l 0 U H J p Y 2 U s N X 0 m c X V v d D s s J n F 1 b 3 Q 7 U 2 V j d G l v b j E v U H J v Z H V j d C 9 B Z G R l Z C B J b m R l e C 5 7 V W 5 p d H N J b l N 0 b 2 N r L D Z 9 J n F 1 b 3 Q 7 L C Z x d W 9 0 O 1 N l Y 3 R p b 2 4 x L 1 B y b 2 R 1 Y 3 Q v Q 2 h h b m d l Z C B U e X B l M y 5 7 V W 5 p d H N P b k 9 y Z G V y L D d 9 J n F 1 b 3 Q 7 L C Z x d W 9 0 O 1 N l Y 3 R p b 2 4 x L 1 B y b 2 R 1 Y 3 Q v Q W R k Z W Q g S W 5 k Z X g u e 1 J l b 3 J k Z X J M Z X Z l b C w 4 f S Z x d W 9 0 O y w m c X V v d D t T Z W N 0 a W 9 u M S 9 Q c m 9 k d W N 0 L 0 F k Z G V k I E l u Z G V 4 L n t E a X N j b 2 5 0 a W 5 1 Z W Q s O X 0 m c X V v d D t d L C Z x d W 9 0 O 0 N v b H V t b k N v d W 5 0 J n F 1 b 3 Q 7 O j E w L C Z x d W 9 0 O 0 t l e U N v b H V t b k 5 h b W V z J n F 1 b 3 Q 7 O l t d L C Z x d W 9 0 O 0 N v b H V t b k l k Z W 5 0 a X R p Z X M m c X V v d D s 6 W y Z x d W 9 0 O 1 N l Y 3 R p b 2 4 x L 1 B y b 2 R 1 Y 3 Q v Q W R k Z W Q g S W 5 k Z X g u e 0 l u Z G V 4 L D E w f S Z x d W 9 0 O y w m c X V v d D t T Z W N 0 a W 9 u M S 9 Q c m 9 k d W N 0 L 0 F k Z G V k I E l u Z G V 4 L n t Q c m 9 k d W N 0 T m F t Z S w x f S Z x d W 9 0 O y w m c X V v d D t T Z W N 0 a W 9 u M S 9 Q c m 9 k d W N 0 L 0 F k Z G V k I E l u Z G V 4 L n t T d X B w b G l l c k l E L D J 9 J n F 1 b 3 Q 7 L C Z x d W 9 0 O 1 N l Y 3 R p b 2 4 x L 1 B y b 2 R 1 Y 3 Q v Q W R k Z W Q g S W 5 k Z X g u e 0 N h d G V n b 3 J 5 S U Q s M 3 0 m c X V v d D s s J n F 1 b 3 Q 7 U 2 V j d G l v b j E v U H J v Z H V j d C 9 B Z G R l Z C B J b m R l e C 5 7 U X V h b n R p d H l Q Z X J V b m l 0 L D R 9 J n F 1 b 3 Q 7 L C Z x d W 9 0 O 1 N l Y 3 R p b 2 4 x L 1 B y b 2 R 1 Y 3 Q v Q W R k Z W Q g S W 5 k Z X g u e 1 V u a X R Q c m l j Z S w 1 f S Z x d W 9 0 O y w m c X V v d D t T Z W N 0 a W 9 u M S 9 Q c m 9 k d W N 0 L 0 F k Z G V k I E l u Z G V 4 L n t V b m l 0 c 0 l u U 3 R v Y 2 s s N n 0 m c X V v d D s s J n F 1 b 3 Q 7 U 2 V j d G l v b j E v U H J v Z H V j d C 9 D a G F u Z 2 V k I F R 5 c G U z L n t V b m l 0 c 0 9 u T 3 J k Z X I s N 3 0 m c X V v d D s s J n F 1 b 3 Q 7 U 2 V j d G l v b j E v U H J v Z H V j d C 9 B Z G R l Z C B J b m R l e C 5 7 U m V v c m R l c k x l d m V s L D h 9 J n F 1 b 3 Q 7 L C Z x d W 9 0 O 1 N l Y 3 R p b 2 4 x L 1 B y b 2 R 1 Y 3 Q v Q W R k Z W Q g S W 5 k Z X g u e 0 R p c 2 N v b n R p b n V l Z C w 5 f S Z x d W 9 0 O 1 0 s J n F 1 b 3 Q 7 U m V s Y X R p b 2 5 z a G l w S W 5 m b y Z x d W 9 0 O z p b X X 0 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1 B y b 2 R 1 Y 3 R f U 2 h l Z X Q 8 L 0 l 0 Z W 1 Q Y X R o P j w v S X R l b U x v Y 2 F 0 a W 9 u P j x T d G F i b G V F b n R y a W V z I C 8 + P C 9 J d G V t P j x J d G V t P j x J d G V t T G 9 j Y X R p b 2 4 + P E l 0 Z W 1 U e X B l P k Z v c m 1 1 b G E 8 L 0 l 0 Z W 1 U e X B l P j x J d G V t U G F 0 a D 5 T Z W N 0 a W 9 u M S 9 T a G l w c G V y c z w v S X R l b V B h d G g + P C 9 J d G V t T G 9 j Y X R p b 2 4 + P F N 0 Y W J s Z U V u d H J p Z X M + P E V u d H J 5 I F R 5 c G U 9 I k l z U H J p d m F 0 Z S I g V m F s d W U 9 I m w w I i A v P j x F b n R y e S B U e X B l P S J R d W V y e U l E I i B W Y W x 1 Z T 0 i c 2 Z m M j g x O D Y 0 L T J m M G U t N D Y 2 Y y 1 i N D k w L T g 3 Z D Q 1 O T M 4 Y T I 5 M i 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2 h p c H B l c n M i I C 8 + P E V u d H J 5 I F R 5 c G U 9 I k Z p b G x l Z E N v b X B s Z X R l U m V z d W x 0 V G 9 X b 3 J r c 2 h l Z X Q i I F Z h b H V l P S J s M S I g L z 4 8 R W 5 0 c n k g V H l w Z T 0 i R m l s b F N 0 Y X R 1 c y I g V m F s d W U 9 I n N D b 2 1 w b G V 0 Z S I g L z 4 8 R W 5 0 c n k g V H l w Z T 0 i R m l s b E N v b H V t b k 5 h b W V z I i B W Y W x 1 Z T 0 i c 1 s m c X V v d D t T a G l w c G V y S U Q m c X V v d D s s J n F 1 b 3 Q 7 Q 2 9 t c G F u e U 5 h b W U m c X V v d D s s J n F 1 b 3 Q 7 U G h v b m U m c X V v d D t d I i A v P j x F b n R y e S B U e X B l P S J G a W x s Q 2 9 s d W 1 u V H l w Z X M i I F Z h b H V l P S J z Q X d Z R y I g L z 4 8 R W 5 0 c n k g V H l w Z T 0 i R m l s b E x h c 3 R V c G R h d G V k I i B W Y W x 1 Z T 0 i Z D I w M j Q t M T A t M T V U M D Q 6 N D c 6 N T U u M z c w M T g y N V o i I C 8 + P E V u d H J 5 I F R 5 c G U 9 I k Z p b G x F c n J v c k N v d W 5 0 I i B W Y W x 1 Z T 0 i b D A i I C 8 + P E V u d H J 5 I F R 5 c G U 9 I k Z p b G x F c n J v c k N v Z G U i I F Z h b H V l P S J z V W 5 r b m 9 3 b i I g L z 4 8 R W 5 0 c n k g V H l w Z T 0 i R m l s b E N v d W 5 0 I i B W Y W x 1 Z T 0 i b D M i I C 8 + P E V u d H J 5 I F R 5 c G U 9 I k F k Z G V k V G 9 E Y X R h T W 9 k Z W w i I F Z h b H V l P S J s M S I g L z 4 8 R W 5 0 c n k g V H l w Z T 0 i U m V s Y X R p b 2 5 z a G l w S W 5 m b 0 N v b n R h a W 5 l c i I g V m F s d W U 9 I n N 7 J n F 1 b 3 Q 7 Y 2 9 s d W 1 u Q 2 9 1 b n Q m c X V v d D s 6 M y w m c X V v d D t r Z X l D b 2 x 1 b W 5 O Y W 1 l c y Z x d W 9 0 O z p b X S w m c X V v d D t x d W V y e V J l b G F 0 a W 9 u c 2 h p c H M m c X V v d D s 6 W 1 0 s J n F 1 b 3 Q 7 Y 2 9 s d W 1 u S W R l b n R p d G l l c y Z x d W 9 0 O z p b J n F 1 b 3 Q 7 U 2 V j d G l v b j E v U 2 h p c H B l c n M v Q 2 h h b m d l Z C B U e X B l L n t T a G l w c G V y S U Q s M H 0 m c X V v d D s s J n F 1 b 3 Q 7 U 2 V j d G l v b j E v U 2 h p c H B l c n M v Q 2 h h b m d l Z C B U e X B l L n t D b 2 1 w Y W 5 5 T m F t Z S w x f S Z x d W 9 0 O y w m c X V v d D t T Z W N 0 a W 9 u M S 9 T a G l w c G V y c y 9 D a G F u Z 2 V k I F R 5 c G U u e 1 B o b 2 5 l L D J 9 J n F 1 b 3 Q 7 X S w m c X V v d D t D b 2 x 1 b W 5 D b 3 V u d C Z x d W 9 0 O z o z L C Z x d W 9 0 O 0 t l e U N v b H V t b k 5 h b W V z J n F 1 b 3 Q 7 O l t d L C Z x d W 9 0 O 0 N v b H V t b k l k Z W 5 0 a X R p Z X M m c X V v d D s 6 W y Z x d W 9 0 O 1 N l Y 3 R p b 2 4 x L 1 N o a X B w Z X J z L 0 N o Y W 5 n Z W Q g V H l w Z S 5 7 U 2 h p c H B l c k l E L D B 9 J n F 1 b 3 Q 7 L C Z x d W 9 0 O 1 N l Y 3 R p b 2 4 x L 1 N o a X B w Z X J z L 0 N o Y W 5 n Z W Q g V H l w Z S 5 7 Q 2 9 t c G F u e U 5 h b W U s M X 0 m c X V v d D s s J n F 1 b 3 Q 7 U 2 V j d G l v b j E v U 2 h p c H B l c n M v Q 2 h h b m d l Z C B U e X B l L n t Q a G 9 u Z S w y f S Z x d W 9 0 O 1 0 s J n F 1 b 3 Q 7 U m V s Y X R p b 2 5 z a G l w S W 5 m b y Z x d W 9 0 O z p b X X 0 i I C 8 + P C 9 T d G F i b G V F b n R y a W V z P j w v S X R l b T 4 8 S X R l b T 4 8 S X R l b U x v Y 2 F 0 a W 9 u P j x J d G V t V H l w Z T 5 G b 3 J t d W x h P C 9 J d G V t V H l w Z T 4 8 S X R l b V B h d G g + U 2 V j d G l v b j E v U 2 h p c H B l c n M v U 2 9 1 c m N l P C 9 J d G V t U G F 0 a D 4 8 L 0 l 0 Z W 1 M b 2 N h d G l v b j 4 8 U 3 R h Y m x l R W 5 0 c m l l c y A v P j w v S X R l b T 4 8 S X R l b T 4 8 S X R l b U x v Y 2 F 0 a W 9 u P j x J d G V t V H l w Z T 5 G b 3 J t d W x h P C 9 J d G V t V H l w Z T 4 8 S X R l b V B h d G g + U 2 V j d G l v b j E v U 2 h p c H B l c n M v U 2 h p c H B l c n N f U 2 h l Z X Q 8 L 0 l 0 Z W 1 Q Y X R o P j w v S X R l b U x v Y 2 F 0 a W 9 u P j x T d G F i b G V F b n R y a W V z I C 8 + P C 9 J d G V t P j x J d G V t P j x J d G V t T G 9 j Y X R p b 2 4 + P E l 0 Z W 1 U e X B l P k Z v c m 1 1 b G E 8 L 0 l 0 Z W 1 U e X B l P j x J d G V t U G F 0 a D 5 T Z W N 0 a W 9 u M S 9 T d X B w b G l l c n M 8 L 0 l 0 Z W 1 Q Y X R o P j w v S X R l b U x v Y 2 F 0 a W 9 u P j x T d G F i b G V F b n R y a W V z P j x F b n R y e S B U e X B l P S J J c 1 B y a X Z h d G U i I F Z h b H V l P S J s M C I g L z 4 8 R W 5 0 c n k g V H l w Z T 0 i U X V l c n l J R C I g V m F s d W U 9 I n M w N T I 5 M 2 R m N i 1 j Y T U z L T Q 4 M D Q t O T g y Z S 1 l M W V k M G Q 1 Y z k 2 O D c 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N 1 c H B s a W V y c y I g L z 4 8 R W 5 0 c n k g V H l w Z T 0 i R m l s b G V k Q 2 9 t c G x l d G V S Z X N 1 b H R U b 1 d v c m t z a G V l d C I g V m F s d W U 9 I m w x I i A v P j x F b n R y e S B U e X B l P S J G a W x s U 3 R h d H V z I i B W Y W x 1 Z T 0 i c 0 N v b X B s Z X R l I i A v P j x F b n R y e S B U e X B l P S J G a W x s Q 2 9 s d W 1 u T m F t Z X M i I F Z h b H V l P S J z W y Z x d W 9 0 O 1 N 1 c H B s a W V y S U Q m c X V v d D s s J n F 1 b 3 Q 7 Q 2 9 t c G F u e U 5 h b W U m c X V v d D s s J n F 1 b 3 Q 7 Q 2 9 u d G F j d E 5 h b W U m c X V v d D s s J n F 1 b 3 Q 7 Q 2 9 u d G F j d F R p d G x l J n F 1 b 3 Q 7 L C Z x d W 9 0 O 0 F k Z H J l c 3 M m c X V v d D s s J n F 1 b 3 Q 7 Q 2 l 0 e S Z x d W 9 0 O y w m c X V v d D t S Z W d p b 2 4 m c X V v d D s s J n F 1 b 3 Q 7 U G 9 z d G F s Q 2 9 k Z S Z x d W 9 0 O y w m c X V v d D t D b 3 V u d H J 5 J n F 1 b 3 Q 7 L C Z x d W 9 0 O 1 B o b 2 5 l J n F 1 b 3 Q 7 L C Z x d W 9 0 O 0 Z h e C Z x d W 9 0 O y w m c X V v d D t I b 2 1 l U G F n Z S Z x d W 9 0 O 1 0 i I C 8 + P E V u d H J 5 I F R 5 c G U 9 I k Z p b G x D b 2 x 1 b W 5 U e X B l c y I g V m F s d W U 9 I n N B d 1 l H Q m d Z R 0 J n W U d C Z 1 l H I i A v P j x F b n R y e S B U e X B l P S J G a W x s T G F z d F V w Z G F 0 Z W Q i I F Z h b H V l P S J k M j A y N C 0 x M C 0 x N V Q w N D o 0 N z o 1 N S 4 z O D U 3 O T c 3 W i I g L z 4 8 R W 5 0 c n k g V H l w Z T 0 i R m l s b E V y c m 9 y Q 2 9 1 b n Q i I F Z h b H V l P S J s M C I g L z 4 8 R W 5 0 c n k g V H l w Z T 0 i R m l s b E V y c m 9 y Q 2 9 k Z S I g V m F s d W U 9 I n N V b m t u b 3 d u I i A v P j x F b n R y e S B U e X B l P S J G a W x s Q 2 9 1 b n Q i I F Z h b H V l P S J s M j k i I C 8 + P E V u d H J 5 I F R 5 c G U 9 I k F k Z G V k V G 9 E Y X R h T W 9 k Z W w i I F Z h b H V l P S J s M S I g L z 4 8 R W 5 0 c n k g V H l w Z T 0 i U m V s Y X R p b 2 5 z a G l w S W 5 m b 0 N v b n R h a W 5 l c i I g V m F s d W U 9 I n N 7 J n F 1 b 3 Q 7 Y 2 9 s d W 1 u Q 2 9 1 b n Q m c X V v d D s 6 M T I s J n F 1 b 3 Q 7 a 2 V 5 Q 2 9 s d W 1 u T m F t Z X M m c X V v d D s 6 W 1 0 s J n F 1 b 3 Q 7 c X V l c n l S Z W x h d G l v b n N o a X B z J n F 1 b 3 Q 7 O l t d L C Z x d W 9 0 O 2 N v b H V t b k l k Z W 5 0 a X R p Z X M m c X V v d D s 6 W y Z x d W 9 0 O 1 N l Y 3 R p b 2 4 x L 1 N 1 c H B s a W V y c y 9 D a G F u Z 2 V k I F R 5 c G U u e 1 N 1 c H B s a W V y S U Q s M H 0 m c X V v d D s s J n F 1 b 3 Q 7 U 2 V j d G l v b j E v U 3 V w c G x p Z X J z L 0 N o Y W 5 n Z W Q g V H l w Z S 5 7 Q 2 9 t c G F u e U 5 h b W U s M X 0 m c X V v d D s s J n F 1 b 3 Q 7 U 2 V j d G l v b j E v U 3 V w c G x p Z X J z L 0 N o Y W 5 n Z W Q g V H l w Z S 5 7 Q 2 9 u d G F j d E 5 h b W U s M n 0 m c X V v d D s s J n F 1 b 3 Q 7 U 2 V j d G l v b j E v U 3 V w c G x p Z X J z L 0 N o Y W 5 n Z W Q g V H l w Z S 5 7 Q 2 9 u d G F j d F R p d G x l L D N 9 J n F 1 b 3 Q 7 L C Z x d W 9 0 O 1 N l Y 3 R p b 2 4 x L 1 N 1 c H B s a W V y c y 9 D a G F u Z 2 V k I F R 5 c G U u e 0 F k Z H J l c 3 M s N H 0 m c X V v d D s s J n F 1 b 3 Q 7 U 2 V j d G l v b j E v U 3 V w c G x p Z X J z L 0 N o Y W 5 n Z W Q g V H l w Z S 5 7 Q 2 l 0 e S w 1 f S Z x d W 9 0 O y w m c X V v d D t T Z W N 0 a W 9 u M S 9 T d X B w b G l l c n M v Q 2 h h b m d l Z C B U e X B l L n t S Z W d p b 2 4 s N n 0 m c X V v d D s s J n F 1 b 3 Q 7 U 2 V j d G l v b j E v U 3 V w c G x p Z X J z L 0 N o Y W 5 n Z W Q g V H l w Z S 5 7 U G 9 z d G F s Q 2 9 k Z S w 3 f S Z x d W 9 0 O y w m c X V v d D t T Z W N 0 a W 9 u M S 9 T d X B w b G l l c n M v Q 2 h h b m d l Z C B U e X B l L n t D b 3 V u d H J 5 L D h 9 J n F 1 b 3 Q 7 L C Z x d W 9 0 O 1 N l Y 3 R p b 2 4 x L 1 N 1 c H B s a W V y c y 9 D a G F u Z 2 V k I F R 5 c G U u e 1 B o b 2 5 l L D l 9 J n F 1 b 3 Q 7 L C Z x d W 9 0 O 1 N l Y 3 R p b 2 4 x L 1 N 1 c H B s a W V y c y 9 D a G F u Z 2 V k I F R 5 c G U u e 0 Z h e C w x M H 0 m c X V v d D s s J n F 1 b 3 Q 7 U 2 V j d G l v b j E v U 3 V w c G x p Z X J z L 0 N o Y W 5 n Z W Q g V H l w Z S 5 7 S G 9 t Z V B h Z 2 U s M T F 9 J n F 1 b 3 Q 7 X S w m c X V v d D t D b 2 x 1 b W 5 D b 3 V u d C Z x d W 9 0 O z o x M i w m c X V v d D t L Z X l D b 2 x 1 b W 5 O Y W 1 l c y Z x d W 9 0 O z p b X S w m c X V v d D t D b 2 x 1 b W 5 J Z G V u d G l 0 a W V z J n F 1 b 3 Q 7 O l s m c X V v d D t T Z W N 0 a W 9 u M S 9 T d X B w b G l l c n M v Q 2 h h b m d l Z C B U e X B l L n t T d X B w b G l l c k l E L D B 9 J n F 1 b 3 Q 7 L C Z x d W 9 0 O 1 N l Y 3 R p b 2 4 x L 1 N 1 c H B s a W V y c y 9 D a G F u Z 2 V k I F R 5 c G U u e 0 N v b X B h b n l O Y W 1 l L D F 9 J n F 1 b 3 Q 7 L C Z x d W 9 0 O 1 N l Y 3 R p b 2 4 x L 1 N 1 c H B s a W V y c y 9 D a G F u Z 2 V k I F R 5 c G U u e 0 N v b n R h Y 3 R O Y W 1 l L D J 9 J n F 1 b 3 Q 7 L C Z x d W 9 0 O 1 N l Y 3 R p b 2 4 x L 1 N 1 c H B s a W V y c y 9 D a G F u Z 2 V k I F R 5 c G U u e 0 N v b n R h Y 3 R U a X R s Z S w z f S Z x d W 9 0 O y w m c X V v d D t T Z W N 0 a W 9 u M S 9 T d X B w b G l l c n M v Q 2 h h b m d l Z C B U e X B l L n t B Z G R y Z X N z L D R 9 J n F 1 b 3 Q 7 L C Z x d W 9 0 O 1 N l Y 3 R p b 2 4 x L 1 N 1 c H B s a W V y c y 9 D a G F u Z 2 V k I F R 5 c G U u e 0 N p d H k s N X 0 m c X V v d D s s J n F 1 b 3 Q 7 U 2 V j d G l v b j E v U 3 V w c G x p Z X J z L 0 N o Y W 5 n Z W Q g V H l w Z S 5 7 U m V n a W 9 u L D Z 9 J n F 1 b 3 Q 7 L C Z x d W 9 0 O 1 N l Y 3 R p b 2 4 x L 1 N 1 c H B s a W V y c y 9 D a G F u Z 2 V k I F R 5 c G U u e 1 B v c 3 R h b E N v Z G U s N 3 0 m c X V v d D s s J n F 1 b 3 Q 7 U 2 V j d G l v b j E v U 3 V w c G x p Z X J z L 0 N o Y W 5 n Z W Q g V H l w Z S 5 7 Q 2 9 1 b n R y e S w 4 f S Z x d W 9 0 O y w m c X V v d D t T Z W N 0 a W 9 u M S 9 T d X B w b G l l c n M v Q 2 h h b m d l Z C B U e X B l L n t Q a G 9 u Z S w 5 f S Z x d W 9 0 O y w m c X V v d D t T Z W N 0 a W 9 u M S 9 T d X B w b G l l c n M v Q 2 h h b m d l Z C B U e X B l L n t G Y X g s M T B 9 J n F 1 b 3 Q 7 L C Z x d W 9 0 O 1 N l Y 3 R p b 2 4 x L 1 N 1 c H B s a W V y c y 9 D a G F u Z 2 V k I F R 5 c G U u e 0 h v b W V Q Y W d l L D E x f S Z x d W 9 0 O 1 0 s J n F 1 b 3 Q 7 U m V s Y X R p b 2 5 z a G l w S W 5 m b y Z x d W 9 0 O z p b X X 0 i I C 8 + P C 9 T d G F i b G V F b n R y a W V z P j w v S X R l b T 4 8 S X R l b T 4 8 S X R l b U x v Y 2 F 0 a W 9 u P j x J d G V t V H l w Z T 5 G b 3 J t d W x h P C 9 J d G V t V H l w Z T 4 8 S X R l b V B h d G g + U 2 V j d G l v b j E v U 3 V w c G x p Z X J z L 1 N v d X J j Z T w v S X R l b V B h d G g + P C 9 J d G V t T G 9 j Y X R p b 2 4 + P F N 0 Y W J s Z U V u d H J p Z X M g L z 4 8 L 0 l 0 Z W 0 + P E l 0 Z W 0 + P E l 0 Z W 1 M b 2 N h d G l v b j 4 8 S X R l b V R 5 c G U + R m 9 y b X V s Y T w v S X R l b V R 5 c G U + P E l 0 Z W 1 Q Y X R o P l N l Y 3 R p b 2 4 x L 1 N 1 c H B s a W V y c y 9 T d X B w b G l l c n N f U 2 h l Z X Q 8 L 0 l 0 Z W 1 Q Y X R o P j w v S X R l b U x v Y 2 F 0 a W 9 u P j x T d G F i b G V F b n R y a W V z I C 8 + P C 9 J d G V t P j x J d G V t P j x J d G V t T G 9 j Y X R p b 2 4 + P E l 0 Z W 1 U e X B l P k Z v c m 1 1 b G E 8 L 0 l 0 Z W 1 U e X B l P j x J d G V t U G F 0 a D 5 T Z W N 0 a W 9 u M S 9 T d X B w b G l l c n M v U H J v b W 9 0 Z W Q l M j B I Z W F k Z X J z P C 9 J d G V t U G F 0 a D 4 8 L 0 l 0 Z W 1 M b 2 N h d G l v b j 4 8 U 3 R h Y m x l R W 5 0 c m l l c y A v P j w v S X R l b T 4 8 S X R l b T 4 8 S X R l b U x v Y 2 F 0 a W 9 u P j x J d G V t V H l w Z T 5 G b 3 J t d W x h P C 9 J d G V t V H l w Z T 4 8 S X R l b V B h d G g + U 2 V j d G l v b j E v U 3 V w c G x p Z X J z L 0 N o Y W 5 n Z W Q l M j B U e X B l P C 9 J d G V t U G F 0 a D 4 8 L 0 l 0 Z W 1 M b 2 N h d G l v b j 4 8 U 3 R h Y m x l R W 5 0 c m l l c y A v P j w v S X R l b T 4 8 S X R l b T 4 8 S X R l b U x v Y 2 F 0 a W 9 u P j x J d G V t V H l w Z T 5 G b 3 J t d W x h P C 9 J d G V t V H l w Z T 4 8 S X R l b V B h d G g + U 2 V j d G l v b j E v U H J v Z H V j d C 9 Q c m 9 t b 3 R l Z C U y M E h l Y W R l c n M 8 L 0 l 0 Z W 1 Q Y X R o P j w v S X R l b U x v Y 2 F 0 a W 9 u P j x T d G F i b G V F b n R y a W V z I C 8 + P C 9 J d G V t P j x J d G V t P j x J d G V t T G 9 j Y X R p b 2 4 + P E l 0 Z W 1 U e X B l P k Z v c m 1 1 b G E 8 L 0 l 0 Z W 1 U e X B l P j x J d G V t U G F 0 a D 5 T Z W N 0 a W 9 u M S 9 Q c m 9 k d W N 0 L 0 N o Y W 5 n Z W Q l M j B U e X B l P C 9 J d G V t U G F 0 a D 4 8 L 0 l 0 Z W 1 M b 2 N h d G l v b j 4 8 U 3 R h Y m x l R W 5 0 c m l l c y A v P j w v S X R l b T 4 8 S X R l b T 4 8 S X R l b U x v Y 2 F 0 a W 9 u P j x J d G V t V H l w Z T 5 G b 3 J t d W x h P C 9 J d G V t V H l w Z T 4 8 S X R l b V B h d G g + U 2 V j d G l v b j E v U 2 h p c H B l c n M v U H J v b W 9 0 Z W Q l M j B I Z W F k Z X J z P C 9 J d G V t U G F 0 a D 4 8 L 0 l 0 Z W 1 M b 2 N h d G l v b j 4 8 U 3 R h Y m x l R W 5 0 c m l l c y A v P j w v S X R l b T 4 8 S X R l b T 4 8 S X R l b U x v Y 2 F 0 a W 9 u P j x J d G V t V H l w Z T 5 G b 3 J t d W x h P C 9 J d G V t V H l w Z T 4 8 S X R l b V B h d G g + U 2 V j d G l v b j E v U 2 h p c H B l c n M v Q 2 h h b m d l Z C U y M F R 5 c G U 8 L 0 l 0 Z W 1 Q Y X R o P j w v S X R l b U x v Y 2 F 0 a W 9 u P j x T d G F i b G V F b n R y a W V z I C 8 + P C 9 J d G V t P j x J d G V t P j x J d G V t T G 9 j Y X R p b 2 4 + P E l 0 Z W 1 U e X B l P k Z v c m 1 1 b G E 8 L 0 l 0 Z W 1 U e X B l P j x J d G V t U G F 0 a D 5 T Z W N 0 a W 9 u M S 9 P c m R l c n N E Z X R h a W x z L 1 B y b 2 1 v d G V k J T I w S G V h Z G V y c z w v S X R l b V B h d G g + P C 9 J d G V t T G 9 j Y X R p b 2 4 + P F N 0 Y W J s Z U V u d H J p Z X M g L z 4 8 L 0 l 0 Z W 0 + P E l 0 Z W 0 + P E l 0 Z W 1 M b 2 N h d G l v b j 4 8 S X R l b V R 5 c G U + R m 9 y b X V s Y T w v S X R l b V R 5 c G U + P E l 0 Z W 1 Q Y X R o P l N l Y 3 R p b 2 4 x L 0 9 y Z G V y c 0 R l d G F p b H M v Q 2 h h b m d l Z C U y M F R 5 c G U 8 L 0 l 0 Z W 1 Q Y X R o P j w v S X R l b U x v Y 2 F 0 a W 9 u P j x T d G F i b G V F b n R y a W V z I C 8 + P C 9 J d G V t P j x J d G V t P j x J d G V t T G 9 j Y X R p b 2 4 + P E l 0 Z W 1 U e X B l P k Z v c m 1 1 b G E 8 L 0 l 0 Z W 1 U e X B l P j x J d G V t U G F 0 a D 5 T Z W N 0 a W 9 u M S 9 F b X B s b 3 l l Z X M v U H J v b W 9 0 Z W Q l M j B I Z W F k Z X J z P C 9 J d G V t U G F 0 a D 4 8 L 0 l 0 Z W 1 M b 2 N h d G l v b j 4 8 U 3 R h Y m x l R W 5 0 c m l l c y A v P j w v S X R l b T 4 8 S X R l b T 4 8 S X R l b U x v Y 2 F 0 a W 9 u P j x J d G V t V H l w Z T 5 G b 3 J t d W x h P C 9 J d G V t V H l w Z T 4 8 S X R l b V B h d G g + U 2 V j d G l v b j E v R W 1 w b G 9 5 Z W V z L 0 N o Y W 5 n Z W Q l M j B U e X B l P C 9 J d G V t U G F 0 a D 4 8 L 0 l 0 Z W 1 M b 2 N h d G l v b j 4 8 U 3 R h Y m x l R W 5 0 c m l l c y A v P j w v S X R l b T 4 8 S X R l b T 4 8 S X R l b U x v Y 2 F 0 a W 9 u P j x J d G V t V H l w Z T 5 G b 3 J t d W x h P C 9 J d G V t V H l w Z T 4 8 S X R l b V B h d G g + U 2 V j d G l v b j E v T 3 J k Z X J z L 1 B y b 2 1 v d G V k J T I w S G V h Z G V y c z 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Y X R l Z 2 9 y a W V z L 1 J l b W 9 2 Z W Q l M j B D b 2 x 1 b W 5 z P C 9 J d G V t U G F 0 a D 4 8 L 0 l 0 Z W 1 M b 2 N h d G l v b j 4 8 U 3 R h Y m x l R W 5 0 c m l l c y A v P j w v S X R l b T 4 8 S X R l b T 4 8 S X R l b U x v Y 2 F 0 a W 9 u P j x J d G V t V H l w Z T 5 G b 3 J t d W x h P C 9 J d G V t V H l w Z T 4 8 S X R l b V B h d G g + U 2 V j d G l v b j E v Q 2 F 0 Z W d v c m l l c y 9 G a W x 0 Z X J l Z C U y M F J v d 3 M 8 L 0 l 0 Z W 1 Q Y X R o P j w v S X R l b U x v Y 2 F 0 a W 9 u P j x T d G F i b G V F b n R y a W V z I C 8 + P C 9 J d G V t P j x J d G V t P j x J d G V t T G 9 j Y X R p b 2 4 + P E l 0 Z W 1 U e X B l P k Z v c m 1 1 b G E 8 L 0 l 0 Z W 1 U e X B l P j x J d G V t U G F 0 a D 5 T Z W N 0 a W 9 u M S 9 D d X N 0 b 2 1 l c n M v Q 2 h h b m d l Z C U y M F R 5 c G U x P C 9 J d G V t U G F 0 a D 4 8 L 0 l 0 Z W 1 M b 2 N h d G l v b j 4 8 U 3 R h Y m x l R W 5 0 c m l l c y A v P j w v S X R l b T 4 8 S X R l b T 4 8 S X R l b U x v Y 2 F 0 a W 9 u P j x J d G V t V H l w Z T 5 G b 3 J t d W x h P C 9 J d G V t V H l w Z T 4 8 S X R l b V B h d G g + U 2 V j d G l v b j E v Q 3 V z d G 9 t Z X J z L 1 J l b W 9 2 Z W Q l M j B D b 2 x 1 b W 5 z P C 9 J d G V t U G F 0 a D 4 8 L 0 l 0 Z W 1 M b 2 N h d G l v b j 4 8 U 3 R h Y m x l R W 5 0 c m l l c y A v P j w v S X R l b T 4 8 S X R l b T 4 8 S X R l b U x v Y 2 F 0 a W 9 u P j x J d G V t V H l w Z T 5 G b 3 J t d W x h P C 9 J d G V t V H l w Z T 4 8 S X R l b V B h d G g + U 2 V j d G l v b j E v Q 3 V z d G 9 t Z X J z L 0 Z p b H R l c m V k J T I w U m 9 3 c z w v S X R l b V B h d G g + P C 9 J d G V t T G 9 j Y X R p b 2 4 + P F N 0 Y W J s Z U V u d H J p Z X M g L z 4 8 L 0 l 0 Z W 0 + P E l 0 Z W 0 + P E l 0 Z W 1 M b 2 N h d G l v b j 4 8 S X R l b V R 5 c G U + R m 9 y b X V s Y T w v S X R l b V R 5 c G U + P E l 0 Z W 1 Q Y X R o P l N l Y 3 R p b 2 4 x L 0 V t c G x v e W V l c y 9 G a W x 0 Z X J l Z C U y M F J v d 3 M 8 L 0 l 0 Z W 1 Q Y X R o P j w v S X R l b U x v Y 2 F 0 a W 9 u P j x T d G F i b G V F b n R y a W V z I C 8 + P C 9 J d G V t P j x J d G V t P j x J d G V t T G 9 j Y X R p b 2 4 + P E l 0 Z W 1 U e X B l P k Z v c m 1 1 b G E 8 L 0 l 0 Z W 1 U e X B l P j x J d G V t U G F 0 a D 5 T Z W N 0 a W 9 u M S 9 D d X N 0 b 2 1 l c n M v U 2 9 y d G V k J T I w U m 9 3 c z w v S X R l b V B h d G g + P C 9 J d G V t T G 9 j Y X R p b 2 4 + P F N 0 Y W J s Z U V u d H J p Z X M g L z 4 8 L 0 l 0 Z W 0 + P E l 0 Z W 0 + P E l 0 Z W 1 M b 2 N h d G l v b j 4 8 S X R l b V R 5 c G U + R m 9 y b X V s Y T w v S X R l b V R 5 c G U + P E l 0 Z W 1 Q Y X R o P l N l Y 3 R p b 2 4 x L 0 V t c G x v e W V l c y 9 J b n N l c n R l Z C U y M E 1 l c m d l Z C U y M E N v b H V t b j w v S X R l b V B h d G g + P C 9 J d G V t T G 9 j Y X R p b 2 4 + P F N 0 Y W J s Z U V u d H J p Z X M g L z 4 8 L 0 l 0 Z W 0 + P E l 0 Z W 0 + P E l 0 Z W 1 M b 2 N h d G l v b j 4 8 S X R l b V R 5 c G U + R m 9 y b X V s Y T w v S X R l b V R 5 c G U + P E l 0 Z W 1 Q Y X R o P l N l Y 3 R p b 2 4 x L 0 V t c G x v e W V l c y 9 S Z W 9 y Z G V y Z W Q l M j B D b 2 x 1 b W 5 z P C 9 J d G V t U G F 0 a D 4 8 L 0 l 0 Z W 1 M b 2 N h d G l v b j 4 8 U 3 R h Y m x l R W 5 0 c m l l c y A v P j w v S X R l b T 4 8 S X R l b T 4 8 S X R l b U x v Y 2 F 0 a W 9 u P j x J d G V t V H l w Z T 5 G b 3 J t d W x h P C 9 J d G V t V H l w Z T 4 8 S X R l b V B h d G g + U 2 V j d G l v b j E v T 3 J k Z X J z R G V 0 Y W l s c y 9 T b 3 J 0 Z W Q l M j B S b 3 d z P C 9 J d G V t U G F 0 a D 4 8 L 0 l 0 Z W 1 M b 2 N h d G l v b j 4 8 U 3 R h Y m x l R W 5 0 c m l l c y A v P j w v S X R l b T 4 8 S X R l b T 4 8 S X R l b U x v Y 2 F 0 a W 9 u P j x J d G V t V H l w Z T 5 G b 3 J t d W x h P C 9 J d G V t V H l w Z T 4 8 S X R l b V B h d G g + U 2 V j d G l v b j E v T 3 J k Z X J z R G V 0 Y W l s c y 9 B Z G R l Z C U y M E l u Z G V 4 P C 9 J d G V t U G F 0 a D 4 8 L 0 l 0 Z W 1 M b 2 N h d G l v b j 4 8 U 3 R h Y m x l R W 5 0 c m l l c y A v P j w v S X R l b T 4 8 S X R l b T 4 8 S X R l b U x v Y 2 F 0 a W 9 u P j x J d G V t V H l w Z T 5 G b 3 J t d W x h P C 9 J d G V t V H l w Z T 4 8 S X R l b V B h d G g + U 2 V j d G l v b j E v T 3 J k Z X J z R G V 0 Y W l s c y 9 S Z W 5 h b W V k J T I w Q 2 9 s d W 1 u c z w v S X R l b V B h d G g + P C 9 J d G V t T G 9 j Y X R p b 2 4 + P F N 0 Y W J s Z U V u d H J p Z X M g L z 4 8 L 0 l 0 Z W 0 + P E l 0 Z W 0 + P E l 0 Z W 1 M b 2 N h d G l v b j 4 8 S X R l b V R 5 c G U + R m 9 y b X V s Y T w v S X R l b V R 5 c G U + P E l 0 Z W 1 Q Y X R o P l N l Y 3 R p b 2 4 x L 0 9 y Z G V y c 0 R l d G F p b H M v U m V v c m R l c m V k J T I w Q 2 9 s d W 1 u c z w v S X R l b V B h d G g + P C 9 J d G V t T G 9 j Y X R p b 2 4 + P F N 0 Y W J s Z U V u d H J p Z X M g L z 4 8 L 0 l 0 Z W 0 + P E l 0 Z W 0 + P E l 0 Z W 1 M b 2 N h d G l v b j 4 8 S X R l b V R 5 c G U + R m 9 y b X V s Y T w v S X R l b V R 5 c G U + P E l 0 Z W 1 Q Y X R o P l N l Y 3 R p b 2 4 x L 0 9 y Z G V y c y 9 D a G F u Z 2 V k J T I w V H l w Z T w v S X R l b V B h d G g + P C 9 J d G V t T G 9 j Y X R p b 2 4 + P F N 0 Y W J s Z U V u d H J p Z X M g L z 4 8 L 0 l 0 Z W 0 + P E l 0 Z W 0 + P E l 0 Z W 1 M b 2 N h d G l v b j 4 8 S X R l b V R 5 c G U + R m 9 y b X V s Y T w v S X R l b V R 5 c G U + P E l 0 Z W 1 Q Y X R o P l N l Y 3 R p b 2 4 x L 0 9 y Z G V y c y 9 S Z X B s Y W N l Z C U y M F Z h b H V l P C 9 J d G V t U G F 0 a D 4 8 L 0 l 0 Z W 1 M b 2 N h d G l v b j 4 8 U 3 R h Y m x l R W 5 0 c m l l c y A v P j w v S X R l b T 4 8 S X R l b T 4 8 S X R l b U x v Y 2 F 0 a W 9 u P j x J d G V t V H l w Z T 5 G b 3 J t d W x h P C 9 J d G V t V H l w Z T 4 8 S X R l b V B h d G g + U 2 V j d G l v b j E v T 3 J k Z X J z L 1 J l c G x h Y 2 V k J T I w V m F s d W U x P C 9 J d G V t U G F 0 a D 4 8 L 0 l 0 Z W 1 M b 2 N h d G l v b j 4 8 U 3 R h Y m x l R W 5 0 c m l l c y A v P j w v S X R l b T 4 8 S X R l b T 4 8 S X R l b U x v Y 2 F 0 a W 9 u P j x J d G V t V H l w Z T 5 G b 3 J t d W x h P C 9 J d G V t V H l w Z T 4 8 S X R l b V B h d G g + U 2 V j d G l v b j E v T 3 J k Z X J z L 0 N o Y W 5 n Z W Q l M j B U e X B l M T w v S X R l b V B h d G g + P C 9 J d G V t T G 9 j Y X R p b 2 4 + P F N 0 Y W J s Z U V u d H J p Z X M g L z 4 8 L 0 l 0 Z W 0 + P E l 0 Z W 0 + P E l 0 Z W 1 M b 2 N h d G l v b j 4 8 S X R l b V R 5 c G U + R m 9 y b X V s Y T w v S X R l b V R 5 c G U + P E l 0 Z W 1 Q Y X R o P l N l Y 3 R p b 2 4 x L 0 9 y Z G V y c y 9 S Z X B s Y W N l Z C U y M F Z h b H V l M j w v S X R l b V B h d G g + P C 9 J d G V t T G 9 j Y X R p b 2 4 + P F N 0 Y W J s Z U V u d H J p Z X M g L z 4 8 L 0 l 0 Z W 0 + P E l 0 Z W 0 + P E l 0 Z W 1 M b 2 N h d G l v b j 4 8 S X R l b V R 5 c G U + R m 9 y b X V s Y T w v S X R l b V R 5 c G U + P E l 0 Z W 1 Q Y X R o P l N l Y 3 R p b 2 4 x L 0 9 y Z G V y c y 9 S Z X B s Y W N l Z C U y M F Z h b H V l M z w v S X R l b V B h d G g + P C 9 J d G V t T G 9 j Y X R p b 2 4 + P F N 0 Y W J s Z U V u d H J p Z X M g L z 4 8 L 0 l 0 Z W 0 + P E l 0 Z W 0 + P E l 0 Z W 1 M b 2 N h d G l v b j 4 8 S X R l b V R 5 c G U + R m 9 y b X V s Y T w v S X R l b V R 5 c G U + P E l 0 Z W 1 Q Y X R o P l N l Y 3 R p b 2 4 x L 0 9 y Z G V y c y 9 S Z W 1 v d m V k J T I w R H V w b G l j Y X R l c z w v S X R l b V B h d G g + P C 9 J d G V t T G 9 j Y X R p b 2 4 + P F N 0 Y W J s Z U V u d H J p Z X M g L z 4 8 L 0 l 0 Z W 0 + P E l 0 Z W 0 + P E l 0 Z W 1 M b 2 N h d G l v b j 4 8 S X R l b V R 5 c G U + R m 9 y b X V s Y T w v S X R l b V R 5 c G U + P E l 0 Z W 1 Q Y X R o P l N l Y 3 R p b 2 4 x L 0 9 y Z G V y c y 9 T b 3 J 0 Z W Q l M j B S b 3 d z P C 9 J d G V t U G F 0 a D 4 8 L 0 l 0 Z W 1 M b 2 N h d G l v b j 4 8 U 3 R h Y m x l R W 5 0 c m l l c y A v P j w v S X R l b T 4 8 S X R l b T 4 8 S X R l b U x v Y 2 F 0 a W 9 u P j x J d G V t V H l w Z T 5 G b 3 J t d W x h P C 9 J d G V t V H l w Z T 4 8 S X R l b V B h d G g + U 2 V j d G l v b j E v T 3 J k Z X J z L 1 J l b W 9 2 Z W Q l M j B E d X B s a W N h d G V z M T w v S X R l b V B h d G g + P C 9 J d G V t T G 9 j Y X R p b 2 4 + P F N 0 Y W J s Z U V u d H J p Z X M g L z 4 8 L 0 l 0 Z W 0 + P E l 0 Z W 0 + P E l 0 Z W 1 M b 2 N h d G l v b j 4 8 S X R l b V R 5 c G U + R m 9 y b X V s Y T w v S X R l b V R 5 c G U + P E l 0 Z W 1 Q Y X R o P l N l Y 3 R p b 2 4 x L 1 B y b 2 R 1 Y 3 Q v R m l s d G V y Z W Q l M j B S b 3 d z P C 9 J d G V t U G F 0 a D 4 8 L 0 l 0 Z W 1 M b 2 N h d G l v b j 4 8 U 3 R h Y m x l R W 5 0 c m l l c y A v P j w v S X R l b T 4 8 S X R l b T 4 8 S X R l b U x v Y 2 F 0 a W 9 u P j x J d G V t V H l w Z T 5 G b 3 J t d W x h P C 9 J d G V t V H l w Z T 4 8 S X R l b V B h d G g + U 2 V j d G l v b j E v U H J v Z H V j d C 9 D a G F u Z 2 V k J T I w V H l w Z T E 8 L 0 l 0 Z W 1 Q Y X R o P j w v S X R l b U x v Y 2 F 0 a W 9 u P j x T d G F i b G V F b n R y a W V z I C 8 + P C 9 J d G V t P j x J d G V t P j x J d G V t T G 9 j Y X R p b 2 4 + P E l 0 Z W 1 U e X B l P k Z v c m 1 1 b G E 8 L 0 l 0 Z W 1 U e X B l P j x J d G V t U G F 0 a D 5 T Z W N 0 a W 9 u M S 9 Q c m 9 k d W N 0 L 1 J l c G x h Y 2 V k J T I w R X J y b 3 J z P C 9 J d G V t U G F 0 a D 4 8 L 0 l 0 Z W 1 M b 2 N h d G l v b j 4 8 U 3 R h Y m x l R W 5 0 c m l l c y A v P j w v S X R l b T 4 8 S X R l b T 4 8 S X R l b U x v Y 2 F 0 a W 9 u P j x J d G V t V H l w Z T 5 G b 3 J t d W x h P C 9 J d G V t V H l w Z T 4 8 S X R l b V B h d G g + U 2 V j d G l v b j E v U H J v Z H V j d C 9 S Z X B s Y W N l Z C U y M F Z h b H V l P C 9 J d G V t U G F 0 a D 4 8 L 0 l 0 Z W 1 M b 2 N h d G l v b j 4 8 U 3 R h Y m x l R W 5 0 c m l l c y A v P j w v S X R l b T 4 8 S X R l b T 4 8 S X R l b U x v Y 2 F 0 a W 9 u P j x J d G V t V H l w Z T 5 G b 3 J t d W x h P C 9 J d G V t V H l w Z T 4 8 S X R l b V B h d G g + U 2 V j d G l v b j E v U H J v Z H V j d C 9 D a G F u Z 2 V k J T I w V H l w Z T I 8 L 0 l 0 Z W 1 Q Y X R o P j w v S X R l b U x v Y 2 F 0 a W 9 u P j x T d G F i b G V F b n R y a W V z I C 8 + P C 9 J d G V t P j x J d G V t P j x J d G V t T G 9 j Y X R p b 2 4 + P E l 0 Z W 1 U e X B l P k Z v c m 1 1 b G E 8 L 0 l 0 Z W 1 U e X B l P j x J d G V t U G F 0 a D 5 T Z W N 0 a W 9 u M S 9 Q c m 9 k d W N 0 L 1 N v c n R l Z C U y M F J v d 3 M 8 L 0 l 0 Z W 1 Q Y X R o P j w v S X R l b U x v Y 2 F 0 a W 9 u P j x T d G F i b G V F b n R y a W V z I C 8 + P C 9 J d G V t P j x J d G V t P j x J d G V t T G 9 j Y X R p b 2 4 + P E l 0 Z W 1 U e X B l P k Z v c m 1 1 b G E 8 L 0 l 0 Z W 1 U e X B l P j x J d G V t U G F 0 a D 5 T Z W N 0 a W 9 u M S 9 Q c m 9 k d W N 0 L 0 F k Z G V k J T I w S W 5 k Z X g 8 L 0 l 0 Z W 1 Q Y X R o P j w v S X R l b U x v Y 2 F 0 a W 9 u P j x T d G F i b G V F b n R y a W V z I C 8 + P C 9 J d G V t P j x J d G V t P j x J d G V t T G 9 j Y X R p b 2 4 + P E l 0 Z W 1 U e X B l P k Z v c m 1 1 b G E 8 L 0 l 0 Z W 1 U e X B l P j x J d G V t U G F 0 a D 5 T Z W N 0 a W 9 u M S 9 Q c m 9 k d W N 0 L 1 J l b 3 J k Z X J l Z C U y M E N v b H V t b n M 8 L 0 l 0 Z W 1 Q Y X R o P j w v S X R l b U x v Y 2 F 0 a W 9 u P j x T d G F i b G V F b n R y a W V z I C 8 + P C 9 J d G V t P j x J d G V t P j x J d G V t T G 9 j Y X R p b 2 4 + P E l 0 Z W 1 U e X B l P k Z v c m 1 1 b G E 8 L 0 l 0 Z W 1 U e X B l P j x J d G V t U G F 0 a D 5 T Z W N 0 a W 9 u M S 9 Q c m 9 k d W N 0 L 1 J l b W 9 2 Z W Q l M j B D b 2 x 1 b W 5 z P C 9 J d G V t U G F 0 a D 4 8 L 0 l 0 Z W 1 M b 2 N h d G l v b j 4 8 U 3 R h Y m x l R W 5 0 c m l l c y A v P j w v S X R l b T 4 8 S X R l b T 4 8 S X R l b U x v Y 2 F 0 a W 9 u P j x J d G V t V H l w Z T 5 G b 3 J t d W x h P C 9 J d G V t V H l w Z T 4 8 S X R l b V B h d G g + U 2 V j d G l v b j E v U H J v Z H V j d C 9 S Z W 5 h b W V k J T I w Q 2 9 s d W 1 u c z w v S X R l b V B h d G g + P C 9 J d G V t T G 9 j Y X R p b 2 4 + P F N 0 Y W J s Z U V u d H J p Z X M g L z 4 8 L 0 l 0 Z W 0 + P E l 0 Z W 0 + P E l 0 Z W 1 M b 2 N h d G l v b j 4 8 S X R l b V R 5 c G U + R m 9 y b X V s Y T w v S X R l b V R 5 c G U + P E l 0 Z W 1 Q Y X R o P l N l Y 3 R p b 2 4 x L 0 9 y Z G V y c y 9 D a G F u Z 2 V k J T I w V H l w Z T I 8 L 0 l 0 Z W 1 Q Y X R o P j w v S X R l b U x v Y 2 F 0 a W 9 u P j x T d G F i b G V F b n R y a W V z I C 8 + P C 9 J d G V t P j x J d G V t P j x J d G V t T G 9 j Y X R p b 2 4 + P E l 0 Z W 1 U e X B l P k Z v c m 1 1 b G E 8 L 0 l 0 Z W 1 U e X B l P j x J d G V t U G F 0 a D 5 T Z W N 0 a W 9 u M S 9 P c m R l c n N E Z X R h a W x z L 0 l u c 2 V y d G V k J T I w T X V s d G l w b G l j Y X R p b 2 4 8 L 0 l 0 Z W 1 Q Y X R o P j w v S X R l b U x v Y 2 F 0 a W 9 u P j x T d G F i b G V F b n R y a W V z I C 8 + P C 9 J d G V t P j x J d G V t P j x J d G V t T G 9 j Y X R p b 2 4 + P E l 0 Z W 1 U e X B l P k Z v c m 1 1 b G E 8 L 0 l 0 Z W 1 U e X B l P j x J d G V t U G F 0 a D 5 T Z W N 0 a W 9 u M S 9 P c m R l c n N E Z X R h a W x z L 1 J l b m F t Z W Q l M j B D b 2 x 1 b W 5 z M T w v S X R l b V B h d G g + P C 9 J d G V t T G 9 j Y X R p b 2 4 + P F N 0 Y W J s Z U V u d H J p Z X M g L z 4 8 L 0 l 0 Z W 0 + P E l 0 Z W 0 + P E l 0 Z W 1 M b 2 N h d G l v b j 4 8 S X R l b V R 5 c G U + R m 9 y b X V s Y T w v S X R l b V R 5 c G U + P E l 0 Z W 1 Q Y X R o P l N l Y 3 R p b 2 4 x L 0 9 y Z G V y c 0 R l d G F p b H M v Q W R k Z W Q l M j B D d X N 0 b 2 0 8 L 0 l 0 Z W 1 Q Y X R o P j w v S X R l b U x v Y 2 F 0 a W 9 u P j x T d G F i b G V F b n R y a W V z I C 8 + P C 9 J d G V t P j x J d G V t P j x J d G V t T G 9 j Y X R p b 2 4 + P E l 0 Z W 1 U e X B l P k Z v c m 1 1 b G E 8 L 0 l 0 Z W 1 U e X B l P j x J d G V t U G F 0 a D 5 T Z W N 0 a W 9 u M S 9 P c m R l c n N E Z X R h a W x z L 1 J v d W 5 k Z W Q l M j B P Z m Y 8 L 0 l 0 Z W 1 Q Y X R o P j w v S X R l b U x v Y 2 F 0 a W 9 u P j x T d G F i b G V F b n R y a W V z I C 8 + P C 9 J d G V t P j x J d G V t P j x J d G V t T G 9 j Y X R p b 2 4 + P E l 0 Z W 1 U e X B l P k Z v c m 1 1 b G E 8 L 0 l 0 Z W 1 U e X B l P j x J d G V t U G F 0 a D 5 T Z W N 0 a W 9 u M S 9 P c m R l c n N E Z X R h a W x z L 0 N o Y W 5 n Z W Q l M j B U e X B l M T w v S X R l b V B h d G g + P C 9 J d G V t T G 9 j Y X R p b 2 4 + P F N 0 Y W J s Z U V u d H J p Z X M g L z 4 8 L 0 l 0 Z W 0 + P E l 0 Z W 0 + P E l 0 Z W 1 M b 2 N h d G l v b j 4 8 S X R l b V R 5 c G U + R m 9 y b X V s Y T w v S X R l b V R 5 c G U + P E l 0 Z W 1 Q Y X R o P l N l Y 3 R p b 2 4 x L 0 9 y Z G V y c 0 R l d G F p b H M v U m 9 1 b m R l Z C U y M E 9 m Z j E 8 L 0 l 0 Z W 1 Q Y X R o P j w v S X R l b U x v Y 2 F 0 a W 9 u P j x T d G F i b G V F b n R y a W V z I C 8 + P C 9 J d G V t P j x J d G V t P j x J d G V t T G 9 j Y X R p b 2 4 + P E l 0 Z W 1 U e X B l P k Z v c m 1 1 b G E 8 L 0 l 0 Z W 1 U e X B l P j x J d G V t U G F 0 a D 5 T Z W N 0 a W 9 u M S 9 Q c m 9 k d W N 0 L 0 N o Y W 5 n Z W Q l M j B U e X B l M z w v S X R l b V B h d G g + P C 9 J d G V t T G 9 j Y X R p b 2 4 + P F N 0 Y W J s Z U V u d H J p Z X M g L z 4 8 L 0 l 0 Z W 0 + P E l 0 Z W 0 + P E l 0 Z W 1 M b 2 N h d G l v b j 4 8 S X R l b V R 5 c G U + R m 9 y b X V s Y T w v S X R l b V R 5 c G U + P E l 0 Z W 1 Q Y X R o P l N l Y 3 R p b 2 4 x L 0 9 y Z G V y c y 9 T c G x p d C U y M E N v b H V t b i U y M G J 5 J T I w R G V s a W 1 p d G V y P C 9 J d G V t U G F 0 a D 4 8 L 0 l 0 Z W 1 M b 2 N h d G l v b j 4 8 U 3 R h Y m x l R W 5 0 c m l l c y A v P j w v S X R l b T 4 8 S X R l b T 4 8 S X R l b U x v Y 2 F 0 a W 9 u P j x J d G V t V H l w Z T 5 G b 3 J t d W x h P C 9 J d G V t V H l w Z T 4 8 S X R l b V B h d G g + U 2 V j d G l v b j E v T 3 J k Z X J z L 0 N o Y W 5 n Z W Q l M j B U e X B l M z w v S X R l b V B h d G g + P C 9 J d G V t T G 9 j Y X R p b 2 4 + P F N 0 Y W J s Z U V u d H J p Z X M g L z 4 8 L 0 l 0 Z W 0 + P E l 0 Z W 0 + P E l 0 Z W 1 M b 2 N h d G l v b j 4 8 S X R l b V R 5 c G U + R m 9 y b X V s Y T w v S X R l b V R 5 c G U + P E l 0 Z W 1 Q Y X R o P l N l Y 3 R p b 2 4 x L 0 9 y Z G V y c y 9 T b 3 J 0 Z W Q l M j B S b 3 d z M T w v S X R l b V B h d G g + P C 9 J d G V t T G 9 j Y X R p b 2 4 + P F N 0 Y W J s Z U V u d H J p Z X M g L z 4 8 L 0 l 0 Z W 0 + P E l 0 Z W 0 + P E l 0 Z W 1 M b 2 N h d G l v b j 4 8 S X R l b V R 5 c G U + R m 9 y b X V s Y T w v S X R l b V R 5 c G U + P E l 0 Z W 1 Q Y X R o P l N l Y 3 R p b 2 4 x L 0 9 y Z G V y c y 9 B Z G R l Z C U y M H R v J T I w Q 2 9 s d W 1 u P C 9 J d G V t U G F 0 a D 4 8 L 0 l 0 Z W 1 M b 2 N h d G l v b j 4 8 U 3 R h Y m x l R W 5 0 c m l l c y A v P j w v S X R l b T 4 8 S X R l b T 4 8 S X R l b U x v Y 2 F 0 a W 9 u P j x J d G V t V H l w Z T 5 G b 3 J t d W x h P C 9 J d G V t V H l w Z T 4 8 S X R l b V B h d G g + U 2 V j d G l v b j E v T 3 J k Z X J z L 0 N o Y W 5 n Z W Q l M j B U e X B l N D w v S X R l b V B h d G g + P C 9 J d G V t T G 9 j Y X R p b 2 4 + P F N 0 Y W J s Z U V u d H J p Z X M g L z 4 8 L 0 l 0 Z W 0 + P E l 0 Z W 0 + P E l 0 Z W 1 M b 2 N h d G l v b j 4 8 S X R l b V R 5 c G U + R m 9 y b X V s Y T w v S X R l b V R 5 c G U + P E l 0 Z W 1 Q Y X R o P l N l Y 3 R p b 2 4 x L 0 9 y Z G V y c y 9 N Z X J n Z W Q l M j B D b 2 x 1 b W 5 z P C 9 J d G V t U G F 0 a D 4 8 L 0 l 0 Z W 1 M b 2 N h d G l v b j 4 8 U 3 R h Y m x l R W 5 0 c m l l c y A v P j w v S X R l b T 4 8 S X R l b T 4 8 S X R l b U x v Y 2 F 0 a W 9 u P j x J d G V t V H l w Z T 5 G b 3 J t d W x h P C 9 J d G V t V H l w Z T 4 8 S X R l b V B h d G g + U 2 V j d G l v b j E v T 3 J k Z X J z L 1 N w b G l 0 J T I w Q 2 9 s d W 1 u J T I w Y n k l M j B E Z W x p b W l 0 Z X I x P C 9 J d G V t U G F 0 a D 4 8 L 0 l 0 Z W 1 M b 2 N h d G l v b j 4 8 U 3 R h Y m x l R W 5 0 c m l l c y A v P j w v S X R l b T 4 8 S X R l b T 4 8 S X R l b U x v Y 2 F 0 a W 9 u P j x J d G V t V H l w Z T 5 G b 3 J t d W x h P C 9 J d G V t V H l w Z T 4 8 S X R l b V B h d G g + U 2 V j d G l v b j E v T 3 J k Z X J z L 0 N o Y W 5 n Z W Q l M j B U e X B l N T w v S X R l b V B h d G g + P C 9 J d G V t T G 9 j Y X R p b 2 4 + P F N 0 Y W J s Z U V u d H J p Z X M g L z 4 8 L 0 l 0 Z W 0 + P E l 0 Z W 0 + P E l 0 Z W 1 M b 2 N h d G l v b j 4 8 S X R l b V R 5 c G U + R m 9 y b X V s Y T w v S X R l b V R 5 c G U + P E l 0 Z W 1 Q Y X R o P l N l Y 3 R p b 2 4 x L 0 9 y Z G V y c y 9 B Z G R l Z C U y M H R v J T I w Q 2 9 s d W 1 u M T w v S X R l b V B h d G g + P C 9 J d G V t T G 9 j Y X R p b 2 4 + P F N 0 Y W J s Z U V u d H J p Z X M g L z 4 8 L 0 l 0 Z W 0 + P E l 0 Z W 0 + P E l 0 Z W 1 M b 2 N h d G l v b j 4 8 S X R l b V R 5 c G U + R m 9 y b X V s Y T w v S X R l b V R 5 c G U + P E l 0 Z W 1 Q Y X R o P l N l Y 3 R p b 2 4 x L 0 9 y Z G V y c y 9 D a G F u Z 2 V k J T I w V H l w Z T Y 8 L 0 l 0 Z W 1 Q Y X R o P j w v S X R l b U x v Y 2 F 0 a W 9 u P j x T d G F i b G V F b n R y a W V z I C 8 + P C 9 J d G V t P j x J d G V t P j x J d G V t T G 9 j Y X R p b 2 4 + P E l 0 Z W 1 U e X B l P k Z v c m 1 1 b G E 8 L 0 l 0 Z W 1 U e X B l P j x J d G V t U G F 0 a D 5 T Z W N 0 a W 9 u M S 9 P c m R l c n M v T W V y Z 2 V k J T I w Q 2 9 s d W 1 u c z E 8 L 0 l 0 Z W 1 Q Y X R o P j w v S X R l b U x v Y 2 F 0 a W 9 u P j x T d G F i b G V F b n R y a W V z I C 8 + P C 9 J d G V t P j x J d G V t P j x J d G V t T G 9 j Y X R p b 2 4 + P E l 0 Z W 1 U e X B l P k Z v c m 1 1 b G E 8 L 0 l 0 Z W 1 U e X B l P j x J d G V t U G F 0 a D 5 T Z W N 0 a W 9 u M S 9 P c m R l c n M v U 3 B s a X Q l M j B D b 2 x 1 b W 4 l M j B i e S U y M E R l b G l t a X R l c j I 8 L 0 l 0 Z W 1 Q Y X R o P j w v S X R l b U x v Y 2 F 0 a W 9 u P j x T d G F i b G V F b n R y a W V z I C 8 + P C 9 J d G V t P j x J d G V t P j x J d G V t T G 9 j Y X R p b 2 4 + P E l 0 Z W 1 U e X B l P k Z v c m 1 1 b G E 8 L 0 l 0 Z W 1 U e X B l P j x J d G V t U G F 0 a D 5 T Z W N 0 a W 9 u M S 9 P c m R l c n M v Q 2 h h b m d l Z C U y M F R 5 c G U 3 P C 9 J d G V t U G F 0 a D 4 8 L 0 l 0 Z W 1 M b 2 N h d G l v b j 4 8 U 3 R h Y m x l R W 5 0 c m l l c y A v P j w v S X R l b T 4 8 S X R l b T 4 8 S X R l b U x v Y 2 F 0 a W 9 u P j x J d G V t V H l w Z T 5 G b 3 J t d W x h P C 9 J d G V t V H l w Z T 4 8 S X R l b V B h d G g + U 2 V j d G l v b j E v T 3 J k Z X J z L 0 F k Z G V k J T I w d G 8 l M j B D b 2 x 1 b W 4 y P C 9 J d G V t U G F 0 a D 4 8 L 0 l 0 Z W 1 M b 2 N h d G l v b j 4 8 U 3 R h Y m x l R W 5 0 c m l l c y A v P j w v S X R l b T 4 8 S X R l b T 4 8 S X R l b U x v Y 2 F 0 a W 9 u P j x J d G V t V H l w Z T 5 G b 3 J t d W x h P C 9 J d G V t V H l w Z T 4 8 S X R l b V B h d G g + U 2 V j d G l v b j E v T 3 J k Z X J z L 0 N o Y W 5 n Z W Q l M j B U e X B l O D w v S X R l b V B h d G g + P C 9 J d G V t T G 9 j Y X R p b 2 4 + P F N 0 Y W J s Z U V u d H J p Z X M g L z 4 8 L 0 l 0 Z W 0 + P E l 0 Z W 0 + P E l 0 Z W 1 M b 2 N h d G l v b j 4 8 S X R l b V R 5 c G U + R m 9 y b X V s Y T w v S X R l b V R 5 c G U + P E l 0 Z W 1 Q Y X R o P l N l Y 3 R p b 2 4 x L 0 9 y Z G V y c y 9 N Z X J n Z W Q l M j B D b 2 x 1 b W 5 z M j w v S X R l b V B h d G g + P C 9 J d G V t T G 9 j Y X R p b 2 4 + P F N 0 Y W J s Z U V u d H J p Z X M g L z 4 8 L 0 l 0 Z W 0 + P E l 0 Z W 0 + P E l 0 Z W 1 M b 2 N h d G l v b j 4 8 S X R l b V R 5 c G U + R m 9 y b X V s Y T w v S X R l b V R 5 c G U + P E l 0 Z W 1 Q Y X R o P l N l Y 3 R p b 2 4 x L 0 9 y Z G V y c y 9 D a G F u Z 2 V k J T I w V H l w Z T k 8 L 0 l 0 Z W 1 Q Y X R o P j w v S X R l b U x v Y 2 F 0 a W 9 u P j x T d G F i b G V F b n R y a W V z I C 8 + P C 9 J d G V t P j x J d G V t P j x J d G V t T G 9 j Y X R p b 2 4 + P E l 0 Z W 1 U e X B l P k Z v c m 1 1 b G E 8 L 0 l 0 Z W 1 U e X B l P j x J d G V t U G F 0 a D 5 T Z W N 0 a W 9 u M S 9 P c m R l c n M v U m V w b G F j Z W Q l M j B F c n J v c n M 8 L 0 l 0 Z W 1 Q Y X R o P j w v S X R l b U x v Y 2 F 0 a W 9 u P j x T d G F i b G V F b n R y a W V z I C 8 + P C 9 J d G V t P j x J d G V t P j x J d G V t T G 9 j Y X R p b 2 4 + P E l 0 Z W 1 U e X B l P k Z v c m 1 1 b G E 8 L 0 l 0 Z W 1 U e X B l P j x J d G V t U G F 0 a D 5 T Z W N 0 a W 9 u M S 9 D d X N 0 b 2 1 l c n M l M j B C Z W h h d m l v d X I 8 L 0 l 0 Z W 1 Q Y X R o P j w v S X R l b U x v Y 2 F 0 a W 9 u P j x T d G F i b G V F b n R y a W V z P j x F b n R y e S B U e X B l P S J J c 1 B y a X Z h d G U i I F Z h b H V l P S J s M C I g L z 4 8 R W 5 0 c n k g V H l w Z T 0 i U X V l c n l J R C I g V m F s d W U 9 I n N h O T k x N z h k Z i 0 y Y j E x L T Q x N D I t Y W M y Z C 0 y O T A 0 Y W Q 0 N W U 4 Z W U 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N 1 c 3 R v b W V y c 1 9 C Z W h h d m l v d X I i I C 8 + P E V u d H J 5 I F R 5 c G U 9 I k Z p b G x l Z E N v b X B s Z X R l U m V z d W x 0 V G 9 X b 3 J r c 2 h l Z X Q i I F Z h b H V l P S J s M S I g L z 4 8 R W 5 0 c n k g V H l w Z T 0 i R m l s b E V y c m 9 y Q 2 9 1 b n Q i I F Z h b H V l P S J s M C I g L z 4 8 R W 5 0 c n k g V H l w Z T 0 i R m l s b E x h c 3 R V c G R h d G V k I i B W Y W x 1 Z T 0 i Z D I w M j Q t M T A t M T V U M D Q 6 N D c 6 N T U u N D A x N D M z M V o i I C 8 + P E V u d H J 5 I F R 5 c G U 9 I k Z p b G x D b 2 x 1 b W 5 U e X B l c y I g V m F s d W U 9 I n N C Z 0 1 G Q l F V S k N R T U R B d 0 1 E Q 1 F N R E F 3 T U R C Z z 0 9 I i A v P j x F b n R y e S B U e X B l P S J G a W x s Q 2 9 s d W 1 u T m F t Z X M i I F Z h b H V l P S J z W y Z x d W 9 0 O 0 N 1 c 3 R v b W V y S U Q m c X V v d D s s J n F 1 b 3 Q 7 T n V t Y m V y I G 9 m I G l 0 Z W 0 m c X V v d D s s J n F 1 b 3 Q 7 V G 9 0 Y W w g U 2 F s Z X M m c X V v d D s s J n F 1 b 3 Q 7 Q X Z n I F N h b G V z I F B l c i B p d G V t J n F 1 b 3 Q 7 L C Z x d W 9 0 O 1 R v d G F s I C B S Z X Z l b n V l J n F 1 b 3 Q 7 L C Z x d W 9 0 O 0 Z p c n N 0 I G 9 y Z G V y I C Z x d W 9 0 O y w m c X V v d D t M Y X N 0 I E 9 y Z G V y I C Z x d W 9 0 O y w m c X V v d D t O d W 1 i Z X I g b 2 Y g S X R l b S B S Y W 5 r J n F 1 b 3 Q 7 L C Z x d W 9 0 O 1 R v d G F s I F N h b G V z I F J h b m s m c X V v d D s s J n F 1 b 3 Q 7 V G 9 0 Y W w g U m V 2 Z W 5 1 Z S B S Y W 5 r J n F 1 b 3 Q 7 L C Z x d W 9 0 O 0 F 2 Z y B T Y W x l c y B Q Z X I g a X R l b S B S Y W 5 r J n F 1 b 3 Q 7 L C Z x d W 9 0 O 1 R l b n V y Z S Z x d W 9 0 O y w m c X V v d D t 0 b 2 R h e S A m c X V v d D s s J n F 1 b 3 Q 7 T G F z d C B T Z W V u I F N p b m N l J n F 1 b 3 Q 7 L C Z x d W 9 0 O 2 Z y Z X F 1 Z W 5 j e S Z x d W 9 0 O y w m c X V v d D t S Z W N l b m N 5 J n F 1 b 3 Q 7 L C Z x d W 9 0 O 0 1 v b m V 0 b 3 J 5 J n F 1 b 3 Q 7 L C Z x d W 9 0 O 1 N l Z 2 1 l b n Q g U 2 N v c m U m c X V v d D s s J n F 1 b 3 Q 7 U 2 V n b W V u d F 8 x J n F 1 b 3 Q 7 X S I g L z 4 8 R W 5 0 c n k g V H l w Z T 0 i R m l s b E V y c m 9 y Q 2 9 k Z S I g V m F s d W U 9 I n N V b m t u b 3 d u I i A v P j x F b n R y e S B U e X B l P S J G a W x s U 3 R h d H V z I i B W Y W x 1 Z T 0 i c 0 N v b X B s Z X R l I i A v P j x F b n R y e S B U e X B l P S J M b 2 F k Z W R U b 0 F u Y W x 5 c 2 l z U 2 V y d m l j Z X M i I F Z h b H V l P S J s M C I g L z 4 8 R W 5 0 c n k g V H l w Z T 0 i R m l s b E N v d W 5 0 I i B W Y W x 1 Z T 0 i b D g 5 I i A v P j x F b n R y e S B U e X B l P S J B Z G R l Z F R v R G F 0 Y U 1 v Z G V s I i B W Y W x 1 Z T 0 i b D E i I C 8 + P E V u d H J 5 I F R 5 c G U 9 I l J l b G F 0 a W 9 u c 2 h p c E l u Z m 9 D b 2 5 0 Y W l u Z X I i I F Z h b H V l P S J z e y Z x d W 9 0 O 2 N v b H V t b k N v d W 5 0 J n F 1 b 3 Q 7 O j E 5 L C Z x d W 9 0 O 2 t l e U N v b H V t b k 5 h b W V z J n F 1 b 3 Q 7 O l t d L C Z x d W 9 0 O 3 F 1 Z X J 5 U m V s Y X R p b 2 5 z a G l w c y Z x d W 9 0 O z p b X S w m c X V v d D t j b 2 x 1 b W 5 J Z G V u d G l 0 a W V z J n F 1 b 3 Q 7 O l s m c X V v d D t T Z W N 0 a W 9 u M S 9 D d X N 0 b 2 1 l c n M g Q m V o Y X Z p b 3 V y L 0 F k Z G V k I E l u Z G V 4 M y 5 7 Q 3 V z d G 9 t Z X J J R C w w f S Z x d W 9 0 O y w m c X V v d D t T Z W N 0 a W 9 u M S 9 D d X N 0 b 2 1 l c n M g Q m V o Y X Z p b 3 V y L 0 F k Z G V k I E l u Z G V 4 M y 5 7 T n V t Y m V y I G 9 m I G l 0 Z W 0 s M X 0 m c X V v d D s s J n F 1 b 3 Q 7 U 2 V j d G l v b j E v Q 3 V z d G 9 t Z X J z I E J l a G F 2 a W 9 1 c i 9 B Z G R l Z C B J b m R l e D M u e 1 R v d G F s I F N h b G V z L D J 9 J n F 1 b 3 Q 7 L C Z x d W 9 0 O 1 N l Y 3 R p b 2 4 x L 0 N 1 c 3 R v b W V y c y B C Z W h h d m l v d X I v Q W R k Z W Q g S W 5 k Z X g z L n t B d m c g U 2 F s Z X M g U G V y I G l 0 Z W 0 s M 3 0 m c X V v d D s s J n F 1 b 3 Q 7 U 2 V j d G l v b j E v Q 3 V z d G 9 t Z X J z I E J l a G F 2 a W 9 1 c i 9 B Z G R l Z C B J b m R l e D M u e 1 R v d G F s I C B S Z X Z l b n V l L D R 9 J n F 1 b 3 Q 7 L C Z x d W 9 0 O 1 N l Y 3 R p b 2 4 x L 0 N 1 c 3 R v b W V y c y B C Z W h h d m l v d X I v Q W R k Z W Q g S W 5 k Z X g z L n t G a X J z d C B v c m R l c i A s N X 0 m c X V v d D s s J n F 1 b 3 Q 7 U 2 V j d G l v b j E v Q 3 V z d G 9 t Z X J z I E J l a G F 2 a W 9 1 c i 9 B Z G R l Z C B J b m R l e D M u e 0 x h c 3 Q g T 3 J k Z X I g L D Z 9 J n F 1 b 3 Q 7 L C Z x d W 9 0 O 1 N l Y 3 R p b 2 4 x L 0 N 1 c 3 R v b W V y c y B C Z W h h d m l v d X I v Q W R k Z W Q g S W 5 k Z X g z L n t O d W 1 i Z X I g b 2 Y g S X R l b S B S Y W 5 r L D d 9 J n F 1 b 3 Q 7 L C Z x d W 9 0 O 1 N l Y 3 R p b 2 4 x L 0 N 1 c 3 R v b W V y c y B C Z W h h d m l v d X I v Q W R k Z W Q g S W 5 k Z X g z L n t U b 3 R h b C B T Y W x l c y B S Y W 5 r L D h 9 J n F 1 b 3 Q 7 L C Z x d W 9 0 O 1 N l Y 3 R p b 2 4 x L 0 N 1 c 3 R v b W V y c y B C Z W h h d m l v d X I v Q W R k Z W Q g S W 5 k Z X g z L n t U b 3 R h b C B S Z X Z l b n V l I F J h b m s s O X 0 m c X V v d D s s J n F 1 b 3 Q 7 U 2 V j d G l v b j E v Q 3 V z d G 9 t Z X J z I E J l a G F 2 a W 9 1 c i 9 B Z G R l Z C B J b m R l e D M u e 0 l u Z G V 4 L D E w f S Z x d W 9 0 O y w m c X V v d D t T Z W N 0 a W 9 u M S 9 D d X N 0 b 2 1 l c n M g Q m V o Y X Z p b 3 V y L 0 l u c 2 V y d G V k I E R h d G U g U 3 V i d H J h Y 3 R p b 2 4 u e 1 N 1 Y n R y Y W N 0 a W 9 u L D E x f S Z x d W 9 0 O y w m c X V v d D t T Z W N 0 a W 9 u M S 9 D d X N 0 b 2 1 l c n M g Q m V o Y X Z p b 3 V y L 0 N o Y W 5 n Z W Q g V H l w Z T M u e 3 R v Z G F 5 I C w x M n 0 m c X V v d D s s J n F 1 b 3 Q 7 U 2 V j d G l v b j E v Q 3 V z d G 9 t Z X J z I E J l a G F 2 a W 9 1 c i 9 J b n N l c n R l Z C B E Y X R l I F N 1 Y n R y Y W N 0 a W 9 u M S 5 7 U 3 V i d H J h Y 3 R p b 2 4 s M T N 9 J n F 1 b 3 Q 7 L C Z x d W 9 0 O 1 N l Y 3 R p b 2 4 x L 0 N 1 c 3 R v b W V y c y B C Z W h h d m l v d X I v Q 2 h h b m d l Z C B U e X B l N C 5 7 Z n J l c X V l b m N 5 L D E 0 f S Z x d W 9 0 O y w m c X V v d D t T Z W N 0 a W 9 u M S 9 D d X N 0 b 2 1 l c n M g Q m V o Y X Z p b 3 V y L 0 N o Y W 5 n Z W Q g V H l w Z T Q u e 1 J l Y 2 V u Y 3 k s M T V 9 J n F 1 b 3 Q 7 L C Z x d W 9 0 O 1 N l Y 3 R p b 2 4 x L 0 N 1 c 3 R v b W V y c y B C Z W h h d m l v d X I v Q 2 h h b m d l Z C B U e X B l N C 5 7 T W 9 u Z X R v c n k s M T Z 9 J n F 1 b 3 Q 7 L C Z x d W 9 0 O 1 N l Y 3 R p b 2 4 x L 0 N 1 c 3 R v b W V y c y B C Z W h h d m l v d X I v Q 2 h h b m d l Z C B U e X B l N S 5 7 U 2 V n b W V u d C B T Y 2 9 y Z S w x N 3 0 m c X V v d D s s J n F 1 b 3 Q 7 U 2 V j d G l v b j E v U 2 V n b W V u d H M v Q 2 h h b m d l Z C B U e X B l L n t T Z W d t Z W 5 0 X z E s M n 0 m c X V v d D t d L C Z x d W 9 0 O 0 N v b H V t b k N v d W 5 0 J n F 1 b 3 Q 7 O j E 5 L C Z x d W 9 0 O 0 t l e U N v b H V t b k 5 h b W V z J n F 1 b 3 Q 7 O l t d L C Z x d W 9 0 O 0 N v b H V t b k l k Z W 5 0 a X R p Z X M m c X V v d D s 6 W y Z x d W 9 0 O 1 N l Y 3 R p b 2 4 x L 0 N 1 c 3 R v b W V y c y B C Z W h h d m l v d X I v Q W R k Z W Q g S W 5 k Z X g z L n t D d X N 0 b 2 1 l c k l E L D B 9 J n F 1 b 3 Q 7 L C Z x d W 9 0 O 1 N l Y 3 R p b 2 4 x L 0 N 1 c 3 R v b W V y c y B C Z W h h d m l v d X I v Q W R k Z W Q g S W 5 k Z X g z L n t O d W 1 i Z X I g b 2 Y g a X R l b S w x f S Z x d W 9 0 O y w m c X V v d D t T Z W N 0 a W 9 u M S 9 D d X N 0 b 2 1 l c n M g Q m V o Y X Z p b 3 V y L 0 F k Z G V k I E l u Z G V 4 M y 5 7 V G 9 0 Y W w g U 2 F s Z X M s M n 0 m c X V v d D s s J n F 1 b 3 Q 7 U 2 V j d G l v b j E v Q 3 V z d G 9 t Z X J z I E J l a G F 2 a W 9 1 c i 9 B Z G R l Z C B J b m R l e D M u e 0 F 2 Z y B T Y W x l c y B Q Z X I g a X R l b S w z f S Z x d W 9 0 O y w m c X V v d D t T Z W N 0 a W 9 u M S 9 D d X N 0 b 2 1 l c n M g Q m V o Y X Z p b 3 V y L 0 F k Z G V k I E l u Z G V 4 M y 5 7 V G 9 0 Y W w g I F J l d m V u d W U s N H 0 m c X V v d D s s J n F 1 b 3 Q 7 U 2 V j d G l v b j E v Q 3 V z d G 9 t Z X J z I E J l a G F 2 a W 9 1 c i 9 B Z G R l Z C B J b m R l e D M u e 0 Z p c n N 0 I G 9 y Z G V y I C w 1 f S Z x d W 9 0 O y w m c X V v d D t T Z W N 0 a W 9 u M S 9 D d X N 0 b 2 1 l c n M g Q m V o Y X Z p b 3 V y L 0 F k Z G V k I E l u Z G V 4 M y 5 7 T G F z d C B P c m R l c i A s N n 0 m c X V v d D s s J n F 1 b 3 Q 7 U 2 V j d G l v b j E v Q 3 V z d G 9 t Z X J z I E J l a G F 2 a W 9 1 c i 9 B Z G R l Z C B J b m R l e D M u e 0 5 1 b W J l c i B v Z i B J d G V t I F J h b m s s N 3 0 m c X V v d D s s J n F 1 b 3 Q 7 U 2 V j d G l v b j E v Q 3 V z d G 9 t Z X J z I E J l a G F 2 a W 9 1 c i 9 B Z G R l Z C B J b m R l e D M u e 1 R v d G F s I F N h b G V z I F J h b m s s O H 0 m c X V v d D s s J n F 1 b 3 Q 7 U 2 V j d G l v b j E v Q 3 V z d G 9 t Z X J z I E J l a G F 2 a W 9 1 c i 9 B Z G R l Z C B J b m R l e D M u e 1 R v d G F s I F J l d m V u d W U g U m F u a y w 5 f S Z x d W 9 0 O y w m c X V v d D t T Z W N 0 a W 9 u M S 9 D d X N 0 b 2 1 l c n M g Q m V o Y X Z p b 3 V y L 0 F k Z G V k I E l u Z G V 4 M y 5 7 S W 5 k Z X g s M T B 9 J n F 1 b 3 Q 7 L C Z x d W 9 0 O 1 N l Y 3 R p b 2 4 x L 0 N 1 c 3 R v b W V y c y B C Z W h h d m l v d X I v S W 5 z Z X J 0 Z W Q g R G F 0 Z S B T d W J 0 c m F j d G l v b i 5 7 U 3 V i d H J h Y 3 R p b 2 4 s M T F 9 J n F 1 b 3 Q 7 L C Z x d W 9 0 O 1 N l Y 3 R p b 2 4 x L 0 N 1 c 3 R v b W V y c y B C Z W h h d m l v d X I v Q 2 h h b m d l Z C B U e X B l M y 5 7 d G 9 k Y X k g L D E y f S Z x d W 9 0 O y w m c X V v d D t T Z W N 0 a W 9 u M S 9 D d X N 0 b 2 1 l c n M g Q m V o Y X Z p b 3 V y L 0 l u c 2 V y d G V k I E R h d G U g U 3 V i d H J h Y 3 R p b 2 4 x L n t T d W J 0 c m F j d G l v b i w x M 3 0 m c X V v d D s s J n F 1 b 3 Q 7 U 2 V j d G l v b j E v Q 3 V z d G 9 t Z X J z I E J l a G F 2 a W 9 1 c i 9 D a G F u Z 2 V k I F R 5 c G U 0 L n t m c m V x d W V u Y 3 k s M T R 9 J n F 1 b 3 Q 7 L C Z x d W 9 0 O 1 N l Y 3 R p b 2 4 x L 0 N 1 c 3 R v b W V y c y B C Z W h h d m l v d X I v Q 2 h h b m d l Z C B U e X B l N C 5 7 U m V j Z W 5 j e S w x N X 0 m c X V v d D s s J n F 1 b 3 Q 7 U 2 V j d G l v b j E v Q 3 V z d G 9 t Z X J z I E J l a G F 2 a W 9 1 c i 9 D a G F u Z 2 V k I F R 5 c G U 0 L n t N b 2 5 l d G 9 y e S w x N n 0 m c X V v d D s s J n F 1 b 3 Q 7 U 2 V j d G l v b j E v Q 3 V z d G 9 t Z X J z I E J l a G F 2 a W 9 1 c i 9 D a G F u Z 2 V k I F R 5 c G U 1 L n t T Z W d t Z W 5 0 I F N j b 3 J l L D E 3 f S Z x d W 9 0 O y w m c X V v d D t T Z W N 0 a W 9 u M S 9 T Z W d t Z W 5 0 c y 9 D a G F u Z 2 V k I F R 5 c G U u e 1 N l Z 2 1 l b n R f M S w y f S Z x d W 9 0 O 1 0 s J n F 1 b 3 Q 7 U m V s Y X R p b 2 5 z a G l w S W 5 m b y Z x d W 9 0 O z p b X X 0 i I C 8 + P C 9 T d G F i b G V F b n R y a W V z P j w v S X R l b T 4 8 S X R l b T 4 8 S X R l b U x v Y 2 F 0 a W 9 u P j x J d G V t V H l w Z T 5 G b 3 J t d W x h P C 9 J d G V t V H l w Z T 4 8 S X R l b V B h d G g + U 2 V j d G l v b j E v Q 3 V z d G 9 t Z X J z J T I w Q m V o Y X Z p b 3 V y L 1 N v d X J j Z T w v S X R l b V B h d G g + P C 9 J d G V t T G 9 j Y X R p b 2 4 + P F N 0 Y W J s Z U V u d H J p Z X M g L z 4 8 L 0 l 0 Z W 0 + P E l 0 Z W 0 + P E l 0 Z W 1 M b 2 N h d G l v b j 4 8 S X R l b V R 5 c G U + R m 9 y b X V s Y T w v S X R l b V R 5 c G U + P E l 0 Z W 1 Q Y X R o P l N l Y 3 R p b 2 4 x L 0 N 1 c 3 R v b W V y c y U y M E J l a G F 2 a W 9 1 c i 9 D d X N 0 b 2 1 l c n N f U 2 h l Z X Q 8 L 0 l 0 Z W 1 Q Y X R o P j w v S X R l b U x v Y 2 F 0 a W 9 u P j x T d G F i b G V F b n R y a W V z I C 8 + P C 9 J d G V t P j x J d G V t P j x J d G V t T G 9 j Y X R p b 2 4 + P E l 0 Z W 1 U e X B l P k Z v c m 1 1 b G E 8 L 0 l 0 Z W 1 U e X B l P j x J d G V t U G F 0 a D 5 T Z W N 0 a W 9 u M S 9 D d X N 0 b 2 1 l c n M l M j B C Z W h h d m l v d X I v U H J v b W 9 0 Z W Q l M j B I Z W F k Z X J z P C 9 J d G V t U G F 0 a D 4 8 L 0 l 0 Z W 1 M b 2 N h d G l v b j 4 8 U 3 R h Y m x l R W 5 0 c m l l c y A v P j w v S X R l b T 4 8 S X R l b T 4 8 S X R l b U x v Y 2 F 0 a W 9 u P j x J d G V t V H l w Z T 5 G b 3 J t d W x h P C 9 J d G V t V H l w Z T 4 8 S X R l b V B h d G g + U 2 V j d G l v b j E v Q 3 V z d G 9 t Z X J z J T I w Q m V o Y X Z p b 3 V y L 0 N o Y W 5 n Z W Q l M j B U e X B l P C 9 J d G V t U G F 0 a D 4 8 L 0 l 0 Z W 1 M b 2 N h d G l v b j 4 8 U 3 R h Y m x l R W 5 0 c m l l c y A v P j w v S X R l b T 4 8 S X R l b T 4 8 S X R l b U x v Y 2 F 0 a W 9 u P j x J d G V t V H l w Z T 5 G b 3 J t d W x h P C 9 J d G V t V H l w Z T 4 8 S X R l b V B h d G g + U 2 V j d G l v b j E v Q 3 V z d G 9 t Z X J z J T I w Q m V o Y X Z p b 3 V y L 0 N o Y W 5 n Z W Q l M j B U e X B l M T w v S X R l b V B h d G g + P C 9 J d G V t T G 9 j Y X R p b 2 4 + P F N 0 Y W J s Z U V u d H J p Z X M g L z 4 8 L 0 l 0 Z W 0 + P E l 0 Z W 0 + P E l 0 Z W 1 M b 2 N h d G l v b j 4 8 S X R l b V R 5 c G U + R m 9 y b X V s Y T w v S X R l b V R 5 c G U + P E l 0 Z W 1 Q Y X R o P l N l Y 3 R p b 2 4 x L 0 N 1 c 3 R v b W V y c y U y M E J l a G F 2 a W 9 1 c i 9 S Z W 1 v d m V k J T I w Q 2 9 s d W 1 u c z w v S X R l b V B h d G g + P C 9 J d G V t T G 9 j Y X R p b 2 4 + P F N 0 Y W J s Z U V u d H J p Z X M g L z 4 8 L 0 l 0 Z W 0 + P E l 0 Z W 0 + P E l 0 Z W 1 M b 2 N h d G l v b j 4 8 S X R l b V R 5 c G U + R m 9 y b X V s Y T w v S X R l b V R 5 c G U + P E l 0 Z W 1 Q Y X R o P l N l Y 3 R p b 2 4 x L 0 N 1 c 3 R v b W V y c y U y M E J l a G F 2 a W 9 1 c i 9 G a W x 0 Z X J l Z C U y M F J v d 3 M 8 L 0 l 0 Z W 1 Q Y X R o P j w v S X R l b U x v Y 2 F 0 a W 9 u P j x T d G F i b G V F b n R y a W V z I C 8 + P C 9 J d G V t P j x J d G V t P j x J d G V t T G 9 j Y X R p b 2 4 + P E l 0 Z W 1 U e X B l P k Z v c m 1 1 b G E 8 L 0 l 0 Z W 1 U e X B l P j x J d G V t U G F 0 a D 5 T Z W N 0 a W 9 u M S 9 D d X N 0 b 2 1 l c n M l M j B C Z W h h d m l v d X I v U 2 9 y d G V k J T I w U m 9 3 c z w v S X R l b V B h d G g + P C 9 J d G V t T G 9 j Y X R p b 2 4 + P F N 0 Y W J s Z U V u d H J p Z X M g L z 4 8 L 0 l 0 Z W 0 + P E l 0 Z W 0 + P E l 0 Z W 1 M b 2 N h d G l v b j 4 8 S X R l b V R 5 c G U + R m 9 y b X V s Y T w v S X R l b V R 5 c G U + P E l 0 Z W 1 Q Y X R o P l N l Y 3 R p b 2 4 x L 0 N 1 c 3 R v b W V y c y U y M E J l a G F 2 a W 9 1 c i 9 H c m 9 1 c G V k J T I w U m 9 3 c z w v S X R l b V B h d G g + P C 9 J d G V t T G 9 j Y X R p b 2 4 + P F N 0 Y W J s Z U V u d H J p Z X M g L z 4 8 L 0 l 0 Z W 0 + P E l 0 Z W 0 + P E l 0 Z W 1 M b 2 N h d G l v b j 4 8 S X R l b V R 5 c G U + R m 9 y b X V s Y T w v S X R l b V R 5 c G U + P E l 0 Z W 1 Q Y X R o P l N l Y 3 R p b 2 4 x L 0 N 1 c 3 R v b W V y c y U y M E J l a G F 2 a W 9 1 c i 9 N Z X J n Z W Q l M j B R d W V y a W V z P C 9 J d G V t U G F 0 a D 4 8 L 0 l 0 Z W 1 M b 2 N h d G l v b j 4 8 U 3 R h Y m x l R W 5 0 c m l l c y A v P j w v S X R l b T 4 8 S X R l b T 4 8 S X R l b U x v Y 2 F 0 a W 9 u P j x J d G V t V H l w Z T 5 G b 3 J t d W x h P C 9 J d G V t V H l w Z T 4 8 S X R l b V B h d G g + U 2 V j d G l v b j E v Q 3 V z d G 9 t Z X J z J T I w Q m V o Y X Z p b 3 V y L 0 V 4 c G F u Z G V k J T I w T 3 J k Z X J z P C 9 J d G V t U G F 0 a D 4 8 L 0 l 0 Z W 1 M b 2 N h d G l v b j 4 8 U 3 R h Y m x l R W 5 0 c m l l c y A v P j w v S X R l b T 4 8 S X R l b T 4 8 S X R l b U x v Y 2 F 0 a W 9 u P j x J d G V t V H l w Z T 5 G b 3 J t d W x h P C 9 J d G V t V H l w Z T 4 8 S X R l b V B h d G g + U 2 V j d G l v b j E v Q 3 V z d G 9 t Z X J z J T I w Q m V o Y X Z p b 3 V y L 0 1 l c m d l Z C U y M F F 1 Z X J p Z X M x P C 9 J d G V t U G F 0 a D 4 8 L 0 l 0 Z W 1 M b 2 N h d G l v b j 4 8 U 3 R h Y m x l R W 5 0 c m l l c y A v P j w v S X R l b T 4 8 S X R l b T 4 8 S X R l b U x v Y 2 F 0 a W 9 u P j x J d G V t V H l w Z T 5 G b 3 J t d W x h P C 9 J d G V t V H l w Z T 4 8 S X R l b V B h d G g + U 2 V j d G l v b j E v Q 3 V z d G 9 t Z X J z J T I w Q m V o Y X Z p b 3 V y L 0 V 4 c G F u Z G V k J T I w T 3 J k Z X J z R G V 0 Y W l s c z w v S X R l b V B h d G g + P C 9 J d G V t T G 9 j Y X R p b 2 4 + P F N 0 Y W J s Z U V u d H J p Z X M g L z 4 8 L 0 l 0 Z W 0 + P E l 0 Z W 0 + P E l 0 Z W 1 M b 2 N h d G l v b j 4 8 S X R l b V R 5 c G U + R m 9 y b X V s Y T w v S X R l b V R 5 c G U + P E l 0 Z W 1 Q Y X R o P l N l Y 3 R p b 2 4 x L 0 N 1 c 3 R v b W V y c y U y M E J l a G F 2 a W 9 1 c i 9 S Z W 1 v d m V k J T I w Q 2 9 s d W 1 u c z E 8 L 0 l 0 Z W 1 Q Y X R o P j w v S X R l b U x v Y 2 F 0 a W 9 u P j x T d G F i b G V F b n R y a W V z I C 8 + P C 9 J d G V t P j x J d G V t P j x J d G V t T G 9 j Y X R p b 2 4 + P E l 0 Z W 1 U e X B l P k Z v c m 1 1 b G E 8 L 0 l 0 Z W 1 U e X B l P j x J d G V t U G F 0 a D 5 T Z W N 0 a W 9 u M S 9 D d X N 0 b 2 1 l c n M l M j B C Z W h h d m l v d X I v R 3 J v d X B l Z C U y M F J v d 3 M x P C 9 J d G V t U G F 0 a D 4 8 L 0 l 0 Z W 1 M b 2 N h d G l v b j 4 8 U 3 R h Y m x l R W 5 0 c m l l c y A v P j w v S X R l b T 4 8 S X R l b T 4 8 S X R l b U x v Y 2 F 0 a W 9 u P j x J d G V t V H l w Z T 5 G b 3 J t d W x h P C 9 J d G V t V H l w Z T 4 8 S X R l b V B h d G g + U 2 V j d G l v b j E v Q 3 V z d G 9 t Z X J z J T I w Q m V o Y X Z p b 3 V y L 0 Z p b H R l c m V k J T I w U m 9 3 c z E 8 L 0 l 0 Z W 1 Q Y X R o P j w v S X R l b U x v Y 2 F 0 a W 9 u P j x T d G F i b G V F b n R y a W V z I C 8 + P C 9 J d G V t P j x J d G V t P j x J d G V t T G 9 j Y X R p b 2 4 + P E l 0 Z W 1 U e X B l P k Z v c m 1 1 b G E 8 L 0 l 0 Z W 1 U e X B l P j x J d G V t U G F 0 a D 5 T Z W N 0 a W 9 u M S 9 D d X N 0 b 2 1 l c n M l M j B C Z W h h d m l v d X I v U 2 9 y d G V k J T I w U m 9 3 c z E 8 L 0 l 0 Z W 1 Q Y X R o P j w v S X R l b U x v Y 2 F 0 a W 9 u P j x T d G F i b G V F b n R y a W V z I C 8 + P C 9 J d G V t P j x J d G V t P j x J d G V t T G 9 j Y X R p b 2 4 + P E l 0 Z W 1 U e X B l P k Z v c m 1 1 b G E 8 L 0 l 0 Z W 1 U e X B l P j x J d G V t U G F 0 a D 5 T Z W N 0 a W 9 u M S 9 D d X N 0 b 2 1 l c n M l M j B C Z W h h d m l v d X I v Q W R k Z W Q l M j B J b m R l e D w v S X R l b V B h d G g + P C 9 J d G V t T G 9 j Y X R p b 2 4 + P F N 0 Y W J s Z U V u d H J p Z X M g L z 4 8 L 0 l 0 Z W 0 + P E l 0 Z W 0 + P E l 0 Z W 1 M b 2 N h d G l v b j 4 8 S X R l b V R 5 c G U + R m 9 y b X V s Y T w v S X R l b V R 5 c G U + P E l 0 Z W 1 Q Y X R o P l N l Y 3 R p b 2 4 x L 0 N 1 c 3 R v b W V y c y U y M E J l a G F 2 a W 9 1 c i 9 S Z W 5 h b W V k J T I w Q 2 9 s d W 1 u c z w v S X R l b V B h d G g + P C 9 J d G V t T G 9 j Y X R p b 2 4 + P F N 0 Y W J s Z U V u d H J p Z X M g L z 4 8 L 0 l 0 Z W 0 + P E l 0 Z W 0 + P E l 0 Z W 1 M b 2 N h d G l v b j 4 8 S X R l b V R 5 c G U + R m 9 y b X V s Y T w v S X R l b V R 5 c G U + P E l 0 Z W 1 Q Y X R o P l N l Y 3 R p b 2 4 x L 0 N 1 c 3 R v b W V y c y U y M E J l a G F 2 a W 9 1 c i 9 T b 3 J 0 Z W Q l M j B S b 3 d z M j w v S X R l b V B h d G g + P C 9 J d G V t T G 9 j Y X R p b 2 4 + P F N 0 Y W J s Z U V u d H J p Z X M g L z 4 8 L 0 l 0 Z W 0 + P E l 0 Z W 0 + P E l 0 Z W 1 M b 2 N h d G l v b j 4 8 S X R l b V R 5 c G U + R m 9 y b X V s Y T w v S X R l b V R 5 c G U + P E l 0 Z W 1 Q Y X R o P l N l Y 3 R p b 2 4 x L 0 N 1 c 3 R v b W V y c y U y M E J l a G F 2 a W 9 1 c i 9 S b 3 V u Z G V k J T I w R G 9 3 b j w v S X R l b V B h d G g + P C 9 J d G V t T G 9 j Y X R p b 2 4 + P F N 0 Y W J s Z U V u d H J p Z X M g L z 4 8 L 0 l 0 Z W 0 + P E l 0 Z W 0 + P E l 0 Z W 1 M b 2 N h d G l v b j 4 8 S X R l b V R 5 c G U + R m 9 y b X V s Y T w v S X R l b V R 5 c G U + P E l 0 Z W 1 Q Y X R o P l N l Y 3 R p b 2 4 x L 0 N 1 c 3 R v b W V y c y U y M E J l a G F 2 a W 9 1 c i 9 B Z G R l Z C U y M E l u Z G V 4 M T w v S X R l b V B h d G g + P C 9 J d G V t T G 9 j Y X R p b 2 4 + P F N 0 Y W J s Z U V u d H J p Z X M g L z 4 8 L 0 l 0 Z W 0 + P E l 0 Z W 0 + P E l 0 Z W 1 M b 2 N h d G l v b j 4 8 S X R l b V R 5 c G U + R m 9 y b X V s Y T w v S X R l b V R 5 c G U + P E l 0 Z W 1 Q Y X R o P l N l Y 3 R p b 2 4 x L 0 N 1 c 3 R v b W V y c y U y M E J l a G F 2 a W 9 1 c i 9 S Z W 5 h b W V k J T I w Q 2 9 s d W 1 u c z E 8 L 0 l 0 Z W 1 Q Y X R o P j w v S X R l b U x v Y 2 F 0 a W 9 u P j x T d G F i b G V F b n R y a W V z I C 8 + P C 9 J d G V t P j x J d G V t P j x J d G V t T G 9 j Y X R p b 2 4 + P E l 0 Z W 1 U e X B l P k Z v c m 1 1 b G E 8 L 0 l 0 Z W 1 U e X B l P j x J d G V t U G F 0 a D 5 T Z W N 0 a W 9 u M S 9 D d X N 0 b 2 1 l c n M l M j B C Z W h h d m l v d X I v U 2 9 y d G V k J T I w U m 9 3 c z M 8 L 0 l 0 Z W 1 Q Y X R o P j w v S X R l b U x v Y 2 F 0 a W 9 u P j x T d G F i b G V F b n R y a W V z I C 8 + P C 9 J d G V t P j x J d G V t P j x J d G V t T G 9 j Y X R p b 2 4 + P E l 0 Z W 1 U e X B l P k Z v c m 1 1 b G E 8 L 0 l 0 Z W 1 U e X B l P j x J d G V t U G F 0 a D 5 T Z W N 0 a W 9 u M S 9 D d X N 0 b 2 1 l c n M l M j B C Z W h h d m l v d X I v Q W R k Z W Q l M j B J b m R l e D I 8 L 0 l 0 Z W 1 Q Y X R o P j w v S X R l b U x v Y 2 F 0 a W 9 u P j x T d G F i b G V F b n R y a W V z I C 8 + P C 9 J d G V t P j x J d G V t P j x J d G V t T G 9 j Y X R p b 2 4 + P E l 0 Z W 1 U e X B l P k Z v c m 1 1 b G E 8 L 0 l 0 Z W 1 U e X B l P j x J d G V t U G F 0 a D 5 T Z W N 0 a W 9 u M S 9 D d X N 0 b 2 1 l c n M l M j B C Z W h h d m l v d X I v U m V u Y W 1 l Z C U y M E N v b H V t b n M y P C 9 J d G V t U G F 0 a D 4 8 L 0 l 0 Z W 1 M b 2 N h d G l v b j 4 8 U 3 R h Y m x l R W 5 0 c m l l c y A v P j w v S X R l b T 4 8 S X R l b T 4 8 S X R l b U x v Y 2 F 0 a W 9 u P j x J d G V t V H l w Z T 5 G b 3 J t d W x h P C 9 J d G V t V H l w Z T 4 8 S X R l b V B h d G g + U 2 V j d G l v b j E v Q 3 V z d G 9 t Z X J z J T I w Q m V o Y X Z p b 3 V y L 0 N o Y W 5 n Z W Q l M j B U e X B l M j w v S X R l b V B h d G g + P C 9 J d G V t T G 9 j Y X R p b 2 4 + P F N 0 Y W J s Z U V u d H J p Z X M g L z 4 8 L 0 l 0 Z W 0 + P E l 0 Z W 0 + P E l 0 Z W 1 M b 2 N h d G l v b j 4 8 S X R l b V R 5 c G U + R m 9 y b X V s Y T w v S X R l b V R 5 c G U + P E l 0 Z W 1 Q Y X R o P l N l Y 3 R p b 2 4 x L 0 N 1 c 3 R v b W V y c y U y M E J l a G F 2 a W 9 1 c i 9 J b n N l c n R l Z C U y M E R p d m l z a W 9 u P C 9 J d G V t U G F 0 a D 4 8 L 0 l 0 Z W 1 M b 2 N h d G l v b j 4 8 U 3 R h Y m x l R W 5 0 c m l l c y A v P j w v S X R l b T 4 8 S X R l b T 4 8 S X R l b U x v Y 2 F 0 a W 9 u P j x J d G V t V H l w Z T 5 G b 3 J t d W x h P C 9 J d G V t V H l w Z T 4 8 S X R l b V B h d G g + U 2 V j d G l v b j E v Q 3 V z d G 9 t Z X J z J T I w Q m V o Y X Z p b 3 V y L 1 J v d W 5 k Z W Q l M j B P Z m Y 8 L 0 l 0 Z W 1 Q Y X R o P j w v S X R l b U x v Y 2 F 0 a W 9 u P j x T d G F i b G V F b n R y a W V z I C 8 + P C 9 J d G V t P j x J d G V t P j x J d G V t T G 9 j Y X R p b 2 4 + P E l 0 Z W 1 U e X B l P k Z v c m 1 1 b G E 8 L 0 l 0 Z W 1 U e X B l P j x J d G V t U G F 0 a D 5 T Z W N 0 a W 9 u M S 9 D d X N 0 b 2 1 l c n M l M j B C Z W h h d m l v d X I v U m V u Y W 1 l Z C U y M E N v b H V t b n M z P C 9 J d G V t U G F 0 a D 4 8 L 0 l 0 Z W 1 M b 2 N h d G l v b j 4 8 U 3 R h Y m x l R W 5 0 c m l l c y A v P j w v S X R l b T 4 8 S X R l b T 4 8 S X R l b U x v Y 2 F 0 a W 9 u P j x J d G V t V H l w Z T 5 G b 3 J t d W x h P C 9 J d G V t V H l w Z T 4 8 S X R l b V B h d G g + U 2 V j d G l v b j E v Q 3 V z d G 9 t Z X J z J T I w Q m V o Y X Z p b 3 V y L 1 J l b 3 J k Z X J l Z C U y M E N v b H V t b n M 8 L 0 l 0 Z W 1 Q Y X R o P j w v S X R l b U x v Y 2 F 0 a W 9 u P j x T d G F i b G V F b n R y a W V z I C 8 + P C 9 J d G V t P j x J d G V t P j x J d G V t T G 9 j Y X R p b 2 4 + P E l 0 Z W 1 U e X B l P k Z v c m 1 1 b G E 8 L 0 l 0 Z W 1 U e X B l P j x J d G V t U G F 0 a D 5 T Z W N 0 a W 9 u M S 9 D d X N 0 b 2 1 l c n M l M j B C Z W h h d m l v d X I v U 2 9 y d G V k J T I w U m 9 3 c z Q 8 L 0 l 0 Z W 1 Q Y X R o P j w v S X R l b U x v Y 2 F 0 a W 9 u P j x T d G F i b G V F b n R y a W V z I C 8 + P C 9 J d G V t P j x J d G V t P j x J d G V t T G 9 j Y X R p b 2 4 + P E l 0 Z W 1 U e X B l P k Z v c m 1 1 b G E 8 L 0 l 0 Z W 1 U e X B l P j x J d G V t U G F 0 a D 5 T Z W N 0 a W 9 u M S 9 D d X N 0 b 2 1 l c n M l M j B C Z W h h d m l v d X I v Q W R k Z W Q l M j B J b m R l e D M 8 L 0 l 0 Z W 1 Q Y X R o P j w v S X R l b U x v Y 2 F 0 a W 9 u P j x T d G F i b G V F b n R y a W V z I C 8 + P C 9 J d G V t P j x J d G V t P j x J d G V t T G 9 j Y X R p b 2 4 + P E l 0 Z W 1 U e X B l P k Z v c m 1 1 b G E 8 L 0 l 0 Z W 1 U e X B l P j x J d G V t U G F 0 a D 5 T Z W N 0 a W 9 u M S 9 D d X N 0 b 2 1 l c n M l M j B C Z W h h d m l v d X I v U m V u Y W 1 l Z C U y M E N v b H V t b n M 0 P C 9 J d G V t U G F 0 a D 4 8 L 0 l 0 Z W 1 M b 2 N h d G l v b j 4 8 U 3 R h Y m x l R W 5 0 c m l l c y A v P j w v S X R l b T 4 8 S X R l b T 4 8 S X R l b U x v Y 2 F 0 a W 9 u P j x J d G V t V H l w Z T 5 G b 3 J t d W x h P C 9 J d G V t V H l w Z T 4 8 S X R l b V B h d G g + U 2 V j d G l v b j E v Q 3 V z d G 9 t Z X J z J T I w Q m V o Y X Z p b 3 V y L 0 l u c 2 V y d G V k J T I w R G F 0 Z S U y M F N 1 Y n R y Y W N 0 a W 9 u P C 9 J d G V t U G F 0 a D 4 8 L 0 l 0 Z W 1 M b 2 N h d G l v b j 4 8 U 3 R h Y m x l R W 5 0 c m l l c y A v P j w v S X R l b T 4 8 S X R l b T 4 8 S X R l b U x v Y 2 F 0 a W 9 u P j x J d G V t V H l w Z T 5 G b 3 J t d W x h P C 9 J d G V t V H l w Z T 4 8 S X R l b V B h d G g + U 2 V j d G l v b j E v Q 3 V z d G 9 t Z X J z J T I w Q m V o Y X Z p b 3 V y L 1 J l b m F t Z W Q l M j B D b 2 x 1 b W 5 z N T w v S X R l b V B h d G g + P C 9 J d G V t T G 9 j Y X R p b 2 4 + P F N 0 Y W J s Z U V u d H J p Z X M g L z 4 8 L 0 l 0 Z W 0 + P E l 0 Z W 0 + P E l 0 Z W 1 M b 2 N h d G l v b j 4 8 S X R l b V R 5 c G U + R m 9 y b X V s Y T w v S X R l b V R 5 c G U + P E l 0 Z W 1 Q Y X R o P l N l Y 3 R p b 2 4 x L 0 N 1 c 3 R v b W V y c y U y M E J l a G F 2 a W 9 1 c i 9 B Z G R l Z C U y M E N 1 c 3 R v b T w v S X R l b V B h d G g + P C 9 J d G V t T G 9 j Y X R p b 2 4 + P F N 0 Y W J s Z U V u d H J p Z X M g L z 4 8 L 0 l 0 Z W 0 + P E l 0 Z W 0 + P E l 0 Z W 1 M b 2 N h d G l v b j 4 8 S X R l b V R 5 c G U + R m 9 y b X V s Y T w v S X R l b V R 5 c G U + P E l 0 Z W 1 Q Y X R o P l N l Y 3 R p b 2 4 x L 0 N 1 c 3 R v b W V y c y U y M E J l a G F 2 a W 9 1 c i 9 D a G F u Z 2 V k J T I w V H l w Z T M 8 L 0 l 0 Z W 1 Q Y X R o P j w v S X R l b U x v Y 2 F 0 a W 9 u P j x T d G F i b G V F b n R y a W V z I C 8 + P C 9 J d G V t P j x J d G V t P j x J d G V t T G 9 j Y X R p b 2 4 + P E l 0 Z W 1 U e X B l P k Z v c m 1 1 b G E 8 L 0 l 0 Z W 1 U e X B l P j x J d G V t U G F 0 a D 5 T Z W N 0 a W 9 u M S 9 D d X N 0 b 2 1 l c n M l M j B C Z W h h d m l v d X I v S W 5 z Z X J 0 Z W Q l M j B E Y X R l J T I w U 3 V i d H J h Y 3 R p b 2 4 x P C 9 J d G V t U G F 0 a D 4 8 L 0 l 0 Z W 1 M b 2 N h d G l v b j 4 8 U 3 R h Y m x l R W 5 0 c m l l c y A v P j w v S X R l b T 4 8 S X R l b T 4 8 S X R l b U x v Y 2 F 0 a W 9 u P j x J d G V t V H l w Z T 5 G b 3 J t d W x h P C 9 J d G V t V H l w Z T 4 8 S X R l b V B h d G g + U 2 V j d G l v b j E v Q 3 V z d G 9 t Z X J z J T I w Q m V o Y X Z p b 3 V y L 1 J l b m F t Z W Q l M j B D b 2 x 1 b W 5 z N j w v S X R l b V B h d G g + P C 9 J d G V t T G 9 j Y X R p b 2 4 + P F N 0 Y W J s Z U V u d H J p Z X M g L z 4 8 L 0 l 0 Z W 0 + P E l 0 Z W 0 + P E l 0 Z W 1 M b 2 N h d G l v b j 4 8 S X R l b V R 5 c G U + R m 9 y b X V s Y T w v S X R l b V R 5 c G U + P E l 0 Z W 1 Q Y X R o P l N l Y 3 R p b 2 4 x L 0 N 1 c 3 R v b W V y c y U y M E J l a G F 2 a W 9 1 c i 9 B Z G R l Z C U y M E N v b m R p d G l v b m F s J T I w Q 2 9 s d W 1 u P C 9 J d G V t U G F 0 a D 4 8 L 0 l 0 Z W 1 M b 2 N h d G l v b j 4 8 U 3 R h Y m x l R W 5 0 c m l l c y A v P j w v S X R l b T 4 8 S X R l b T 4 8 S X R l b U x v Y 2 F 0 a W 9 u P j x J d G V t V H l w Z T 5 G b 3 J t d W x h P C 9 J d G V t V H l w Z T 4 8 S X R l b V B h d G g + U 2 V j d G l v b j E v Q 3 V z d G 9 t Z X J z J T I w Q m V o Y X Z p b 3 V y L 0 F k Z G V k J T I w Q 2 9 u Z G l 0 a W 9 u Y W w l M j B D b 2 x 1 b W 4 x P C 9 J d G V t U G F 0 a D 4 8 L 0 l 0 Z W 1 M b 2 N h d G l v b j 4 8 U 3 R h Y m x l R W 5 0 c m l l c y A v P j w v S X R l b T 4 8 S X R l b T 4 8 S X R l b U x v Y 2 F 0 a W 9 u P j x J d G V t V H l w Z T 5 G b 3 J t d W x h P C 9 J d G V t V H l w Z T 4 8 S X R l b V B h d G g + U 2 V j d G l v b j E v Q 3 V z d G 9 t Z X J z J T I w Q m V o Y X Z p b 3 V y L 0 F k Z G V k J T I w Q 2 9 u Z G l 0 a W 9 u Y W w l M j B D b 2 x 1 b W 4 y P C 9 J d G V t U G F 0 a D 4 8 L 0 l 0 Z W 1 M b 2 N h d G l v b j 4 8 U 3 R h Y m x l R W 5 0 c m l l c y A v P j w v S X R l b T 4 8 S X R l b T 4 8 S X R l b U x v Y 2 F 0 a W 9 u P j x J d G V t V H l w Z T 5 G b 3 J t d W x h P C 9 J d G V t V H l w Z T 4 8 S X R l b V B h d G g + U 2 V j d G l v b j E v Q 3 V z d G 9 t Z X J z J T I w Q m V o Y X Z p b 3 V y L 0 N o Y W 5 n Z W Q l M j B U e X B l N D w v S X R l b V B h d G g + P C 9 J d G V t T G 9 j Y X R p b 2 4 + P F N 0 Y W J s Z U V u d H J p Z X M g L z 4 8 L 0 l 0 Z W 0 + P E l 0 Z W 0 + P E l 0 Z W 1 M b 2 N h d G l v b j 4 8 S X R l b V R 5 c G U + R m 9 y b X V s Y T w v S X R l b V R 5 c G U + P E l 0 Z W 1 Q Y X R o P l N l Y 3 R p b 2 4 x L 0 N 1 c 3 R v b W V y c y U y M E J l a G F 2 a W 9 1 c i 9 J b n N l c n R l Z C U y M E 1 l c m d l Z C U y M E N v b H V t b j w v S X R l b V B h d G g + P C 9 J d G V t T G 9 j Y X R p b 2 4 + P F N 0 Y W J s Z U V u d H J p Z X M g L z 4 8 L 0 l 0 Z W 0 + P E l 0 Z W 0 + P E l 0 Z W 1 M b 2 N h d G l v b j 4 8 S X R l b V R 5 c G U + R m 9 y b X V s Y T w v S X R l b V R 5 c G U + P E l 0 Z W 1 Q Y X R o P l N l Y 3 R p b 2 4 x L 0 N 1 c 3 R v b W V y c y U y M E J l a G F 2 a W 9 1 c i 9 D a G F u Z 2 V k J T I w V H l w Z T U 8 L 0 l 0 Z W 1 Q Y X R o P j w v S X R l b U x v Y 2 F 0 a W 9 u P j x T d G F i b G V F b n R y a W V z I C 8 + P C 9 J d G V t P j x J d G V t P j x J d G V t T G 9 j Y X R p b 2 4 + P E l 0 Z W 1 U e X B l P k Z v c m 1 1 b G E 8 L 0 l 0 Z W 1 U e X B l P j x J d G V t U G F 0 a D 5 T Z W N 0 a W 9 u M S 9 T Z W d t Z W 5 0 c z 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R d W V y e U l E I i B W Y W x 1 Z T 0 i c z J j O T Y 0 O T c 1 L T d h Z m E t N D g 3 Z i 1 i Z G Q z L W V j N 2 U 4 M j l j N W Y 2 Y S I g L z 4 8 R W 5 0 c n k g V H l w Z T 0 i T m F 2 a W d h d G l v b l N 0 Z X B O Y W 1 l I i B W Y W x 1 Z T 0 i c 0 5 h d m l n Y X R p b 2 4 i I C 8 + P E V u d H J 5 I F R 5 c G U 9 I k 5 h b W V V c G R h d G V k Q W Z 0 Z X J G a W x s I i B W Y W x 1 Z T 0 i b D A i I C 8 + P E V u d H J 5 I F R 5 c G U 9 I l J l c 3 V s d F R 5 c G U i I F Z h b H V l P S J z V G F i b G U i I C 8 + P E V u d H J 5 I F R 5 c G U 9 I k J 1 Z m Z l c k 5 l e H R S Z W Z y Z X N o I i B W Y W x 1 Z T 0 i b D E i I C 8 + P E V u d H J 5 I F R 5 c G U 9 I k Z p b G x U Y X J n Z X Q i I F Z h b H V l P S J z U 2 V n b W V u d H M i I C 8 + P E V u d H J 5 I F R 5 c G U 9 I k Z p b G x l Z E N v b X B s Z X R l U m V z d W x 0 V G 9 X b 3 J r c 2 h l Z X Q i I F Z h b H V l P S J s M S I g L z 4 8 R W 5 0 c n k g V H l w Z T 0 i R m l s b F N 0 Y X R 1 c y I g V m F s d W U 9 I n N D b 2 1 w b G V 0 Z S I g L z 4 8 R W 5 0 c n k g V H l w Z T 0 i R m l s b E N v b H V t b k 5 h b W V z I i B W Y W x 1 Z T 0 i c 1 s m c X V v d D t T Y 2 9 y Z V 9 W Y X J p Y X R p b 2 4 m c X V v d D s s J n F 1 b 3 Q 7 U 2 N v c m V f V m F y a W F 0 a W 9 u X 1 9 U Z X h 0 X y Z x d W 9 0 O y w m c X V v d D t T Z W d t Z W 5 0 X z E m c X V v d D s s J n F 1 b 3 Q 7 Q m V o Y X Z p b 3 I m c X V v d D s s J n F 1 b 3 Q 7 Q W R k a X R p b 2 4 m c X V v d D t d I i A v P j x F b n R y e S B U e X B l P S J G a W x s Q 2 9 s d W 1 u V H l w Z X M i I F Z h b H V l P S J z Q X d Z R 0 J n T T 0 i I C 8 + P E V u d H J 5 I F R 5 c G U 9 I k Z p b G x M Y X N 0 V X B k Y X R l Z C I g V m F s d W U 9 I m Q y M D I 0 L T E w L T E 1 V D A 0 O j Q 3 O j U 1 L j Q x N z I 2 N z Z a I i A v P j x F b n R y e S B U e X B l P S J G a W x s R X J y b 3 J D b 3 V u d C I g V m F s d W U 9 I m w w I i A v P j x F b n R y e S B U e X B l P S J G a W x s R X J y b 3 J D b 2 R l I i B W Y W x 1 Z T 0 i c 1 V u a 2 5 v d 2 4 i I C 8 + P E V u d H J 5 I F R 5 c G U 9 I k Z p b G x D b 3 V u d C I g V m F s d W U 9 I m w x M j Y i I C 8 + P E V u d H J 5 I F R 5 c G U 9 I k F k Z G V k V G 9 E Y X R h T W 9 k Z W w i I F Z h b H V l P S J s M S I g L z 4 8 R W 5 0 c n k g V H l w Z T 0 i U m V s Y X R p b 2 5 z a G l w S W 5 m b 0 N v b n R h a W 5 l c i I g V m F s d W U 9 I n N 7 J n F 1 b 3 Q 7 Y 2 9 s d W 1 u Q 2 9 1 b n Q m c X V v d D s 6 N S w m c X V v d D t r Z X l D b 2 x 1 b W 5 O Y W 1 l c y Z x d W 9 0 O z p b X S w m c X V v d D t x d W V y e V J l b G F 0 a W 9 u c 2 h p c H M m c X V v d D s 6 W 1 0 s J n F 1 b 3 Q 7 Y 2 9 s d W 1 u S W R l b n R p d G l l c y Z x d W 9 0 O z p b J n F 1 b 3 Q 7 U 2 V j d G l v b j E v U 2 V n b W V u d H M v Q 2 h h b m d l Z C B U e X B l L n t T Y 2 9 y Z V 9 W Y X J p Y X R p b 2 4 s M H 0 m c X V v d D s s J n F 1 b 3 Q 7 U 2 V j d G l v b j E v U 2 V n b W V u d H M v Q 2 h h b m d l Z C B U e X B l L n t T Y 2 9 y Z V 9 W Y X J p Y X R p b 2 5 f X 1 R l e H R f L D F 9 J n F 1 b 3 Q 7 L C Z x d W 9 0 O 1 N l Y 3 R p b 2 4 x L 1 N l Z 2 1 l b n R z L 0 N o Y W 5 n Z W Q g V H l w Z S 5 7 U 2 V n b W V u d F 8 x L D J 9 J n F 1 b 3 Q 7 L C Z x d W 9 0 O 1 N l Y 3 R p b 2 4 x L 1 N l Z 2 1 l b n R z L 0 N o Y W 5 n Z W Q g V H l w Z S 5 7 Q m V o Y X Z p b 3 I s M 3 0 m c X V v d D s s J n F 1 b 3 Q 7 U 2 V j d G l v b j E v U 2 V n b W V u d H M v S W 5 z Z X J 0 Z W Q g U 3 V t L n t B Z G R p d G l v b i w 3 f S Z x d W 9 0 O 1 0 s J n F 1 b 3 Q 7 Q 2 9 s d W 1 u Q 2 9 1 b n Q m c X V v d D s 6 N S w m c X V v d D t L Z X l D b 2 x 1 b W 5 O Y W 1 l c y Z x d W 9 0 O z p b X S w m c X V v d D t D b 2 x 1 b W 5 J Z G V u d G l 0 a W V z J n F 1 b 3 Q 7 O l s m c X V v d D t T Z W N 0 a W 9 u M S 9 T Z W d t Z W 5 0 c y 9 D a G F u Z 2 V k I F R 5 c G U u e 1 N j b 3 J l X 1 Z h c m l h d G l v b i w w f S Z x d W 9 0 O y w m c X V v d D t T Z W N 0 a W 9 u M S 9 T Z W d t Z W 5 0 c y 9 D a G F u Z 2 V k I F R 5 c G U u e 1 N j b 3 J l X 1 Z h c m l h d G l v b l 9 f V G V 4 d F 8 s M X 0 m c X V v d D s s J n F 1 b 3 Q 7 U 2 V j d G l v b j E v U 2 V n b W V u d H M v Q 2 h h b m d l Z C B U e X B l L n t T Z W d t Z W 5 0 X z E s M n 0 m c X V v d D s s J n F 1 b 3 Q 7 U 2 V j d G l v b j E v U 2 V n b W V u d H M v Q 2 h h b m d l Z C B U e X B l L n t C Z W h h d m l v c i w z f S Z x d W 9 0 O y w m c X V v d D t T Z W N 0 a W 9 u M S 9 T Z W d t Z W 5 0 c y 9 J b n N l c n R l Z C B T d W 0 u e 0 F k Z G l 0 a W 9 u L D d 9 J n F 1 b 3 Q 7 X S w m c X V v d D t S Z W x h d G l v b n N o a X B J b m Z v J n F 1 b 3 Q 7 O l t d f S I g L z 4 8 L 1 N 0 Y W J s Z U V u d H J p Z X M + P C 9 J d G V t P j x J d G V t P j x J d G V t T G 9 j Y X R p b 2 4 + P E l 0 Z W 1 U e X B l P k Z v c m 1 1 b G E 8 L 0 l 0 Z W 1 U e X B l P j x J d G V t U G F 0 a D 5 T Z W N 0 a W 9 u M S 9 T Z W d t Z W 5 0 c y 9 T b 3 V y Y 2 U 8 L 0 l 0 Z W 1 Q Y X R o P j w v S X R l b U x v Y 2 F 0 a W 9 u P j x T d G F i b G V F b n R y a W V z I C 8 + P C 9 J d G V t P j x J d G V t P j x J d G V t T G 9 j Y X R p b 2 4 + P E l 0 Z W 1 U e X B l P k Z v c m 1 1 b G E 8 L 0 l 0 Z W 1 U e X B l P j x J d G V t U G F 0 a D 5 T Z W N 0 a W 9 u M S 9 T Z W d t Z W 5 0 c y 9 D a G F u Z 2 V k J T I w V H l w Z T w v S X R l b V B h d G g + P C 9 J d G V t T G 9 j Y X R p b 2 4 + P F N 0 Y W J s Z U V u d H J p Z X M g L z 4 8 L 0 l 0 Z W 0 + P E l 0 Z W 0 + P E l 0 Z W 1 M b 2 N h d G l v b j 4 8 S X R l b V R 5 c G U + R m 9 y b X V s Y T w v S X R l b V R 5 c G U + P E l 0 Z W 1 Q Y X R o P l N l Y 3 R p b 2 4 x L 1 N l Z 2 1 l b n R z L 1 J l b W 9 2 Z W Q l M j B D b 2 x 1 b W 5 z P C 9 J d G V t U G F 0 a D 4 8 L 0 l 0 Z W 1 M b 2 N h d G l v b j 4 8 U 3 R h Y m x l R W 5 0 c m l l c y A v P j w v S X R l b T 4 8 S X R l b T 4 8 S X R l b U x v Y 2 F 0 a W 9 u P j x J d G V t V H l w Z T 5 G b 3 J t d W x h P C 9 J d G V t V H l w Z T 4 8 S X R l b V B h d G g + U 2 V j d G l v b j E v U 2 V n b W V u d H M v R H V w b G l j Y X R l Z C U y M E N v b H V t b j w v S X R l b V B h d G g + P C 9 J d G V t T G 9 j Y X R p b 2 4 + P F N 0 Y W J s Z U V u d H J p Z X M g L z 4 8 L 0 l 0 Z W 0 + P E l 0 Z W 0 + P E l 0 Z W 1 M b 2 N h d G l v b j 4 8 S X R l b V R 5 c G U + R m 9 y b X V s Y T w v S X R l b V R 5 c G U + P E l 0 Z W 1 Q Y X R o P l N l Y 3 R p b 2 4 x L 1 N l Z 2 1 l b n R z L 1 N w b G l 0 J T I w Q 2 9 s d W 1 u J T I w Y n k l M j B Q b 3 N p d G l v b j w v S X R l b V B h d G g + P C 9 J d G V t T G 9 j Y X R p b 2 4 + P F N 0 Y W J s Z U V u d H J p Z X M g L z 4 8 L 0 l 0 Z W 0 + P E l 0 Z W 0 + P E l 0 Z W 1 M b 2 N h d G l v b j 4 8 S X R l b V R 5 c G U + R m 9 y b X V s Y T w v S X R l b V R 5 c G U + P E l 0 Z W 1 Q Y X R o P l N l Y 3 R p b 2 4 x L 1 N l Z 2 1 l b n R z L 0 N o Y W 5 n Z W Q l M j B U e X B l M T w v S X R l b V B h d G g + P C 9 J d G V t T G 9 j Y X R p b 2 4 + P F N 0 Y W J s Z U V u d H J p Z X M g L z 4 8 L 0 l 0 Z W 0 + P E l 0 Z W 0 + P E l 0 Z W 1 M b 2 N h d G l v b j 4 8 S X R l b V R 5 c G U + R m 9 y b X V s Y T w v S X R l b V R 5 c G U + P E l 0 Z W 1 Q Y X R o P l N l Y 3 R p b 2 4 x L 1 N l Z 2 1 l b n R z L 0 l u c 2 V y d G V k J T I w U 3 V t P C 9 J d G V t U G F 0 a D 4 8 L 0 l 0 Z W 1 M b 2 N h d G l v b j 4 8 U 3 R h Y m x l R W 5 0 c m l l c y A v P j w v S X R l b T 4 8 S X R l b T 4 8 S X R l b U x v Y 2 F 0 a W 9 u P j x J d G V t V H l w Z T 5 G b 3 J t d W x h P C 9 J d G V t V H l w Z T 4 8 S X R l b V B h d G g + U 2 V j d G l v b j E v U 2 V n b W V u d H M v U m V t b 3 Z l Z C U y M E N v b H V t b n M x P C 9 J d G V t U G F 0 a D 4 8 L 0 l 0 Z W 1 M b 2 N h d G l v b j 4 8 U 3 R h Y m x l R W 5 0 c m l l c y A v P j w v S X R l b T 4 8 S X R l b T 4 8 S X R l b U x v Y 2 F 0 a W 9 u P j x J d G V t V H l w Z T 5 G b 3 J t d W x h P C 9 J d G V t V H l w Z T 4 8 S X R l b V B h d G g + U 2 V j d G l v b j E v U 2 V n b W V u d H M v U 2 9 y d G V k J T I w U m 9 3 c z w v S X R l b V B h d G g + P C 9 J d G V t T G 9 j Y X R p b 2 4 + P F N 0 Y W J s Z U V u d H J p Z X M g L z 4 8 L 0 l 0 Z W 0 + P E l 0 Z W 0 + P E l 0 Z W 1 M b 2 N h d G l v b j 4 8 S X R l b V R 5 c G U + R m 9 y b X V s Y T w v S X R l b V R 5 c G U + P E l 0 Z W 1 Q Y X R o P l N l Y 3 R p b 2 4 x L 0 N 1 c 3 R v b W V y c y U y M E J l a G F 2 a W 9 1 c i 9 N Z X J n Z W Q l M j B R d W V y a W V z M j w v S X R l b V B h d G g + P C 9 J d G V t T G 9 j Y X R p b 2 4 + P F N 0 Y W J s Z U V u d H J p Z X M g L z 4 8 L 0 l 0 Z W 0 + P E l 0 Z W 0 + P E l 0 Z W 1 M b 2 N h d G l v b j 4 8 S X R l b V R 5 c G U + R m 9 y b X V s Y T w v S X R l b V R 5 c G U + P E l 0 Z W 1 Q Y X R o P l N l Y 3 R p b 2 4 x L 0 N 1 c 3 R v b W V y c y U y M E J l a G F 2 a W 9 1 c i 9 F e H B h b m R l Z C U y M F N l Z 2 1 l b n R z P C 9 J d G V t U G F 0 a D 4 8 L 0 l 0 Z W 1 M b 2 N h d G l v b j 4 8 U 3 R h Y m x l R W 5 0 c m l l c y A v P j w v S X R l b T 4 8 S X R l b T 4 8 S X R l b U x v Y 2 F 0 a W 9 u P j x J d G V t V H l w Z T 5 G b 3 J t d W x h P C 9 J d G V t V H l w Z T 4 8 S X R l b V B h d G g + U 2 V j d G l v b j E v T 3 J k Z X J z L 0 F k Z G V k J T I w Q 3 V z d G 9 t P C 9 J d G V t U G F 0 a D 4 8 L 0 l 0 Z W 1 M b 2 N h d G l v b j 4 8 U 3 R h Y m x l R W 5 0 c m l l c y A v P j w v S X R l b T 4 8 S X R l b T 4 8 S X R l b U x v Y 2 F 0 a W 9 u P j x J d G V t V H l w Z T 5 G b 3 J t d W x h P C 9 J d G V t V H l w Z T 4 8 S X R l b V B h d G g + U 2 V j d G l v b j E v T 3 J k Z X J z L 1 J l c G x h Y 2 V k J T I w R X J y b 3 J z M T w v S X R l b V B h d G g + P C 9 J d G V t T G 9 j Y X R p b 2 4 + P F N 0 Y W J s Z U V u d H J p Z X M g L z 4 8 L 0 l 0 Z W 0 + P E l 0 Z W 0 + P E l 0 Z W 1 M b 2 N h d G l v b j 4 8 S X R l b V R 5 c G U + R m 9 y b X V s Y T w v S X R l b V R 5 c G U + P E l 0 Z W 1 Q Y X R o P l N l Y 3 R p b 2 4 x L 0 9 y Z G V y c y 9 D a G F u Z 2 V k J T I w V H l w Z T E w P C 9 J d G V t U G F 0 a D 4 8 L 0 l 0 Z W 1 M b 2 N h d G l v b j 4 8 U 3 R h Y m x l R W 5 0 c m l l c y A v P j w v S X R l b T 4 8 S X R l b T 4 8 S X R l b U x v Y 2 F 0 a W 9 u P j x J d G V t V H l w Z T 5 G b 3 J t d W x h P C 9 J d G V t V H l w Z T 4 8 S X R l b V B h d G g + U 2 V j d G l v b j E v T 3 J k Z X J z L 0 l u c 2 V y d G V k J T I w R G F 0 Z S U y M F N 1 Y n R y Y W N 0 a W 9 u P C 9 J d G V t U G F 0 a D 4 8 L 0 l 0 Z W 1 M b 2 N h d G l v b j 4 8 U 3 R h Y m x l R W 5 0 c m l l c y A v P j w v S X R l b T 4 8 S X R l b T 4 8 S X R l b U x v Y 2 F 0 a W 9 u P j x J d G V t V H l w Z T 5 G b 3 J t d W x h P C 9 J d G V t V H l w Z T 4 8 S X R l b V B h d G g + U 2 V j d G l v b j E v T 3 J k Z X J z L 1 J l b m F t Z W Q l M j B D b 2 x 1 b W 5 z P C 9 J d G V t U G F 0 a D 4 8 L 0 l 0 Z W 1 M b 2 N h d G l v b j 4 8 U 3 R h Y m x l R W 5 0 c m l l c y A v P j w v S X R l b T 4 8 S X R l b T 4 8 S X R l b U x v Y 2 F 0 a W 9 u P j x J d G V t V H l w Z T 5 G b 3 J t d W x h P C 9 J d G V t V H l w Z T 4 8 S X R l b V B h d G g + U 2 V j d G l v b j E v Q 3 V z d G 9 t Z X J z J T I w S W 5 z a W d o d H M 8 L 0 l 0 Z W 1 Q Y X R o P j w v S X R l b U x v Y 2 F 0 a W 9 u P j x T d G F i b G V F b n R y a W V z P j x F b n R y e S B U e X B l P S J J c 1 B y a X Z h d G U i I F Z h b H V l P S J s M C I g L z 4 8 R W 5 0 c n k g V H l w Z T 0 i U X V l c n l J R C I g V m F s d W U 9 I n M 3 M j h l M 2 M 3 Y i 1 h M 2 U z L T Q w O D U t O G M w O S 1 k Y W V i Y z E 1 Y m Y w N D c i I C 8 + P E V u d H J 5 I F R 5 c G U 9 I k Z p b G x F b m F i b G V k I i B W Y W x 1 Z T 0 i b D E i I C 8 + P E V u d H J 5 I F R 5 c G U 9 I k Z p b G x P Y m p l Y 3 R U e X B l I i B W Y W x 1 Z T 0 i c 1 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V G F y Z 2 V 0 I i B W Y W x 1 Z T 0 i c 0 N 1 c 3 R v b W V y c 1 9 J b n N p Z 2 h 0 c y I g L z 4 8 R W 5 0 c n k g V H l w Z T 0 i R m l s b G V k Q 2 9 t c G x l d G V S Z X N 1 b H R U b 1 d v c m t z a G V l d C I g V m F s d W U 9 I m w x I i A v P j x F b n R y e S B U e X B l P S J G a W x s R X J y b 3 J D b 2 R l I i B W Y W x 1 Z T 0 i c 1 V u a 2 5 v d 2 4 i I C 8 + P E V u d H J 5 I F R 5 c G U 9 I k Z p b G x F c n J v c k N v d W 5 0 I i B W Y W x 1 Z T 0 i b D A i I C 8 + P E V u d H J 5 I F R 5 c G U 9 I k Z p b G x M Y X N 0 V X B k Y X R l Z C I g V m F s d W U 9 I m Q y M D I 0 L T E w L T E 1 V D A 0 O j Q 3 O j U 1 L j I y O T U w N j V a I i A v P j x F b n R y e S B U e X B l P S J G a W x s Q 2 9 1 b n Q i I F Z h b H V l P S J s O D k i I C 8 + P E V u d H J 5 I F R 5 c G U 9 I k Z p b G x D b 2 x 1 b W 5 U e X B l c y I g V m F s d W U 9 I n N C Z 2 t K I i A v P j x F b n R y e S B U e X B l P S J M b 2 F k Z W R U b 0 F u Y W x 5 c 2 l z U 2 V y d m l j Z X M i I F Z h b H V l P S J s M C I g L z 4 8 R W 5 0 c n k g V H l w Z T 0 i R m l s b E N v b H V t b k 5 h b W V z I i B W Y W x 1 Z T 0 i c 1 s m c X V v d D t D d X N 0 b 2 1 l c k l E J n F 1 b 3 Q 7 L C Z x d W 9 0 O 0 Z p c n N 0 I G 9 y Z G V y I C Z x d W 9 0 O y w m c X V v d D t M Y X N 0 I E 9 y Z G V y I C Z x d W 9 0 O 1 0 i I C 8 + P E V u d H J 5 I F R 5 c G U 9 I k F k Z G V k V G 9 E Y X R h T W 9 k Z W w i I F Z h b H V l P S J s M S I g L z 4 8 R W 5 0 c n k g V H l w Z T 0 i R m l s b F N 0 Y X R 1 c y I g V m F s d W U 9 I n N D b 2 1 w b G V 0 Z S I g L z 4 8 R W 5 0 c n k g V H l w Z T 0 i U m V s Y X R p b 2 5 z a G l w S W 5 m b 0 N v b n R h a W 5 l c i I g V m F s d W U 9 I n N 7 J n F 1 b 3 Q 7 Y 2 9 s d W 1 u Q 2 9 1 b n Q m c X V v d D s 6 M y w m c X V v d D t r Z X l D b 2 x 1 b W 5 O Y W 1 l c y Z x d W 9 0 O z p b J n F 1 b 3 Q 7 Q 3 V z d G 9 t Z X J J R C Z x d W 9 0 O y w m c X V v d D t G a X J z d C B v c m R l c i A m c X V v d D s s J n F 1 b 3 Q 7 T G F z d C B P c m R l c i A m c X V v d D t d L C Z x d W 9 0 O 3 F 1 Z X J 5 U m V s Y X R p b 2 5 z a G l w c y Z x d W 9 0 O z p b X S w m c X V v d D t j b 2 x 1 b W 5 J Z G V u d G l 0 a W V z J n F 1 b 3 Q 7 O l s m c X V v d D t T Z W N 0 a W 9 u M S 9 D d X N 0 b 2 1 l c n M g S W 5 z a W d o d H M v R 3 J v d X B l Z C B S b 3 d z M i 5 7 Q 3 V z d G 9 t Z X J J R C w w f S Z x d W 9 0 O y w m c X V v d D t T Z W N 0 a W 9 u M S 9 D d X N 0 b 2 1 l c n M g S W 5 z a W d o d H M v R 3 J v d X B l Z C B S b 3 d z M i 5 7 R m l y c 3 Q g b 3 J k Z X I g L D F 9 J n F 1 b 3 Q 7 L C Z x d W 9 0 O 1 N l Y 3 R p b 2 4 x L 0 N 1 c 3 R v b W V y c y B J b n N p Z 2 h 0 c y 9 H c m 9 1 c G V k I F J v d 3 M y L n t M Y X N 0 I E 9 y Z G V y I C w y f S Z x d W 9 0 O 1 0 s J n F 1 b 3 Q 7 Q 2 9 s d W 1 u Q 2 9 1 b n Q m c X V v d D s 6 M y w m c X V v d D t L Z X l D b 2 x 1 b W 5 O Y W 1 l c y Z x d W 9 0 O z p b J n F 1 b 3 Q 7 Q 3 V z d G 9 t Z X J J R C Z x d W 9 0 O y w m c X V v d D t G a X J z d C B v c m R l c i A m c X V v d D s s J n F 1 b 3 Q 7 T G F z d C B P c m R l c i A m c X V v d D t d L C Z x d W 9 0 O 0 N v b H V t b k l k Z W 5 0 a X R p Z X M m c X V v d D s 6 W y Z x d W 9 0 O 1 N l Y 3 R p b 2 4 x L 0 N 1 c 3 R v b W V y c y B J b n N p Z 2 h 0 c y 9 H c m 9 1 c G V k I F J v d 3 M y L n t D d X N 0 b 2 1 l c k l E L D B 9 J n F 1 b 3 Q 7 L C Z x d W 9 0 O 1 N l Y 3 R p b 2 4 x L 0 N 1 c 3 R v b W V y c y B J b n N p Z 2 h 0 c y 9 H c m 9 1 c G V k I F J v d 3 M y L n t G a X J z d C B v c m R l c i A s M X 0 m c X V v d D s s J n F 1 b 3 Q 7 U 2 V j d G l v b j E v Q 3 V z d G 9 t Z X J z I E l u c 2 l n a H R z L 0 d y b 3 V w Z W Q g U m 9 3 c z I u e 0 x h c 3 Q g T 3 J k Z X I g L D J 9 J n F 1 b 3 Q 7 X S w m c X V v d D t S Z W x h d G l v b n N o a X B J b m Z v J n F 1 b 3 Q 7 O l t d f S I g L z 4 8 L 1 N 0 Y W J s Z U V u d H J p Z X M + P C 9 J d G V t P j x J d G V t P j x J d G V t T G 9 j Y X R p b 2 4 + P E l 0 Z W 1 U e X B l P k Z v c m 1 1 b G E 8 L 0 l 0 Z W 1 U e X B l P j x J d G V t U G F 0 a D 5 T Z W N 0 a W 9 u M S 9 D d X N 0 b 2 1 l c n M l M j B J b n N p Z 2 h 0 c y 9 T b 3 V y Y 2 U 8 L 0 l 0 Z W 1 Q Y X R o P j w v S X R l b U x v Y 2 F 0 a W 9 u P j x T d G F i b G V F b n R y a W V z I C 8 + P C 9 J d G V t P j x J d G V t P j x J d G V t T G 9 j Y X R p b 2 4 + P E l 0 Z W 1 U e X B l P k Z v c m 1 1 b G E 8 L 0 l 0 Z W 1 U e X B l P j x J d G V t U G F 0 a D 5 T Z W N 0 a W 9 u M S 9 D d X N 0 b 2 1 l c n M l M j B J b n N p Z 2 h 0 c y 9 D d X N 0 b 2 1 l c n N f U 2 h l Z X Q 8 L 0 l 0 Z W 1 Q Y X R o P j w v S X R l b U x v Y 2 F 0 a W 9 u P j x T d G F i b G V F b n R y a W V z I C 8 + P C 9 J d G V t P j x J d G V t P j x J d G V t T G 9 j Y X R p b 2 4 + P E l 0 Z W 1 U e X B l P k Z v c m 1 1 b G E 8 L 0 l 0 Z W 1 U e X B l P j x J d G V t U G F 0 a D 5 T Z W N 0 a W 9 u M S 9 D d X N 0 b 2 1 l c n M l M j B J b n N p Z 2 h 0 c y 9 Q c m 9 t b 3 R l Z C U y M E h l Y W R l c n M 8 L 0 l 0 Z W 1 Q Y X R o P j w v S X R l b U x v Y 2 F 0 a W 9 u P j x T d G F i b G V F b n R y a W V z I C 8 + P C 9 J d G V t P j x J d G V t P j x J d G V t T G 9 j Y X R p b 2 4 + P E l 0 Z W 1 U e X B l P k Z v c m 1 1 b G E 8 L 0 l 0 Z W 1 U e X B l P j x J d G V t U G F 0 a D 5 T Z W N 0 a W 9 u M S 9 D d X N 0 b 2 1 l c n M l M j B J b n N p Z 2 h 0 c y 9 D a G F u Z 2 V k J T I w V H l w Z T w v S X R l b V B h d G g + P C 9 J d G V t T G 9 j Y X R p b 2 4 + P F N 0 Y W J s Z U V u d H J p Z X M g L z 4 8 L 0 l 0 Z W 0 + P E l 0 Z W 0 + P E l 0 Z W 1 M b 2 N h d G l v b j 4 8 S X R l b V R 5 c G U + R m 9 y b X V s Y T w v S X R l b V R 5 c G U + P E l 0 Z W 1 Q Y X R o P l N l Y 3 R p b 2 4 x L 0 N 1 c 3 R v b W V y c y U y M E l u c 2 l n a H R z L 0 N o Y W 5 n Z W Q l M j B U e X B l M T w v S X R l b V B h d G g + P C 9 J d G V t T G 9 j Y X R p b 2 4 + P F N 0 Y W J s Z U V u d H J p Z X M g L z 4 8 L 0 l 0 Z W 0 + P E l 0 Z W 0 + P E l 0 Z W 1 M b 2 N h d G l v b j 4 8 S X R l b V R 5 c G U + R m 9 y b X V s Y T w v S X R l b V R 5 c G U + P E l 0 Z W 1 Q Y X R o P l N l Y 3 R p b 2 4 x L 0 N 1 c 3 R v b W V y c y U y M E l u c 2 l n a H R z L 1 J l b W 9 2 Z W Q l M j B D b 2 x 1 b W 5 z P C 9 J d G V t U G F 0 a D 4 8 L 0 l 0 Z W 1 M b 2 N h d G l v b j 4 8 U 3 R h Y m x l R W 5 0 c m l l c y A v P j w v S X R l b T 4 8 S X R l b T 4 8 S X R l b U x v Y 2 F 0 a W 9 u P j x J d G V t V H l w Z T 5 G b 3 J t d W x h P C 9 J d G V t V H l w Z T 4 8 S X R l b V B h d G g + U 2 V j d G l v b j E v Q 3 V z d G 9 t Z X J z J T I w S W 5 z a W d o d H M v R m l s d G V y Z W Q l M j B S b 3 d z P C 9 J d G V t U G F 0 a D 4 8 L 0 l 0 Z W 1 M b 2 N h d G l v b j 4 8 U 3 R h Y m x l R W 5 0 c m l l c y A v P j w v S X R l b T 4 8 S X R l b T 4 8 S X R l b U x v Y 2 F 0 a W 9 u P j x J d G V t V H l w Z T 5 G b 3 J t d W x h P C 9 J d G V t V H l w Z T 4 8 S X R l b V B h d G g + U 2 V j d G l v b j E v Q 3 V z d G 9 t Z X J z J T I w S W 5 z a W d o d H M v U 2 9 y d G V k J T I w U m 9 3 c z w v S X R l b V B h d G g + P C 9 J d G V t T G 9 j Y X R p b 2 4 + P F N 0 Y W J s Z U V u d H J p Z X M g L z 4 8 L 0 l 0 Z W 0 + P E l 0 Z W 0 + P E l 0 Z W 1 M b 2 N h d G l v b j 4 8 S X R l b V R 5 c G U + R m 9 y b X V s Y T w v S X R l b V R 5 c G U + P E l 0 Z W 1 Q Y X R o P l N l Y 3 R p b 2 4 x L 0 N 1 c 3 R v b W V y c y U y M E l u c 2 l n a H R z L 0 d y b 3 V w Z W Q l M j B S b 3 d z P C 9 J d G V t U G F 0 a D 4 8 L 0 l 0 Z W 1 M b 2 N h d G l v b j 4 8 U 3 R h Y m x l R W 5 0 c m l l c y A v P j w v S X R l b T 4 8 S X R l b T 4 8 S X R l b U x v Y 2 F 0 a W 9 u P j x J d G V t V H l w Z T 5 G b 3 J t d W x h P C 9 J d G V t V H l w Z T 4 8 S X R l b V B h d G g + U 2 V j d G l v b j E v Q 3 V z d G 9 t Z X J z J T I w S W 5 z a W d o d H M v T W V y Z 2 V k J T I w U X V l c m l l c z w v S X R l b V B h d G g + P C 9 J d G V t T G 9 j Y X R p b 2 4 + P F N 0 Y W J s Z U V u d H J p Z X M g L z 4 8 L 0 l 0 Z W 0 + P E l 0 Z W 0 + P E l 0 Z W 1 M b 2 N h d G l v b j 4 8 S X R l b V R 5 c G U + R m 9 y b X V s Y T w v S X R l b V R 5 c G U + P E l 0 Z W 1 Q Y X R o P l N l Y 3 R p b 2 4 x L 0 N 1 c 3 R v b W V y c y U y M E l u c 2 l n a H R z L 0 V 4 c G F u Z G V k J T I w T 3 J k Z X J z P C 9 J d G V t U G F 0 a D 4 8 L 0 l 0 Z W 1 M b 2 N h d G l v b j 4 8 U 3 R h Y m x l R W 5 0 c m l l c y A v P j w v S X R l b T 4 8 S X R l b T 4 8 S X R l b U x v Y 2 F 0 a W 9 u P j x J d G V t V H l w Z T 5 G b 3 J t d W x h P C 9 J d G V t V H l w Z T 4 8 S X R l b V B h d G g + U 2 V j d G l v b j E v Q 3 V z d G 9 t Z X J z J T I w S W 5 z a W d o d H M v T W V y Z 2 V k J T I w U X V l c m l l c z E 8 L 0 l 0 Z W 1 Q Y X R o P j w v S X R l b U x v Y 2 F 0 a W 9 u P j x T d G F i b G V F b n R y a W V z I C 8 + P C 9 J d G V t P j x J d G V t P j x J d G V t T G 9 j Y X R p b 2 4 + P E l 0 Z W 1 U e X B l P k Z v c m 1 1 b G E 8 L 0 l 0 Z W 1 U e X B l P j x J d G V t U G F 0 a D 5 T Z W N 0 a W 9 u M S 9 D d X N 0 b 2 1 l c n M l M j B J b n N p Z 2 h 0 c y 9 F e H B h b m R l Z C U y M E 9 y Z G V y c 0 R l d G F p b H M 8 L 0 l 0 Z W 1 Q Y X R o P j w v S X R l b U x v Y 2 F 0 a W 9 u P j x T d G F i b G V F b n R y a W V z I C 8 + P C 9 J d G V t P j x J d G V t P j x J d G V t T G 9 j Y X R p b 2 4 + P E l 0 Z W 1 U e X B l P k Z v c m 1 1 b G E 8 L 0 l 0 Z W 1 U e X B l P j x J d G V t U G F 0 a D 5 T Z W N 0 a W 9 u M S 9 D d X N 0 b 2 1 l c n M l M j B J b n N p Z 2 h 0 c y 9 S Z W 1 v d m V k J T I w Q 2 9 s d W 1 u c z E 8 L 0 l 0 Z W 1 Q Y X R o P j w v S X R l b U x v Y 2 F 0 a W 9 u P j x T d G F i b G V F b n R y a W V z I C 8 + P C 9 J d G V t P j x J d G V t P j x J d G V t T G 9 j Y X R p b 2 4 + P E l 0 Z W 1 U e X B l P k Z v c m 1 1 b G E 8 L 0 l 0 Z W 1 U e X B l P j x J d G V t U G F 0 a D 5 T Z W N 0 a W 9 u M S 9 D d X N 0 b 2 1 l c n M l M j B J b n N p Z 2 h 0 c y 9 H c m 9 1 c G V k J T I w U m 9 3 c z E 8 L 0 l 0 Z W 1 Q Y X R o P j w v S X R l b U x v Y 2 F 0 a W 9 u P j x T d G F i b G V F b n R y a W V z I C 8 + P C 9 J d G V t P j x J d G V t P j x J d G V t T G 9 j Y X R p b 2 4 + P E l 0 Z W 1 U e X B l P k Z v c m 1 1 b G E 8 L 0 l 0 Z W 1 U e X B l P j x J d G V t U G F 0 a D 5 T Z W N 0 a W 9 u M S 9 D d X N 0 b 2 1 l c n M l M j B J b n N p Z 2 h 0 c y 9 G a W x 0 Z X J l Z C U y M F J v d 3 M x P C 9 J d G V t U G F 0 a D 4 8 L 0 l 0 Z W 1 M b 2 N h d G l v b j 4 8 U 3 R h Y m x l R W 5 0 c m l l c y A v P j w v S X R l b T 4 8 S X R l b T 4 8 S X R l b U x v Y 2 F 0 a W 9 u P j x J d G V t V H l w Z T 5 G b 3 J t d W x h P C 9 J d G V t V H l w Z T 4 8 S X R l b V B h d G g + U 2 V j d G l v b j E v Q 3 V z d G 9 t Z X J z J T I w S W 5 z a W d o d H M v U 2 9 y d G V k J T I w U m 9 3 c z E 8 L 0 l 0 Z W 1 Q Y X R o P j w v S X R l b U x v Y 2 F 0 a W 9 u P j x T d G F i b G V F b n R y a W V z I C 8 + P C 9 J d G V t P j x J d G V t P j x J d G V t T G 9 j Y X R p b 2 4 + P E l 0 Z W 1 U e X B l P k Z v c m 1 1 b G E 8 L 0 l 0 Z W 1 U e X B l P j x J d G V t U G F 0 a D 5 T Z W N 0 a W 9 u M S 9 D d X N 0 b 2 1 l c n M l M j B J b n N p Z 2 h 0 c y 9 B Z G R l Z C U y M E l u Z G V 4 P C 9 J d G V t U G F 0 a D 4 8 L 0 l 0 Z W 1 M b 2 N h d G l v b j 4 8 U 3 R h Y m x l R W 5 0 c m l l c y A v P j w v S X R l b T 4 8 S X R l b T 4 8 S X R l b U x v Y 2 F 0 a W 9 u P j x J d G V t V H l w Z T 5 G b 3 J t d W x h P C 9 J d G V t V H l w Z T 4 8 S X R l b V B h d G g + U 2 V j d G l v b j E v Q 3 V z d G 9 t Z X J z J T I w S W 5 z a W d o d H M v U m V u Y W 1 l Z C U y M E N v b H V t b n M 8 L 0 l 0 Z W 1 Q Y X R o P j w v S X R l b U x v Y 2 F 0 a W 9 u P j x T d G F i b G V F b n R y a W V z I C 8 + P C 9 J d G V t P j x J d G V t P j x J d G V t T G 9 j Y X R p b 2 4 + P E l 0 Z W 1 U e X B l P k Z v c m 1 1 b G E 8 L 0 l 0 Z W 1 U e X B l P j x J d G V t U G F 0 a D 5 T Z W N 0 a W 9 u M S 9 D d X N 0 b 2 1 l c n M l M j B J b n N p Z 2 h 0 c y 9 T b 3 J 0 Z W Q l M j B S b 3 d z M j w v S X R l b V B h d G g + P C 9 J d G V t T G 9 j Y X R p b 2 4 + P F N 0 Y W J s Z U V u d H J p Z X M g L z 4 8 L 0 l 0 Z W 0 + P E l 0 Z W 0 + P E l 0 Z W 1 M b 2 N h d G l v b j 4 8 S X R l b V R 5 c G U + R m 9 y b X V s Y T w v S X R l b V R 5 c G U + P E l 0 Z W 1 Q Y X R o P l N l Y 3 R p b 2 4 x L 0 N 1 c 3 R v b W V y c y U y M E l u c 2 l n a H R z L 1 J v d W 5 k Z W Q l M j B E b 3 d u P C 9 J d G V t U G F 0 a D 4 8 L 0 l 0 Z W 1 M b 2 N h d G l v b j 4 8 U 3 R h Y m x l R W 5 0 c m l l c y A v P j w v S X R l b T 4 8 S X R l b T 4 8 S X R l b U x v Y 2 F 0 a W 9 u P j x J d G V t V H l w Z T 5 G b 3 J t d W x h P C 9 J d G V t V H l w Z T 4 8 S X R l b V B h d G g + U 2 V j d G l v b j E v Q 3 V z d G 9 t Z X J z J T I w S W 5 z a W d o d H M v Q W R k Z W Q l M j B J b m R l e D E 8 L 0 l 0 Z W 1 Q Y X R o P j w v S X R l b U x v Y 2 F 0 a W 9 u P j x T d G F i b G V F b n R y a W V z I C 8 + P C 9 J d G V t P j x J d G V t P j x J d G V t T G 9 j Y X R p b 2 4 + P E l 0 Z W 1 U e X B l P k Z v c m 1 1 b G E 8 L 0 l 0 Z W 1 U e X B l P j x J d G V t U G F 0 a D 5 T Z W N 0 a W 9 u M S 9 D d X N 0 b 2 1 l c n M l M j B J b n N p Z 2 h 0 c y 9 S Z W 5 h b W V k J T I w Q 2 9 s d W 1 u c z E 8 L 0 l 0 Z W 1 Q Y X R o P j w v S X R l b U x v Y 2 F 0 a W 9 u P j x T d G F i b G V F b n R y a W V z I C 8 + P C 9 J d G V t P j x J d G V t P j x J d G V t T G 9 j Y X R p b 2 4 + P E l 0 Z W 1 U e X B l P k Z v c m 1 1 b G E 8 L 0 l 0 Z W 1 U e X B l P j x J d G V t U G F 0 a D 5 T Z W N 0 a W 9 u M S 9 D d X N 0 b 2 1 l c n M l M j B J b n N p Z 2 h 0 c y 9 T b 3 J 0 Z W Q l M j B S b 3 d z M z w v S X R l b V B h d G g + P C 9 J d G V t T G 9 j Y X R p b 2 4 + P F N 0 Y W J s Z U V u d H J p Z X M g L z 4 8 L 0 l 0 Z W 0 + P E l 0 Z W 0 + P E l 0 Z W 1 M b 2 N h d G l v b j 4 8 S X R l b V R 5 c G U + R m 9 y b X V s Y T w v S X R l b V R 5 c G U + P E l 0 Z W 1 Q Y X R o P l N l Y 3 R p b 2 4 x L 0 N 1 c 3 R v b W V y c y U y M E l u c 2 l n a H R z L 0 F k Z G V k J T I w S W 5 k Z X g y P C 9 J d G V t U G F 0 a D 4 8 L 0 l 0 Z W 1 M b 2 N h d G l v b j 4 8 U 3 R h Y m x l R W 5 0 c m l l c y A v P j w v S X R l b T 4 8 S X R l b T 4 8 S X R l b U x v Y 2 F 0 a W 9 u P j x J d G V t V H l w Z T 5 G b 3 J t d W x h P C 9 J d G V t V H l w Z T 4 8 S X R l b V B h d G g + U 2 V j d G l v b j E v Q 3 V z d G 9 t Z X J z J T I w S W 5 z a W d o d H M v U m V u Y W 1 l Z C U y M E N v b H V t b n M y P C 9 J d G V t U G F 0 a D 4 8 L 0 l 0 Z W 1 M b 2 N h d G l v b j 4 8 U 3 R h Y m x l R W 5 0 c m l l c y A v P j w v S X R l b T 4 8 S X R l b T 4 8 S X R l b U x v Y 2 F 0 a W 9 u P j x J d G V t V H l w Z T 5 G b 3 J t d W x h P C 9 J d G V t V H l w Z T 4 8 S X R l b V B h d G g + U 2 V j d G l v b j E v Q 3 V z d G 9 t Z X J z J T I w S W 5 z a W d o d H M v Q 2 h h b m d l Z C U y M F R 5 c G U y P C 9 J d G V t U G F 0 a D 4 8 L 0 l 0 Z W 1 M b 2 N h d G l v b j 4 8 U 3 R h Y m x l R W 5 0 c m l l c y A v P j w v S X R l b T 4 8 S X R l b T 4 8 S X R l b U x v Y 2 F 0 a W 9 u P j x J d G V t V H l w Z T 5 G b 3 J t d W x h P C 9 J d G V t V H l w Z T 4 8 S X R l b V B h d G g + U 2 V j d G l v b j E v Q 3 V z d G 9 t Z X J z J T I w S W 5 z a W d o d H M v S W 5 z Z X J 0 Z W Q l M j B E a X Z p c 2 l v b j w v S X R l b V B h d G g + P C 9 J d G V t T G 9 j Y X R p b 2 4 + P F N 0 Y W J s Z U V u d H J p Z X M g L z 4 8 L 0 l 0 Z W 0 + P E l 0 Z W 0 + P E l 0 Z W 1 M b 2 N h d G l v b j 4 8 S X R l b V R 5 c G U + R m 9 y b X V s Y T w v S X R l b V R 5 c G U + P E l 0 Z W 1 Q Y X R o P l N l Y 3 R p b 2 4 x L 0 N 1 c 3 R v b W V y c y U y M E l u c 2 l n a H R z L 1 J v d W 5 k Z W Q l M j B P Z m Y 8 L 0 l 0 Z W 1 Q Y X R o P j w v S X R l b U x v Y 2 F 0 a W 9 u P j x T d G F i b G V F b n R y a W V z I C 8 + P C 9 J d G V t P j x J d G V t P j x J d G V t T G 9 j Y X R p b 2 4 + P E l 0 Z W 1 U e X B l P k Z v c m 1 1 b G E 8 L 0 l 0 Z W 1 U e X B l P j x J d G V t U G F 0 a D 5 T Z W N 0 a W 9 u M S 9 D d X N 0 b 2 1 l c n M l M j B J b n N p Z 2 h 0 c y 9 S Z W 5 h b W V k J T I w Q 2 9 s d W 1 u c z M 8 L 0 l 0 Z W 1 Q Y X R o P j w v S X R l b U x v Y 2 F 0 a W 9 u P j x T d G F i b G V F b n R y a W V z I C 8 + P C 9 J d G V t P j x J d G V t P j x J d G V t T G 9 j Y X R p b 2 4 + P E l 0 Z W 1 U e X B l P k Z v c m 1 1 b G E 8 L 0 l 0 Z W 1 U e X B l P j x J d G V t U G F 0 a D 5 T Z W N 0 a W 9 u M S 9 D d X N 0 b 2 1 l c n M l M j B J b n N p Z 2 h 0 c y 9 S Z W 9 y Z G V y Z W Q l M j B D b 2 x 1 b W 5 z P C 9 J d G V t U G F 0 a D 4 8 L 0 l 0 Z W 1 M b 2 N h d G l v b j 4 8 U 3 R h Y m x l R W 5 0 c m l l c y A v P j w v S X R l b T 4 8 S X R l b T 4 8 S X R l b U x v Y 2 F 0 a W 9 u P j x J d G V t V H l w Z T 5 G b 3 J t d W x h P C 9 J d G V t V H l w Z T 4 8 S X R l b V B h d G g + U 2 V j d G l v b j E v Q 3 V z d G 9 t Z X J z J T I w S W 5 z a W d o d H M v U 2 9 y d G V k J T I w U m 9 3 c z Q 8 L 0 l 0 Z W 1 Q Y X R o P j w v S X R l b U x v Y 2 F 0 a W 9 u P j x T d G F i b G V F b n R y a W V z I C 8 + P C 9 J d G V t P j x J d G V t P j x J d G V t T G 9 j Y X R p b 2 4 + P E l 0 Z W 1 U e X B l P k Z v c m 1 1 b G E 8 L 0 l 0 Z W 1 U e X B l P j x J d G V t U G F 0 a D 5 T Z W N 0 a W 9 u M S 9 D d X N 0 b 2 1 l c n M l M j B J b n N p Z 2 h 0 c y 9 B Z G R l Z C U y M E l u Z G V 4 M z w v S X R l b V B h d G g + P C 9 J d G V t T G 9 j Y X R p b 2 4 + P F N 0 Y W J s Z U V u d H J p Z X M g L z 4 8 L 0 l 0 Z W 0 + P E l 0 Z W 0 + P E l 0 Z W 1 M b 2 N h d G l v b j 4 8 S X R l b V R 5 c G U + R m 9 y b X V s Y T w v S X R l b V R 5 c G U + P E l 0 Z W 1 Q Y X R o P l N l Y 3 R p b 2 4 x L 0 N 1 c 3 R v b W V y c y U y M E l u c 2 l n a H R z L 1 J l b m F t Z W Q l M j B D b 2 x 1 b W 5 z N D w v S X R l b V B h d G g + P C 9 J d G V t T G 9 j Y X R p b 2 4 + P F N 0 Y W J s Z U V u d H J p Z X M g L z 4 8 L 0 l 0 Z W 0 + P E l 0 Z W 0 + P E l 0 Z W 1 M b 2 N h d G l v b j 4 8 S X R l b V R 5 c G U + R m 9 y b X V s Y T w v S X R l b V R 5 c G U + P E l 0 Z W 1 Q Y X R o P l N l Y 3 R p b 2 4 x L 0 N 1 c 3 R v b W V y c y U y M E l u c 2 l n a H R z L 0 l u c 2 V y d G V k J T I w R G F 0 Z S U y M F N 1 Y n R y Y W N 0 a W 9 u P C 9 J d G V t U G F 0 a D 4 8 L 0 l 0 Z W 1 M b 2 N h d G l v b j 4 8 U 3 R h Y m x l R W 5 0 c m l l c y A v P j w v S X R l b T 4 8 S X R l b T 4 8 S X R l b U x v Y 2 F 0 a W 9 u P j x J d G V t V H l w Z T 5 G b 3 J t d W x h P C 9 J d G V t V H l w Z T 4 8 S X R l b V B h d G g + U 2 V j d G l v b j E v Q 3 V z d G 9 t Z X J z J T I w S W 5 z a W d o d H M v U m V u Y W 1 l Z C U y M E N v b H V t b n M 1 P C 9 J d G V t U G F 0 a D 4 8 L 0 l 0 Z W 1 M b 2 N h d G l v b j 4 8 U 3 R h Y m x l R W 5 0 c m l l c y A v P j w v S X R l b T 4 8 S X R l b T 4 8 S X R l b U x v Y 2 F 0 a W 9 u P j x J d G V t V H l w Z T 5 G b 3 J t d W x h P C 9 J d G V t V H l w Z T 4 8 S X R l b V B h d G g + U 2 V j d G l v b j E v Q 3 V z d G 9 t Z X J z J T I w S W 5 z a W d o d H M v Q W R k Z W Q l M j B D d X N 0 b 2 0 8 L 0 l 0 Z W 1 Q Y X R o P j w v S X R l b U x v Y 2 F 0 a W 9 u P j x T d G F i b G V F b n R y a W V z I C 8 + P C 9 J d G V t P j x J d G V t P j x J d G V t T G 9 j Y X R p b 2 4 + P E l 0 Z W 1 U e X B l P k Z v c m 1 1 b G E 8 L 0 l 0 Z W 1 U e X B l P j x J d G V t U G F 0 a D 5 T Z W N 0 a W 9 u M S 9 D d X N 0 b 2 1 l c n M l M j B J b n N p Z 2 h 0 c y 9 D a G F u Z 2 V k J T I w V H l w Z T M 8 L 0 l 0 Z W 1 Q Y X R o P j w v S X R l b U x v Y 2 F 0 a W 9 u P j x T d G F i b G V F b n R y a W V z I C 8 + P C 9 J d G V t P j x J d G V t P j x J d G V t T G 9 j Y X R p b 2 4 + P E l 0 Z W 1 U e X B l P k Z v c m 1 1 b G E 8 L 0 l 0 Z W 1 U e X B l P j x J d G V t U G F 0 a D 5 T Z W N 0 a W 9 u M S 9 D d X N 0 b 2 1 l c n M l M j B J b n N p Z 2 h 0 c y 9 J b n N l c n R l Z C U y M E R h d G U l M j B T d W J 0 c m F j d G l v b j E 8 L 0 l 0 Z W 1 Q Y X R o P j w v S X R l b U x v Y 2 F 0 a W 9 u P j x T d G F i b G V F b n R y a W V z I C 8 + P C 9 J d G V t P j x J d G V t P j x J d G V t T G 9 j Y X R p b 2 4 + P E l 0 Z W 1 U e X B l P k Z v c m 1 1 b G E 8 L 0 l 0 Z W 1 U e X B l P j x J d G V t U G F 0 a D 5 T Z W N 0 a W 9 u M S 9 D d X N 0 b 2 1 l c n M l M j B J b n N p Z 2 h 0 c y 9 S Z W 5 h b W V k J T I w Q 2 9 s d W 1 u c z Y 8 L 0 l 0 Z W 1 Q Y X R o P j w v S X R l b U x v Y 2 F 0 a W 9 u P j x T d G F i b G V F b n R y a W V z I C 8 + P C 9 J d G V t P j x J d G V t P j x J d G V t T G 9 j Y X R p b 2 4 + P E l 0 Z W 1 U e X B l P k Z v c m 1 1 b G E 8 L 0 l 0 Z W 1 U e X B l P j x J d G V t U G F 0 a D 5 T Z W N 0 a W 9 u M S 9 D d X N 0 b 2 1 l c n M l M j B J b n N p Z 2 h 0 c y 9 B Z G R l Z C U y M E N v b m R p d G l v b m F s J T I w Q 2 9 s d W 1 u P C 9 J d G V t U G F 0 a D 4 8 L 0 l 0 Z W 1 M b 2 N h d G l v b j 4 8 U 3 R h Y m x l R W 5 0 c m l l c y A v P j w v S X R l b T 4 8 S X R l b T 4 8 S X R l b U x v Y 2 F 0 a W 9 u P j x J d G V t V H l w Z T 5 G b 3 J t d W x h P C 9 J d G V t V H l w Z T 4 8 S X R l b V B h d G g + U 2 V j d G l v b j E v Q 3 V z d G 9 t Z X J z J T I w S W 5 z a W d o d H M v Q W R k Z W Q l M j B D b 2 5 k a X R p b 2 5 h b C U y M E N v b H V t b j E 8 L 0 l 0 Z W 1 Q Y X R o P j w v S X R l b U x v Y 2 F 0 a W 9 u P j x T d G F i b G V F b n R y a W V z I C 8 + P C 9 J d G V t P j x J d G V t P j x J d G V t T G 9 j Y X R p b 2 4 + P E l 0 Z W 1 U e X B l P k Z v c m 1 1 b G E 8 L 0 l 0 Z W 1 U e X B l P j x J d G V t U G F 0 a D 5 T Z W N 0 a W 9 u M S 9 D d X N 0 b 2 1 l c n M l M j B J b n N p Z 2 h 0 c y 9 B Z G R l Z C U y M E N v b m R p d G l v b m F s J T I w Q 2 9 s d W 1 u M j w v S X R l b V B h d G g + P C 9 J d G V t T G 9 j Y X R p b 2 4 + P F N 0 Y W J s Z U V u d H J p Z X M g L z 4 8 L 0 l 0 Z W 0 + P E l 0 Z W 0 + P E l 0 Z W 1 M b 2 N h d G l v b j 4 8 S X R l b V R 5 c G U + R m 9 y b X V s Y T w v S X R l b V R 5 c G U + P E l 0 Z W 1 Q Y X R o P l N l Y 3 R p b 2 4 x L 0 N 1 c 3 R v b W V y c y U y M E l u c 2 l n a H R z L 0 N o Y W 5 n Z W Q l M j B U e X B l N D w v S X R l b V B h d G g + P C 9 J d G V t T G 9 j Y X R p b 2 4 + P F N 0 Y W J s Z U V u d H J p Z X M g L z 4 8 L 0 l 0 Z W 0 + P E l 0 Z W 0 + P E l 0 Z W 1 M b 2 N h d G l v b j 4 8 S X R l b V R 5 c G U + R m 9 y b X V s Y T w v S X R l b V R 5 c G U + P E l 0 Z W 1 Q Y X R o P l N l Y 3 R p b 2 4 x L 0 N 1 c 3 R v b W V y c y U y M E l u c 2 l n a H R z L 0 l u c 2 V y d G V k J T I w T W V y Z 2 V k J T I w Q 2 9 s d W 1 u P C 9 J d G V t U G F 0 a D 4 8 L 0 l 0 Z W 1 M b 2 N h d G l v b j 4 8 U 3 R h Y m x l R W 5 0 c m l l c y A v P j w v S X R l b T 4 8 S X R l b T 4 8 S X R l b U x v Y 2 F 0 a W 9 u P j x J d G V t V H l w Z T 5 G b 3 J t d W x h P C 9 J d G V t V H l w Z T 4 8 S X R l b V B h d G g + U 2 V j d G l v b j E v Q 3 V z d G 9 t Z X J z J T I w S W 5 z a W d o d H M v Q 2 h h b m d l Z C U y M F R 5 c G U 1 P C 9 J d G V t U G F 0 a D 4 8 L 0 l 0 Z W 1 M b 2 N h d G l v b j 4 8 U 3 R h Y m x l R W 5 0 c m l l c y A v P j w v S X R l b T 4 8 S X R l b T 4 8 S X R l b U x v Y 2 F 0 a W 9 u P j x J d G V t V H l w Z T 5 G b 3 J t d W x h P C 9 J d G V t V H l w Z T 4 8 S X R l b V B h d G g + U 2 V j d G l v b j E v Q 3 V z d G 9 t Z X J z J T I w S W 5 z a W d o d H M v T W V y Z 2 V k J T I w U X V l c m l l c z I 8 L 0 l 0 Z W 1 Q Y X R o P j w v S X R l b U x v Y 2 F 0 a W 9 u P j x T d G F i b G V F b n R y a W V z I C 8 + P C 9 J d G V t P j x J d G V t P j x J d G V t T G 9 j Y X R p b 2 4 + P E l 0 Z W 1 U e X B l P k Z v c m 1 1 b G E 8 L 0 l 0 Z W 1 U e X B l P j x J d G V t U G F 0 a D 5 T Z W N 0 a W 9 u M S 9 D d X N 0 b 2 1 l c n M l M j B J b n N p Z 2 h 0 c y 9 F e H B h b m R l Z C U y M F N l Z 2 1 l b n R z P C 9 J d G V t U G F 0 a D 4 8 L 0 l 0 Z W 1 M b 2 N h d G l v b j 4 8 U 3 R h Y m x l R W 5 0 c m l l c y A v P j w v S X R l b T 4 8 S X R l b T 4 8 S X R l b U x v Y 2 F 0 a W 9 u P j x J d G V t V H l w Z T 5 G b 3 J t d W x h P C 9 J d G V t V H l w Z T 4 8 S X R l b V B h d G g + U 2 V j d G l v b j E v Q 3 V z d G 9 t Z X J z J T I w S W 5 z a W d o d H M v R 3 J v d X B l Z C U y M F J v d 3 M y P C 9 J d G V t U G F 0 a D 4 8 L 0 l 0 Z W 1 M b 2 N h d G l v b j 4 8 U 3 R h Y m x l R W 5 0 c m l l c y A v P j w v S X R l b T 4 8 S X R l b T 4 8 S X R l b U x v Y 2 F 0 a W 9 u P j x J d G V t V H l w Z T 5 G b 3 J t d W x h P C 9 J d G V t V H l w Z T 4 8 S X R l b V B h d G g + U 2 V j d G l v b j E v Q 3 V z d G 9 t Z X J z J T I w S W 5 z a W d o d H M v U m V t b 3 Z l Z C U y M E N v b H V t b n M y P C 9 J d G V t U G F 0 a D 4 8 L 0 l 0 Z W 1 M b 2 N h d G l v b j 4 8 U 3 R h Y m x l R W 5 0 c m l l c y A v P j w v S X R l b T 4 8 S X R l b T 4 8 S X R l b U x v Y 2 F 0 a W 9 u P j x J d G V t V H l w Z T 5 G b 3 J t d W x h P C 9 J d G V t V H l w Z T 4 8 S X R l b V B h d G g + U 2 V j d G l v b j E v Q 3 V z d G 9 t Z X J z J T I w S W 5 z a W d o d H M v U 2 9 y d G V k J T I w U m 9 3 c z U 8 L 0 l 0 Z W 1 Q Y X R o P j w v S X R l b U x v Y 2 F 0 a W 9 u P j x T d G F i b G V F b n R y a W V z I C 8 + P C 9 J d G V t P j w v S X R l b X M + P C 9 M b 2 N h b F B h Y 2 t h Z 2 V N Z X R h Z G F 0 Y U Z p b G U + F g A A A F B L B Q Y A A A A A A A A A A A A A A A A A A A A A A A A m A Q A A A Q A A A N C M n d 8 B F d E R j H o A w E / C l + s B A A A A N y i Q g X 0 X f U u r x S I x a 4 p S R g A A A A A C A A A A A A A Q Z g A A A A E A A C A A A A A 8 Y S p e H r W c a y n 9 O q 0 2 e J L 9 j N r 1 V X 0 S g q m H e j y g E D R t S g A A A A A O g A A A A A I A A C A A A A A R 7 P 4 M T z D c 2 s g X L V q F F Q Y i n I B P W j F 8 X 0 J P 3 j 2 I 5 n k V l V A A A A A r k v 9 8 + s k a q f 5 s B Z s M r q 5 M i 3 j g S H 6 3 H S f O O c Q e Y r V u l j r 0 J / Y 8 w / t s L q / v 9 H p o Z 7 Y 6 e M F Q c c 2 / R 7 t H E 1 h 5 n d i 3 s Q c / S H K 3 A B B C m B 9 6 M i a o A U A A A A A 9 x B u X e W r e i U K U E p K t A k R p i U J + b W U J c d D r K f g 5 W w C 5 u n e + N M M i o S F r f o A p N l 2 l x j I Q H D t 6 8 + 7 7 v h O b d z g K 3 e V E < / D a t a M a s h u p > 
</file>

<file path=customXml/item8.xml>��< ? x m l   v e r s i o n = " 1 . 0 "   e n c o d i n g = " U T F - 1 6 " ? > < G e m i n i   x m l n s = " h t t p : / / g e m i n i / p i v o t c u s t o m i z a t i o n / 3 9 b b d 0 e e - 3 3 6 3 - 4 d 2 a - 8 8 b 4 - 3 0 6 7 e 6 d f 8 c b e " > < C u s t o m C o n t e n t > < ! [ C D A T A [ < ? x m l   v e r s i o n = " 1 . 0 "   e n c o d i n g = " u t f - 1 6 " ? > < S e t t i n g s > < C a l c u l a t e d F i e l d s > < i t e m > < M e a s u r e N a m e > T o t a l   R e v e n u e < / M e a s u r e N a m e > < D i s p l a y N a m e > T o t a l   R e v e n u e < / D i s p l a y N a m e > < V i s i b l e > F a l s e < / V i s i b l e > < / i t e m > < i t e m > < M e a s u r e N a m e > T o t a l _ S a l e s < / M e a s u r e N a m e > < D i s p l a y N a m e > T o t a l _ S a l e s < / D i s p l a y N a m e > < V i s i b l e > F a l s e < / V i s i b l e > < / i t e m > < i t e m > < M e a s u r e N a m e > N u m b e r   o f   o r d e r < / M e a s u r e N a m e > < D i s p l a y N a m e > N u m b e r   o f   o r d e r < / D i s p l a y N a m e > < V i s i b l e > F a l s e < / V i s i b l e > < / i t e m > < i t e m > < M e a s u r e N a m e > N u m b e r   o f   I t e m s < / M e a s u r e N a m e > < D i s p l a y N a m e > N u m b e r   o f   I t e m s < / D i s p l a y N a m e > < V i s i b l e > F a l s e < / V i s i b l e > < / i t e m > < i t e m > < M e a s u r e N a m e > A v e r a g e   o r d e r   v a l u e < / M e a s u r e N a m e > < D i s p l a y N a m e > A v e r a g e   o r d e r   v a l u e < / D i s p l a y N a m e > < V i s i b l e > F a l s e < / V i s i b l e > < / i t e m > < i t e m > < M e a s u r e N a m e > A v e r a g e   I t e m   v a l u e < / M e a s u r e N a m e > < D i s p l a y N a m e > A v e r a g e   I t e m   v a l u e < / D i s p l a y N a m e > < V i s i b l e > F a l s e < / V i s i b l e > < / i t e m > < i t e m > < M e a s u r e N a m e > T o t a l   N u m b e r � o f � d e l i v e r i e s < / M e a s u r e N a m e > < D i s p l a y N a m e > T o t a l   N u m b e r � o f � d e l i v e r i e s < / D i s p l a y N a m e > < V i s i b l e > F a l s e < / V i s i b l e > < / i t e m > < i t e m > < M e a s u r e N a m e > N u m b e r   o f   o n - t i m e   d e l i v e r i e s < / M e a s u r e N a m e > < D i s p l a y N a m e > N u m b e r   o f   o n - t i m e   d e l i v e r i e s < / D i s p l a y N a m e > < V i s i b l e > F a l s e < / V i s i b l e > < / i t e m > < i t e m > < M e a s u r e N a m e > O n - t i m e   d e l i v e r y   r a t e < / M e a s u r e N a m e > < D i s p l a y N a m e > O n - t i m e   d e l i v e r y   r a t e < / D i s p l a y N a m e > < V i s i b l e > F a l s e < / V i s i b l e > < / i t e m > < i t e m > < M e a s u r e N a m e > C u s t o m e r   B a s e < / M e a s u r e N a m e > < D i s p l a y N a m e > C u s t o m e r   B a s e < / D i s p l a y N a m e > < V i s i b l e > F a l s e < / V i s i b l e > < / i t e m > < i t e m > < M e a s u r e N a m e > c o u n t   o f   p r o d u c t s   o u t   o f   s t o c k < / M e a s u r e N a m e > < D i s p l a y N a m e > c o u n t   o f   p r o d u c t s   o u t   o f   s t o c k < / D i s p l a y N a m e > < V i s i b l e > F a l s e < / V i s i b l e > < / i t e m > < i t e m > < M e a s u r e N a m e > p r o d u c t s   i n   s t o c k < / M e a s u r e N a m e > < D i s p l a y N a m e > p r o d u c t s   i n   s t o c k < / D i s p l a y N a m e > < V i s i b l e > F a l s e < / V i s i b l e > < / i t e m > < i t e m > < M e a s u r e N a m e > T o t a l   U n i t s   O n   O r d e r < / M e a s u r e N a m e > < D i s p l a y N a m e > T o t a l   U n i t s   O n   O r d e r < / D i s p l a y N a m e > < V i s i b l e > F a l s e < / V i s i b l e > < / i t e m > < i t e m > < M e a s u r e N a m e > O v e r a l l S t o c k < / M e a s u r e N a m e > < D i s p l a y N a m e > O v e r a l l S t o c k < / D i s p l a y N a m e > < V i s i b l e > F a l s e < / V i s i b l e > < / i t e m > < i t e m > < M e a s u r e N a m e > a v a i l a b l e   s t o c k   % < / M e a s u r e N a m e > < D i s p l a y N a m e > a v a i l a b l e   s t o c k   % < / D i s p l a y N a m e > < V i s i b l e > F a l s e < / V i s i b l e > < / i t e m > < i t e m > < M e a s u r e N a m e > D i s c o u n t e d   o r d e r   ( C o u n t ) < / M e a s u r e N a m e > < D i s p l a y N a m e > D i s c o u n t e d   o r d e r   ( C o u n t ) < / D i s p l a y N a m e > < V i s i b l e > F a l s e < / V i s i b l e > < / i t e m > < i t e m > < M e a s u r e N a m e > D i s c o u n t e d   O r d e r s   ( p e r c e n t a g e ) < / M e a s u r e N a m e > < D i s p l a y N a m e > D i s c o u n t e d   O r d e r s   ( p e r c e n t a g e ) < / D i s p l a y N a m e > < V i s i b l e > F a l s e < / V i s i b l e > < / i t e m > < i t e m > < M e a s u r e N a m e > D i s c o u n t   I m p a c t < / M e a s u r e N a m e > < D i s p l a y N a m e > D i s c o u n t   I m p a c t < / D i s p l a y N a m e > < V i s i b l e > F a l s e < / V i s i b l e > < / i t e m > < i t e m > < M e a s u r e N a m e > D i s c o u n t   I m p a c t   ( P e r c e n t a g e ) < / M e a s u r e N a m e > < D i s p l a y N a m e > D i s c o u n t   I m p a c t   ( P e r c e n t a g e ) < / D i s p l a y N a m e > < V i s i b l e > F a l s e < / V i s i b l e > < / i t e m > < / C a l c u l a t e d F i e l d s > < S A H o s t H a s h > 0 < / S A H o s t H a s h > < G e m i n i F i e l d L i s t V i s i b l e > T r u e < / G e m i n i F i e l d L i s t V i s i b l e > < / S e t t i n g s > ] ] > < / C u s t o m C o n t e n t > < / G e m i n i > 
</file>

<file path=customXml/item9.xml>��< ? x m l   v e r s i o n = " 1 . 0 "   e n c o d i n g = " U T F - 1 6 " ? > < G e m i n i   x m l n s = " h t t p : / / g e m i n i / p i v o t c u s t o m i z a t i o n / T a b l e X M L _ C u s t o m e r s   B e h a v i o u r     2 _ 6 8 2 0 d 2 9 e - 3 2 2 f - 4 3 4 d - b 0 2 c - 5 3 1 9 2 0 2 4 0 f c a " > < C u s t o m C o n t e n t   x m l n s = " h t t p : / / g e m i n i / p i v o t c u s t o m i z a t i o n / T a b l e X M L _ C u s t o m e r s   B e h a v i o u r   2 _ 6 8 2 0 d 2 9 e - 3 2 2 f - 4 3 4 d - b 0 2 c - 5 3 1 9 2 0 2 4 0 f c a " > < ! [ C D A T A [ < T a b l e W i d g e t G r i d S e r i a l i z a t i o n   x m l n s : x s d = " h t t p : / / w w w . w 3 . o r g / 2 0 0 1 / X M L S c h e m a "   x m l n s : x s i = " h t t p : / / w w w . w 3 . o r g / 2 0 0 1 / X M L S c h e m a - i n s t a n c e " > < C o l u m n S u g g e s t e d T y p e   / > < C o l u m n F o r m a t   / > < C o l u m n A c c u r a c y   / > < C o l u m n C u r r e n c y S y m b o l   / > < C o l u m n P o s i t i v e P a t t e r n   / > < C o l u m n N e g a t i v e P a t t e r n   / > < C o l u m n W i d t h s > < i t e m > < k e y > < s t r i n g > C u s t o m e r I D < / s t r i n g > < / k e y > < v a l u e > < i n t > 1 3 9 < / i n t > < / v a l u e > < / i t e m > < i t e m > < k e y > < s t r i n g > F i r s t   o r d e r < / s t r i n g > < / k e y > < v a l u e > < i n t > 1 2 6 < / i n t > < / v a l u e > < / i t e m > < i t e m > < k e y > < s t r i n g > L a s t   O r d e r < / s t r i n g > < / k e y > < v a l u e > < i n t > 1 2 8 < / i n t > < / v a l u e > < / i t e m > < / C o l u m n W i d t h s > < C o l u m n D i s p l a y I n d e x > < i t e m > < k e y > < s t r i n g > C u s t o m e r I D < / s t r i n g > < / k e y > < v a l u e > < i n t > 0 < / i n t > < / v a l u e > < / i t e m > < i t e m > < k e y > < s t r i n g > F i r s t   o r d e r < / s t r i n g > < / k e y > < v a l u e > < i n t > 1 < / i n t > < / v a l u e > < / i t e m > < i t e m > < k e y > < s t r i n g > L a s t   O r d e r < / 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23E548C-9CFA-4B7C-8456-D761F7ADB0F0}">
  <ds:schemaRefs/>
</ds:datastoreItem>
</file>

<file path=customXml/itemProps10.xml><?xml version="1.0" encoding="utf-8"?>
<ds:datastoreItem xmlns:ds="http://schemas.openxmlformats.org/officeDocument/2006/customXml" ds:itemID="{6182DFBA-68C1-43DF-B6D7-5E98B7CEC344}">
  <ds:schemaRefs/>
</ds:datastoreItem>
</file>

<file path=customXml/itemProps11.xml><?xml version="1.0" encoding="utf-8"?>
<ds:datastoreItem xmlns:ds="http://schemas.openxmlformats.org/officeDocument/2006/customXml" ds:itemID="{97364F2D-2CF6-4882-984E-7DDC21408914}">
  <ds:schemaRefs/>
</ds:datastoreItem>
</file>

<file path=customXml/itemProps12.xml><?xml version="1.0" encoding="utf-8"?>
<ds:datastoreItem xmlns:ds="http://schemas.openxmlformats.org/officeDocument/2006/customXml" ds:itemID="{CC379B24-31CD-4552-8AF5-3ED8C3ECC686}">
  <ds:schemaRefs/>
</ds:datastoreItem>
</file>

<file path=customXml/itemProps13.xml><?xml version="1.0" encoding="utf-8"?>
<ds:datastoreItem xmlns:ds="http://schemas.openxmlformats.org/officeDocument/2006/customXml" ds:itemID="{D2351FF4-3BD0-41E0-8033-AD218D2AE43D}">
  <ds:schemaRefs/>
</ds:datastoreItem>
</file>

<file path=customXml/itemProps14.xml><?xml version="1.0" encoding="utf-8"?>
<ds:datastoreItem xmlns:ds="http://schemas.openxmlformats.org/officeDocument/2006/customXml" ds:itemID="{2B34E0BF-0989-456F-A100-3A5572412173}">
  <ds:schemaRefs/>
</ds:datastoreItem>
</file>

<file path=customXml/itemProps15.xml><?xml version="1.0" encoding="utf-8"?>
<ds:datastoreItem xmlns:ds="http://schemas.openxmlformats.org/officeDocument/2006/customXml" ds:itemID="{C0AC411F-9A4C-4449-B098-572E751FA189}">
  <ds:schemaRefs/>
</ds:datastoreItem>
</file>

<file path=customXml/itemProps16.xml><?xml version="1.0" encoding="utf-8"?>
<ds:datastoreItem xmlns:ds="http://schemas.openxmlformats.org/officeDocument/2006/customXml" ds:itemID="{D2C44A56-909B-4B11-9616-88E732E4D08A}">
  <ds:schemaRefs/>
</ds:datastoreItem>
</file>

<file path=customXml/itemProps17.xml><?xml version="1.0" encoding="utf-8"?>
<ds:datastoreItem xmlns:ds="http://schemas.openxmlformats.org/officeDocument/2006/customXml" ds:itemID="{C3B23E68-0C54-4674-A102-0F6BF3AB19C9}">
  <ds:schemaRefs/>
</ds:datastoreItem>
</file>

<file path=customXml/itemProps18.xml><?xml version="1.0" encoding="utf-8"?>
<ds:datastoreItem xmlns:ds="http://schemas.openxmlformats.org/officeDocument/2006/customXml" ds:itemID="{5275D8AB-A3B5-46B8-AFEE-BBC1E7C6E5EE}">
  <ds:schemaRefs/>
</ds:datastoreItem>
</file>

<file path=customXml/itemProps19.xml><?xml version="1.0" encoding="utf-8"?>
<ds:datastoreItem xmlns:ds="http://schemas.openxmlformats.org/officeDocument/2006/customXml" ds:itemID="{F2653929-CD2F-47AA-823D-CBEEFF48AED8}">
  <ds:schemaRefs/>
</ds:datastoreItem>
</file>

<file path=customXml/itemProps2.xml><?xml version="1.0" encoding="utf-8"?>
<ds:datastoreItem xmlns:ds="http://schemas.openxmlformats.org/officeDocument/2006/customXml" ds:itemID="{435F967E-2259-432C-A5E2-28CED7E5040A}">
  <ds:schemaRefs/>
</ds:datastoreItem>
</file>

<file path=customXml/itemProps20.xml><?xml version="1.0" encoding="utf-8"?>
<ds:datastoreItem xmlns:ds="http://schemas.openxmlformats.org/officeDocument/2006/customXml" ds:itemID="{D2933EE0-09B0-43ED-8592-CC3DE759BB86}">
  <ds:schemaRefs/>
</ds:datastoreItem>
</file>

<file path=customXml/itemProps21.xml><?xml version="1.0" encoding="utf-8"?>
<ds:datastoreItem xmlns:ds="http://schemas.openxmlformats.org/officeDocument/2006/customXml" ds:itemID="{399A47EC-B72F-4A8A-80FC-305A077FCA07}">
  <ds:schemaRefs/>
</ds:datastoreItem>
</file>

<file path=customXml/itemProps22.xml><?xml version="1.0" encoding="utf-8"?>
<ds:datastoreItem xmlns:ds="http://schemas.openxmlformats.org/officeDocument/2006/customXml" ds:itemID="{EB96669D-E0AA-44A6-9844-B67A339331E4}">
  <ds:schemaRefs/>
</ds:datastoreItem>
</file>

<file path=customXml/itemProps23.xml><?xml version="1.0" encoding="utf-8"?>
<ds:datastoreItem xmlns:ds="http://schemas.openxmlformats.org/officeDocument/2006/customXml" ds:itemID="{A57D6109-6079-4DBC-901F-6515236AB302}">
  <ds:schemaRefs/>
</ds:datastoreItem>
</file>

<file path=customXml/itemProps24.xml><?xml version="1.0" encoding="utf-8"?>
<ds:datastoreItem xmlns:ds="http://schemas.openxmlformats.org/officeDocument/2006/customXml" ds:itemID="{19C2657A-1BE0-4E22-A92F-05CE05B41905}">
  <ds:schemaRefs/>
</ds:datastoreItem>
</file>

<file path=customXml/itemProps25.xml><?xml version="1.0" encoding="utf-8"?>
<ds:datastoreItem xmlns:ds="http://schemas.openxmlformats.org/officeDocument/2006/customXml" ds:itemID="{4D9FC35E-3C64-45B4-B6E5-05A1F1996CD9}">
  <ds:schemaRefs/>
</ds:datastoreItem>
</file>

<file path=customXml/itemProps26.xml><?xml version="1.0" encoding="utf-8"?>
<ds:datastoreItem xmlns:ds="http://schemas.openxmlformats.org/officeDocument/2006/customXml" ds:itemID="{99E16448-CBEE-428E-B803-1F9185512E92}">
  <ds:schemaRefs/>
</ds:datastoreItem>
</file>

<file path=customXml/itemProps27.xml><?xml version="1.0" encoding="utf-8"?>
<ds:datastoreItem xmlns:ds="http://schemas.openxmlformats.org/officeDocument/2006/customXml" ds:itemID="{17AE8BC2-C976-4ECF-9155-6C66582EBA98}">
  <ds:schemaRefs/>
</ds:datastoreItem>
</file>

<file path=customXml/itemProps28.xml><?xml version="1.0" encoding="utf-8"?>
<ds:datastoreItem xmlns:ds="http://schemas.openxmlformats.org/officeDocument/2006/customXml" ds:itemID="{D57F06A5-56B2-4156-AAFD-9DA7A7988D3F}">
  <ds:schemaRefs/>
</ds:datastoreItem>
</file>

<file path=customXml/itemProps29.xml><?xml version="1.0" encoding="utf-8"?>
<ds:datastoreItem xmlns:ds="http://schemas.openxmlformats.org/officeDocument/2006/customXml" ds:itemID="{3139710E-7561-4182-AF6D-A6D31DA08CA8}">
  <ds:schemaRefs/>
</ds:datastoreItem>
</file>

<file path=customXml/itemProps3.xml><?xml version="1.0" encoding="utf-8"?>
<ds:datastoreItem xmlns:ds="http://schemas.openxmlformats.org/officeDocument/2006/customXml" ds:itemID="{4CF4C0DB-D79B-42B4-8906-DA2D44D23016}">
  <ds:schemaRefs/>
</ds:datastoreItem>
</file>

<file path=customXml/itemProps30.xml><?xml version="1.0" encoding="utf-8"?>
<ds:datastoreItem xmlns:ds="http://schemas.openxmlformats.org/officeDocument/2006/customXml" ds:itemID="{202C557A-A296-4E4C-8320-3EC7C9987F80}">
  <ds:schemaRefs/>
</ds:datastoreItem>
</file>

<file path=customXml/itemProps31.xml><?xml version="1.0" encoding="utf-8"?>
<ds:datastoreItem xmlns:ds="http://schemas.openxmlformats.org/officeDocument/2006/customXml" ds:itemID="{DE8F0DAE-B374-487D-BE5A-0B40CD39F49C}">
  <ds:schemaRefs/>
</ds:datastoreItem>
</file>

<file path=customXml/itemProps32.xml><?xml version="1.0" encoding="utf-8"?>
<ds:datastoreItem xmlns:ds="http://schemas.openxmlformats.org/officeDocument/2006/customXml" ds:itemID="{279E71C5-64CC-47FA-9183-3E430D99994E}">
  <ds:schemaRefs/>
</ds:datastoreItem>
</file>

<file path=customXml/itemProps33.xml><?xml version="1.0" encoding="utf-8"?>
<ds:datastoreItem xmlns:ds="http://schemas.openxmlformats.org/officeDocument/2006/customXml" ds:itemID="{8D0EFDE2-C294-4459-9049-EACB046244C1}">
  <ds:schemaRefs/>
</ds:datastoreItem>
</file>

<file path=customXml/itemProps34.xml><?xml version="1.0" encoding="utf-8"?>
<ds:datastoreItem xmlns:ds="http://schemas.openxmlformats.org/officeDocument/2006/customXml" ds:itemID="{4D63A292-C778-4E7B-87CF-E315C1F56FF7}">
  <ds:schemaRefs/>
</ds:datastoreItem>
</file>

<file path=customXml/itemProps35.xml><?xml version="1.0" encoding="utf-8"?>
<ds:datastoreItem xmlns:ds="http://schemas.openxmlformats.org/officeDocument/2006/customXml" ds:itemID="{0FFFFF9F-24BF-4D06-815A-7C7E3B7E3FE7}">
  <ds:schemaRefs/>
</ds:datastoreItem>
</file>

<file path=customXml/itemProps36.xml><?xml version="1.0" encoding="utf-8"?>
<ds:datastoreItem xmlns:ds="http://schemas.openxmlformats.org/officeDocument/2006/customXml" ds:itemID="{1B339C4E-A113-4BC2-826D-219162CDAAD8}">
  <ds:schemaRefs/>
</ds:datastoreItem>
</file>

<file path=customXml/itemProps37.xml><?xml version="1.0" encoding="utf-8"?>
<ds:datastoreItem xmlns:ds="http://schemas.openxmlformats.org/officeDocument/2006/customXml" ds:itemID="{C9FDEDB8-A1B9-4297-91E3-5B38911D2FC3}">
  <ds:schemaRefs/>
</ds:datastoreItem>
</file>

<file path=customXml/itemProps38.xml><?xml version="1.0" encoding="utf-8"?>
<ds:datastoreItem xmlns:ds="http://schemas.openxmlformats.org/officeDocument/2006/customXml" ds:itemID="{20E4ADF7-6B11-4677-8A28-86EDC5767486}">
  <ds:schemaRefs/>
</ds:datastoreItem>
</file>

<file path=customXml/itemProps39.xml><?xml version="1.0" encoding="utf-8"?>
<ds:datastoreItem xmlns:ds="http://schemas.openxmlformats.org/officeDocument/2006/customXml" ds:itemID="{AD45F27A-9C6D-438A-B789-AB883E9C294A}">
  <ds:schemaRefs/>
</ds:datastoreItem>
</file>

<file path=customXml/itemProps4.xml><?xml version="1.0" encoding="utf-8"?>
<ds:datastoreItem xmlns:ds="http://schemas.openxmlformats.org/officeDocument/2006/customXml" ds:itemID="{52BF1D98-F8A1-420E-B40C-2A3542386FB7}">
  <ds:schemaRefs/>
</ds:datastoreItem>
</file>

<file path=customXml/itemProps40.xml><?xml version="1.0" encoding="utf-8"?>
<ds:datastoreItem xmlns:ds="http://schemas.openxmlformats.org/officeDocument/2006/customXml" ds:itemID="{2AD72D87-013B-4163-B2F2-5EC26B92A02B}">
  <ds:schemaRefs/>
</ds:datastoreItem>
</file>

<file path=customXml/itemProps41.xml><?xml version="1.0" encoding="utf-8"?>
<ds:datastoreItem xmlns:ds="http://schemas.openxmlformats.org/officeDocument/2006/customXml" ds:itemID="{73B7D5EC-8A9E-49DD-8691-EEEE4FCE33B3}">
  <ds:schemaRefs/>
</ds:datastoreItem>
</file>

<file path=customXml/itemProps42.xml><?xml version="1.0" encoding="utf-8"?>
<ds:datastoreItem xmlns:ds="http://schemas.openxmlformats.org/officeDocument/2006/customXml" ds:itemID="{D1AA0C31-798C-42A0-A9E3-7F8DA714F1D4}">
  <ds:schemaRefs/>
</ds:datastoreItem>
</file>

<file path=customXml/itemProps43.xml><?xml version="1.0" encoding="utf-8"?>
<ds:datastoreItem xmlns:ds="http://schemas.openxmlformats.org/officeDocument/2006/customXml" ds:itemID="{5998D9EB-3807-4E3E-BD5E-F0098BE6BFF5}">
  <ds:schemaRefs/>
</ds:datastoreItem>
</file>

<file path=customXml/itemProps44.xml><?xml version="1.0" encoding="utf-8"?>
<ds:datastoreItem xmlns:ds="http://schemas.openxmlformats.org/officeDocument/2006/customXml" ds:itemID="{B98B0B67-8C74-41B6-B355-861FC198A862}">
  <ds:schemaRefs/>
</ds:datastoreItem>
</file>

<file path=customXml/itemProps45.xml><?xml version="1.0" encoding="utf-8"?>
<ds:datastoreItem xmlns:ds="http://schemas.openxmlformats.org/officeDocument/2006/customXml" ds:itemID="{3122DFAE-DB9C-43E7-B4AB-D82CEA729292}">
  <ds:schemaRefs/>
</ds:datastoreItem>
</file>

<file path=customXml/itemProps46.xml><?xml version="1.0" encoding="utf-8"?>
<ds:datastoreItem xmlns:ds="http://schemas.openxmlformats.org/officeDocument/2006/customXml" ds:itemID="{2AFF3FD7-7FD6-4702-A56F-5AA66783FD64}">
  <ds:schemaRefs/>
</ds:datastoreItem>
</file>

<file path=customXml/itemProps47.xml><?xml version="1.0" encoding="utf-8"?>
<ds:datastoreItem xmlns:ds="http://schemas.openxmlformats.org/officeDocument/2006/customXml" ds:itemID="{42B7F4FE-6C6F-44EE-9920-B92FB684E749}">
  <ds:schemaRefs/>
</ds:datastoreItem>
</file>

<file path=customXml/itemProps48.xml><?xml version="1.0" encoding="utf-8"?>
<ds:datastoreItem xmlns:ds="http://schemas.openxmlformats.org/officeDocument/2006/customXml" ds:itemID="{0DA40E4A-EF40-437F-BF49-9F3114ECEAE4}">
  <ds:schemaRefs/>
</ds:datastoreItem>
</file>

<file path=customXml/itemProps49.xml><?xml version="1.0" encoding="utf-8"?>
<ds:datastoreItem xmlns:ds="http://schemas.openxmlformats.org/officeDocument/2006/customXml" ds:itemID="{FC044101-278A-4128-9BC3-38C0F07F819E}">
  <ds:schemaRefs/>
</ds:datastoreItem>
</file>

<file path=customXml/itemProps5.xml><?xml version="1.0" encoding="utf-8"?>
<ds:datastoreItem xmlns:ds="http://schemas.openxmlformats.org/officeDocument/2006/customXml" ds:itemID="{5BC9FE9E-1EE8-408B-9D26-B1975D54BCCF}">
  <ds:schemaRefs/>
</ds:datastoreItem>
</file>

<file path=customXml/itemProps50.xml><?xml version="1.0" encoding="utf-8"?>
<ds:datastoreItem xmlns:ds="http://schemas.openxmlformats.org/officeDocument/2006/customXml" ds:itemID="{548DC7AD-07B2-4C61-879F-5975E64C291E}">
  <ds:schemaRefs/>
</ds:datastoreItem>
</file>

<file path=customXml/itemProps51.xml><?xml version="1.0" encoding="utf-8"?>
<ds:datastoreItem xmlns:ds="http://schemas.openxmlformats.org/officeDocument/2006/customXml" ds:itemID="{A8061A0F-B91B-4CFE-81BF-F09362DF995A}">
  <ds:schemaRefs/>
</ds:datastoreItem>
</file>

<file path=customXml/itemProps52.xml><?xml version="1.0" encoding="utf-8"?>
<ds:datastoreItem xmlns:ds="http://schemas.openxmlformats.org/officeDocument/2006/customXml" ds:itemID="{8030E940-B2DB-46FB-AFFE-26B2BD16BD05}">
  <ds:schemaRefs/>
</ds:datastoreItem>
</file>

<file path=customXml/itemProps53.xml><?xml version="1.0" encoding="utf-8"?>
<ds:datastoreItem xmlns:ds="http://schemas.openxmlformats.org/officeDocument/2006/customXml" ds:itemID="{B5138A6B-82BD-439D-A0C2-1A60E5B0414A}">
  <ds:schemaRefs/>
</ds:datastoreItem>
</file>

<file path=customXml/itemProps54.xml><?xml version="1.0" encoding="utf-8"?>
<ds:datastoreItem xmlns:ds="http://schemas.openxmlformats.org/officeDocument/2006/customXml" ds:itemID="{D9491B9E-E27C-4CA6-8C14-1773C9951329}">
  <ds:schemaRefs/>
</ds:datastoreItem>
</file>

<file path=customXml/itemProps55.xml><?xml version="1.0" encoding="utf-8"?>
<ds:datastoreItem xmlns:ds="http://schemas.openxmlformats.org/officeDocument/2006/customXml" ds:itemID="{7967CBC2-0359-44D3-A4C0-E1C3FBD91AAA}">
  <ds:schemaRefs/>
</ds:datastoreItem>
</file>

<file path=customXml/itemProps56.xml><?xml version="1.0" encoding="utf-8"?>
<ds:datastoreItem xmlns:ds="http://schemas.openxmlformats.org/officeDocument/2006/customXml" ds:itemID="{B69A4ADA-9711-489B-90D9-EB39A2DDE09C}">
  <ds:schemaRefs/>
</ds:datastoreItem>
</file>

<file path=customXml/itemProps57.xml><?xml version="1.0" encoding="utf-8"?>
<ds:datastoreItem xmlns:ds="http://schemas.openxmlformats.org/officeDocument/2006/customXml" ds:itemID="{22A54D08-7302-4AAD-9CC1-EBFBC669ED9C}">
  <ds:schemaRefs/>
</ds:datastoreItem>
</file>

<file path=customXml/itemProps58.xml><?xml version="1.0" encoding="utf-8"?>
<ds:datastoreItem xmlns:ds="http://schemas.openxmlformats.org/officeDocument/2006/customXml" ds:itemID="{6C819858-458E-461B-A225-6860EA491B6A}">
  <ds:schemaRefs/>
</ds:datastoreItem>
</file>

<file path=customXml/itemProps59.xml><?xml version="1.0" encoding="utf-8"?>
<ds:datastoreItem xmlns:ds="http://schemas.openxmlformats.org/officeDocument/2006/customXml" ds:itemID="{43A7AC3D-9387-4291-AAB7-D607286E3991}">
  <ds:schemaRefs/>
</ds:datastoreItem>
</file>

<file path=customXml/itemProps6.xml><?xml version="1.0" encoding="utf-8"?>
<ds:datastoreItem xmlns:ds="http://schemas.openxmlformats.org/officeDocument/2006/customXml" ds:itemID="{F21B07DC-40E9-42D0-BC1B-F5FCA1B0C87A}">
  <ds:schemaRefs/>
</ds:datastoreItem>
</file>

<file path=customXml/itemProps60.xml><?xml version="1.0" encoding="utf-8"?>
<ds:datastoreItem xmlns:ds="http://schemas.openxmlformats.org/officeDocument/2006/customXml" ds:itemID="{D3366385-EC19-454E-BE27-20697EEA8874}">
  <ds:schemaRefs/>
</ds:datastoreItem>
</file>

<file path=customXml/itemProps61.xml><?xml version="1.0" encoding="utf-8"?>
<ds:datastoreItem xmlns:ds="http://schemas.openxmlformats.org/officeDocument/2006/customXml" ds:itemID="{6742B9E0-70B3-4FD5-AC0D-6CE3A943EBEC}">
  <ds:schemaRefs/>
</ds:datastoreItem>
</file>

<file path=customXml/itemProps62.xml><?xml version="1.0" encoding="utf-8"?>
<ds:datastoreItem xmlns:ds="http://schemas.openxmlformats.org/officeDocument/2006/customXml" ds:itemID="{3EBFB07C-3785-4787-ABF0-596A31189CDA}">
  <ds:schemaRefs/>
</ds:datastoreItem>
</file>

<file path=customXml/itemProps63.xml><?xml version="1.0" encoding="utf-8"?>
<ds:datastoreItem xmlns:ds="http://schemas.openxmlformats.org/officeDocument/2006/customXml" ds:itemID="{6F6F2AE9-A2FA-4D2C-B23B-AE0C0AC288C3}">
  <ds:schemaRefs/>
</ds:datastoreItem>
</file>

<file path=customXml/itemProps64.xml><?xml version="1.0" encoding="utf-8"?>
<ds:datastoreItem xmlns:ds="http://schemas.openxmlformats.org/officeDocument/2006/customXml" ds:itemID="{7E441EFA-015F-445F-A97C-32879BFDF906}">
  <ds:schemaRefs/>
</ds:datastoreItem>
</file>

<file path=customXml/itemProps65.xml><?xml version="1.0" encoding="utf-8"?>
<ds:datastoreItem xmlns:ds="http://schemas.openxmlformats.org/officeDocument/2006/customXml" ds:itemID="{FC4851EB-6660-40E6-BF77-8F9DB1C4913F}">
  <ds:schemaRefs/>
</ds:datastoreItem>
</file>

<file path=customXml/itemProps66.xml><?xml version="1.0" encoding="utf-8"?>
<ds:datastoreItem xmlns:ds="http://schemas.openxmlformats.org/officeDocument/2006/customXml" ds:itemID="{7C13DD0D-5868-480F-85F8-A0F61628C321}">
  <ds:schemaRefs/>
</ds:datastoreItem>
</file>

<file path=customXml/itemProps67.xml><?xml version="1.0" encoding="utf-8"?>
<ds:datastoreItem xmlns:ds="http://schemas.openxmlformats.org/officeDocument/2006/customXml" ds:itemID="{203F72B7-F83C-4525-BEB1-AAA427AA4CB3}">
  <ds:schemaRefs/>
</ds:datastoreItem>
</file>

<file path=customXml/itemProps68.xml><?xml version="1.0" encoding="utf-8"?>
<ds:datastoreItem xmlns:ds="http://schemas.openxmlformats.org/officeDocument/2006/customXml" ds:itemID="{0F7881F7-CFD6-4FEE-8D52-F4F7244F5247}">
  <ds:schemaRefs/>
</ds:datastoreItem>
</file>

<file path=customXml/itemProps69.xml><?xml version="1.0" encoding="utf-8"?>
<ds:datastoreItem xmlns:ds="http://schemas.openxmlformats.org/officeDocument/2006/customXml" ds:itemID="{4DA82905-A787-48D7-9399-F1402BF3C03E}">
  <ds:schemaRefs/>
</ds:datastoreItem>
</file>

<file path=customXml/itemProps7.xml><?xml version="1.0" encoding="utf-8"?>
<ds:datastoreItem xmlns:ds="http://schemas.openxmlformats.org/officeDocument/2006/customXml" ds:itemID="{2D506DA9-80CE-4CE5-84ED-BE37B00EDF6C}">
  <ds:schemaRefs/>
</ds:datastoreItem>
</file>

<file path=customXml/itemProps70.xml><?xml version="1.0" encoding="utf-8"?>
<ds:datastoreItem xmlns:ds="http://schemas.openxmlformats.org/officeDocument/2006/customXml" ds:itemID="{FE50928E-580D-426F-B287-C2EE8A137A6F}">
  <ds:schemaRefs/>
</ds:datastoreItem>
</file>

<file path=customXml/itemProps71.xml><?xml version="1.0" encoding="utf-8"?>
<ds:datastoreItem xmlns:ds="http://schemas.openxmlformats.org/officeDocument/2006/customXml" ds:itemID="{597004B9-F510-4DC1-91B6-08CB7C0C04BF}">
  <ds:schemaRefs/>
</ds:datastoreItem>
</file>

<file path=customXml/itemProps72.xml><?xml version="1.0" encoding="utf-8"?>
<ds:datastoreItem xmlns:ds="http://schemas.openxmlformats.org/officeDocument/2006/customXml" ds:itemID="{2475ADDD-5389-4430-ACD9-14D23CF7DB4F}">
  <ds:schemaRefs>
    <ds:schemaRef ds:uri="http://schemas.microsoft.com/DataMashup"/>
  </ds:schemaRefs>
</ds:datastoreItem>
</file>

<file path=customXml/itemProps8.xml><?xml version="1.0" encoding="utf-8"?>
<ds:datastoreItem xmlns:ds="http://schemas.openxmlformats.org/officeDocument/2006/customXml" ds:itemID="{CAE599F1-94D8-41E5-AC1E-5D23E7C98C88}">
  <ds:schemaRefs/>
</ds:datastoreItem>
</file>

<file path=customXml/itemProps9.xml><?xml version="1.0" encoding="utf-8"?>
<ds:datastoreItem xmlns:ds="http://schemas.openxmlformats.org/officeDocument/2006/customXml" ds:itemID="{57526068-24D3-4CDB-9786-5BF5C7504DE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Categories</vt:lpstr>
      <vt:lpstr>Customers</vt:lpstr>
      <vt:lpstr>Employees</vt:lpstr>
      <vt:lpstr>Orders</vt:lpstr>
      <vt:lpstr>Customers Behaviour</vt:lpstr>
      <vt:lpstr>OrdersDetails</vt:lpstr>
      <vt:lpstr>Segments</vt:lpstr>
      <vt:lpstr>Product</vt:lpstr>
      <vt:lpstr>Shippers</vt:lpstr>
      <vt:lpstr>Suppliers</vt:lpstr>
      <vt:lpstr>Asking Smart Questions</vt:lpstr>
      <vt:lpstr>Data Exploration</vt:lpstr>
      <vt:lpstr>Data Visualization</vt:lpstr>
      <vt:lpstr>Customers Insights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ahmed rostom</dc:creator>
  <cp:lastModifiedBy>ahmed rostom</cp:lastModifiedBy>
  <dcterms:created xsi:type="dcterms:W3CDTF">2024-10-12T20:29:09Z</dcterms:created>
  <dcterms:modified xsi:type="dcterms:W3CDTF">2024-10-15T08:42:34Z</dcterms:modified>
</cp:coreProperties>
</file>